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core\space.wuwei.cius\data\base\"/>
    </mc:Choice>
  </mc:AlternateContent>
  <xr:revisionPtr revIDLastSave="0" documentId="13_ncr:1_{5C87B9F3-03AB-433E-9B45-F9E0D49744CC}" xr6:coauthVersionLast="47" xr6:coauthVersionMax="47" xr10:uidLastSave="{00000000-0000-0000-0000-000000000000}"/>
  <bookViews>
    <workbookView xWindow="-120" yWindow="-120" windowWidth="29040" windowHeight="15840" activeTab="1" xr2:uid="{465B7231-AC82-4233-848A-496D64081167}"/>
  </bookViews>
  <sheets>
    <sheet name="日本版コアインボイス" sheetId="4" r:id="rId1"/>
    <sheet name="jp_pint" sheetId="5" r:id="rId2"/>
    <sheet name="統合文書" sheetId="1" r:id="rId3"/>
    <sheet name="単一文書" sheetId="2" r:id="rId4"/>
    <sheet name="共通コア" sheetId="3" r:id="rId5"/>
  </sheets>
  <externalReferences>
    <externalReference r:id="rId6"/>
  </externalReferences>
  <definedNames>
    <definedName name="_xlnm._FilterDatabase" localSheetId="1" hidden="1">jp_pint!$A$1:$N$262</definedName>
    <definedName name="_xlnm._FilterDatabase" localSheetId="0" hidden="1">日本版コアインボイス!$A$1:$O$451</definedName>
    <definedName name="ACRound">[1]Rounding!$Q$16</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4" i="4"/>
  <c r="B186" i="4"/>
  <c r="B187" i="4"/>
  <c r="B188" i="4"/>
  <c r="B189" i="4"/>
  <c r="B191"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7" i="4"/>
  <c r="B308" i="4"/>
  <c r="B309" i="4"/>
  <c r="B310" i="4"/>
  <c r="B311" i="4"/>
  <c r="B312" i="4"/>
  <c r="B313"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2" i="4"/>
  <c r="J447" i="4" l="1"/>
  <c r="J448" i="4" s="1"/>
  <c r="E429" i="4"/>
  <c r="E428" i="4"/>
  <c r="E427" i="4"/>
  <c r="E425" i="4"/>
  <c r="E343" i="4"/>
  <c r="E344" i="4"/>
  <c r="E345" i="4"/>
  <c r="E346" i="4"/>
  <c r="E347" i="4"/>
  <c r="E348" i="4"/>
  <c r="E349" i="4"/>
  <c r="E350" i="4"/>
  <c r="E351" i="4"/>
  <c r="E352" i="4"/>
  <c r="E353" i="4"/>
  <c r="E354" i="4"/>
  <c r="E311" i="4"/>
  <c r="E309" i="4"/>
  <c r="E310" i="4"/>
  <c r="E303" i="4"/>
  <c r="E189" i="4"/>
  <c r="E187" i="4"/>
  <c r="E188" i="4"/>
  <c r="E7" i="4"/>
  <c r="E8" i="4"/>
  <c r="E9" i="4"/>
  <c r="E10" i="4"/>
  <c r="E11" i="4"/>
  <c r="E12" i="4"/>
  <c r="E13" i="4"/>
  <c r="E18" i="4"/>
  <c r="E19" i="4"/>
  <c r="E20" i="4"/>
  <c r="E21"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15" i="4"/>
  <c r="E16" i="4"/>
  <c r="E17"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3" i="4"/>
  <c r="E174" i="4"/>
  <c r="E176" i="4"/>
  <c r="E177" i="4"/>
  <c r="E178" i="4"/>
  <c r="E179" i="4"/>
  <c r="E180" i="4"/>
  <c r="E181" i="4"/>
  <c r="E182" i="4"/>
  <c r="E195" i="4"/>
  <c r="E194" i="4"/>
  <c r="E196" i="4"/>
  <c r="E197" i="4"/>
  <c r="E198" i="4"/>
  <c r="E202" i="4"/>
  <c r="E199" i="4"/>
  <c r="E203" i="4"/>
  <c r="E201" i="4"/>
  <c r="E204" i="4"/>
  <c r="E205" i="4"/>
  <c r="E200" i="4"/>
  <c r="E206" i="4"/>
  <c r="E207" i="4"/>
  <c r="E208" i="4"/>
  <c r="E209" i="4"/>
  <c r="E210" i="4"/>
  <c r="E211" i="4"/>
  <c r="E212" i="4"/>
  <c r="E213" i="4"/>
  <c r="E214" i="4"/>
  <c r="E215" i="4"/>
  <c r="E218" i="4"/>
  <c r="E219" i="4"/>
  <c r="E221" i="4"/>
  <c r="E220" i="4"/>
  <c r="E222" i="4"/>
  <c r="E223" i="4"/>
  <c r="E224" i="4"/>
  <c r="E216" i="4"/>
  <c r="E217"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74" i="4"/>
  <c r="E275" i="4"/>
  <c r="E276" i="4"/>
  <c r="E277" i="4"/>
  <c r="E278" i="4"/>
  <c r="E279" i="4"/>
  <c r="E280" i="4"/>
  <c r="E281" i="4"/>
  <c r="E282" i="4"/>
  <c r="E283" i="4"/>
  <c r="E284" i="4"/>
  <c r="E285" i="4"/>
  <c r="E286" i="4"/>
  <c r="E287" i="4"/>
  <c r="E288" i="4"/>
  <c r="E289" i="4"/>
  <c r="E290" i="4"/>
  <c r="E291" i="4"/>
  <c r="E292" i="4"/>
  <c r="E294" i="4"/>
  <c r="E295" i="4"/>
  <c r="E296" i="4"/>
  <c r="E297" i="4"/>
  <c r="E298" i="4"/>
  <c r="E299" i="4"/>
  <c r="E300" i="4"/>
  <c r="E312" i="4"/>
  <c r="E319" i="4"/>
  <c r="E318" i="4"/>
  <c r="E320" i="4"/>
  <c r="E321" i="4"/>
  <c r="E322" i="4"/>
  <c r="E323" i="4"/>
  <c r="E324" i="4"/>
  <c r="E326" i="4"/>
  <c r="E327" i="4"/>
  <c r="E328" i="4"/>
  <c r="E325" i="4"/>
  <c r="E329" i="4"/>
  <c r="E330" i="4"/>
  <c r="E331" i="4"/>
  <c r="E332" i="4"/>
  <c r="E333" i="4"/>
  <c r="E334" i="4"/>
  <c r="E339" i="4"/>
  <c r="E340" i="4"/>
  <c r="E341" i="4"/>
  <c r="E342" i="4"/>
  <c r="E359" i="4"/>
  <c r="E360" i="4"/>
  <c r="E361" i="4"/>
  <c r="E362" i="4"/>
  <c r="E363" i="4"/>
  <c r="E364" i="4"/>
  <c r="E365" i="4"/>
  <c r="E366" i="4"/>
  <c r="E367" i="4"/>
  <c r="E368" i="4"/>
  <c r="E369" i="4"/>
  <c r="E370" i="4"/>
  <c r="E371" i="4"/>
  <c r="E372" i="4"/>
  <c r="E373" i="4"/>
  <c r="E374" i="4"/>
  <c r="E376" i="4"/>
  <c r="E391" i="4"/>
  <c r="E392" i="4"/>
  <c r="E393" i="4"/>
  <c r="E394" i="4"/>
  <c r="E395" i="4"/>
  <c r="E396" i="4"/>
  <c r="E397" i="4"/>
  <c r="E398" i="4"/>
  <c r="E402" i="4"/>
  <c r="E403" i="4"/>
  <c r="E404" i="4"/>
  <c r="E405" i="4"/>
  <c r="E406" i="4"/>
  <c r="E407" i="4"/>
  <c r="E408" i="4"/>
  <c r="E409" i="4"/>
  <c r="E378" i="4"/>
  <c r="E379" i="4"/>
  <c r="E380" i="4"/>
  <c r="E381" i="4"/>
  <c r="E383" i="4"/>
  <c r="E384" i="4"/>
  <c r="E385" i="4"/>
  <c r="E386" i="4"/>
  <c r="E387" i="4"/>
  <c r="E388" i="4"/>
  <c r="E410" i="4"/>
  <c r="E411" i="4"/>
  <c r="E377" i="4"/>
  <c r="E412" i="4"/>
  <c r="E413" i="4"/>
  <c r="E414" i="4"/>
  <c r="E415" i="4"/>
  <c r="E416" i="4"/>
  <c r="E417" i="4"/>
  <c r="E418" i="4"/>
  <c r="E419" i="4"/>
  <c r="E420" i="4"/>
  <c r="E421" i="4"/>
  <c r="E422" i="4"/>
  <c r="E423" i="4"/>
  <c r="E424" i="4"/>
  <c r="E430" i="4"/>
  <c r="E432" i="4"/>
  <c r="E433" i="4"/>
  <c r="E434" i="4"/>
  <c r="E435" i="4"/>
  <c r="E436" i="4"/>
  <c r="E437" i="4"/>
  <c r="E438" i="4"/>
  <c r="E439" i="4"/>
  <c r="E440" i="4"/>
  <c r="E441" i="4"/>
  <c r="E442" i="4"/>
  <c r="E445" i="4"/>
  <c r="E446" i="4"/>
  <c r="E447" i="4"/>
  <c r="E44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Nobu</author>
  </authors>
  <commentList>
    <comment ref="L3" authorId="0" shapeId="0" xr:uid="{9BA4CDA4-45E7-4BD9-B90B-207A216B6C49}">
      <text>
        <r>
          <rPr>
            <b/>
            <sz val="9"/>
            <color indexed="81"/>
            <rFont val="MS P ゴシック"/>
            <charset val="1"/>
          </rPr>
          <t>Nobu:</t>
        </r>
        <r>
          <rPr>
            <sz val="9"/>
            <color indexed="81"/>
            <rFont val="MS P ゴシック"/>
            <charset val="1"/>
          </rPr>
          <t xml:space="preserve">
INDEX(統合文書!D:D,MATCH(比較!A2,統合文書!C:C,0),1)</t>
        </r>
      </text>
    </comment>
  </commentList>
</comments>
</file>

<file path=xl/sharedStrings.xml><?xml version="1.0" encoding="utf-8"?>
<sst xmlns="http://schemas.openxmlformats.org/spreadsheetml/2006/main" count="11314" uniqueCount="3527">
  <si>
    <t>中小企業共通EDIマッピング表＜請求情報モデル・統合文書＞</t>
  </si>
  <si>
    <t>ver.4_r0_20220901</t>
  </si>
  <si>
    <t>【凡例】</t>
  </si>
  <si>
    <t>中小企業共通EDI
対応</t>
  </si>
  <si>
    <t>〇</t>
  </si>
  <si>
    <t>中小企業共通EDI対応業務アプリの「必須」情報情報項目</t>
  </si>
  <si>
    <t>受注者請求書送信アプリマッピング</t>
  </si>
  <si>
    <t>（〇）</t>
  </si>
  <si>
    <t>同じグループ内のいずれかの情報項目の記載が「必須」</t>
  </si>
  <si>
    <t>マッピングできない情報項目</t>
  </si>
  <si>
    <t>●</t>
  </si>
  <si>
    <t>「選択必須」情報項目。業務アプリが実装しない場合は共通EDIプロバイダがデータセット（デフォルト、または補完データ）</t>
  </si>
  <si>
    <t>使用目的</t>
  </si>
  <si>
    <t>項目名</t>
  </si>
  <si>
    <t>記入例</t>
  </si>
  <si>
    <t>△</t>
  </si>
  <si>
    <t>ユーザー非公開。共通EDIプロバイダがデータセット（デフォルト、またはデータなし）</t>
  </si>
  <si>
    <t>＊</t>
  </si>
  <si>
    <t>すべての業種に共通して利用する「共通任意」情報項目</t>
  </si>
  <si>
    <t>利用しない情報項目</t>
  </si>
  <si>
    <t>iインボイス制度
対応</t>
  </si>
  <si>
    <t>◎</t>
  </si>
  <si>
    <t>適格請求書に記載が必要な「法的必須」情報項目</t>
  </si>
  <si>
    <t>（◎）</t>
  </si>
  <si>
    <t>業種マッピング
対応</t>
  </si>
  <si>
    <t>◇</t>
  </si>
  <si>
    <t>「業種固有必須」情報項目</t>
  </si>
  <si>
    <t>◆</t>
  </si>
  <si>
    <t>「業種固有任意」情報項目</t>
  </si>
  <si>
    <t>JP-PINT_v0.9
対応（参考）</t>
  </si>
  <si>
    <t>☆</t>
  </si>
  <si>
    <t>JP-PINT対応業務アプリの「必須」実装情報項目</t>
  </si>
  <si>
    <t>★</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</si>
  <si>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</si>
  <si>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</si>
  <si>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</si>
  <si>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</si>
  <si>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</si>
  <si>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</si>
  <si>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利用帳票の情報項目マッピング</t>
  </si>
  <si>
    <t>行番号</t>
  </si>
  <si>
    <t>ヘッダ
明細文書
明細行</t>
  </si>
  <si>
    <t>ID</t>
  </si>
  <si>
    <t>項目定義</t>
  </si>
  <si>
    <t>繰返し</t>
  </si>
  <si>
    <t>区分３
統合請求</t>
  </si>
  <si>
    <t>利用</t>
  </si>
  <si>
    <t>ヘッダ</t>
  </si>
  <si>
    <t xml:space="preserve">  </t>
  </si>
  <si>
    <t>統合請求書</t>
  </si>
  <si>
    <t>受注者が発注者に交付する月締め統合請求文書（メッセージ）</t>
  </si>
  <si>
    <t>－</t>
  </si>
  <si>
    <t>　</t>
  </si>
  <si>
    <t>CL2</t>
  </si>
  <si>
    <t>取引プロセス設定クラス</t>
  </si>
  <si>
    <t>取引プロセスに関する情報のクラス</t>
  </si>
  <si>
    <t>1..1</t>
  </si>
  <si>
    <t>ID3</t>
  </si>
  <si>
    <t>取引プロセス識別子</t>
  </si>
  <si>
    <t>取引プロセスの識別子(ID)
共通EDIプロバイダがプロセスをセットする</t>
  </si>
  <si>
    <t>ICL1</t>
  </si>
  <si>
    <t>インボイス文書クラス</t>
  </si>
  <si>
    <t>インボイス文書に関する情報項目のクラス</t>
  </si>
  <si>
    <t>IID1</t>
  </si>
  <si>
    <t>インボイス文書番号</t>
  </si>
  <si>
    <t>インボイス文書を識別する文書番号または文書文字列</t>
  </si>
  <si>
    <t>IID2</t>
  </si>
  <si>
    <t>インボイス文書名</t>
  </si>
  <si>
    <t>インボイス文書の文書名称</t>
  </si>
  <si>
    <t>0..1</t>
  </si>
  <si>
    <t>IID3</t>
  </si>
  <si>
    <t>インボイス文書タイプコード</t>
  </si>
  <si>
    <t>インボイス文書のタイプを識別するコード
デフォルトは「合算請求書パターン１」</t>
  </si>
  <si>
    <t>IID4</t>
  </si>
  <si>
    <t>インボイス文書発効日</t>
  </si>
  <si>
    <t>インボイス文書の発行日付，またはインボイス文書の書面上の発行日付。</t>
  </si>
  <si>
    <t>IID5</t>
  </si>
  <si>
    <t>インボイス文書履歴番号</t>
  </si>
  <si>
    <t>インボイス文書の変更履歴を管理する番</t>
  </si>
  <si>
    <t xml:space="preserve">   </t>
  </si>
  <si>
    <t>IID6</t>
  </si>
  <si>
    <t>インボイス文書類型コード</t>
  </si>
  <si>
    <t>インボイス文書の類型（単一文書日本円取引、単一文書外貨建て取引、統合文書日本円取引等）を識別するコード
デフォルトは「単一文書日本円取引」</t>
  </si>
  <si>
    <t>IID7</t>
  </si>
  <si>
    <t>インボイス文書サブタイプコード</t>
  </si>
  <si>
    <t>地域固有の文書のタイプを識別するコード
デフォルトは「合算請求書パターン１」</t>
  </si>
  <si>
    <t>ICL2</t>
  </si>
  <si>
    <t>インボイス文書注釈クラス</t>
  </si>
  <si>
    <t>インボイス文書の注釈を記述するためのクラス</t>
  </si>
  <si>
    <t>0..n</t>
  </si>
  <si>
    <t>IID8</t>
  </si>
  <si>
    <t>インボイス文書注釈表題</t>
  </si>
  <si>
    <t>注釈内容の表題を示す。</t>
  </si>
  <si>
    <t>IID9</t>
  </si>
  <si>
    <t>インボイス文書注釈内容</t>
  </si>
  <si>
    <t>注釈項目毎の内容情報を入力するフリースペース。</t>
  </si>
  <si>
    <t>IID10</t>
  </si>
  <si>
    <t>インボイス文書注釈識別子</t>
  </si>
  <si>
    <t>注釈の識別番号</t>
  </si>
  <si>
    <t>ICL3</t>
  </si>
  <si>
    <t>（ヘッダ参照）文書クラス</t>
  </si>
  <si>
    <t>インボイス文書が参照する文書クラス</t>
  </si>
  <si>
    <t>IID11</t>
  </si>
  <si>
    <t>（ヘッダ参照）文書番号</t>
  </si>
  <si>
    <t>インボイス文書が参照する参照文書の番号</t>
  </si>
  <si>
    <t>IID12</t>
  </si>
  <si>
    <t>（ヘッダ参照）文書発行日</t>
  </si>
  <si>
    <t>インボイス文書が参照する参照文書の発行日</t>
  </si>
  <si>
    <t>IID13</t>
  </si>
  <si>
    <t>（ヘッダ参照）文書履歴番号</t>
  </si>
  <si>
    <t>インボイス文書が参照する文書の変更履歴を管理する番号。</t>
  </si>
  <si>
    <t>IID14</t>
  </si>
  <si>
    <t>（ヘッダ参照）文書情報</t>
  </si>
  <si>
    <t>インボイス文書が参照する参照文書に記載の情報</t>
  </si>
  <si>
    <t>IID15</t>
  </si>
  <si>
    <t>（ヘッダ参照）文書タイプコード</t>
  </si>
  <si>
    <t>インボイス文書が参照する参照文書の文書タイプを識別するコード</t>
  </si>
  <si>
    <t>IID16</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</si>
  <si>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</si>
  <si>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</si>
  <si>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IID17</t>
  </si>
  <si>
    <t>（ヘッダ参照）文書サブタイプコード</t>
  </si>
  <si>
    <t>インボイス文書が参照する参照文書のサブタイプコード</t>
  </si>
  <si>
    <t>ICL4</t>
  </si>
  <si>
    <t>添付バイナリファイルクラス</t>
  </si>
  <si>
    <t>添付バイナリファイルを記述するためのクラス</t>
  </si>
  <si>
    <t>IID18</t>
  </si>
  <si>
    <t>添付バイナリファイル識別子</t>
  </si>
  <si>
    <t>添付バイナリファイルの識別子</t>
  </si>
  <si>
    <t>IID19</t>
  </si>
  <si>
    <t>添付バイナリファイル名</t>
  </si>
  <si>
    <t>添付バイナリファイルの名称</t>
  </si>
  <si>
    <t>IID20</t>
  </si>
  <si>
    <t>添付バイナリファイルURI識別子</t>
  </si>
  <si>
    <t>添付バイナリファイルの外部保管URI識別子</t>
  </si>
  <si>
    <t>IID21</t>
  </si>
  <si>
    <t>添付バイナリファイルのMIMEコード</t>
  </si>
  <si>
    <t>IID22</t>
  </si>
  <si>
    <t>添付バイナリファイルの説明文</t>
  </si>
  <si>
    <t>ICL5</t>
  </si>
  <si>
    <t>受注者クラス</t>
  </si>
  <si>
    <t>受注者に関する情報からなるクラス。</t>
  </si>
  <si>
    <t>IID23</t>
  </si>
  <si>
    <t>受注者コード</t>
  </si>
  <si>
    <t>注文を受ける企業/工場・事業所・事業部門等を表すコード。デフォルトはデータなし。</t>
  </si>
  <si>
    <t>IID24</t>
  </si>
  <si>
    <t>受注者国際企業コード</t>
  </si>
  <si>
    <t>注文を受ける企業を表す国際企業コード。中小企業共通EDIでは法人番号を利用</t>
  </si>
  <si>
    <t>IID25</t>
  </si>
  <si>
    <t>受注者名称</t>
  </si>
  <si>
    <t>注文を受ける企業/工場・事業所・事業部門等を表す名称。適格請求書、または区分記載請求書を発行する事業者名。</t>
  </si>
  <si>
    <t>IID26</t>
  </si>
  <si>
    <t>適格請求書発行事業者登録番号</t>
  </si>
  <si>
    <t>国税庁へ登録された適格請求書発行事業者登録番号（区分記載請求書発行者についてはなし）
T1234567890123</t>
  </si>
  <si>
    <t>ICL6</t>
  </si>
  <si>
    <t>受注者連絡先クラス</t>
  </si>
  <si>
    <t>連絡先に関する情報からなるクラス。</t>
  </si>
  <si>
    <t xml:space="preserve"> </t>
  </si>
  <si>
    <t>IID27</t>
  </si>
  <si>
    <t>受注部門コード</t>
  </si>
  <si>
    <t>受注者の受注部門を表すコード。</t>
  </si>
  <si>
    <t>IID28</t>
  </si>
  <si>
    <t>受注者担当名</t>
  </si>
  <si>
    <t>受注者連絡先の個人の、文字で表現された名前。</t>
  </si>
  <si>
    <t>IID29</t>
  </si>
  <si>
    <t>受注者部門名</t>
  </si>
  <si>
    <t>受注者の受注部門の名称。</t>
  </si>
  <si>
    <t>IID30</t>
  </si>
  <si>
    <t>受注者担当コード</t>
  </si>
  <si>
    <t>受注者個人を表すコード</t>
  </si>
  <si>
    <t>IID31</t>
  </si>
  <si>
    <t>受注者電話番号</t>
  </si>
  <si>
    <t>受注者の電話番号。</t>
  </si>
  <si>
    <t>IID32</t>
  </si>
  <si>
    <t>受注者FAX番号</t>
  </si>
  <si>
    <t>受注者のFAX番号</t>
  </si>
  <si>
    <t>IID33</t>
  </si>
  <si>
    <t>受注者メールアドレス</t>
  </si>
  <si>
    <t>受注者の電子メールアドレス。</t>
  </si>
  <si>
    <t>ICL7</t>
  </si>
  <si>
    <t>受注者住所クラス</t>
  </si>
  <si>
    <t>受注者住所に関する情報からなるクラス。</t>
  </si>
  <si>
    <t>IID34</t>
  </si>
  <si>
    <t>受注者郵便番号</t>
  </si>
  <si>
    <t>受注者の郵便番号。</t>
  </si>
  <si>
    <t>IID35</t>
  </si>
  <si>
    <t>受注者住所1</t>
  </si>
  <si>
    <t>受注者の住所1行目。</t>
  </si>
  <si>
    <t>IID36</t>
  </si>
  <si>
    <t>受注者住所2</t>
  </si>
  <si>
    <t>受注者の住所2行目。</t>
  </si>
  <si>
    <t>IID37</t>
  </si>
  <si>
    <t>受注者住所3</t>
  </si>
  <si>
    <t>受注者の住所3行目。</t>
  </si>
  <si>
    <t>IID38</t>
  </si>
  <si>
    <t>受注者国識別子</t>
  </si>
  <si>
    <t>受注者の国ID。デフォルトは「JP」</t>
  </si>
  <si>
    <t>ICL8</t>
  </si>
  <si>
    <t>発注者クラス</t>
  </si>
  <si>
    <t>発注者に関する情報からなるクラス。</t>
  </si>
  <si>
    <t>IID39</t>
  </si>
  <si>
    <t>発注者コード</t>
  </si>
  <si>
    <t>注文を行う企業/工場・事業所・事業部門等を表すコード。デフォルトはデータなし。</t>
  </si>
  <si>
    <t>○</t>
  </si>
  <si>
    <t>IID40</t>
  </si>
  <si>
    <t>発注者国際企業コード</t>
  </si>
  <si>
    <t>注文を行う企業を表す国際企業コード。中小企業共通EDIでは法人番号を利用</t>
  </si>
  <si>
    <t>IID41</t>
  </si>
  <si>
    <t>発注者名称</t>
  </si>
  <si>
    <t>発注を行う企業/工場・事業所・事業部門等の名称</t>
  </si>
  <si>
    <t>IID42</t>
  </si>
  <si>
    <t>登録された発注者の適格請求書発行事業者登録番号
（免税事業者についてはなし）</t>
  </si>
  <si>
    <t>ICL9</t>
  </si>
  <si>
    <t>発注者連絡先クラス</t>
  </si>
  <si>
    <t>IID43</t>
  </si>
  <si>
    <t>発注者部門コード</t>
  </si>
  <si>
    <t>発注者の発注部門を表すコード。</t>
  </si>
  <si>
    <t>IID44</t>
  </si>
  <si>
    <t>発注者担当名</t>
  </si>
  <si>
    <t>発注者の発注担当者の名称</t>
  </si>
  <si>
    <t>IID45</t>
  </si>
  <si>
    <t>発注者部門名</t>
  </si>
  <si>
    <t>発注者の発注部門の名称。</t>
  </si>
  <si>
    <t>IID46</t>
  </si>
  <si>
    <t>発注者担当コード</t>
  </si>
  <si>
    <t>発注者個人を表すコード</t>
  </si>
  <si>
    <t>IID47</t>
  </si>
  <si>
    <t>発注者電話番号</t>
  </si>
  <si>
    <t>発注者の電話番号。</t>
  </si>
  <si>
    <t>IID48</t>
  </si>
  <si>
    <t>発注者FAX番号</t>
  </si>
  <si>
    <t>発注者のFAX番号</t>
  </si>
  <si>
    <t>IID49</t>
  </si>
  <si>
    <t>発注者メールアドレス</t>
  </si>
  <si>
    <t>発注者の電子メールアドレス。</t>
  </si>
  <si>
    <t>ICL10</t>
  </si>
  <si>
    <t>発注者住所クラス</t>
  </si>
  <si>
    <t>発注者住所に関する情報からなるクラス。</t>
  </si>
  <si>
    <t>IID50</t>
  </si>
  <si>
    <t>発注者郵便番号</t>
  </si>
  <si>
    <t>発注者の郵便番号。</t>
  </si>
  <si>
    <t>IID51</t>
  </si>
  <si>
    <t>発注者住所1</t>
  </si>
  <si>
    <t>発注者の住所1行目。</t>
  </si>
  <si>
    <t>IID52</t>
  </si>
  <si>
    <t>発注者住所2</t>
  </si>
  <si>
    <t>発注者の住所2行目。</t>
  </si>
  <si>
    <t>IID53</t>
  </si>
  <si>
    <t>発注者住所3</t>
  </si>
  <si>
    <t>発注者の住所3行目。</t>
  </si>
  <si>
    <t>IID54</t>
  </si>
  <si>
    <t>発注者国識別子</t>
  </si>
  <si>
    <t>発注者の国ID。デフォルトは「JP」</t>
  </si>
  <si>
    <t>ICL11</t>
  </si>
  <si>
    <t>プロジェクト調達クラス</t>
  </si>
  <si>
    <t>プロジェクト調達に関する情報のクラス</t>
  </si>
  <si>
    <t>IID55</t>
  </si>
  <si>
    <t>プロジェクト番号</t>
  </si>
  <si>
    <t>発注品に関するプロジェクト・工事案件等を管理するための番号。</t>
  </si>
  <si>
    <t>IID56</t>
  </si>
  <si>
    <t>プロジェクト名</t>
  </si>
  <si>
    <t>発注品に関するプロジェクト・工事案件等の名称。</t>
  </si>
  <si>
    <t>ICL12</t>
  </si>
  <si>
    <t>インボイス文書決済クラス</t>
  </si>
  <si>
    <t>インボイス文書の決済に関する情報からなるクラス。</t>
  </si>
  <si>
    <t>IID57</t>
  </si>
  <si>
    <t>税通貨コード</t>
  </si>
  <si>
    <t>税の通貨コード。デフォルトはJPY</t>
  </si>
  <si>
    <t>IID58</t>
  </si>
  <si>
    <t>文書通貨コード</t>
  </si>
  <si>
    <t>文書の通貨コード。デフォルトはJPY</t>
  </si>
  <si>
    <t>IID59</t>
  </si>
  <si>
    <t>支払通貨コード</t>
  </si>
  <si>
    <t>請求支払通貨コード（デフォルトはJPY）</t>
  </si>
  <si>
    <t>ICL13</t>
  </si>
  <si>
    <t>請求者クラス</t>
  </si>
  <si>
    <t>請求者に関する情報からなるクラス。</t>
  </si>
  <si>
    <t>IID60</t>
  </si>
  <si>
    <t>請求者コード</t>
  </si>
  <si>
    <t>請求者のコード。</t>
  </si>
  <si>
    <t>IID61</t>
  </si>
  <si>
    <t>請求者国際企業コード</t>
  </si>
  <si>
    <t>請求者の国際企業コード。中小企業共通EDIでは法人番号を利用</t>
  </si>
  <si>
    <t>IID62</t>
  </si>
  <si>
    <t>請求者名称</t>
  </si>
  <si>
    <t>請求者の企業等を表す名称。</t>
  </si>
  <si>
    <t>IID63</t>
  </si>
  <si>
    <t>請求者適格請求書発行事業者登録番号</t>
  </si>
  <si>
    <t>登録された請求者の適格請求書発行事業者登録番号</t>
  </si>
  <si>
    <t>ICL14</t>
  </si>
  <si>
    <t>請求者連絡先クラス</t>
  </si>
  <si>
    <t>IID64</t>
  </si>
  <si>
    <t>請求部門コード</t>
  </si>
  <si>
    <t>請求者の請求部門を表すコード。</t>
  </si>
  <si>
    <t>IID65</t>
  </si>
  <si>
    <t>請求者担当名</t>
  </si>
  <si>
    <t>請求者個人の、文字で表現された名前。</t>
  </si>
  <si>
    <t>IID66</t>
  </si>
  <si>
    <t>請求者部門名</t>
  </si>
  <si>
    <t>請求者の請求部門の名称。</t>
  </si>
  <si>
    <t>IID67</t>
  </si>
  <si>
    <t>請求者担当コード</t>
  </si>
  <si>
    <t>請求者個人を表すコード</t>
  </si>
  <si>
    <t>IID68</t>
  </si>
  <si>
    <t>請求者電話番号</t>
  </si>
  <si>
    <t>請求者の電話番号。</t>
  </si>
  <si>
    <t>IID69</t>
  </si>
  <si>
    <t>請求者FAX番号</t>
  </si>
  <si>
    <t>請求者のFAX番号</t>
  </si>
  <si>
    <t>IID70</t>
  </si>
  <si>
    <t>請求者メールアドレス</t>
  </si>
  <si>
    <t>請求者の電子メールアドレス。</t>
  </si>
  <si>
    <t>ICL15</t>
  </si>
  <si>
    <t>請求者住所クラス</t>
  </si>
  <si>
    <t>請求者住所に関する情報からなるクラス。</t>
  </si>
  <si>
    <t>IID71</t>
  </si>
  <si>
    <t>請求者郵便番号</t>
  </si>
  <si>
    <t>請求者の郵便番号。</t>
  </si>
  <si>
    <t>IID72</t>
  </si>
  <si>
    <t>請求者住所1</t>
  </si>
  <si>
    <t>請求者の住所1行目。</t>
  </si>
  <si>
    <t>IID73</t>
  </si>
  <si>
    <t>請求者住所2</t>
  </si>
  <si>
    <t>請求者の住所2行目。</t>
  </si>
  <si>
    <t>IID74</t>
  </si>
  <si>
    <t>請求者住所3</t>
  </si>
  <si>
    <t>請求者の住所3行目。</t>
  </si>
  <si>
    <t>IID75</t>
  </si>
  <si>
    <t>請求者国識別子</t>
  </si>
  <si>
    <t>請求者の国ID。デフォルトは「JP」</t>
  </si>
  <si>
    <t>ICL16</t>
  </si>
  <si>
    <t>請求先クラス</t>
  </si>
  <si>
    <t>請求先に関する情報からなるクラス。</t>
  </si>
  <si>
    <t>IID76</t>
  </si>
  <si>
    <t>請求先コード</t>
  </si>
  <si>
    <t>請求を受ける企業等を表すコード。</t>
  </si>
  <si>
    <t>IID77</t>
  </si>
  <si>
    <t>請求先国際企業コード</t>
  </si>
  <si>
    <t>請求を受ける企業等を表す法人コード。中小企業共通EDIは法人番号を利用</t>
  </si>
  <si>
    <t>IID78</t>
  </si>
  <si>
    <t>請求先名称</t>
  </si>
  <si>
    <t>請求を受ける企業等の名称</t>
  </si>
  <si>
    <t>ICL17</t>
  </si>
  <si>
    <t>請求先連絡先クラス</t>
  </si>
  <si>
    <t>IID79</t>
  </si>
  <si>
    <t>請求先部門コード</t>
  </si>
  <si>
    <t>請求先の部門を表すコード。</t>
  </si>
  <si>
    <t>IID80</t>
  </si>
  <si>
    <t>請求先担当名</t>
  </si>
  <si>
    <t>請求先の担当者の名称</t>
  </si>
  <si>
    <t>IID81</t>
  </si>
  <si>
    <t>請求先部門名</t>
  </si>
  <si>
    <t>請求先の部門を表す名称</t>
  </si>
  <si>
    <t>IID82</t>
  </si>
  <si>
    <t>請求先担当コード</t>
  </si>
  <si>
    <t>請求先個人を表すコード</t>
  </si>
  <si>
    <t>IID83</t>
  </si>
  <si>
    <t>請求先電話番号</t>
  </si>
  <si>
    <t>請求先の電話番号。</t>
  </si>
  <si>
    <t>IID84</t>
  </si>
  <si>
    <t>請求先FAX番号</t>
  </si>
  <si>
    <t>請求先のFAX番号</t>
  </si>
  <si>
    <t>IID85</t>
  </si>
  <si>
    <t>請求先メールアドレス</t>
  </si>
  <si>
    <t>請求先の電子メールアドレス。</t>
  </si>
  <si>
    <t>ICL18</t>
  </si>
  <si>
    <t>請求先住所クラス</t>
  </si>
  <si>
    <t>請求先住所に関する情報からなるクラス。</t>
  </si>
  <si>
    <t>IID86</t>
  </si>
  <si>
    <t>請求先郵便番号</t>
  </si>
  <si>
    <t>請求先の郵便番号。</t>
  </si>
  <si>
    <t>IID87</t>
  </si>
  <si>
    <t>請求先住所1</t>
  </si>
  <si>
    <t>請求先の住所1行目。</t>
  </si>
  <si>
    <t>IID88</t>
  </si>
  <si>
    <t>請求先住所2</t>
  </si>
  <si>
    <t>請求先の住所2行目。</t>
  </si>
  <si>
    <t>IID89</t>
  </si>
  <si>
    <t>請求先住所3</t>
  </si>
  <si>
    <t>請求先の住所3行目。</t>
  </si>
  <si>
    <t>IID90</t>
  </si>
  <si>
    <t>請求先国識別子</t>
  </si>
  <si>
    <t>請求先の国ID。デフォルトは「JP」</t>
  </si>
  <si>
    <t>ICL19</t>
  </si>
  <si>
    <t>支払先クラス</t>
  </si>
  <si>
    <t>支払先に関する情報からなるクラス。</t>
  </si>
  <si>
    <t>IID91</t>
  </si>
  <si>
    <t>支払先コード</t>
  </si>
  <si>
    <t>支払先のコード。</t>
  </si>
  <si>
    <t>IID92</t>
  </si>
  <si>
    <t>支払先国際企業コード</t>
  </si>
  <si>
    <t>支払先の国際企業コード。中小企業共通EDIでは法人番号を利用</t>
  </si>
  <si>
    <t>IID93</t>
  </si>
  <si>
    <t>支払先名称</t>
  </si>
  <si>
    <t>支払先の企業等を表す名称。</t>
  </si>
  <si>
    <t>ICL20</t>
  </si>
  <si>
    <t>支払先連絡先クラス</t>
  </si>
  <si>
    <t>IID94</t>
  </si>
  <si>
    <t>支払先部門コード</t>
  </si>
  <si>
    <t>支払先の支払先部門を表すコード。</t>
  </si>
  <si>
    <t>IID95</t>
  </si>
  <si>
    <t>支払先担当名</t>
  </si>
  <si>
    <t>支払先個人の、文字で表現された名前。</t>
  </si>
  <si>
    <t>IID96</t>
  </si>
  <si>
    <t>支払先部門名</t>
  </si>
  <si>
    <t>支払先の請求部門の名称。</t>
  </si>
  <si>
    <t>IID97</t>
  </si>
  <si>
    <t>支払先担当コード</t>
  </si>
  <si>
    <t>支払先個人を表すコード</t>
  </si>
  <si>
    <t>IID98</t>
  </si>
  <si>
    <t>支払先電話番号</t>
  </si>
  <si>
    <t>支払先の電話番号。</t>
  </si>
  <si>
    <t>IID99</t>
  </si>
  <si>
    <t>支払先FAX番号</t>
  </si>
  <si>
    <t>支払先のFAX番号</t>
  </si>
  <si>
    <t>IID100</t>
  </si>
  <si>
    <t>支払先メールアドレス</t>
  </si>
  <si>
    <t>支払先の電子メールアドレス。</t>
  </si>
  <si>
    <t>ICL21</t>
  </si>
  <si>
    <t>支払先住所クラス</t>
  </si>
  <si>
    <t>支払先住所に関する情報からなるクラス。</t>
  </si>
  <si>
    <t>IID101</t>
  </si>
  <si>
    <t>支払先郵便番号</t>
  </si>
  <si>
    <t>支払先の郵便番号。</t>
  </si>
  <si>
    <t>IID102</t>
  </si>
  <si>
    <t>支払先住所1</t>
  </si>
  <si>
    <t>支払先の住所1行目。</t>
  </si>
  <si>
    <t>IID103</t>
  </si>
  <si>
    <t>支払先住所2</t>
  </si>
  <si>
    <t>支払先の住所2行目。</t>
  </si>
  <si>
    <t>IID104</t>
  </si>
  <si>
    <t>支払先住所3</t>
  </si>
  <si>
    <t>支払先の住所3行目。</t>
  </si>
  <si>
    <t>IID105</t>
  </si>
  <si>
    <t>支払先国識別子</t>
  </si>
  <si>
    <t>支払先の国ID。デフォルトは「JP」</t>
  </si>
  <si>
    <t>ICL22</t>
  </si>
  <si>
    <t>支払人クラス</t>
  </si>
  <si>
    <t>支払人に関する情報からなるクラス。</t>
  </si>
  <si>
    <t>IID106</t>
  </si>
  <si>
    <t>支払人コード</t>
  </si>
  <si>
    <t>支払人のコード。</t>
  </si>
  <si>
    <t>*</t>
  </si>
  <si>
    <t>IID107</t>
  </si>
  <si>
    <t>支払人国際企業コード</t>
  </si>
  <si>
    <t>支払人の国際企業コード。中小企業共通EDIでは法人番号を利用</t>
  </si>
  <si>
    <t>IID108</t>
  </si>
  <si>
    <t>支払人名称</t>
  </si>
  <si>
    <t>支払人の企業等を表す名称。</t>
  </si>
  <si>
    <t>ICL23</t>
  </si>
  <si>
    <t>支払人連絡先クラス</t>
  </si>
  <si>
    <t>IID109</t>
  </si>
  <si>
    <t>支払人部門コード</t>
  </si>
  <si>
    <t>支払人の支払人部門を表すコード。</t>
  </si>
  <si>
    <t>IID110</t>
  </si>
  <si>
    <t>支払人担当名</t>
  </si>
  <si>
    <t>支払人個人の、文字で表現された名前。</t>
  </si>
  <si>
    <t>IID111</t>
  </si>
  <si>
    <t>支払人部門名</t>
  </si>
  <si>
    <t>支払人の請求部門の名称。</t>
  </si>
  <si>
    <t>IID112</t>
  </si>
  <si>
    <t>支払人担当コード</t>
  </si>
  <si>
    <t>支払人個人を表すコード</t>
  </si>
  <si>
    <t>IID113</t>
  </si>
  <si>
    <t>支払人電話番号</t>
  </si>
  <si>
    <t>支払人の電話番号。</t>
  </si>
  <si>
    <t>IID114</t>
  </si>
  <si>
    <t>支払人FAX番号</t>
  </si>
  <si>
    <t>支払人のFAX番号</t>
  </si>
  <si>
    <t>IID115</t>
  </si>
  <si>
    <t>支払人メールアドレス</t>
  </si>
  <si>
    <t>支払人の電子メールアドレス。</t>
  </si>
  <si>
    <t>ICL24</t>
  </si>
  <si>
    <t>支払人住所クラス</t>
  </si>
  <si>
    <t>支払人住所に関する情報からなるクラス。</t>
  </si>
  <si>
    <t>IID116</t>
  </si>
  <si>
    <t>支払人郵便番号</t>
  </si>
  <si>
    <t>支払人の郵便番号。</t>
  </si>
  <si>
    <t>IID117</t>
  </si>
  <si>
    <t>支払人住所1</t>
  </si>
  <si>
    <t>支払人の住所1行目。</t>
  </si>
  <si>
    <t>IID118</t>
  </si>
  <si>
    <t>支払人住所2</t>
  </si>
  <si>
    <t>支払人の住所2行目。</t>
  </si>
  <si>
    <t>IID119</t>
  </si>
  <si>
    <t>支払人住所3</t>
  </si>
  <si>
    <t>支払人の住所3行目。</t>
  </si>
  <si>
    <t>IID120</t>
  </si>
  <si>
    <t>支払人国識別子</t>
  </si>
  <si>
    <t>支払人の国ID。デフォルトは「JP」</t>
  </si>
  <si>
    <t>ICL25</t>
  </si>
  <si>
    <t>請求為替クラス</t>
  </si>
  <si>
    <t>請求為替に関する情報からなるクラス</t>
  </si>
  <si>
    <t>IID121</t>
  </si>
  <si>
    <t>為替交換元通貨コード</t>
  </si>
  <si>
    <t>為替における交換元通貨を表すコード</t>
  </si>
  <si>
    <t>IID122</t>
  </si>
  <si>
    <t>為替交換先通貨コード</t>
  </si>
  <si>
    <t>為替における交換先通貨を表すコード</t>
  </si>
  <si>
    <t>IID123</t>
  </si>
  <si>
    <t>為替レート</t>
  </si>
  <si>
    <t>為替交換のレート</t>
  </si>
  <si>
    <t>IID124</t>
  </si>
  <si>
    <t>為替レート日時</t>
  </si>
  <si>
    <t>為替交換レートの適用日。</t>
  </si>
  <si>
    <t>ICL26</t>
  </si>
  <si>
    <t>支払為替クラス</t>
  </si>
  <si>
    <t>支払為替に関する情報からなるクラス</t>
  </si>
  <si>
    <t>IID125</t>
  </si>
  <si>
    <t>IID126</t>
  </si>
  <si>
    <t>IID127</t>
  </si>
  <si>
    <t>IID128</t>
  </si>
  <si>
    <t>ICL27</t>
  </si>
  <si>
    <t>支払手段クラス</t>
  </si>
  <si>
    <t xml:space="preserve"> 取引決済の目的で支払が行われる、あるいは行われた手段のクラス</t>
  </si>
  <si>
    <t>IID129</t>
  </si>
  <si>
    <t>支払手段タイプコード</t>
  </si>
  <si>
    <t>取引決済手段のタイプを識別するコード</t>
  </si>
  <si>
    <t>IID130</t>
  </si>
  <si>
    <t>支払手段情報</t>
  </si>
  <si>
    <t>取引決済手段に関する情報</t>
  </si>
  <si>
    <t>IID131</t>
  </si>
  <si>
    <t>支払金額</t>
  </si>
  <si>
    <t>取引決済手段で支払う金額</t>
  </si>
  <si>
    <t>ICL28</t>
  </si>
  <si>
    <t>支払手段／金融口座グループ</t>
  </si>
  <si>
    <t>取引決済の支払手段に関する受取人である当事者の債権者金融口座のグループ</t>
  </si>
  <si>
    <t>IID132</t>
  </si>
  <si>
    <t>口座名義</t>
  </si>
  <si>
    <t>債権者金融口座の、文字で表現された口座名。
半角カナ（日本の場合）</t>
  </si>
  <si>
    <t>IID133</t>
  </si>
  <si>
    <t>口座番号</t>
  </si>
  <si>
    <t>債権者金融口座の一意の所有者識別子。</t>
  </si>
  <si>
    <t>IID134</t>
  </si>
  <si>
    <t>口座種別コード</t>
  </si>
  <si>
    <t>債権者金融口座種別の識別子。</t>
  </si>
  <si>
    <t>ICL29</t>
  </si>
  <si>
    <t>金融機関クラス</t>
  </si>
  <si>
    <t>金額を受け取る当事者の銀行、住宅金融組合、信用金庫、証券会社、あるいはそれと類似の事業機関。</t>
  </si>
  <si>
    <t>IID135</t>
  </si>
  <si>
    <t>金融機関名</t>
  </si>
  <si>
    <t>債権者金融機関の、文字で表現された名前。</t>
  </si>
  <si>
    <t>IID136</t>
  </si>
  <si>
    <t>金融機関番号</t>
  </si>
  <si>
    <t>債権者の金融機関番号（日本の場合）</t>
  </si>
  <si>
    <t>ICL30</t>
  </si>
  <si>
    <t>金融機関支店クラス</t>
  </si>
  <si>
    <t>銀行、住宅金融組合、信用金庫、証券会社、あるいはそれと類似の事業の部門のクラス。主に金融サービスと金融取引を提供するために設立された機関の支店。</t>
  </si>
  <si>
    <t>IID137</t>
  </si>
  <si>
    <t>金融機関支店番号</t>
  </si>
  <si>
    <t>金融機関のこの支店の一意識別子</t>
  </si>
  <si>
    <t>IID138</t>
  </si>
  <si>
    <t>金融機関支店名</t>
  </si>
  <si>
    <t>金融機関のこの支店の、文字で表現された名前</t>
  </si>
  <si>
    <t>ICL31</t>
  </si>
  <si>
    <t>金融カードクラス</t>
  </si>
  <si>
    <t>支払人の金融カードのクラス</t>
  </si>
  <si>
    <t>IID139</t>
  </si>
  <si>
    <t>金融カード番号</t>
  </si>
  <si>
    <t>支払人の金融カード番号</t>
  </si>
  <si>
    <t>IID140</t>
  </si>
  <si>
    <t>金融カードタイプ</t>
  </si>
  <si>
    <t>金融カードのタイプ</t>
  </si>
  <si>
    <t>IID141</t>
  </si>
  <si>
    <t>金融カード名義人名</t>
  </si>
  <si>
    <t>支払人の金融カード名義人名</t>
  </si>
  <si>
    <t>IID142</t>
  </si>
  <si>
    <t>金融カード発行企業名</t>
  </si>
  <si>
    <t>金融カードの発行企業名</t>
  </si>
  <si>
    <t>ICL32</t>
  </si>
  <si>
    <t>ヘッダ返金・追加請求クラス</t>
  </si>
  <si>
    <t>ヘッダ返金・追加請求のクラス</t>
  </si>
  <si>
    <t>IID143</t>
  </si>
  <si>
    <t>ヘッダ返金・追加請求識別コード</t>
  </si>
  <si>
    <t>ヘッダ返金とヘッダ追加請求を識別するコード。
デフォルトは返金</t>
  </si>
  <si>
    <t>ICL33</t>
  </si>
  <si>
    <t>ヘッダ返金・追加請求税クラス</t>
  </si>
  <si>
    <t>ヘッダ返金・追加請求の税クラス</t>
  </si>
  <si>
    <t>IID144</t>
  </si>
  <si>
    <t>ヘッダ返金・追加請求課税分類税額</t>
  </si>
  <si>
    <t>ヘッダ献金・課税分類課税分類税額＝ヘッダ返金・追加請求課税分類合計金額×ヘッダ返金・追加請求税率</t>
  </si>
  <si>
    <t>IID145</t>
  </si>
  <si>
    <t>ヘッダ返金・追加請求税率</t>
  </si>
  <si>
    <t>ヘッダ返金・追加請求の税率</t>
  </si>
  <si>
    <t>IID146</t>
  </si>
  <si>
    <t>ヘッダ返金・追加請求課税分類合計金額</t>
  </si>
  <si>
    <t>ヘッダ返金・追加請求課税分類合計金額＝Σ課税分類明細行返金・追加請求金額</t>
  </si>
  <si>
    <t>IID147</t>
  </si>
  <si>
    <t>ヘッダ返金・追加請求課税分類コード</t>
  </si>
  <si>
    <t>ヘッダ返金・追加請求の課税分類コード</t>
  </si>
  <si>
    <t>ICL34</t>
  </si>
  <si>
    <t>ヘッダ税クラス</t>
  </si>
  <si>
    <t>ヘッダの税に関する情報からなるクラス</t>
  </si>
  <si>
    <t>IID148</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</si>
  <si>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</si>
  <si>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</si>
  <si>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IID149</t>
  </si>
  <si>
    <t>税タイプコード</t>
  </si>
  <si>
    <t>税の種類(消費税、所得税など）を識別するコード。デフォルトは消費税</t>
  </si>
  <si>
    <t>IID150</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</si>
  <si>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</si>
  <si>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</si>
  <si>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IID151</t>
  </si>
  <si>
    <t>ヘッダ課税分類コード</t>
  </si>
  <si>
    <t>消費税の課税分類（標準税率、軽減税率、非課税、免税等）を識別するコード</t>
  </si>
  <si>
    <t>IID152</t>
  </si>
  <si>
    <t>課税分類税通貨コード</t>
  </si>
  <si>
    <t>インボイス文書通貨コードと税通貨コードが異なる場合に利用する。インボイス文書通貨コード用と税通貨コード用のヘッダ税クラスを作成する。
デフォルトは「JPY」</t>
  </si>
  <si>
    <t>IID153</t>
  </si>
  <si>
    <t>ヘッダ課税分類名</t>
  </si>
  <si>
    <t>消費税の課税分類（標準税率、軽減税率、非課税、免税等）の名称</t>
  </si>
  <si>
    <t>IID154</t>
  </si>
  <si>
    <t>ヘッダ税率</t>
  </si>
  <si>
    <t xml:space="preserve">課税分類毎の税額計算のための率。
</t>
  </si>
  <si>
    <t>IID155</t>
  </si>
  <si>
    <t>ヘッダ課税分類譲渡資産合計金額(税込み)</t>
  </si>
  <si>
    <t>課税分類毎の税額を含む譲渡資産金額の合計金額
=∑明細行課税分類譲渡資産金額（税込み）</t>
  </si>
  <si>
    <t>IID156</t>
  </si>
  <si>
    <t>ヘッダ税計算方式</t>
  </si>
  <si>
    <t>金額の税込み、税抜きを指定。
デフォルトは「税抜き」</t>
  </si>
  <si>
    <t>IID157</t>
  </si>
  <si>
    <t>ヘッダ適用税制識別子</t>
  </si>
  <si>
    <t>取引の税制年度を識別するID
デフォルトは「2019」（2019年度税制）</t>
  </si>
  <si>
    <t>ICL35</t>
  </si>
  <si>
    <t>ヘッダ取引期間クラス</t>
  </si>
  <si>
    <t>ヘッダ取引期間に関する情報からなるクラス</t>
  </si>
  <si>
    <t>IID158</t>
  </si>
  <si>
    <t>ヘッダ取引開始日</t>
  </si>
  <si>
    <t>インボイス文書の取引開始日</t>
  </si>
  <si>
    <t>IID159</t>
  </si>
  <si>
    <t>ヘッダ取引終了日</t>
  </si>
  <si>
    <t>インボイス文書の取引終了日</t>
  </si>
  <si>
    <t>ICL36</t>
  </si>
  <si>
    <t>支払条件クラス</t>
  </si>
  <si>
    <t xml:space="preserve"> 取引決済の目的で支払が行われる、あるいは行われた条件のクラス</t>
  </si>
  <si>
    <t>IID160</t>
  </si>
  <si>
    <t>支払条件説明</t>
  </si>
  <si>
    <t>支払条件の文字による説明</t>
  </si>
  <si>
    <t>IID161</t>
  </si>
  <si>
    <t>支払期日</t>
  </si>
  <si>
    <t>支払条件で示された支払期日</t>
  </si>
  <si>
    <t>IID162</t>
  </si>
  <si>
    <t>支払条件タイプコード</t>
  </si>
  <si>
    <t>取引決済条件のタイプを識別するコード</t>
  </si>
  <si>
    <t>ICL37</t>
  </si>
  <si>
    <t>インボイス文書合計金額クラス</t>
  </si>
  <si>
    <t>インボイス文書合計金額に関する情報からなるクラス</t>
  </si>
  <si>
    <t>IID163</t>
  </si>
  <si>
    <t>ヘッダ追加請求合計金額</t>
  </si>
  <si>
    <t>ヘッダ追加請求合計金額＝∑ヘッダ課税分類追加請求金額
デフォルトは税抜き</t>
  </si>
  <si>
    <t>IID164</t>
  </si>
  <si>
    <t>ヘッダ返金合計金額</t>
  </si>
  <si>
    <t>ヘッダ返金合計金額＝∑ヘッダ課税分類返金合計金額
適格返還請求書では必須
デフォルトは税抜き</t>
  </si>
  <si>
    <t>IID165</t>
  </si>
  <si>
    <t>インボイス文書総合計金額（税抜き）</t>
  </si>
  <si>
    <t>インボイス文書の総合計金額（税抜き）
=ヘッダ譲渡資産合計金額（税抜き）ーヘッダ返金合計金額+ヘッダ追加請求合計金額</t>
  </si>
  <si>
    <t>IID166</t>
  </si>
  <si>
    <t>ヘッダ総合計税額</t>
  </si>
  <si>
    <t>ヘッダ課税分類税額の総合計税額</t>
  </si>
  <si>
    <t>IID167</t>
  </si>
  <si>
    <t>インボイス文書総合計金額（税込み）</t>
  </si>
  <si>
    <t>インボイス文書の総合計金額（税込み）＝
インボイス文書総合計金額（税抜き）＋ヘッダ総合計税額
+未決済総合計金額</t>
  </si>
  <si>
    <t>IID168</t>
  </si>
  <si>
    <t>前払金額</t>
  </si>
  <si>
    <t>インボイス文書総合計金額のうち、すでに前払いで支払済合計金額
前払いユースケースでは必須</t>
  </si>
  <si>
    <t>IID169</t>
  </si>
  <si>
    <t>支払責務金額総合計</t>
  </si>
  <si>
    <t xml:space="preserve">前払いユースケースの支払責務金額＝
</t>
  </si>
  <si>
    <t>IID170</t>
  </si>
  <si>
    <t>ヘッダ譲渡資産合計金額(税抜き)</t>
  </si>
  <si>
    <t>ヘッダ譲渡資産金額総合計金額（税抜き）＝∑ヘッダ課税分類譲渡資産合計金額（税抜き）</t>
  </si>
  <si>
    <t>IID171</t>
  </si>
  <si>
    <t>ヘッダ譲渡資産合計金額(税込み)</t>
  </si>
  <si>
    <t>ヘッダ譲渡資産金額総合計金額（税込み）＝∑ヘッダ課税分類譲渡資産合計金額（税込み）</t>
  </si>
  <si>
    <t>ICL38</t>
  </si>
  <si>
    <t>ヘッダ調整クラス</t>
  </si>
  <si>
    <t>ヘッダ調整に関する情報からなるクラス</t>
  </si>
  <si>
    <t>IID172</t>
  </si>
  <si>
    <t>ヘッダ調整理由コード</t>
  </si>
  <si>
    <t>ヘッダ調整金額の内容を識別するコード</t>
  </si>
  <si>
    <t>IID173</t>
  </si>
  <si>
    <t>ヘッダ調整理由</t>
  </si>
  <si>
    <t>ヘッダ調整の内容説明</t>
  </si>
  <si>
    <t>IID174</t>
  </si>
  <si>
    <t>ヘッダ調整金額</t>
  </si>
  <si>
    <t>ヘッダ調整金額
'＝（修正インボイス金額ー誤りインボイス金額）
調整ユースケースでは必須</t>
  </si>
  <si>
    <t>IID175</t>
  </si>
  <si>
    <t>ヘッダ調整取引方向コード</t>
  </si>
  <si>
    <t>ヘッダ調整額、ヘッダ調整税額の＋ーを識別するコード
調整ユースケースでは必須</t>
  </si>
  <si>
    <t>ICL39</t>
  </si>
  <si>
    <t>修正インボイス参照文書クラス</t>
  </si>
  <si>
    <t>この調整で修正インボイス文書が参照する文書のクラス</t>
  </si>
  <si>
    <t>IID176</t>
  </si>
  <si>
    <t>修正インボイス参照文書番号</t>
  </si>
  <si>
    <t>この調整で修正インボイス文書が参照する文書に記載の文書番号</t>
  </si>
  <si>
    <t>IID177</t>
  </si>
  <si>
    <t>修正インボイス参照文書発行日</t>
  </si>
  <si>
    <t>この調整で修正インボイスが参照する文書に記載の発行日付</t>
  </si>
  <si>
    <t>IID178</t>
  </si>
  <si>
    <t>修正インボイス参照文書履歴番号</t>
  </si>
  <si>
    <t>この調整で修正インボイスが参照する文書の変更履歴を管理する番号。</t>
  </si>
  <si>
    <t>IID179</t>
  </si>
  <si>
    <t>修正インボイス参照文書タイプコード</t>
  </si>
  <si>
    <t>この調整で修正インボイス文書が参照する文書のタイプを識別するコード</t>
  </si>
  <si>
    <t>IID180</t>
  </si>
  <si>
    <t>修正インボイス参照文書サブタイプコード</t>
  </si>
  <si>
    <t>この調整で修正インボイス文書が参照する文書のサブタイプを識別するコード</t>
  </si>
  <si>
    <t>ICL40</t>
  </si>
  <si>
    <t>ヘッダ調整税クラス</t>
  </si>
  <si>
    <t>ヘッダ調整の税クラス</t>
  </si>
  <si>
    <t>IID181</t>
  </si>
  <si>
    <t>ヘッダ調整税額</t>
  </si>
  <si>
    <t>ヘッダの調整税額
＝修正インボイス税額ー誤りインボイス税額</t>
  </si>
  <si>
    <t>IID182</t>
  </si>
  <si>
    <t>ヘッダ調整税率</t>
  </si>
  <si>
    <t>ヘッダ調整の税率</t>
  </si>
  <si>
    <t>IID183</t>
  </si>
  <si>
    <t>ヘッダ調整課税分類コード</t>
  </si>
  <si>
    <t>ヘッダ調整の課税分類コード</t>
  </si>
  <si>
    <t>ICL41</t>
  </si>
  <si>
    <t>未決済合計金額クラス</t>
  </si>
  <si>
    <t>未決済合計金額（消費税対象外）に関する情報からなるクラス</t>
  </si>
  <si>
    <t>IID184</t>
  </si>
  <si>
    <t>追加請求合計金額（消費税対象外）</t>
  </si>
  <si>
    <t>消費税が関係しない追加請求合計金額。立替金等。
（課税分類コード＝Ｏの取引）</t>
  </si>
  <si>
    <t>IID185</t>
  </si>
  <si>
    <t>返金合計金額（消費税対象外）</t>
  </si>
  <si>
    <t>消費税が関係しない返金合計金額。立替返金等。
（課税分類コード＝Ｏの取引）</t>
  </si>
  <si>
    <t>IID186</t>
  </si>
  <si>
    <t>前回インボイス文書総合計金額（税込み）</t>
  </si>
  <si>
    <t>未決済の前回インボイス文書の総合計金額（税込み）</t>
  </si>
  <si>
    <t>IID187</t>
  </si>
  <si>
    <t>入金済金額（消費税対象外）</t>
  </si>
  <si>
    <t>前回インボイス文書総合計金額のうち、入金済合計金額</t>
  </si>
  <si>
    <t>IID188</t>
  </si>
  <si>
    <t>未決済総合計金額（消費税対象外）</t>
  </si>
  <si>
    <t>未決済総合計金額＝
前回インボイス文書総合計金額（税込み）ー入金済金額(課税対象外)＋追加請求合計額（消費税対象外）ー返金合計額（消費税対象外）</t>
  </si>
  <si>
    <t xml:space="preserve">    </t>
  </si>
  <si>
    <t>ICL42</t>
  </si>
  <si>
    <t>未決済参照文書クラス</t>
  </si>
  <si>
    <t>未決済合計金額が参照する文書のクラス</t>
  </si>
  <si>
    <t>IID189</t>
  </si>
  <si>
    <t>未決済参照文書番号</t>
  </si>
  <si>
    <t>未決済合計金額が参照する文書に記載の文書番号</t>
  </si>
  <si>
    <t>IID190</t>
  </si>
  <si>
    <t>未決済参照文書発行日</t>
  </si>
  <si>
    <t>未決済合計金額が参照する文書に記載の発行日付</t>
  </si>
  <si>
    <t>IID191</t>
  </si>
  <si>
    <t>未決済参照文書履歴番号</t>
  </si>
  <si>
    <t>未決済合計金額が参照する文書の変更履歴を管理する番号。</t>
  </si>
  <si>
    <t>IID192</t>
  </si>
  <si>
    <t>未決済参照文書情報</t>
  </si>
  <si>
    <t>未決済合計金額が参照する文書に関する情報</t>
  </si>
  <si>
    <t>IID193</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</si>
  <si>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</si>
  <si>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</si>
  <si>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IID194</t>
  </si>
  <si>
    <t>未決済参照文書タイプコード</t>
  </si>
  <si>
    <t>未決済合計金額が参照する文書のタイプを識別するコード</t>
  </si>
  <si>
    <t>IID195</t>
  </si>
  <si>
    <t>未決済参照文書サブタイプコード</t>
  </si>
  <si>
    <t>未決済合計金額が参照する文書のサブタイプを識別するコード</t>
  </si>
  <si>
    <t>明細文書</t>
  </si>
  <si>
    <t>ICL43</t>
  </si>
  <si>
    <t>明細文書クラス</t>
  </si>
  <si>
    <t>統合文書に統合される明細文書に関する情報からなるクラス。</t>
  </si>
  <si>
    <t xml:space="preserve"> 　</t>
  </si>
  <si>
    <t>IID196</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</si>
  <si>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</si>
  <si>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</si>
  <si>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 xml:space="preserve"> ○</t>
  </si>
  <si>
    <t>IID197</t>
  </si>
  <si>
    <t>明細文書類型コード</t>
  </si>
  <si>
    <t>この明細文書の取引類型（資産譲渡、補完、返金・追加請求、相殺、調整、参照等）を識別するコード。
デフォルトは資産譲渡</t>
  </si>
  <si>
    <t>ICL44</t>
  </si>
  <si>
    <t>明細文書注釈クラス</t>
  </si>
  <si>
    <t>明細文書の注釈を記述するクラス</t>
  </si>
  <si>
    <t>IID198</t>
  </si>
  <si>
    <t>明細文書注釈表題</t>
  </si>
  <si>
    <t>明細文書の注釈内容の表題を示す。</t>
  </si>
  <si>
    <t>IID199</t>
  </si>
  <si>
    <t>明細文書注釈内容</t>
  </si>
  <si>
    <t>明細文書の注釈表題毎の内容情報を入力するフリースペース。</t>
  </si>
  <si>
    <t>IID200</t>
  </si>
  <si>
    <t>明細文書注釈識別子</t>
  </si>
  <si>
    <t>明細文書注釈の識別番号</t>
  </si>
  <si>
    <t>ICL45</t>
  </si>
  <si>
    <t>明細統合文書クラス</t>
  </si>
  <si>
    <t>この統合文書が統合する明細文書に関する情報からなるクラス</t>
  </si>
  <si>
    <t>IID201</t>
  </si>
  <si>
    <t>統合明細文書番号</t>
  </si>
  <si>
    <t>この統合文書が統合する明細文書の文書番号</t>
  </si>
  <si>
    <t>IID202</t>
  </si>
  <si>
    <t>統合明細文書発行日</t>
  </si>
  <si>
    <t>この統合文書が統合する明細文書の発行日</t>
  </si>
  <si>
    <t>IID203</t>
  </si>
  <si>
    <t>統合明細文書履歴番号</t>
  </si>
  <si>
    <t>この統合文書が統合する明細文書の変更履歴を管理する番号。</t>
  </si>
  <si>
    <t>IID204</t>
  </si>
  <si>
    <t>統合明細文書タイプコード</t>
  </si>
  <si>
    <t>この統合文書が統合する明細文書の文書タイプを識別するコード</t>
  </si>
  <si>
    <t>IID205</t>
  </si>
  <si>
    <t>統合明細文書サブタイプコード</t>
  </si>
  <si>
    <t>この統合文書が統合する明細文書の文書サブタイプを識別するコード</t>
  </si>
  <si>
    <t>ICL46</t>
  </si>
  <si>
    <t>明細文書参照受注書クラス</t>
  </si>
  <si>
    <t>明細文書契約が参照する受注書に関する情報からなるクラス。</t>
  </si>
  <si>
    <t>IID206</t>
  </si>
  <si>
    <t>（参照）受注書番号</t>
  </si>
  <si>
    <t>この明細文書が参照する受注書に記載の文書番号</t>
  </si>
  <si>
    <t>IID207</t>
  </si>
  <si>
    <t>（参照）受注書履歴番号</t>
  </si>
  <si>
    <t>この明細文書が参照する受注書の変更履歴を管理する番号。</t>
  </si>
  <si>
    <t>ICL47</t>
  </si>
  <si>
    <t>明細文書参照注文書クラス</t>
  </si>
  <si>
    <t>明細文書が参照する注文書に関する情報からなるクラス。</t>
  </si>
  <si>
    <t>IID208</t>
  </si>
  <si>
    <t>（参照）注文書番号</t>
  </si>
  <si>
    <t>この明細文書が参照する注文書に記載の文書番号。注文履歴番号(枝番)を利用している場合は「注文番号＋注文履歴番号」に変換する</t>
  </si>
  <si>
    <t>IID209</t>
  </si>
  <si>
    <t>（参照）注文書履歴番号</t>
  </si>
  <si>
    <t>この明細文書が参照する注文書の変更履歴を管理する番号。</t>
  </si>
  <si>
    <t>ICL48</t>
  </si>
  <si>
    <t>（参照）契約文書クラス</t>
  </si>
  <si>
    <t>明細文書が参照する契約文書に関る情報からなるクラス。</t>
  </si>
  <si>
    <t>IID210</t>
  </si>
  <si>
    <t>（参照）契約文書番号</t>
  </si>
  <si>
    <t>この明細文書が参照する契約書に記載の文書番号</t>
  </si>
  <si>
    <t>IID211</t>
  </si>
  <si>
    <t>（参照）契約書履歴番号</t>
  </si>
  <si>
    <t>この文書が参照する契約書の変更履歴を管理する番号。</t>
  </si>
  <si>
    <t>ICL49</t>
  </si>
  <si>
    <t>納入先クラス</t>
  </si>
  <si>
    <t>納入先に関する情報からなるクラス。</t>
  </si>
  <si>
    <t>IID212</t>
  </si>
  <si>
    <t>納入先コード</t>
  </si>
  <si>
    <t>納入先の企業/工場・事業所・事業部門等を表す発注者が付与したコード。</t>
  </si>
  <si>
    <t>IID213</t>
  </si>
  <si>
    <t>納入先国際企業コード</t>
  </si>
  <si>
    <t>納入先企業を表す国際企業コード。中小企業共通EDIでは法人番号を利用</t>
  </si>
  <si>
    <t>IID214</t>
  </si>
  <si>
    <t>納入先名称</t>
  </si>
  <si>
    <t>納入先の企業/工場・事業所・事業部門等の名称</t>
  </si>
  <si>
    <t>ICL50</t>
  </si>
  <si>
    <t>納入先住所クラス</t>
  </si>
  <si>
    <t>住所に関する情報からなるクラス。</t>
  </si>
  <si>
    <t>IID215</t>
  </si>
  <si>
    <t>納入先郵便番号</t>
  </si>
  <si>
    <t>納入先の郵便番号</t>
  </si>
  <si>
    <t>IID216</t>
  </si>
  <si>
    <t>納入先住所1</t>
  </si>
  <si>
    <t>納入先の住所1行目</t>
  </si>
  <si>
    <t>IID217</t>
  </si>
  <si>
    <t>納入先住所2</t>
  </si>
  <si>
    <t>納入先の住所2行目。</t>
  </si>
  <si>
    <t>IID218</t>
  </si>
  <si>
    <t>納入先住所3</t>
  </si>
  <si>
    <t>納入先の住所3行目。</t>
  </si>
  <si>
    <t>IID219</t>
  </si>
  <si>
    <t>納入先国識別子</t>
  </si>
  <si>
    <t>納入先の国ID。デフォルトは「JP」</t>
  </si>
  <si>
    <t>ICL51</t>
  </si>
  <si>
    <t>イベントクラス</t>
  </si>
  <si>
    <t>配送にかかわるイベントのクラス</t>
  </si>
  <si>
    <t>IID220</t>
  </si>
  <si>
    <t>配送日</t>
  </si>
  <si>
    <t>納入先へ発送した日時</t>
  </si>
  <si>
    <t>ICL52</t>
  </si>
  <si>
    <t>（参照）納品書クラス</t>
  </si>
  <si>
    <t>明細文書が参照する納品書のクラス</t>
  </si>
  <si>
    <t>IID221</t>
  </si>
  <si>
    <t>（参照）納品書番号</t>
  </si>
  <si>
    <t>この明細文書が参照する受注者が付番した納品書番号</t>
  </si>
  <si>
    <t>IID222</t>
  </si>
  <si>
    <t>（参照）納品書履歴番号</t>
  </si>
  <si>
    <t>この明細文書が参照する納品書の変更履歴を管理する番号。</t>
  </si>
  <si>
    <t>IID223</t>
  </si>
  <si>
    <t>（参照）納品書タイプコード</t>
  </si>
  <si>
    <t>この明細文書が参照する納品書のタイプを識別するコード
デフォルトは「納品書」</t>
  </si>
  <si>
    <t>IID224</t>
  </si>
  <si>
    <t>（参照）納品書類型コード</t>
  </si>
  <si>
    <t>この明細文書が参照する納品書の類型（適格請求書等対応、適格請求書等部分対応、適格請求書非適合）を識別するコード
デフォルトは「適格請求書非適合」</t>
  </si>
  <si>
    <t>IID225</t>
  </si>
  <si>
    <t>（参照）文書サブタイプコード</t>
  </si>
  <si>
    <t>この明細文書が参照する納品書のサブタイプを識別するコード
デフォルトは「納品書」</t>
  </si>
  <si>
    <t>ICL53</t>
  </si>
  <si>
    <t>明細文書決済クラス</t>
  </si>
  <si>
    <t>明細文書の決済に関する情報からなるクラス。</t>
  </si>
  <si>
    <t>IID226</t>
  </si>
  <si>
    <t>明細文書取引方向コード</t>
  </si>
  <si>
    <t>この明細文書の取引方向を識別するコード
デフォルトは「プラス」</t>
  </si>
  <si>
    <t>ICL54</t>
  </si>
  <si>
    <t>明細文書返金・追加請求クラス</t>
  </si>
  <si>
    <t>明細文書返金・追加請求のクラス</t>
  </si>
  <si>
    <t>IID227</t>
  </si>
  <si>
    <t>明細文書返金・追加請求識別コード</t>
  </si>
  <si>
    <t>明細文書返金と明細文書追加請求を識別するコード
デフォルトは返金</t>
  </si>
  <si>
    <t>ICL55</t>
  </si>
  <si>
    <t>明細文書返金・追加請求税クラス</t>
  </si>
  <si>
    <t>明細文書返金・追加請求の税クラス</t>
  </si>
  <si>
    <t>IID228</t>
  </si>
  <si>
    <t>明細文書返金・追加請求税額</t>
  </si>
  <si>
    <t>明細文書の返金・追加請求税額</t>
  </si>
  <si>
    <t>IID229</t>
  </si>
  <si>
    <t>明細文書返金・追加請求税率</t>
  </si>
  <si>
    <t>明細文書返金・追加請求の税率</t>
  </si>
  <si>
    <t>IID230</t>
  </si>
  <si>
    <t>明細文書課税分類返金・追加請求合計金額</t>
  </si>
  <si>
    <t>明細文書の課税分類返金・追加請求合計金額</t>
  </si>
  <si>
    <t>IID231</t>
  </si>
  <si>
    <t>明細文書返金・追加請求課税分類コード</t>
  </si>
  <si>
    <t>明細文書返金・追加請求の課税分類コード</t>
  </si>
  <si>
    <t>ICL56</t>
  </si>
  <si>
    <t>明細文書税クラス</t>
  </si>
  <si>
    <t>明細文書の税に関する情報からなるクラス</t>
  </si>
  <si>
    <t>IID232</t>
  </si>
  <si>
    <t>明細文書課税分類税額</t>
  </si>
  <si>
    <t>明細文書の課税分類毎に端数処理計算した税額。
明細文書課税分類資産譲渡合計金額×税率
算出した税額は切り上げ、切り捨て、四捨五入のいずれかで処理し、税額は整数とする</t>
  </si>
  <si>
    <t>IID233</t>
  </si>
  <si>
    <t>明細文書税タイプコード</t>
  </si>
  <si>
    <t>IID234</t>
  </si>
  <si>
    <t>明細文書課税分類譲渡資産合計金額（税抜き）</t>
  </si>
  <si>
    <t>明細行の課税分類毎の税抜き譲渡資産金額の合計金額
明細文書譲渡資産総合計金額（税抜き）＝∑明細行譲渡資産金額（税抜き）</t>
  </si>
  <si>
    <t>IID235</t>
  </si>
  <si>
    <t>明細文書課税分類コード</t>
  </si>
  <si>
    <t>明細文書の課税分類（標準税率、軽減税率、不課税、非課税、免税等）を識別するコード</t>
  </si>
  <si>
    <t>IID236</t>
  </si>
  <si>
    <t>明細文書課税分類名</t>
  </si>
  <si>
    <t>明細文書の課税分類（標準税率、軽減税率、不課税、非課税、免税等）の名称</t>
  </si>
  <si>
    <t>IID237</t>
  </si>
  <si>
    <t>明細文書税率</t>
  </si>
  <si>
    <t>明細文書ヘッダの課税分類毎の税額計算のための率。</t>
  </si>
  <si>
    <t>IID238</t>
  </si>
  <si>
    <t>明細文書課税分類譲渡資産合計金額(税込み)</t>
  </si>
  <si>
    <t>明細行の課税分類毎の税額を含む譲渡資産金額の合計金額</t>
  </si>
  <si>
    <t>IID239</t>
  </si>
  <si>
    <t>明細文書税計算方式</t>
  </si>
  <si>
    <t>明細文書の金額の税込み、税抜きを指定。
デフォルトは「税抜き」</t>
  </si>
  <si>
    <t>IID240</t>
  </si>
  <si>
    <t>明細文書適用税制識別子</t>
  </si>
  <si>
    <t>ICL57</t>
  </si>
  <si>
    <t>明細文書取引期間クラス</t>
  </si>
  <si>
    <t>取引期間に関する情報からなるクラス</t>
  </si>
  <si>
    <t>IID241</t>
  </si>
  <si>
    <t>明細文書取引開始日</t>
  </si>
  <si>
    <t>この明細文書の取引開始日</t>
  </si>
  <si>
    <t>IID242</t>
  </si>
  <si>
    <t>明細文書取引終了日</t>
  </si>
  <si>
    <t>この明細文書の取引終了日</t>
  </si>
  <si>
    <t>ICL58</t>
  </si>
  <si>
    <t>明細文書合計金額クラス</t>
  </si>
  <si>
    <t>明細文書合計金額に関する情報からなるクラス</t>
  </si>
  <si>
    <t>IID243</t>
  </si>
  <si>
    <t>明細文書合計税額</t>
  </si>
  <si>
    <t>明細文書の合計税額
統合請求書パターン１・パターン2の場合は明細文書の税額計算は行わない</t>
  </si>
  <si>
    <t>IID244</t>
  </si>
  <si>
    <t>明細文書合計金額(税抜き)</t>
  </si>
  <si>
    <t>明細文書明細行の合計金額（税抜き）</t>
  </si>
  <si>
    <t>IID245</t>
  </si>
  <si>
    <t>明細文書合計金額(税込み)</t>
  </si>
  <si>
    <t>明細文書明細行の合計金額（税込み）</t>
  </si>
  <si>
    <t>IID246</t>
  </si>
  <si>
    <t>明細文書総合計金額</t>
  </si>
  <si>
    <t>明細文書の総合計金額（税込み）
=明細文書合計金額（税抜き）＋明細文書合計税額</t>
  </si>
  <si>
    <t>ICL59</t>
  </si>
  <si>
    <t>明細文書調整クラス</t>
  </si>
  <si>
    <t>明細文書の調整に関する情報からなるクラス</t>
  </si>
  <si>
    <t>IID247</t>
  </si>
  <si>
    <t>明細文書調整理由コード</t>
  </si>
  <si>
    <t>調明細文書の整理由を示す識別コード</t>
  </si>
  <si>
    <t>IID248</t>
  </si>
  <si>
    <t>明細文書調整理由</t>
  </si>
  <si>
    <t>明細文書の調整理由を文字で表現した内容</t>
  </si>
  <si>
    <t>IID249</t>
  </si>
  <si>
    <t>明細文書調整金額</t>
  </si>
  <si>
    <t>明細文書の調整金額
'=（修正インボイス明細金額ー前回インボイス明細金額）</t>
  </si>
  <si>
    <t>IID250</t>
  </si>
  <si>
    <t>明細文書調整取引方向コード</t>
  </si>
  <si>
    <t>明細文書調整金額、および税額の＋ーを識別するコード
調整ユースケースでは必須</t>
  </si>
  <si>
    <t>ICL60</t>
  </si>
  <si>
    <t>修正インボイス参照明細文書クラス</t>
  </si>
  <si>
    <t>この明細文書調整で修正インボイス文書が参照する文書のクラス</t>
  </si>
  <si>
    <t>IID251</t>
  </si>
  <si>
    <t>（明細文書調整）修正インボイス参照文書番号</t>
  </si>
  <si>
    <t>この明細文書調整で修正インボイス文書が参照する文書に記載の文書番号</t>
  </si>
  <si>
    <t>IID252</t>
  </si>
  <si>
    <t>（明細文書調整）修正インボイス参照文書発行日</t>
  </si>
  <si>
    <t>この明細文書調整で修正インボイスが参照する文書に記載の発行日付</t>
  </si>
  <si>
    <t>IID253</t>
  </si>
  <si>
    <t>（明細文書調整）修正インボイス参照文書履歴番号</t>
  </si>
  <si>
    <t>この明細文書調整で修正インボイスが参照する文書の変更履歴を管理する番号。</t>
  </si>
  <si>
    <t>IID254</t>
  </si>
  <si>
    <t xml:space="preserve">（明細文書調整）修正インボイス参照文書参照タイプコード
</t>
  </si>
  <si>
    <t>この明細文書調整で修正インボイスが参照する文書の参照タイプを識別するコード
デフォルトは前回インボイス参照</t>
  </si>
  <si>
    <t>IID255</t>
  </si>
  <si>
    <t>（明細文書調整）修正インボイス参照文書タイプコード</t>
  </si>
  <si>
    <t>この明細文書調整で修正インボイ文書が参照する文書のタイプを識別するコード</t>
  </si>
  <si>
    <t>IID256</t>
  </si>
  <si>
    <t>（明細文書調整）修正インボイス参照文書サブタイプコード</t>
  </si>
  <si>
    <t>この明細文書調整で修正インボイ文書が参照する文書のサブタイプを識別するコード</t>
  </si>
  <si>
    <t>ICL61</t>
  </si>
  <si>
    <t>明細文書調整税クラス</t>
  </si>
  <si>
    <t>明細文書調整の税クラス</t>
  </si>
  <si>
    <t>IID257</t>
  </si>
  <si>
    <t>明細文書調整税額</t>
  </si>
  <si>
    <t>明細文書の調整税額
＝明細文書課税分類税額ー明細文書調整参照文書課税分類税額</t>
  </si>
  <si>
    <t>IID258</t>
  </si>
  <si>
    <t>明細文書調整税率</t>
  </si>
  <si>
    <t>明細文書調整の税率</t>
  </si>
  <si>
    <t>IID259</t>
  </si>
  <si>
    <t>明細文書調整課税分類コード</t>
  </si>
  <si>
    <t>明細文書調整の課税分類コード</t>
  </si>
  <si>
    <t>ICL62</t>
  </si>
  <si>
    <t>明細文書参照インボイス文書クラス</t>
  </si>
  <si>
    <t>明細文書が参照するインボイス文書クラス</t>
  </si>
  <si>
    <t>IID260</t>
  </si>
  <si>
    <t>明細文書参照インボイス文書番号</t>
  </si>
  <si>
    <t>この明細文書が参照するインボイス文書に記載の文書番号</t>
  </si>
  <si>
    <t>IID261</t>
  </si>
  <si>
    <t>明細文書参照インボイス文書発行日</t>
  </si>
  <si>
    <t>この明細文書が参照するインボイス文書に記載の発行日付</t>
  </si>
  <si>
    <t>IID262</t>
  </si>
  <si>
    <t>明細文書参照インボイス文書履歴番号</t>
  </si>
  <si>
    <t>この明細文書が参照するインボイス文書の変更履歴を管理する番号。</t>
  </si>
  <si>
    <t>IID263</t>
  </si>
  <si>
    <t>明細文書参照インボイス文書タイプ</t>
  </si>
  <si>
    <t>この明細文書が参照するインボイス文書のタイプを識別するコード</t>
  </si>
  <si>
    <t>IID264</t>
  </si>
  <si>
    <t>明細文書参照インボイス文書サブタイプ</t>
  </si>
  <si>
    <t>この明細文書が参照するインボイス文書のサブタイプを識別するコード</t>
  </si>
  <si>
    <t>ICL63</t>
  </si>
  <si>
    <t>明細文書付加文書クラス</t>
  </si>
  <si>
    <t>明細文書の付加文書クラス</t>
  </si>
  <si>
    <t>IID265</t>
  </si>
  <si>
    <t>明細文書付加文書番号</t>
  </si>
  <si>
    <t>この明細文書付加文書の文書番号</t>
  </si>
  <si>
    <t>IID266</t>
  </si>
  <si>
    <t>明細文書参照付加文書発行日</t>
  </si>
  <si>
    <t>この明細文書付加文書に記載の発行日付</t>
  </si>
  <si>
    <t>IID267</t>
  </si>
  <si>
    <t>明細文書付加文書履歴番号</t>
  </si>
  <si>
    <t>この明細文書付加文書の変更履歴を管理する番号。</t>
  </si>
  <si>
    <t>IID268</t>
  </si>
  <si>
    <t>明細文書付加文書説明</t>
  </si>
  <si>
    <t>この明細文書付加文書の説明</t>
  </si>
  <si>
    <t>IID269</t>
  </si>
  <si>
    <t>明細文書付加文書タイプ</t>
  </si>
  <si>
    <t>この明細文書付加文書のタイプを識別するコード</t>
  </si>
  <si>
    <t>IID270</t>
  </si>
  <si>
    <t>明細文書付加文書添付ファイル</t>
  </si>
  <si>
    <t>この明細文書付加文書の添付バイナリファイルの有無を識別するコード
なしの場合はNULL（デファクト）
ありの場合はヘッダの添付バイナリファイル識別子（UN01006015）を指定する。</t>
  </si>
  <si>
    <t>IID271</t>
  </si>
  <si>
    <t>明細文書付加文書サブタイプコード</t>
  </si>
  <si>
    <t>この明細文書付加文書のサブタイプを識別するコード</t>
  </si>
  <si>
    <t>明細行</t>
  </si>
  <si>
    <t>ICL64</t>
  </si>
  <si>
    <t>明細行クラス</t>
  </si>
  <si>
    <t>明細行に関する情報からなるクラス</t>
  </si>
  <si>
    <t>1..n</t>
  </si>
  <si>
    <t>IID272</t>
  </si>
  <si>
    <t>明細行番号</t>
  </si>
  <si>
    <t>この文書の明細行に関する情報を特定するために付与した行番号。明細行をユニークに識別するために付番する場合は文書番号との複合キーで明細行を特定する。</t>
  </si>
  <si>
    <t>IID273</t>
  </si>
  <si>
    <t>明細行類型コード</t>
  </si>
  <si>
    <t>この明細行の取引類型（資産譲渡、返金・追加請求、調整等）を識別するコード。
デフォルトは「資産譲渡」</t>
  </si>
  <si>
    <t>ICL65</t>
  </si>
  <si>
    <t>明細行参照受注書クラス</t>
  </si>
  <si>
    <t>明細行の参照受注書クラス</t>
  </si>
  <si>
    <t>IID274</t>
  </si>
  <si>
    <t>（明細行参照）受注書番号</t>
  </si>
  <si>
    <t>この明細行が参照する受注書に記載の文書番号</t>
  </si>
  <si>
    <t>IID275</t>
  </si>
  <si>
    <t>（明細行参照）受注書明細行番号</t>
  </si>
  <si>
    <t>この明細行が参照する受注書に記載の明細行番号</t>
  </si>
  <si>
    <t>IID276</t>
  </si>
  <si>
    <t>（明細行参照）受注書履歴番号</t>
  </si>
  <si>
    <t>この明細行が参照する受注書の変更履歴を管理する番号。</t>
  </si>
  <si>
    <t>ICL66</t>
  </si>
  <si>
    <t>明細行参照注文書クラス</t>
  </si>
  <si>
    <t>明細行の参照注文書クラス</t>
  </si>
  <si>
    <t>IID277</t>
  </si>
  <si>
    <t>（明細行参照）注文書番号</t>
  </si>
  <si>
    <t>この明細行が参照する注文書に記載の文書番号</t>
  </si>
  <si>
    <t>IID278</t>
  </si>
  <si>
    <t>（明細行参照）注文書明細行番号</t>
  </si>
  <si>
    <t>この明細行が参照する注文書に記載の明細行番号</t>
  </si>
  <si>
    <t>IID279</t>
  </si>
  <si>
    <t>（明細行参照）注文書履歴番号</t>
  </si>
  <si>
    <t>この明細行が参照する注文書の変更履歴を管理する番号。</t>
  </si>
  <si>
    <t>ICL67</t>
  </si>
  <si>
    <t>明細行参照文書クラス</t>
  </si>
  <si>
    <t>明細行の参照文書クラス</t>
  </si>
  <si>
    <t>IID280</t>
  </si>
  <si>
    <t>（明細行参照）文書番号</t>
  </si>
  <si>
    <t>この明細行が参照する文書に記載の文書番号。
補完納品書の場合は必須</t>
  </si>
  <si>
    <t>IID281</t>
  </si>
  <si>
    <t>（明細行参照）文書明細行番号</t>
  </si>
  <si>
    <t>この明細行が参照する文書に記載の文書明細行番号。デフォルトは納品書</t>
  </si>
  <si>
    <t>IID282</t>
  </si>
  <si>
    <t>（明細行参照）文書履歴番号</t>
  </si>
  <si>
    <t>この明細行が参照する文書の変更履歴を管理する番号。</t>
  </si>
  <si>
    <t>IID283</t>
  </si>
  <si>
    <t>（明細行参照）文書タイプコード</t>
  </si>
  <si>
    <t>この明細行が参照する文書のタイプを識別するコード。デフォルトは納品書</t>
  </si>
  <si>
    <t>IID284</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</si>
  <si>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</si>
  <si>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</si>
  <si>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IID285</t>
  </si>
  <si>
    <t>（明細行参照）文書類型コード</t>
  </si>
  <si>
    <t>この明細行が参照する文書の類型（適格請求書対応、適格請求書補完対応、適格請求書非適合）を識別するコード
デフォルトは「適格請求書非適合」</t>
  </si>
  <si>
    <t>IID286</t>
  </si>
  <si>
    <t>（明細行参照）文書サブタイプコード</t>
  </si>
  <si>
    <t>ICL68</t>
  </si>
  <si>
    <t>契約単価クラス</t>
  </si>
  <si>
    <t>明細行の契約単価に関する情報からなるクラス。</t>
  </si>
  <si>
    <t>IID287</t>
  </si>
  <si>
    <t>単価コード</t>
  </si>
  <si>
    <t>単価の区分（確定、仮単価等）を識別するコード</t>
  </si>
  <si>
    <t>IID288</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</si>
  <si>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</si>
  <si>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</si>
  <si>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IID289</t>
  </si>
  <si>
    <t>単価基準数量</t>
  </si>
  <si>
    <t>不定貫品目（個数でカウントできない品目）の場合：
　単価基準数量＝単価の基準となる重量・容量
定貫品目（個数でカウントできる品目）の場合：
　単価基準数量＝１（デフォルト）</t>
  </si>
  <si>
    <t>IID290</t>
  </si>
  <si>
    <t>単価基準数量単位コード</t>
  </si>
  <si>
    <t>単価基準数量単位のコード名</t>
  </si>
  <si>
    <t>ICL69</t>
  </si>
  <si>
    <t>明細行納入クラス</t>
  </si>
  <si>
    <t>明細行の納入に関する情報からなるクラス</t>
  </si>
  <si>
    <t>IID291</t>
  </si>
  <si>
    <t>セット数量</t>
  </si>
  <si>
    <t>この明細行品目がセットで請求された場合のセット数量
流通業の固有仕様</t>
  </si>
  <si>
    <t>IID292</t>
  </si>
  <si>
    <t>バラ数量</t>
  </si>
  <si>
    <t>この明細行品目が単体（バラ）で請求された場合の数量
流通業の固有仕様</t>
  </si>
  <si>
    <t>IID293</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</si>
  <si>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</si>
  <si>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</si>
  <si>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IID294</t>
  </si>
  <si>
    <t>請求数量</t>
  </si>
  <si>
    <t>この明細行品目のバラ請求数量、またはセット請求数量。
バラ、セットの区分は数量単位コードで指定する
流通業取引では利用せず、「セット数量」「バラ数量」情報項目を利用する</t>
  </si>
  <si>
    <t>IID295</t>
  </si>
  <si>
    <t>数量単位コード</t>
  </si>
  <si>
    <t>数量単位のコード名</t>
  </si>
  <si>
    <t>ICL70</t>
  </si>
  <si>
    <t>明細行決裁クラス</t>
  </si>
  <si>
    <t>明細行の決済入に関する情報からなるクラス</t>
  </si>
  <si>
    <t>IID296</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</si>
  <si>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</si>
  <si>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</si>
  <si>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ICL71</t>
  </si>
  <si>
    <t>明細行税クラス</t>
  </si>
  <si>
    <t>明細行の税に関する情報に関するクラス</t>
  </si>
  <si>
    <t>IID297</t>
  </si>
  <si>
    <t>明細行税タイプコード</t>
  </si>
  <si>
    <t>IID298</t>
  </si>
  <si>
    <t>明細行課税分類譲渡資産金額（税抜き）</t>
  </si>
  <si>
    <t>この明細行の課税分類（明細行課税分類コード／税率）毎の税抜き譲渡資産金額（契約単価×請求数量）
契約単価×数量で指定できない場合は金額</t>
  </si>
  <si>
    <t>（○）</t>
  </si>
  <si>
    <t>IID299</t>
  </si>
  <si>
    <t>明細行課税分類コード</t>
  </si>
  <si>
    <t>この明細行の消費税の課税分類（標準税率、軽減税率、不課税、非課税、免税等）を識別するコード</t>
  </si>
  <si>
    <t>IID300</t>
  </si>
  <si>
    <t>明細行課税分類名</t>
  </si>
  <si>
    <t>消費税の課税分類（標準税率、軽減税率、不課税、非課税、免税等）の名称</t>
  </si>
  <si>
    <t>IID301</t>
  </si>
  <si>
    <t>明細行税率</t>
  </si>
  <si>
    <t>この明細行の課税分類区分を識別するため、明細行課税分類コードと組み合わせて利用する。</t>
  </si>
  <si>
    <t>IID302</t>
  </si>
  <si>
    <t>明細行課税分類譲渡資産金額(税込み)</t>
  </si>
  <si>
    <t>この明細行の課税分類毎の税額を含む譲渡資産金額</t>
  </si>
  <si>
    <t>IID303</t>
  </si>
  <si>
    <t>明細行適用税制識別子</t>
  </si>
  <si>
    <t>この明細行取引の税制年度を識別するID
デフォルトは「2019」（2019年度税制）</t>
  </si>
  <si>
    <t>ICL72</t>
  </si>
  <si>
    <t>明細行インボイス参照文書クラス</t>
  </si>
  <si>
    <t>明細行が参照するインボイス文書クラス</t>
  </si>
  <si>
    <t>IID304</t>
  </si>
  <si>
    <t>（明細行参照）インボイス文書番号</t>
  </si>
  <si>
    <t>この明細行が参照するインボイス文書の番号</t>
  </si>
  <si>
    <t>IID305</t>
  </si>
  <si>
    <t>（明細行参照）インボイス文書発行日</t>
  </si>
  <si>
    <t>この明細行が参照するインボイス文書の発行日</t>
  </si>
  <si>
    <t>IID306</t>
  </si>
  <si>
    <t>（明細行参照）インボイス文書履歴番号</t>
  </si>
  <si>
    <t>この明細行が参照するインボイス文書の変更履歴を管理する番号。</t>
  </si>
  <si>
    <t>IID307</t>
  </si>
  <si>
    <t>（明細行参照）インボイス明細文書番号</t>
  </si>
  <si>
    <t>この明細行が参照するインボイス文書の明細文書番号</t>
  </si>
  <si>
    <t>IID308</t>
  </si>
  <si>
    <t>（明細行参照）インボイス文書情報</t>
  </si>
  <si>
    <t>この明細行が参照するインボイス文書に記載の情報</t>
  </si>
  <si>
    <t>IID309</t>
  </si>
  <si>
    <t>この明細行が参照する文書のサブタイプコード</t>
  </si>
  <si>
    <t>IID310</t>
  </si>
  <si>
    <t>（明細行参照）インボイス明細行番号</t>
  </si>
  <si>
    <t>この明細行が参照するインボイスの明細行番号</t>
  </si>
  <si>
    <t>ICL73</t>
  </si>
  <si>
    <t>明細行返金・追加請求クラス</t>
  </si>
  <si>
    <t>明細行返金・追加請求のクラス</t>
  </si>
  <si>
    <t>IID311</t>
  </si>
  <si>
    <t>明細行返金・追加請求識別コード</t>
  </si>
  <si>
    <t>この明細行が返金か、追加請求（チャージ）かを識別するコード。
デフォルトは返金</t>
  </si>
  <si>
    <t>IID312</t>
  </si>
  <si>
    <t>明細行返金・追加請求金額</t>
  </si>
  <si>
    <t>この明細行の返金・追加請求金額。
契約単価×返金・追加請求数量、または金額。
契約単価×返金・追加請求数量で指定できない場合には金額
明細行取引類型コード＝「資産譲渡」を指定した場合は利用しない。</t>
  </si>
  <si>
    <t>IID313</t>
  </si>
  <si>
    <t>明細行返金・追加請求理由コード</t>
  </si>
  <si>
    <t>この明細行の返金・追加請求理由を識別するコード</t>
  </si>
  <si>
    <t>IID314</t>
  </si>
  <si>
    <t>明細行返金・追加請求理由</t>
  </si>
  <si>
    <t>この明細行の返金・追加請求理由（内容）の説明</t>
  </si>
  <si>
    <t>ICL74</t>
  </si>
  <si>
    <t>明細行調整クラス</t>
  </si>
  <si>
    <t>明細行の調整に関する情報からなるクラス</t>
  </si>
  <si>
    <t>IID315</t>
  </si>
  <si>
    <t>明細行調整理由コード</t>
  </si>
  <si>
    <t>この明細行の調整理由を示す識別コード</t>
  </si>
  <si>
    <t>IID316</t>
  </si>
  <si>
    <t>明細行調整理由</t>
  </si>
  <si>
    <t>この明細行の調整理由を文字で表現した内容</t>
  </si>
  <si>
    <t>IID317</t>
  </si>
  <si>
    <t>明細行調整金額</t>
  </si>
  <si>
    <t>この明細行の調整金額
調整ユースケースの場合は必須</t>
  </si>
  <si>
    <t>ICL75</t>
  </si>
  <si>
    <t>明細行取引期間クラス</t>
  </si>
  <si>
    <t>明細行の取引期間に関する情報からなるクラス</t>
  </si>
  <si>
    <t>IID318</t>
  </si>
  <si>
    <t>明細行取引開始日</t>
  </si>
  <si>
    <t>この明細行の取引開始日</t>
  </si>
  <si>
    <t>IID319</t>
  </si>
  <si>
    <t>明細行取引終了日</t>
  </si>
  <si>
    <t>この明細行の取引終了日</t>
  </si>
  <si>
    <t>ICL76</t>
  </si>
  <si>
    <t>取引品目クラス</t>
  </si>
  <si>
    <t>取引品目に関する情報からなるクラス。</t>
  </si>
  <si>
    <t>IID320</t>
  </si>
  <si>
    <t>品目コード</t>
  </si>
  <si>
    <t>品名を特定するために付与したコード</t>
  </si>
  <si>
    <t>IID321</t>
  </si>
  <si>
    <t>品名</t>
  </si>
  <si>
    <t>この取引の品名。</t>
  </si>
  <si>
    <t>IID322</t>
  </si>
  <si>
    <t>品目摘要</t>
  </si>
  <si>
    <t>この取引品目内容を文字で説明したもの</t>
  </si>
  <si>
    <t>IID323</t>
  </si>
  <si>
    <t>品目タイプコード</t>
  </si>
  <si>
    <t>品目のタイプ（定貫品目、不定貫品目、ハイブリッド品目）を識別するコード
デフォルトは定貫品目</t>
  </si>
  <si>
    <t>中小企業共通EDIマッピング表＜請求情報モデル・単一文書＞</t>
  </si>
  <si>
    <t>区分２
単一請求</t>
  </si>
  <si>
    <t xml:space="preserve">　  </t>
  </si>
  <si>
    <t>中小企業共通EDIマッピング表＜請求情報モデル・共通コア＞</t>
  </si>
  <si>
    <t>相互連携性情報項目表
請求情報モデル（共通コア）</t>
  </si>
  <si>
    <t>標準ver.4マッピング</t>
  </si>
  <si>
    <t>区分１
共通コア
請求</t>
  </si>
  <si>
    <t xml:space="preserve">  ＊</t>
  </si>
  <si>
    <t xml:space="preserve"> ＊ </t>
  </si>
  <si>
    <t>統合文書</t>
  </si>
  <si>
    <t>単一文書</t>
  </si>
  <si>
    <t>CL0</t>
  </si>
  <si>
    <t>請求書</t>
  </si>
  <si>
    <t>単一請求書</t>
  </si>
  <si>
    <t>共通コア</t>
  </si>
  <si>
    <t>日本版コアインボイス</t>
  </si>
  <si>
    <t>JBG-11</t>
  </si>
  <si>
    <t>JBG-12</t>
  </si>
  <si>
    <t>JBG-13</t>
  </si>
  <si>
    <t>JBG-14</t>
  </si>
  <si>
    <t>JBG-15</t>
  </si>
  <si>
    <t>JBG-16</t>
  </si>
  <si>
    <t>JBG-17</t>
  </si>
  <si>
    <t>JBG-18</t>
  </si>
  <si>
    <t>JBG-19</t>
  </si>
  <si>
    <t>JBG-20</t>
  </si>
  <si>
    <t>JBG-21</t>
  </si>
  <si>
    <t>JBG-22</t>
  </si>
  <si>
    <t>JBG-23</t>
  </si>
  <si>
    <t>JBG-24</t>
  </si>
  <si>
    <t>JBG-25</t>
  </si>
  <si>
    <t>JBG-26</t>
  </si>
  <si>
    <t>JBG-27</t>
  </si>
  <si>
    <t>JBG-28</t>
  </si>
  <si>
    <t>JBG-29</t>
  </si>
  <si>
    <t>JBG-30</t>
  </si>
  <si>
    <t>JBG-31</t>
  </si>
  <si>
    <t>JBG-32</t>
  </si>
  <si>
    <t>JBG-33</t>
  </si>
  <si>
    <t>JBG-34</t>
  </si>
  <si>
    <t>JBG-35</t>
  </si>
  <si>
    <t>JBG-36</t>
  </si>
  <si>
    <t>JBG-37</t>
  </si>
  <si>
    <t>JBG-38</t>
  </si>
  <si>
    <t>JBG-39</t>
  </si>
  <si>
    <t>JBG-40</t>
  </si>
  <si>
    <t>JBG-41</t>
  </si>
  <si>
    <t>JBG-42</t>
  </si>
  <si>
    <t>JBG-43</t>
  </si>
  <si>
    <t>JBG-44</t>
  </si>
  <si>
    <t>JBG-45</t>
  </si>
  <si>
    <t>JBG-46</t>
  </si>
  <si>
    <t>JBG-47</t>
  </si>
  <si>
    <t>JBG-48</t>
  </si>
  <si>
    <t>JBG-49</t>
  </si>
  <si>
    <t>JBG-50</t>
  </si>
  <si>
    <t>JBG-51</t>
  </si>
  <si>
    <t>JBG-52</t>
  </si>
  <si>
    <t>JBG-53</t>
  </si>
  <si>
    <t>JBG-54</t>
  </si>
  <si>
    <t>JBG-55</t>
  </si>
  <si>
    <t>JBG-56</t>
  </si>
  <si>
    <t>JBG-57</t>
  </si>
  <si>
    <t>JBG-58</t>
  </si>
  <si>
    <t>JBG-59</t>
  </si>
  <si>
    <t>JBG-60</t>
  </si>
  <si>
    <t>JBG-61</t>
  </si>
  <si>
    <t>JBG-62</t>
  </si>
  <si>
    <t>JBG-63</t>
  </si>
  <si>
    <t>JBG-64</t>
  </si>
  <si>
    <t>JBG-65</t>
  </si>
  <si>
    <t>JBG-66</t>
  </si>
  <si>
    <t>JBG-67</t>
  </si>
  <si>
    <t>JBG-68</t>
  </si>
  <si>
    <t>JBG-69</t>
  </si>
  <si>
    <t>JBT-101</t>
  </si>
  <si>
    <t>JBT-102</t>
  </si>
  <si>
    <t>JBT-103</t>
  </si>
  <si>
    <t>JBT-104</t>
  </si>
  <si>
    <t>JBT-105</t>
  </si>
  <si>
    <t>JBT-106</t>
  </si>
  <si>
    <t>JBT-107</t>
  </si>
  <si>
    <t>JBT-108</t>
  </si>
  <si>
    <t>JBT-109</t>
  </si>
  <si>
    <t>JBT-110</t>
  </si>
  <si>
    <t>JBT-111</t>
  </si>
  <si>
    <t>JBT-112</t>
  </si>
  <si>
    <t>JBT-113</t>
  </si>
  <si>
    <t>JBT-114</t>
  </si>
  <si>
    <t>JBT-115</t>
  </si>
  <si>
    <t>JBT-116</t>
  </si>
  <si>
    <t>JBT-117</t>
  </si>
  <si>
    <t>JBT-118</t>
  </si>
  <si>
    <t>JBT-119</t>
  </si>
  <si>
    <t>JBT-120</t>
  </si>
  <si>
    <t>JBT-121</t>
  </si>
  <si>
    <t>JBT-122</t>
  </si>
  <si>
    <t>JBT-123</t>
  </si>
  <si>
    <t>JBT-124</t>
  </si>
  <si>
    <t>JBT-125</t>
  </si>
  <si>
    <t>JBT-126</t>
  </si>
  <si>
    <t>JBT-127</t>
  </si>
  <si>
    <t>JBT-128</t>
  </si>
  <si>
    <t>JBT-129</t>
  </si>
  <si>
    <t>JBT-130</t>
  </si>
  <si>
    <t>JBT-131</t>
  </si>
  <si>
    <t>JBT-132</t>
  </si>
  <si>
    <t>JBT-133</t>
  </si>
  <si>
    <t>JBT-134</t>
  </si>
  <si>
    <t>JBT-135</t>
  </si>
  <si>
    <t>JBT-136</t>
  </si>
  <si>
    <t>JBT-137</t>
  </si>
  <si>
    <t>JBT-138</t>
  </si>
  <si>
    <t>JBT-139</t>
  </si>
  <si>
    <t>JBT-140</t>
  </si>
  <si>
    <t>JBT-141</t>
  </si>
  <si>
    <t>JBT-142</t>
  </si>
  <si>
    <t>JBT-143</t>
  </si>
  <si>
    <t>JBT-144</t>
  </si>
  <si>
    <t>JBT-145</t>
  </si>
  <si>
    <t>JBT-146</t>
  </si>
  <si>
    <t>JBT-147</t>
  </si>
  <si>
    <t>JBT-148</t>
  </si>
  <si>
    <t>JBT-149</t>
  </si>
  <si>
    <t>JBT-150</t>
  </si>
  <si>
    <t>JBT-151</t>
  </si>
  <si>
    <t>JBT-152</t>
  </si>
  <si>
    <t>JBT-153</t>
  </si>
  <si>
    <t>JBT-154</t>
  </si>
  <si>
    <t>JBT-155</t>
  </si>
  <si>
    <t>JBT-156</t>
  </si>
  <si>
    <t>JBT-157</t>
  </si>
  <si>
    <t>JBT-158</t>
  </si>
  <si>
    <t>JBT-159</t>
  </si>
  <si>
    <t>JBT-160</t>
  </si>
  <si>
    <t>JBT-161</t>
  </si>
  <si>
    <t>JBT-162</t>
  </si>
  <si>
    <t>JBT-163</t>
  </si>
  <si>
    <t>JBT-164</t>
  </si>
  <si>
    <t>JBT-165</t>
  </si>
  <si>
    <t>JBT-166</t>
  </si>
  <si>
    <t>JBT-167</t>
  </si>
  <si>
    <t>JBT-168</t>
  </si>
  <si>
    <t>JBT-169</t>
  </si>
  <si>
    <t>JBT-170</t>
  </si>
  <si>
    <t>JBT-171</t>
  </si>
  <si>
    <t>JBT-172</t>
  </si>
  <si>
    <t>JBT-173</t>
  </si>
  <si>
    <t>JBT-174</t>
  </si>
  <si>
    <t>JBT-175</t>
  </si>
  <si>
    <t>JBT-176</t>
  </si>
  <si>
    <t>JBT-177</t>
  </si>
  <si>
    <t>JBT-178</t>
  </si>
  <si>
    <t>JBT-179</t>
  </si>
  <si>
    <t>JBT-180</t>
  </si>
  <si>
    <t>JBT-181</t>
  </si>
  <si>
    <t>JBT-182</t>
  </si>
  <si>
    <t>JBT-183</t>
  </si>
  <si>
    <t>JBT-184</t>
  </si>
  <si>
    <t>JBT-185</t>
  </si>
  <si>
    <t>JBT-186</t>
  </si>
  <si>
    <t>JBT-187</t>
  </si>
  <si>
    <t>JBT-188</t>
  </si>
  <si>
    <t>JBT-189</t>
  </si>
  <si>
    <t>JBT-190</t>
  </si>
  <si>
    <t>JBT-191</t>
  </si>
  <si>
    <t>JBT-192</t>
  </si>
  <si>
    <t>JBT-193</t>
  </si>
  <si>
    <t>JBT-194</t>
  </si>
  <si>
    <t>JBT-195</t>
  </si>
  <si>
    <t>JBT-196</t>
  </si>
  <si>
    <t>JBT-197</t>
  </si>
  <si>
    <t>JBT-198</t>
  </si>
  <si>
    <t>JBT-199</t>
  </si>
  <si>
    <t>JBT-200</t>
  </si>
  <si>
    <t>JBT-201</t>
  </si>
  <si>
    <t>JBT-202</t>
  </si>
  <si>
    <t>JBT-203</t>
  </si>
  <si>
    <t>JBT-204</t>
  </si>
  <si>
    <t>JBT-205</t>
  </si>
  <si>
    <t>JBT-206</t>
  </si>
  <si>
    <t>JBT-207</t>
  </si>
  <si>
    <t>JBT-208</t>
  </si>
  <si>
    <t>JBT-209</t>
  </si>
  <si>
    <t>JBT-210</t>
  </si>
  <si>
    <t>JBT-211</t>
  </si>
  <si>
    <t>JBT-212</t>
  </si>
  <si>
    <t>JBT-214</t>
  </si>
  <si>
    <t>JBT-215</t>
  </si>
  <si>
    <t>JBT-216</t>
  </si>
  <si>
    <t>JBT-217</t>
  </si>
  <si>
    <t>JBT-218</t>
  </si>
  <si>
    <t>JBT-219</t>
  </si>
  <si>
    <t>JBT-220</t>
  </si>
  <si>
    <t>JBT-221</t>
  </si>
  <si>
    <t>JBT-222</t>
  </si>
  <si>
    <t>JBT-223</t>
  </si>
  <si>
    <t>JBT-224</t>
  </si>
  <si>
    <t>JBT-225</t>
  </si>
  <si>
    <t>JBT-226</t>
  </si>
  <si>
    <t>JBT-227</t>
  </si>
  <si>
    <t>JBT-228</t>
  </si>
  <si>
    <t>JBT-229</t>
  </si>
  <si>
    <t>JBT-230</t>
  </si>
  <si>
    <t>JBT-231</t>
  </si>
  <si>
    <t>JBT-232</t>
  </si>
  <si>
    <t>JBT-233</t>
  </si>
  <si>
    <t>JBT-234</t>
  </si>
  <si>
    <t>JBT-235</t>
  </si>
  <si>
    <t>JBT-236</t>
  </si>
  <si>
    <t>JBT-237</t>
  </si>
  <si>
    <t>JBT-238</t>
  </si>
  <si>
    <t>JBT-239</t>
  </si>
  <si>
    <t>JBT-240</t>
  </si>
  <si>
    <t>JBT-241</t>
  </si>
  <si>
    <t>JBT-242</t>
  </si>
  <si>
    <t>JBT-243</t>
  </si>
  <si>
    <t>JBT-244</t>
  </si>
  <si>
    <t>JBT-245</t>
  </si>
  <si>
    <t>JBT-246</t>
  </si>
  <si>
    <t>JBT-247</t>
  </si>
  <si>
    <t>JBT-248</t>
  </si>
  <si>
    <t>JBT-249</t>
  </si>
  <si>
    <t>JBT-250</t>
  </si>
  <si>
    <t>JBT-251</t>
  </si>
  <si>
    <t>JBT-252</t>
  </si>
  <si>
    <t>JBT-253</t>
  </si>
  <si>
    <t>JBT-254</t>
  </si>
  <si>
    <t>JBT-255</t>
  </si>
  <si>
    <t>JBT-256</t>
  </si>
  <si>
    <t>JBT-257</t>
  </si>
  <si>
    <t>JBT-258</t>
  </si>
  <si>
    <t>JBT-259</t>
  </si>
  <si>
    <t>JBT-260</t>
  </si>
  <si>
    <t>JBT-261</t>
  </si>
  <si>
    <t>JBT-262</t>
  </si>
  <si>
    <t>JBT-263</t>
  </si>
  <si>
    <t>JBT-264</t>
  </si>
  <si>
    <t>JBT-265</t>
  </si>
  <si>
    <t>JBT-266</t>
  </si>
  <si>
    <t>JBT-267</t>
  </si>
  <si>
    <t>JBT-268</t>
  </si>
  <si>
    <t>JBT-269</t>
  </si>
  <si>
    <t>JBT-270</t>
  </si>
  <si>
    <t>JBT-271</t>
  </si>
  <si>
    <t>JBT-272</t>
  </si>
  <si>
    <t>JBT-273</t>
  </si>
  <si>
    <t>JBT-274</t>
  </si>
  <si>
    <t>JBT-275</t>
  </si>
  <si>
    <t>JBT-276</t>
  </si>
  <si>
    <t>JBT-277</t>
  </si>
  <si>
    <t>JBT-278</t>
  </si>
  <si>
    <t>JBT-279</t>
  </si>
  <si>
    <t>JBT-280</t>
  </si>
  <si>
    <t>JBT-281</t>
  </si>
  <si>
    <t>JBT-282</t>
  </si>
  <si>
    <t>JBT-283</t>
  </si>
  <si>
    <t>JBT-284</t>
  </si>
  <si>
    <t>JBT-285</t>
  </si>
  <si>
    <t>JBT-286</t>
  </si>
  <si>
    <t>JBT-287</t>
  </si>
  <si>
    <t>JBT-288</t>
  </si>
  <si>
    <t>JBT-289</t>
  </si>
  <si>
    <t>JBT-290</t>
  </si>
  <si>
    <t>JBT-291</t>
  </si>
  <si>
    <t>JBT-292</t>
  </si>
  <si>
    <t>JBT-293</t>
  </si>
  <si>
    <t>JBT-294</t>
  </si>
  <si>
    <t>JBT-295</t>
  </si>
  <si>
    <t>JBT-296</t>
  </si>
  <si>
    <t>JBT-297</t>
  </si>
  <si>
    <t>JBT-298</t>
  </si>
  <si>
    <t>JBT-299</t>
  </si>
  <si>
    <t>JBT-300</t>
  </si>
  <si>
    <t>JBT-301</t>
  </si>
  <si>
    <t>JBT-302</t>
  </si>
  <si>
    <t>JBT-303</t>
  </si>
  <si>
    <t>JBT-304</t>
  </si>
  <si>
    <t>JBT-305</t>
  </si>
  <si>
    <t>JBT-306</t>
  </si>
  <si>
    <t>JBT-307</t>
  </si>
  <si>
    <t>JBT-308</t>
  </si>
  <si>
    <t>JBT-309</t>
  </si>
  <si>
    <t>JBT-310</t>
  </si>
  <si>
    <t>JBT-311</t>
  </si>
  <si>
    <t>JBT-312</t>
  </si>
  <si>
    <t>JBT-313</t>
  </si>
  <si>
    <t>JBT-314</t>
  </si>
  <si>
    <t>JBT-315</t>
  </si>
  <si>
    <t>JBT-316</t>
  </si>
  <si>
    <t>JBT-317</t>
  </si>
  <si>
    <t>JBT-318</t>
  </si>
  <si>
    <t>JBT-319</t>
  </si>
  <si>
    <t>JBT-320</t>
  </si>
  <si>
    <t>JBT-321</t>
  </si>
  <si>
    <t>JBT-322</t>
  </si>
  <si>
    <t>JBT-323</t>
  </si>
  <si>
    <t>インボイス文書注釈</t>
  </si>
  <si>
    <t>（ヘッダ参照）文書</t>
  </si>
  <si>
    <t>添付バイナリファイル</t>
  </si>
  <si>
    <t>プロジェクト調達</t>
  </si>
  <si>
    <t>請求者</t>
  </si>
  <si>
    <t>請求者連絡先</t>
  </si>
  <si>
    <t>請求者住所</t>
  </si>
  <si>
    <t>請求先</t>
  </si>
  <si>
    <t>請求先連絡先</t>
  </si>
  <si>
    <t>請求先住所</t>
  </si>
  <si>
    <t>支払先</t>
  </si>
  <si>
    <t>支払先連絡先</t>
  </si>
  <si>
    <t>支払先住所</t>
  </si>
  <si>
    <t>支払人</t>
  </si>
  <si>
    <t>支払人連絡先</t>
  </si>
  <si>
    <t>支払人住所</t>
  </si>
  <si>
    <t>請求為替</t>
  </si>
  <si>
    <t>支払為替</t>
  </si>
  <si>
    <t>支払手段</t>
  </si>
  <si>
    <t>金融カード</t>
  </si>
  <si>
    <t>ヘッダ取引期間</t>
  </si>
  <si>
    <t>支払条件</t>
  </si>
  <si>
    <t>インボイス文書合計金額</t>
  </si>
  <si>
    <t>ヘッダ調整</t>
  </si>
  <si>
    <t>修正インボイス参照文書</t>
  </si>
  <si>
    <t>ヘッダ調整税</t>
  </si>
  <si>
    <t>未決済合計金額</t>
  </si>
  <si>
    <t>未決済参照文書</t>
  </si>
  <si>
    <t>明細文書注釈</t>
  </si>
  <si>
    <t>明細統合文書</t>
  </si>
  <si>
    <t>明細文書参照受注書</t>
  </si>
  <si>
    <t>明細文書参照注文書</t>
  </si>
  <si>
    <t>（参照）契約文書</t>
  </si>
  <si>
    <t>納入先</t>
  </si>
  <si>
    <t>納入先住所</t>
  </si>
  <si>
    <t>（参照）納品書</t>
  </si>
  <si>
    <t>明細文書取引期間</t>
  </si>
  <si>
    <t>明細文書合計金額</t>
  </si>
  <si>
    <t>明細文書調整</t>
  </si>
  <si>
    <t>修正インボイス参照明細文書</t>
  </si>
  <si>
    <t>明細文書参照インボイス文書</t>
  </si>
  <si>
    <t>明細文書付加文書</t>
  </si>
  <si>
    <t>明細行参照受注書</t>
  </si>
  <si>
    <t>明細行参照注文書</t>
  </si>
  <si>
    <t>明細行参照文書</t>
  </si>
  <si>
    <t>明細行納入</t>
  </si>
  <si>
    <t>明細行税</t>
  </si>
  <si>
    <t>明細行インボイス参照文書</t>
  </si>
  <si>
    <t>明細行調整</t>
  </si>
  <si>
    <t>明細行取引期間</t>
  </si>
  <si>
    <t>取引品目</t>
  </si>
  <si>
    <t>階層</t>
  </si>
  <si>
    <t>売り手</t>
  </si>
  <si>
    <t>売り手コード</t>
  </si>
  <si>
    <t>売り手国際企業コード</t>
  </si>
  <si>
    <t>売り手名称</t>
  </si>
  <si>
    <t>売り手連絡先</t>
  </si>
  <si>
    <t>売り手担当名</t>
  </si>
  <si>
    <t>売り手部門名</t>
  </si>
  <si>
    <t>売り手担当コード</t>
  </si>
  <si>
    <t>売り手電話番号</t>
  </si>
  <si>
    <t>売り手FAX番号</t>
  </si>
  <si>
    <t>売り手メールアドレス</t>
  </si>
  <si>
    <t>売り手住所</t>
  </si>
  <si>
    <t>売り手郵便番号</t>
  </si>
  <si>
    <t>売り手住所1</t>
  </si>
  <si>
    <t>売り手住所2</t>
  </si>
  <si>
    <t>売り手住所3</t>
  </si>
  <si>
    <t>売り手国識別子</t>
  </si>
  <si>
    <t>買い手</t>
  </si>
  <si>
    <t>買い手コード</t>
  </si>
  <si>
    <t>買い手国際企業コード</t>
  </si>
  <si>
    <t>買い手名称</t>
  </si>
  <si>
    <t>買い手連絡先</t>
  </si>
  <si>
    <t>買い手部門コード</t>
  </si>
  <si>
    <t>買い手担当名</t>
  </si>
  <si>
    <t>買い手部門名</t>
  </si>
  <si>
    <t>買い手担当コード</t>
  </si>
  <si>
    <t>買い手電話番号</t>
  </si>
  <si>
    <t>買い手FAX番号</t>
  </si>
  <si>
    <t>買い手メールアドレス</t>
  </si>
  <si>
    <t>買い手住所</t>
  </si>
  <si>
    <t>買い手郵便番号</t>
  </si>
  <si>
    <t>買い手住所1</t>
  </si>
  <si>
    <t>買い手住所2</t>
  </si>
  <si>
    <t>買い手住所3</t>
  </si>
  <si>
    <t>買い手国識別子</t>
  </si>
  <si>
    <t>金融口座</t>
  </si>
  <si>
    <t>ヘッダ返金</t>
  </si>
  <si>
    <t>ヘッダ返金税率</t>
  </si>
  <si>
    <t>ヘッダ返金課税分類コード</t>
  </si>
  <si>
    <t>ヘッダ追加請求</t>
  </si>
  <si>
    <t>ヘッダ追加請求税率</t>
  </si>
  <si>
    <t>ヘッダ追加請求課税分類コード</t>
  </si>
  <si>
    <t>ヘッダ課税分類譲渡資産合計金額（税込み）</t>
  </si>
  <si>
    <t>ヘッダ譲渡資産合計金額（税抜き）</t>
  </si>
  <si>
    <t>ヘッダ譲渡資産合計金額（税込み）</t>
  </si>
  <si>
    <t>ヘッダ追加請求課税分類合計金額（税抜き）</t>
  </si>
  <si>
    <t>ヘッダ返金課税分類合計金額（税抜き）</t>
  </si>
  <si>
    <t>ヘッダ追加請求合計金額（税抜き）</t>
  </si>
  <si>
    <t>ヘッダ返金合計金額（税抜き）</t>
  </si>
  <si>
    <t>前払金額（税込み）</t>
  </si>
  <si>
    <t>支払責務金額総合計（税込み）</t>
  </si>
  <si>
    <t>追加請求合計金額（消費税対象外）（税込み）</t>
  </si>
  <si>
    <t>返金合計金額（消費税対象外）（税込み）</t>
  </si>
  <si>
    <t>入金済金額（消費税対象外）（税込み）</t>
  </si>
  <si>
    <t>未決済総合計金額（消費税対象外）（税込み）</t>
  </si>
  <si>
    <t>明細文書返金</t>
  </si>
  <si>
    <t>明細文書返金税率</t>
  </si>
  <si>
    <t>明細文書課税分類返金合計金額</t>
  </si>
  <si>
    <t>明細文書返金課税分類コード</t>
  </si>
  <si>
    <t>明細文書追加請求</t>
  </si>
  <si>
    <t>明細文書追加請求税率</t>
  </si>
  <si>
    <t>明細文書課税分類追加請求合計金額</t>
  </si>
  <si>
    <t>明細文書追加請求課税分類コード</t>
  </si>
  <si>
    <t>ヘッダ課税分類税</t>
  </si>
  <si>
    <t>明細文書課税分類税</t>
  </si>
  <si>
    <t>明細文書譲渡資産合計金額（税抜き）</t>
  </si>
  <si>
    <t>明細文書譲渡資産合計金額（税込み）</t>
  </si>
  <si>
    <t>明細文書追加請求合計金額（税抜き）</t>
  </si>
  <si>
    <t>明細文書返金合計金額（税抜き）</t>
  </si>
  <si>
    <t>明細行返金</t>
  </si>
  <si>
    <t>明細行返金金額</t>
  </si>
  <si>
    <t>明細行返金理由コード</t>
  </si>
  <si>
    <t>明細行返金理由</t>
  </si>
  <si>
    <t>明細行追加請求</t>
  </si>
  <si>
    <t>明細行追加請求金額</t>
  </si>
  <si>
    <t>明細行追加請求理由コード</t>
  </si>
  <si>
    <t>品目属性</t>
  </si>
  <si>
    <t>属性名</t>
  </si>
  <si>
    <t>属性値</t>
  </si>
  <si>
    <t>JBG-10</t>
  </si>
  <si>
    <t>JBT-100</t>
  </si>
  <si>
    <t>JBT-324</t>
  </si>
  <si>
    <t>JBT-325</t>
  </si>
  <si>
    <t>JBT-326</t>
  </si>
  <si>
    <t>JBT-328</t>
  </si>
  <si>
    <t>JBT-329</t>
  </si>
  <si>
    <t>JBT-001</t>
  </si>
  <si>
    <t>JBT-002</t>
  </si>
  <si>
    <t>JBT-003</t>
  </si>
  <si>
    <t>JBT-004</t>
  </si>
  <si>
    <t>JBT-005</t>
  </si>
  <si>
    <t>JBT-006</t>
  </si>
  <si>
    <t>JBT-007</t>
  </si>
  <si>
    <t>JBT-008</t>
  </si>
  <si>
    <t>JBT-009</t>
  </si>
  <si>
    <t>JBT-010</t>
  </si>
  <si>
    <t>JBG-01</t>
  </si>
  <si>
    <t>JBT-011</t>
  </si>
  <si>
    <t>JBT-012</t>
  </si>
  <si>
    <t>JBT-013</t>
  </si>
  <si>
    <t>JBG-02</t>
  </si>
  <si>
    <t>JBT-014</t>
  </si>
  <si>
    <t>JBT-015</t>
  </si>
  <si>
    <t>JBT-016</t>
  </si>
  <si>
    <t>JBT-017</t>
  </si>
  <si>
    <t>JBT-018</t>
  </si>
  <si>
    <t>JBT-019</t>
  </si>
  <si>
    <t>JBT-020</t>
  </si>
  <si>
    <t>JBG-03</t>
  </si>
  <si>
    <t>JBT-021</t>
  </si>
  <si>
    <t>JBT-022</t>
  </si>
  <si>
    <t>JBT-023</t>
  </si>
  <si>
    <t>JBT-024</t>
  </si>
  <si>
    <t>JBT-025</t>
  </si>
  <si>
    <t>JBG-04</t>
  </si>
  <si>
    <t>JBT-026</t>
  </si>
  <si>
    <t>JBT-027</t>
  </si>
  <si>
    <t>JBT-028</t>
  </si>
  <si>
    <t>JBT-029</t>
  </si>
  <si>
    <t>JBG-05</t>
  </si>
  <si>
    <t>JBT-030</t>
  </si>
  <si>
    <t>JBT-031</t>
  </si>
  <si>
    <t>JBT-032</t>
  </si>
  <si>
    <t>JBT-033</t>
  </si>
  <si>
    <t>JBT-034</t>
  </si>
  <si>
    <t>JBT-035</t>
  </si>
  <si>
    <t>JBT-036</t>
  </si>
  <si>
    <t>JBG-06</t>
  </si>
  <si>
    <t>JBT-037</t>
  </si>
  <si>
    <t>JBT-038</t>
  </si>
  <si>
    <t>JBT-039</t>
  </si>
  <si>
    <t>JBT-040</t>
  </si>
  <si>
    <t>JBT-041</t>
  </si>
  <si>
    <t>JBG-07</t>
  </si>
  <si>
    <t>JBT-042</t>
  </si>
  <si>
    <t>JBT-043</t>
  </si>
  <si>
    <t>JBT-044</t>
  </si>
  <si>
    <t>JBT-045</t>
  </si>
  <si>
    <t>JBG-08</t>
  </si>
  <si>
    <t>JBT-046</t>
  </si>
  <si>
    <t>JBT-047</t>
  </si>
  <si>
    <t>JBT-048</t>
  </si>
  <si>
    <t>JBT-049</t>
  </si>
  <si>
    <t>JBT-050</t>
  </si>
  <si>
    <t>JBT-051</t>
  </si>
  <si>
    <t>JBT-052</t>
  </si>
  <si>
    <t>JBG-09</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</si>
  <si>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</si>
  <si>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</si>
  <si>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</si>
  <si>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</si>
  <si>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</si>
  <si>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</si>
  <si>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</si>
  <si>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</si>
  <si>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</si>
  <si>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</si>
  <si>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</si>
  <si>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</si>
  <si>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</si>
  <si>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</si>
  <si>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</si>
  <si>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</si>
  <si>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</si>
  <si>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</si>
  <si>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</si>
  <si>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</si>
  <si>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</si>
  <si>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</si>
  <si>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</si>
  <si>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</si>
  <si>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</si>
  <si>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</si>
  <si>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</si>
  <si>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</si>
  <si>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</si>
  <si>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</si>
  <si>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</si>
  <si>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</si>
  <si>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</si>
  <si>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</si>
  <si>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</si>
  <si>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</si>
  <si>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</si>
  <si>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</si>
  <si>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</si>
  <si>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</si>
  <si>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</si>
  <si>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</si>
  <si>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</si>
  <si>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</si>
  <si>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</si>
  <si>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</si>
  <si>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</si>
  <si>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インボイス</t>
  </si>
  <si>
    <t>JBG-00</t>
  </si>
  <si>
    <t>ICL0</t>
  </si>
  <si>
    <t>SME_Sort</t>
  </si>
  <si>
    <t>CoreSort</t>
  </si>
  <si>
    <t>JBG-70</t>
  </si>
  <si>
    <t>ibg-00</t>
  </si>
  <si>
    <t>Invoice</t>
  </si>
  <si>
    <t>デジタルインボイス</t>
  </si>
  <si>
    <t>Commercial invoice</t>
  </si>
  <si>
    <t>ibt-024</t>
  </si>
  <si>
    <t>Specification identifier</t>
  </si>
  <si>
    <t>仕様ID</t>
  </si>
  <si>
    <t>Identifier</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</si>
  <si>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</si>
  <si>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</si>
  <si>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ibt-023</t>
  </si>
  <si>
    <t>Business process type</t>
  </si>
  <si>
    <t>ビジネスプロセスタイプ</t>
  </si>
  <si>
    <t>Text</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</si>
  <si>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</si>
  <si>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</si>
  <si>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ibt-001</t>
  </si>
  <si>
    <t>Invoice number</t>
  </si>
  <si>
    <t>請求書番号</t>
  </si>
  <si>
    <t>A unique identification of the Invoice.</t>
  </si>
  <si>
    <t>請求書の一意識別番号。</t>
  </si>
  <si>
    <t>ibt-002</t>
  </si>
  <si>
    <t>Invoice issue date</t>
  </si>
  <si>
    <t>請求書発行日</t>
  </si>
  <si>
    <t>Date</t>
  </si>
  <si>
    <t>The date when the Invoice was issued.</t>
  </si>
  <si>
    <t>請求書の発行日付。</t>
  </si>
  <si>
    <t>ibt-168</t>
  </si>
  <si>
    <t>Invoice issue time</t>
  </si>
  <si>
    <t>請求書発行時刻</t>
  </si>
  <si>
    <t>Time</t>
  </si>
  <si>
    <t>The time of day when an invoice was issued</t>
  </si>
  <si>
    <t>請求書の発行時刻。</t>
  </si>
  <si>
    <t>ibt-009</t>
  </si>
  <si>
    <t>Payment due date</t>
  </si>
  <si>
    <t>The date when the payment is due.</t>
  </si>
  <si>
    <t>支払条件で示された支払期日。</t>
  </si>
  <si>
    <t>ibt-003</t>
  </si>
  <si>
    <t>Invoice type code</t>
  </si>
  <si>
    <t>請求書タイプコード</t>
  </si>
  <si>
    <t>Code</t>
  </si>
  <si>
    <t>A code specifying the functional type of the Invoice.</t>
  </si>
  <si>
    <t>この文書のタイプを識別するコード。請求書の機能を特定するためのコード。</t>
  </si>
  <si>
    <t>ibt-022</t>
  </si>
  <si>
    <t>Invoice note</t>
  </si>
  <si>
    <t>請求書注釈内容</t>
  </si>
  <si>
    <t>A textual note that gives unstructured information that is relevant to the Invoice as a whole.</t>
  </si>
  <si>
    <t>注釈の内容を入力するフリースペース。</t>
  </si>
  <si>
    <t>ibt-007</t>
  </si>
  <si>
    <t>TAX point date</t>
  </si>
  <si>
    <t>課税基準日</t>
  </si>
  <si>
    <t>The date when the TAX becomes accountable for the Seller and for the Buyer in so far as that date can be determined and differs from the date of issue of the invoice	 according to the TAX directive.</t>
  </si>
  <si>
    <t>ibt-005</t>
  </si>
  <si>
    <t>Invoice currency 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</si>
  <si>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</si>
  <si>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</si>
  <si>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</si>
  <si>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ibt-006</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</si>
  <si>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</si>
  <si>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</si>
  <si>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</si>
  <si>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</si>
  <si>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ibt-019</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</si>
  <si>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</si>
  <si>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</si>
  <si>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</si>
  <si>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</si>
  <si>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ibt-010</t>
  </si>
  <si>
    <t>Buyer reference</t>
  </si>
  <si>
    <t>買い手参照</t>
  </si>
  <si>
    <t>An identifier assigned by the Buyer used for internal routing purposes.</t>
  </si>
  <si>
    <t>買い手によって割り当てられたIDで、買い手の請求書精算業務の処理ワークフローで使用する。</t>
  </si>
  <si>
    <t>ibg-14</t>
  </si>
  <si>
    <t>INVOICING PERIOD</t>
  </si>
  <si>
    <t>請求期間</t>
  </si>
  <si>
    <t>A group of business terms providing information on the invoice period.</t>
  </si>
  <si>
    <t>請求期間に関わる情報を提供するビジネス用語のグループ。</t>
  </si>
  <si>
    <t>ibt-073</t>
  </si>
  <si>
    <t>Invoicing period start date</t>
  </si>
  <si>
    <t>請求期間開始日</t>
  </si>
  <si>
    <t>The date when the Invoice period starts.</t>
  </si>
  <si>
    <t>請求期間開始日。</t>
  </si>
  <si>
    <t>ibt-074</t>
  </si>
  <si>
    <t>Invoicing period end date</t>
  </si>
  <si>
    <t>請求期間終了日</t>
  </si>
  <si>
    <t>The date when the Invoice period ends.</t>
  </si>
  <si>
    <t>請求期間終了日。</t>
  </si>
  <si>
    <t>ibt-008</t>
  </si>
  <si>
    <t>TAX point date code</t>
  </si>
  <si>
    <t>課税基準日コード</t>
  </si>
  <si>
    <t>The code of the date when the TAX becomes accountable for the Seller and for the Buyer.</t>
  </si>
  <si>
    <t>売り手、買い手が税を記帳する日付が何であるかを示すコード。</t>
  </si>
  <si>
    <t/>
  </si>
  <si>
    <t>ibt-013</t>
  </si>
  <si>
    <t>Purchase order reference</t>
  </si>
  <si>
    <t>購買発注参照</t>
  </si>
  <si>
    <t>Document Reference</t>
  </si>
  <si>
    <t>An identifier of a referenced purchase order	 issued by the Buyer.</t>
  </si>
  <si>
    <t>買い手が発行した購買発注を参照する場合の当該購買発注に記載の文書番号。</t>
  </si>
  <si>
    <t>ibt-014</t>
  </si>
  <si>
    <t>Sales order reference</t>
  </si>
  <si>
    <t>受注参照</t>
  </si>
  <si>
    <t>An identifier of a referenced sales order issued by the Seller.</t>
  </si>
  <si>
    <t>売り手が発行した受注を参照する場合の当該受注に記載の文書番号。</t>
  </si>
  <si>
    <t>ibg-03</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</si>
  <si>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</si>
  <si>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</si>
  <si>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</si>
  <si>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</si>
  <si>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ibt-025</t>
  </si>
  <si>
    <t>Preceding Invoice reference</t>
  </si>
  <si>
    <t>The identification of an Invoice that was previously sent by the Seller.</t>
  </si>
  <si>
    <t>売り手が以前に送付した請求書番号。</t>
  </si>
  <si>
    <t>ibt-026</t>
  </si>
  <si>
    <t>Preceding Invoice issue date</t>
  </si>
  <si>
    <t>先行請求書発行日</t>
  </si>
  <si>
    <t>The date when the Preceding Invoice was issued.</t>
  </si>
  <si>
    <t>先行請求書の発行日。</t>
  </si>
  <si>
    <t>ibt-016</t>
  </si>
  <si>
    <t>Despatch advice reference</t>
  </si>
  <si>
    <t>出荷案内書参照</t>
  </si>
  <si>
    <t>An identifier of a referenced despatch advice.</t>
  </si>
  <si>
    <t>参照する出荷案内書に売り手が付番した番号。</t>
  </si>
  <si>
    <t>ibt-015</t>
  </si>
  <si>
    <t>Receiving advice reference</t>
  </si>
  <si>
    <t>受取通知書参照</t>
  </si>
  <si>
    <t>An identifier of a referenced receiving advice.</t>
  </si>
  <si>
    <t>参照する受取通知書に買い手が付番した番号。</t>
  </si>
  <si>
    <t>ibt-017</t>
  </si>
  <si>
    <t>Tender or lot reference</t>
  </si>
  <si>
    <t>入札又はロット参照</t>
  </si>
  <si>
    <t>The identification of the call for tender or lot the invoice relates to.</t>
  </si>
  <si>
    <t>参照する入札またはロットの番号。</t>
  </si>
  <si>
    <t>ibt-012</t>
  </si>
  <si>
    <t>Contract reference</t>
  </si>
  <si>
    <t>契約書参照</t>
  </si>
  <si>
    <t>The identification of a contract.</t>
  </si>
  <si>
    <t>参照する契約書に記載された文書番号。</t>
  </si>
  <si>
    <t>ibt-018</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</si>
  <si>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</si>
  <si>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</si>
  <si>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</si>
  <si>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</si>
  <si>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ibt-018-1</t>
  </si>
  <si>
    <t>The identification scheme identifier of the Invoiced object identifier.</t>
  </si>
  <si>
    <t>請求するオブジェクトIDのスキーマID</t>
  </si>
  <si>
    <t>String</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</si>
  <si>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</si>
  <si>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</si>
  <si>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ibg-24</t>
  </si>
  <si>
    <t>ADDITIONAL SUPPORTING DOCUMENTS</t>
  </si>
  <si>
    <t>添付書類</t>
  </si>
  <si>
    <t>A group of business terms providing information about additional supporting documents substantiating the claims made in the Invoice.</t>
  </si>
  <si>
    <t>請求書内で行われたクレームを実証する添付書類についての情報を提供するビジネス用語のグループ。</t>
  </si>
  <si>
    <t>ibt-122</t>
  </si>
  <si>
    <t>Supporting document reference</t>
  </si>
  <si>
    <t>添付書類への参照</t>
  </si>
  <si>
    <t>An identifier of the supporting document.</t>
  </si>
  <si>
    <t>添付書類のID。</t>
  </si>
  <si>
    <t>ibt-123</t>
  </si>
  <si>
    <t>Supporting document description</t>
  </si>
  <si>
    <t>添付書類の説明</t>
  </si>
  <si>
    <t>A description of the supporting document.</t>
  </si>
  <si>
    <t>添付書類の説明。</t>
  </si>
  <si>
    <t>ibt-125</t>
  </si>
  <si>
    <t>Attached document</t>
  </si>
  <si>
    <t>Binary object</t>
  </si>
  <si>
    <t>An attached document embedded as binary object or sent together with the invoice.</t>
  </si>
  <si>
    <t>バイナリオブジェクトとして埋め込まれた、または請求書と一緒に送られた添付書類。</t>
  </si>
  <si>
    <t>ibt-125-1</t>
  </si>
  <si>
    <t>Attached document Mime code</t>
  </si>
  <si>
    <t>添付書類MIMEコード</t>
  </si>
  <si>
    <t>ibt-125-2</t>
  </si>
  <si>
    <t>Attached document Filename</t>
  </si>
  <si>
    <t>添付書類ファイル名</t>
  </si>
  <si>
    <t>ー</t>
  </si>
  <si>
    <t>ibt-124</t>
  </si>
  <si>
    <t>External document location</t>
  </si>
  <si>
    <t>外部ドキュメントのロケーション</t>
  </si>
  <si>
    <t>The URL (Uniform Resource Locator) that identifies where the external document is located.</t>
  </si>
  <si>
    <t>外部ドキュメントの所在を示すURL（ユニフォームリソースロケータ）</t>
  </si>
  <si>
    <t>ibt-011</t>
  </si>
  <si>
    <t>Project reference</t>
  </si>
  <si>
    <t>プロジェクト参照</t>
  </si>
  <si>
    <t>The identification of the project the invoice refers to</t>
  </si>
  <si>
    <t>ibg-04</t>
  </si>
  <si>
    <t>SELLER</t>
  </si>
  <si>
    <t>A group of business terms providing information about the Seller.</t>
  </si>
  <si>
    <t>売り手に係る情報を提供するビジネス用語のグループ。</t>
  </si>
  <si>
    <t>ibt-034</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</si>
  <si>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</si>
  <si>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</si>
  <si>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</si>
  <si>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</si>
  <si>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ibt-034-1</t>
  </si>
  <si>
    <t>Seller electronic address Scheme identifier</t>
  </si>
  <si>
    <t>スキーマID</t>
  </si>
  <si>
    <t>The scheme identifier shall be chosen from a list to be maintained by the Connecting Europe Facility.</t>
  </si>
  <si>
    <t>スキーマIDは、Connecting Europe Facility (CEF) が管理するリストから選択しなければならない。</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</si>
  <si>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</si>
  <si>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</si>
  <si>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</si>
  <si>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</si>
  <si>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</si>
  <si>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ibt-029</t>
  </si>
  <si>
    <t>Seller identifier</t>
  </si>
  <si>
    <t>売り手ID</t>
  </si>
  <si>
    <t>An identification of the Seller.</t>
  </si>
  <si>
    <t>売り手を表すID。</t>
  </si>
  <si>
    <t>ibt-029-1</t>
  </si>
  <si>
    <t>Seller identifier Scheme identifier</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</si>
  <si>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</si>
  <si>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</si>
  <si>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ibt-028</t>
  </si>
  <si>
    <t>Seller trading name</t>
  </si>
  <si>
    <t>売り手商号</t>
  </si>
  <si>
    <t>A name by which the Seller is known	 other than Seller name (also known as Business name).</t>
  </si>
  <si>
    <t>売り手名称以外で、知られているビジネス上の名称（商号ともよばれる）。</t>
  </si>
  <si>
    <t>ibg-05</t>
  </si>
  <si>
    <t>SELLER POSTAL ADDRESS</t>
  </si>
  <si>
    <t>A group of business terms providing information about the address of the Seller.</t>
  </si>
  <si>
    <t>売り手の住所に関する情報を提供するビジネス用語のグループ。</t>
  </si>
  <si>
    <t>ibt-035</t>
  </si>
  <si>
    <t>Seller address line 1</t>
  </si>
  <si>
    <t>売り手住所欄1</t>
  </si>
  <si>
    <t>The main address line in an address.</t>
  </si>
  <si>
    <t>売り手の住所の主な記載欄。</t>
  </si>
  <si>
    <t>ibt-036</t>
  </si>
  <si>
    <t>Seller address line 2</t>
  </si>
  <si>
    <t>売り手住所欄2</t>
  </si>
  <si>
    <t>An additional address line in an address that can be used to give further details supplementing the main line.</t>
  </si>
  <si>
    <t>売り手の住所の主な記載内容に加えて詳細な情報のために使用する追加記載欄。</t>
  </si>
  <si>
    <t>ibt-037</t>
  </si>
  <si>
    <t>Seller city</t>
  </si>
  <si>
    <t>売り手住所 市区町村</t>
  </si>
  <si>
    <t>The common name of the city	 town or village	 where the Seller address is located.</t>
  </si>
  <si>
    <t>売り手が所在する市、町、村の通称。</t>
  </si>
  <si>
    <t>ibt-038</t>
  </si>
  <si>
    <t>Seller post code</t>
  </si>
  <si>
    <t>The identifier for an addressable group of properties according to the relevant postal service.</t>
  </si>
  <si>
    <t>売り手の住所の郵便番号。</t>
  </si>
  <si>
    <t>ibt-039</t>
  </si>
  <si>
    <t>Seller country subdivision</t>
  </si>
  <si>
    <t>売り手住所 都道府県</t>
  </si>
  <si>
    <t>The subdivision of a country.</t>
  </si>
  <si>
    <t>売り手の住所の地方区分。</t>
  </si>
  <si>
    <t>ibt-162</t>
  </si>
  <si>
    <t>Seller address line 3</t>
  </si>
  <si>
    <t>売り手住所欄3</t>
  </si>
  <si>
    <t>売り手の住所の上記の記載内容に加えてより詳細な情報のために使用する追加記載欄。</t>
  </si>
  <si>
    <t>ibt-040</t>
  </si>
  <si>
    <t>Seller country code</t>
  </si>
  <si>
    <t>売り手国コード</t>
  </si>
  <si>
    <t>A code that identifies the country.</t>
  </si>
  <si>
    <t>売り手の住所の国コード。</t>
  </si>
  <si>
    <t>ibt-031</t>
  </si>
  <si>
    <t>Seller TAX identifier</t>
  </si>
  <si>
    <t>売り手税ID</t>
  </si>
  <si>
    <t>The Seller’s TAX identifier (also known as Seller TAX identification number).</t>
  </si>
  <si>
    <t>売り手の税ID(売り手の税識別番号ともよばれる）。</t>
  </si>
  <si>
    <t>ibt-032</t>
  </si>
  <si>
    <t>Seller TAX registration identifier</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</si>
  <si>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</si>
  <si>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</si>
  <si>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</si>
  <si>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ibt-027</t>
  </si>
  <si>
    <t>Seller name</t>
  </si>
  <si>
    <t>The full formal name by which the Seller is registered in the national registry of legal entities or as a Taxable person or otherwise trades as a person or persons.</t>
  </si>
  <si>
    <t>売り手が所在国の法人登録簿に法人、または課税対象者として登録されている、またはその他の方法で1人または複数の人として登録されている完全な正式名称。</t>
  </si>
  <si>
    <t>ibt-030</t>
  </si>
  <si>
    <t>Seller legal registration identifier</t>
  </si>
  <si>
    <t>売り手法人ID</t>
  </si>
  <si>
    <t>An identifier issued by an official registrar that identifies the Seller as a legal entity or person.</t>
  </si>
  <si>
    <t>公的機関が発行した売り手を法人や個人として識別するID。</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</si>
  <si>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</si>
  <si>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</si>
  <si>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ibt-033</t>
  </si>
  <si>
    <t>Seller additional legal information</t>
  </si>
  <si>
    <t>売り手追加法的情報</t>
  </si>
  <si>
    <t>Additional legal information relevant for the Seller.</t>
  </si>
  <si>
    <t>売り手に関する追加の法的情報。</t>
  </si>
  <si>
    <t>ibg-06</t>
  </si>
  <si>
    <t>SELLER CONTACT</t>
  </si>
  <si>
    <t>A group of business terms providing contact information about the Seller.</t>
  </si>
  <si>
    <t>売り手の連絡先に係る情報を提供するビジネス用語のグループ。</t>
  </si>
  <si>
    <t>ibt-041</t>
  </si>
  <si>
    <t>Seller contact point</t>
  </si>
  <si>
    <t>A contact point for a legal entity or person.</t>
  </si>
  <si>
    <t>売り手の連絡先の個人の、文字で表現された名前（部門名を含む）。</t>
  </si>
  <si>
    <t>ibt-042</t>
  </si>
  <si>
    <t>Seller contact telephone number</t>
  </si>
  <si>
    <t>売り手連絡先電話番号</t>
  </si>
  <si>
    <t>A phone number for the contact point.</t>
  </si>
  <si>
    <t>売り手の連絡先電話番号。</t>
  </si>
  <si>
    <t>ibt-043</t>
  </si>
  <si>
    <t>Seller contact email address</t>
  </si>
  <si>
    <t>売り手連絡先電子メールアドレス</t>
  </si>
  <si>
    <t>An e-mail address for the contact point.</t>
  </si>
  <si>
    <t>売り手の連絡先電子メールアドレス。</t>
  </si>
  <si>
    <t>ibg-07</t>
  </si>
  <si>
    <t>BUYER</t>
  </si>
  <si>
    <t>A group of business terms providing information about the Buyer.</t>
  </si>
  <si>
    <t>買い手に係る情報を提供するビジネス用語のグループ。</t>
  </si>
  <si>
    <t>ibt-049</t>
  </si>
  <si>
    <t>Buyer electronic address</t>
  </si>
  <si>
    <t>買い手電子アドレス</t>
  </si>
  <si>
    <t>Identifies the Buyer’s electronic address to which the invoice is delivered.</t>
  </si>
  <si>
    <t>請求書の送信先となる買い手の電子アドレスを識別する。</t>
  </si>
  <si>
    <t>ibt-049-1</t>
  </si>
  <si>
    <t>Buyer electronic address Scheme identifier</t>
  </si>
  <si>
    <t>ibt-046</t>
  </si>
  <si>
    <t>Buyer identifier</t>
  </si>
  <si>
    <t>買い手ID</t>
  </si>
  <si>
    <t>An identifier of the Buyer.</t>
  </si>
  <si>
    <t>買い手を表すID。</t>
  </si>
  <si>
    <t>ibt-046-1</t>
  </si>
  <si>
    <t>Buyer identifier Scheme identifier</t>
  </si>
  <si>
    <t>ibt-045</t>
  </si>
  <si>
    <t>Buyer trading name</t>
  </si>
  <si>
    <t>買い手商号</t>
  </si>
  <si>
    <t>A name by which the Buyer is known	 other than Buyer name (also known as Business name).</t>
  </si>
  <si>
    <t>買い手名称以外で、知られているビジネス上の名称。</t>
  </si>
  <si>
    <t>ibg-08</t>
  </si>
  <si>
    <t>BUYER POSTAL ADDRESS</t>
  </si>
  <si>
    <t>A group of business terms providing information about the postal address for the Buyer.</t>
  </si>
  <si>
    <t>買い手の住所に関する情報を提供するビジネス用語のグループ。</t>
  </si>
  <si>
    <t>ibt-050</t>
  </si>
  <si>
    <t>Buyer address line 1</t>
  </si>
  <si>
    <t>買い手住所欄1</t>
  </si>
  <si>
    <t>買い手の住所の主な記載欄。</t>
  </si>
  <si>
    <t>ibt-051</t>
  </si>
  <si>
    <t>Buyer address line 2</t>
  </si>
  <si>
    <t>買い手住所欄2</t>
  </si>
  <si>
    <t>買い手の住所の主な記載内容に加えて詳細な情報のために使用する追加記載欄。</t>
  </si>
  <si>
    <t>ibt-052</t>
  </si>
  <si>
    <t>Buyer city</t>
  </si>
  <si>
    <t>買い手住所 市区町村</t>
  </si>
  <si>
    <t>The common name of the city	 town or village	 where the Buyer’s address is located.</t>
  </si>
  <si>
    <t>買い手が所在する市、町、村の通称。</t>
  </si>
  <si>
    <t>ibt-053</t>
  </si>
  <si>
    <t>Buyer post code</t>
  </si>
  <si>
    <t>買い手の住所の郵便番号。</t>
  </si>
  <si>
    <t>ibt-054</t>
  </si>
  <si>
    <t>Buyer country subdivision</t>
  </si>
  <si>
    <t>買い手住所 都道府県</t>
  </si>
  <si>
    <t>買い手の住所の地方区分。</t>
  </si>
  <si>
    <t>ibt-163</t>
  </si>
  <si>
    <t>Buyer address line 3</t>
  </si>
  <si>
    <t>買い手住所欄3</t>
  </si>
  <si>
    <t>買い手の住所の上記の記載内容に加えてより詳細な情報のために使用する追加記載欄。</t>
  </si>
  <si>
    <t>ibt-055</t>
  </si>
  <si>
    <t>Buyer country code</t>
  </si>
  <si>
    <t>買い手国コード</t>
  </si>
  <si>
    <t>買い手の住所の国コード。</t>
  </si>
  <si>
    <t>ibt-048</t>
  </si>
  <si>
    <t>Buyer TAX identifier</t>
  </si>
  <si>
    <t>買い手税ID</t>
  </si>
  <si>
    <t>The Buyer’s TAX identifier (also known as Buyer TAX identification number).</t>
  </si>
  <si>
    <t>買い手の税ID番号。日本の場合は、適格請求書発行事業者登録番号。</t>
  </si>
  <si>
    <t>ibt-044</t>
  </si>
  <si>
    <t>Buyer name</t>
  </si>
  <si>
    <t>The full name of the Buyer.</t>
  </si>
  <si>
    <t>買い手の名称。</t>
  </si>
  <si>
    <t>ibt-047</t>
  </si>
  <si>
    <t>Buyer legal registration identifier</t>
  </si>
  <si>
    <t>買い手法人ID</t>
  </si>
  <si>
    <t>An identifier issued by an official registrar that identifies the Buyer as a legal entity or person.</t>
  </si>
  <si>
    <t>買い手を表す法人ID。</t>
  </si>
  <si>
    <t>ibt-047-1</t>
  </si>
  <si>
    <t>Buyer legal registration identifier Scheme identifier</t>
  </si>
  <si>
    <t>ibg-09</t>
  </si>
  <si>
    <t>BUYER CONTACT</t>
  </si>
  <si>
    <t>A group of business terms providing contact information relevant for the Buyer.</t>
  </si>
  <si>
    <t>買い手の連絡先に係る情報を提供するビジネス用語のグループ。</t>
  </si>
  <si>
    <t>ibt-056</t>
  </si>
  <si>
    <t>Buyer contact point</t>
  </si>
  <si>
    <t>買い手の法人や個人の連絡先。</t>
  </si>
  <si>
    <t>ibt-057</t>
  </si>
  <si>
    <t>Buyer contact telephone number</t>
  </si>
  <si>
    <t>買い手連絡先電話番号</t>
  </si>
  <si>
    <t>買い手の連絡先電話番号。</t>
  </si>
  <si>
    <t>ibt-058</t>
  </si>
  <si>
    <t>Buyer contact email address</t>
  </si>
  <si>
    <t>買い手連絡先電子メールアドレス</t>
  </si>
  <si>
    <t>買い手の連絡先電子メールアドレス。</t>
  </si>
  <si>
    <t>ibg-10</t>
  </si>
  <si>
    <t>PAYEE</t>
  </si>
  <si>
    <t>A group of business terms providing information about the Payee	 i.e. the role that receives the payment.</t>
  </si>
  <si>
    <t>支払先に係る情報を提供するビジネス用語のグループ。</t>
  </si>
  <si>
    <t>ibt-060</t>
  </si>
  <si>
    <t>Payee identifier</t>
  </si>
  <si>
    <t>支払先ID</t>
  </si>
  <si>
    <t>An identifier for the Payee.</t>
  </si>
  <si>
    <t>支払先のID。</t>
  </si>
  <si>
    <t>ibt-060-1</t>
  </si>
  <si>
    <t>Payee identifier Scheme identifier</t>
  </si>
  <si>
    <t>使用する場合、識別スキーマは、ISO/ IEC 6523 保守機関として公開されたリストから選択しなければならない。</t>
  </si>
  <si>
    <t>ibt-059</t>
  </si>
  <si>
    <t>Payee name</t>
  </si>
  <si>
    <t>The name of the Payee.</t>
  </si>
  <si>
    <t>支払先の名称。</t>
  </si>
  <si>
    <t>ibt-061</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</si>
  <si>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</si>
  <si>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</si>
  <si>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</si>
  <si>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</si>
  <si>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</si>
  <si>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</si>
  <si>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</si>
  <si>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ibg-11</t>
  </si>
  <si>
    <t>SELLER TAX REPRESENTATIVE PARTY</t>
  </si>
  <si>
    <t>売り手税務代理人</t>
  </si>
  <si>
    <t>A group of business terms providing information about the Seller’s tax representative.</t>
  </si>
  <si>
    <t>売り手の税務代理人に係る情報を提供するビジネス用語のグループ。</t>
  </si>
  <si>
    <t>ibt-062</t>
  </si>
  <si>
    <t>Seller tax representative name</t>
  </si>
  <si>
    <t>売り手税務代理人名称</t>
  </si>
  <si>
    <t>The full name of the Seller’s tax representative party.</t>
  </si>
  <si>
    <t>売り手の税務代理人の名称。</t>
  </si>
  <si>
    <t>ibg-12</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</si>
  <si>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</si>
  <si>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</si>
  <si>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</si>
  <si>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</si>
  <si>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ibt-064</t>
  </si>
  <si>
    <t>Tax representative address line 1</t>
  </si>
  <si>
    <t>税務代理人住所欄1</t>
  </si>
  <si>
    <t>税務代理人の住所の主な記載欄。</t>
  </si>
  <si>
    <t>ibt-065</t>
  </si>
  <si>
    <t>Tax representative address line 2</t>
  </si>
  <si>
    <t>税務代理人住所欄2</t>
  </si>
  <si>
    <t>税務代理人の住所の主な記載内容に加えて詳細な情報のために使用する追加記載欄。</t>
  </si>
  <si>
    <t>ibt-066</t>
  </si>
  <si>
    <t>Tax representative city</t>
  </si>
  <si>
    <t>税務代理人住所 市区町村</t>
  </si>
  <si>
    <t>The common name of the city	 town or village	 where the tax representative address is located.</t>
  </si>
  <si>
    <t>税務代理人が所在する市、町、村の通称。</t>
  </si>
  <si>
    <t>ibt-067</t>
  </si>
  <si>
    <t>Tax representative post code</t>
  </si>
  <si>
    <t>税務代理人郵便番号</t>
  </si>
  <si>
    <t>税務代理人の住所の郵便番号。</t>
  </si>
  <si>
    <t>ibt-068</t>
  </si>
  <si>
    <t>Tax representative country subdivision</t>
  </si>
  <si>
    <t>税務代理人住所 都道府県</t>
  </si>
  <si>
    <t>税務代理人の住所の地方区分。</t>
  </si>
  <si>
    <t>ibt-164</t>
  </si>
  <si>
    <t>Tax representative address line 3</t>
  </si>
  <si>
    <t>税務代理人住所欄3</t>
  </si>
  <si>
    <t>税務代理人の住所の上記の記載内容に加えてより詳細な情報のために使用する追加記載欄。</t>
  </si>
  <si>
    <t>ibt-069</t>
  </si>
  <si>
    <t>Tax representative country code</t>
  </si>
  <si>
    <t>税務代理人国コード</t>
  </si>
  <si>
    <t>税務代理人の住所の国コード。</t>
  </si>
  <si>
    <t>ibt-063</t>
  </si>
  <si>
    <t>Seller tax representative TAX identifier</t>
  </si>
  <si>
    <t>売り手税務代理人税ID</t>
  </si>
  <si>
    <t>The TAX identifier of the Seller’s tax representative party.</t>
  </si>
  <si>
    <t>売り手の税務代理人の税ID。</t>
  </si>
  <si>
    <t>ibg-13</t>
  </si>
  <si>
    <t>DELIVERY INFORMATION</t>
  </si>
  <si>
    <t>A group of business terms providing information about where and when the goods and services invoiced are delivered.</t>
  </si>
  <si>
    <t>財又はサービスが何時何処に納入されたかに係る情報を提供するビジネス用語のグループ。</t>
  </si>
  <si>
    <t>ibt-072</t>
  </si>
  <si>
    <t>Actual delivery date</t>
  </si>
  <si>
    <t>実際納入日</t>
  </si>
  <si>
    <t>the date on which the supply of goods or services was made or completed.</t>
  </si>
  <si>
    <t>財又はサービスが納入された、あるいはすべて提供された日付。</t>
  </si>
  <si>
    <t>ibt-071</t>
  </si>
  <si>
    <t>Deliver to location identifier</t>
  </si>
  <si>
    <t>納入先ID</t>
  </si>
  <si>
    <t>An identifier for the location at which the goods and services are delivered.</t>
  </si>
  <si>
    <t>財又はサービスが納入された納入先の場所ID。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</si>
  <si>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</si>
  <si>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</si>
  <si>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</si>
  <si>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</si>
  <si>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ibg-15</t>
  </si>
  <si>
    <t>DELIVER TO ADDRESS</t>
  </si>
  <si>
    <t>A group of business terms providing information about the address to which goods and services invoiced were or are delivered.</t>
  </si>
  <si>
    <t>請求する財又はサービスの納入先の住所に関する情報を提供するビジネス用語のグループ。</t>
  </si>
  <si>
    <t>ibt-075</t>
  </si>
  <si>
    <t>Deliver to address line 1</t>
  </si>
  <si>
    <t>納入先住所欄1</t>
  </si>
  <si>
    <t>納入先の住所の主な記載欄。</t>
  </si>
  <si>
    <t>ibt-076</t>
  </si>
  <si>
    <t>Deliver to address line 2</t>
  </si>
  <si>
    <t>納入先住所欄2</t>
  </si>
  <si>
    <t>納入先の住所の主な記載内容に加えて詳細な情報のために使用する追加記載欄。</t>
  </si>
  <si>
    <t>ibt-077</t>
  </si>
  <si>
    <t>Deliver to city</t>
  </si>
  <si>
    <t>納入先住所 市区町村</t>
  </si>
  <si>
    <t>The common name of the city	 town or village	 where the deliver to address is located.</t>
  </si>
  <si>
    <t>納入先が所在する市、町、村の通称。</t>
  </si>
  <si>
    <t>ibt-078</t>
  </si>
  <si>
    <t>Deliver to post code</t>
  </si>
  <si>
    <t>納入先の住所の郵便番号。</t>
  </si>
  <si>
    <t>ibt-079</t>
  </si>
  <si>
    <t>Deliver to country subdivision</t>
  </si>
  <si>
    <t>納入先住所 都道府県</t>
  </si>
  <si>
    <t>納入先の住所の地方区分。</t>
  </si>
  <si>
    <t>ibt-165</t>
  </si>
  <si>
    <t>Deliver to address line 3</t>
  </si>
  <si>
    <t>納入先住所欄3</t>
  </si>
  <si>
    <t>納入先の住所の上記の記載内容に加えてより詳細な情報のために使用する追加記載欄。</t>
  </si>
  <si>
    <t>ibt-080</t>
  </si>
  <si>
    <t>Deliver to country code</t>
  </si>
  <si>
    <t>納入先国コード</t>
  </si>
  <si>
    <t>納入先の住所の国コード。</t>
  </si>
  <si>
    <t>ibt-070</t>
  </si>
  <si>
    <t>Deliver to party name</t>
  </si>
  <si>
    <t>The name of the party to which the goods and services are delivered.</t>
  </si>
  <si>
    <t>財又はサービスが納入された納入先の名称。</t>
  </si>
  <si>
    <t>ibg-16</t>
  </si>
  <si>
    <t>PAYMENT INSTRUCTIONS</t>
  </si>
  <si>
    <t>支払指示</t>
  </si>
  <si>
    <t>A group of business terms providing information about the payment.</t>
  </si>
  <si>
    <t>取引条件のうち支払に関する情報を提供するビジネス用語のグループ。</t>
  </si>
  <si>
    <t>ibt-178</t>
  </si>
  <si>
    <t>Payment Instructions ID</t>
  </si>
  <si>
    <t>支払指示ID</t>
  </si>
  <si>
    <t>An identifier for the payment instructions.</t>
  </si>
  <si>
    <t>各支払指示に対して割り当てられるID。</t>
  </si>
  <si>
    <t>ibt-081</t>
  </si>
  <si>
    <t>Payment means type code</t>
  </si>
  <si>
    <t>The means	 expressed as code	 for how a payment is expected to be or has been settled.</t>
  </si>
  <si>
    <t>取引決済手段のタイプを識別するコード。</t>
  </si>
  <si>
    <t>ibt-082</t>
  </si>
  <si>
    <t>Payment means text</t>
  </si>
  <si>
    <t>支払手段内容説明</t>
  </si>
  <si>
    <t>A textual description of the means/methods by which the payment is expected to be or has been settled.</t>
  </si>
  <si>
    <t>取引決済手段を説明するテキスト。</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</si>
  <si>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</si>
  <si>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</si>
  <si>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</si>
  <si>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</si>
  <si>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</si>
  <si>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</si>
  <si>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</si>
  <si>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</si>
  <si>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</si>
  <si>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ibg-18</t>
  </si>
  <si>
    <t>PAYMENT CARD INFORMATION</t>
  </si>
  <si>
    <t>支払カード情報</t>
  </si>
  <si>
    <t>A group of business terms providing information about card used for payment contemporaneous with invoice issuance.</t>
  </si>
  <si>
    <t>請求書発行と同時に支払に使用されるカードに関する情報を提供するビジネス用語のグループ。</t>
  </si>
  <si>
    <t>ibt-087</t>
  </si>
  <si>
    <t>Payment card primary account number</t>
  </si>
  <si>
    <t>支払カード番号</t>
  </si>
  <si>
    <t>The Primary Account Number (PAN) of the card used for payment.</t>
  </si>
  <si>
    <t>支払に使用するカードの支払カード番号。</t>
  </si>
  <si>
    <t>ibt-088</t>
  </si>
  <si>
    <t>Payment card holder name</t>
  </si>
  <si>
    <t>カード名義人氏名</t>
  </si>
  <si>
    <t>The name of the payment card holder.</t>
  </si>
  <si>
    <t>支払カード所有者の氏名。</t>
  </si>
  <si>
    <t>ibg-17</t>
  </si>
  <si>
    <t>CREDIT TRANSFER</t>
  </si>
  <si>
    <t>銀行振込</t>
  </si>
  <si>
    <t>A group of business terms to specify credit transfer payments.</t>
  </si>
  <si>
    <t>銀行振込による支払を指定する情報を提供するビジネス用語のグループ。</t>
  </si>
  <si>
    <t>ibt-084</t>
  </si>
  <si>
    <t>Payment account identifier</t>
  </si>
  <si>
    <t>支払先口座ID</t>
  </si>
  <si>
    <t>A unique identifier of the financial payment account	 at a payment service provider	 to which payment should be made.</t>
  </si>
  <si>
    <t>支払先となる金融機関の口座ID。IBAN(SEPA支払いの場合)など。</t>
  </si>
  <si>
    <t>ibt-084-1</t>
  </si>
  <si>
    <t>Payment account identifier Scheme identifier</t>
  </si>
  <si>
    <t>The identification of the identification scheme. As example IBAN</t>
  </si>
  <si>
    <t>口座IDを発行する発番組織のスキーマID、例えば、IBAN。</t>
  </si>
  <si>
    <t>ibt-085</t>
  </si>
  <si>
    <t>Payment account name</t>
  </si>
  <si>
    <t>支払先口座名義人名</t>
  </si>
  <si>
    <t>The name of the payment account	 at a payment service provider	 to which payment should be made.</t>
  </si>
  <si>
    <t>支払先口座の口座名義人名。</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</si>
  <si>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</si>
  <si>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</si>
  <si>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</si>
  <si>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</si>
  <si>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</si>
  <si>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</si>
  <si>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</si>
  <si>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</si>
  <si>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</si>
  <si>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</si>
  <si>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ibt-169</t>
  </si>
  <si>
    <t>Account address line 1</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</si>
  <si>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</si>
  <si>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</si>
  <si>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</si>
  <si>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</si>
  <si>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</si>
  <si>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</si>
  <si>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</si>
  <si>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</si>
  <si>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</si>
  <si>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</si>
  <si>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</si>
  <si>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</si>
  <si>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</si>
  <si>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</si>
  <si>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</si>
  <si>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</si>
  <si>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</si>
  <si>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</si>
  <si>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</si>
  <si>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</si>
  <si>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</si>
  <si>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</si>
  <si>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</si>
  <si>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</si>
  <si>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</si>
  <si>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</si>
  <si>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</si>
  <si>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</si>
  <si>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</si>
  <si>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</si>
  <si>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</si>
  <si>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</si>
  <si>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</si>
  <si>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</si>
  <si>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</si>
  <si>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ibg-33</t>
  </si>
  <si>
    <t>INVOICE TERMS</t>
  </si>
  <si>
    <t>Information about the terms that apply to the settlement of the invoice amount.</t>
  </si>
  <si>
    <t>請求金額の決済に適用される条件に関する情報。</t>
  </si>
  <si>
    <t>ibt-187</t>
  </si>
  <si>
    <t>Terms payment instructions ID</t>
  </si>
  <si>
    <t>支払条件指示ID</t>
  </si>
  <si>
    <t>The payment instructions that apply to these payment terms.</t>
  </si>
  <si>
    <t>これらの支払条件を適用する支払指示。</t>
  </si>
  <si>
    <t>ibt-020</t>
  </si>
  <si>
    <t>Payment terms</t>
  </si>
  <si>
    <t>A textual description of the payment terms that apply to the amount due for payment (Including description of possible penalties).</t>
  </si>
  <si>
    <t>支払額に適用される支払条件の説明(罰則の記載を含む)。支払条件の文字による説明。</t>
  </si>
  <si>
    <t>ibt-176</t>
  </si>
  <si>
    <t>Terms amount</t>
  </si>
  <si>
    <t>支払条件金額</t>
  </si>
  <si>
    <t>Amount</t>
  </si>
  <si>
    <t>The payment amount that these terms apply to.</t>
  </si>
  <si>
    <t>これらの条件が適用される支払金額。</t>
  </si>
  <si>
    <t>ibt-177</t>
  </si>
  <si>
    <t>Terms installment due date</t>
  </si>
  <si>
    <t>分割支払支払期日</t>
  </si>
  <si>
    <t>The date before end of which the terms amount shall be settled.</t>
  </si>
  <si>
    <t>分割支払の場合の各支払期日。</t>
  </si>
  <si>
    <t>ibg-35</t>
  </si>
  <si>
    <t>Paid amounts</t>
  </si>
  <si>
    <t>支払済金額</t>
  </si>
  <si>
    <t>Breakdown of the paid amount deducted from the amount due.</t>
  </si>
  <si>
    <t>請求書通貨での支払済金額を提供するビジネス用語のグループ。</t>
  </si>
  <si>
    <t>ibt-179</t>
  </si>
  <si>
    <t>Payment identifier</t>
  </si>
  <si>
    <t>支払ID</t>
  </si>
  <si>
    <t>An identifier that references the payment	 such as bank transfer identifier.</t>
  </si>
  <si>
    <t>銀行振込のIDなど、支払を参照するID</t>
  </si>
  <si>
    <t>ibt-180</t>
  </si>
  <si>
    <t>Paid amount</t>
  </si>
  <si>
    <t>The amount of the payment in the invoice currency.</t>
  </si>
  <si>
    <t>請求書通貨での支払済金額。</t>
  </si>
  <si>
    <t>ibt-181</t>
  </si>
  <si>
    <t>The date when the paid amount is debited to the invoice.</t>
  </si>
  <si>
    <t>支払済金額が請求書に差引記載される日</t>
  </si>
  <si>
    <t>The date when the prepaid amount was received by the seller.</t>
  </si>
  <si>
    <t>前払金額を売り手が受領した日。</t>
  </si>
  <si>
    <t>ibt-182</t>
  </si>
  <si>
    <t>Payment type</t>
  </si>
  <si>
    <t>支払タイプ</t>
  </si>
  <si>
    <t>The type of the the payment.</t>
  </si>
  <si>
    <t>支払いのタイプ。</t>
  </si>
  <si>
    <t>ibg-20</t>
  </si>
  <si>
    <t>DOCUMENT LEVEL ALLOWANCES</t>
  </si>
  <si>
    <t>請求書レベルの返金</t>
  </si>
  <si>
    <t>A group of business terms providing information about allowances applicable to the Invoice as a whole.</t>
  </si>
  <si>
    <t>請求書レベルの返金に関する情報を提供するビジネス用語のグループ。</t>
  </si>
  <si>
    <t>ibt-098</t>
  </si>
  <si>
    <t>Document level allowance reason code</t>
  </si>
  <si>
    <t>請求書レベルの返金の理由コード</t>
  </si>
  <si>
    <t>The reason for the document level allowance	 expressed as a code.</t>
  </si>
  <si>
    <t>請求書レベルの返金の理由コード。</t>
  </si>
  <si>
    <t>ibt-097</t>
  </si>
  <si>
    <t>Document level allowance reason</t>
  </si>
  <si>
    <t>請求書レベルの返金の理由</t>
  </si>
  <si>
    <t>The reason for the document level allowance	 expressed as text.</t>
  </si>
  <si>
    <t>請求書レベルの返金の理由をテキストで表現。</t>
  </si>
  <si>
    <t>ibt-094</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</si>
  <si>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</si>
  <si>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</si>
  <si>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</si>
  <si>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</si>
  <si>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</si>
  <si>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ibt-092</t>
  </si>
  <si>
    <t>Document level allowance amount</t>
  </si>
  <si>
    <t>請求書レベルの返金金額(税抜き)</t>
  </si>
  <si>
    <t>The amount of an allowance	 without TAX.</t>
  </si>
  <si>
    <t>返金金額(税抜き)。</t>
  </si>
  <si>
    <t>ibt-093</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</si>
  <si>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</si>
  <si>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</si>
  <si>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</si>
  <si>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</si>
  <si>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ibt-095</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</si>
  <si>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</si>
  <si>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</si>
  <si>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</si>
  <si>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</si>
  <si>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ibt-096</t>
  </si>
  <si>
    <t>Document level allowance TAX rate</t>
  </si>
  <si>
    <t>請求書レベルの返金の税率</t>
  </si>
  <si>
    <t>The TAX rate	 represented as percentage that applies to the document level allowance.</t>
  </si>
  <si>
    <t>請求書レベルの返金に適用される消費税率(パーセント)。</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</si>
  <si>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</si>
  <si>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</si>
  <si>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</si>
  <si>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</si>
  <si>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</si>
  <si>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</si>
  <si>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</si>
  <si>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</si>
  <si>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</si>
  <si>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</si>
  <si>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</si>
  <si>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ibt-095-1</t>
  </si>
  <si>
    <t>Document level allowance TAX category code Tax Scheme</t>
  </si>
  <si>
    <t>ibg-21</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</si>
  <si>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</si>
  <si>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</si>
  <si>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</si>
  <si>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</si>
  <si>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ibt-105</t>
  </si>
  <si>
    <t>Document level charge reason code</t>
  </si>
  <si>
    <t>請求書レベルの追加請求の理由コード</t>
  </si>
  <si>
    <t>The reason for the document level charge	 expressed as a code.</t>
  </si>
  <si>
    <t>請求書レベルの追加請求の理由コード。</t>
  </si>
  <si>
    <t>ibt-104</t>
  </si>
  <si>
    <t>Document level charge reason</t>
  </si>
  <si>
    <t>請求書レベルの追加請求の理由</t>
  </si>
  <si>
    <t>The reason for the document level charge	 expressed as text.</t>
  </si>
  <si>
    <t>請求書レベルの追加請求の理由をテキストで表現。</t>
  </si>
  <si>
    <t>ibt-101</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</si>
  <si>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</si>
  <si>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</si>
  <si>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</si>
  <si>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</si>
  <si>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ibt-099</t>
  </si>
  <si>
    <t>Document level charge amount</t>
  </si>
  <si>
    <t>請求書レベルの追加請求金額(税抜き)</t>
  </si>
  <si>
    <t>The amount of a charge	 without TAX.</t>
  </si>
  <si>
    <t>追加請求金額(税抜き)。</t>
  </si>
  <si>
    <t>ibt-100</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</si>
  <si>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</si>
  <si>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</si>
  <si>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</si>
  <si>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</si>
  <si>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ibt-102</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</si>
  <si>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</si>
  <si>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</si>
  <si>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</si>
  <si>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</si>
  <si>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ibt-103</t>
  </si>
  <si>
    <t>Document level charge TAX rate</t>
  </si>
  <si>
    <t>請求書レベルの追加請求の税率</t>
  </si>
  <si>
    <t>The TAX rate	 represented as percentage that applies to the document level charge.</t>
  </si>
  <si>
    <t>請求書レベルの追加請求に適用される消費税率(パーセント)。</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</si>
  <si>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</si>
  <si>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</si>
  <si>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</si>
  <si>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</si>
  <si>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</si>
  <si>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</si>
  <si>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</si>
  <si>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</si>
  <si>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</si>
  <si>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</si>
  <si>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ibt-102-1</t>
  </si>
  <si>
    <t>Document level charge TAX category code Tax Scheme</t>
  </si>
  <si>
    <t>ibt-110</t>
  </si>
  <si>
    <t>Invoice total TAX amount</t>
  </si>
  <si>
    <t>請求書消費税合計金額</t>
  </si>
  <si>
    <t>The total TAX amount for the Invoice.</t>
  </si>
  <si>
    <t>請求書消費税合計金額。</t>
  </si>
  <si>
    <t>ibg-23</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</si>
  <si>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</si>
  <si>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</si>
  <si>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</si>
  <si>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</si>
  <si>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ibt-116</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</si>
  <si>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</si>
  <si>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</si>
  <si>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</si>
  <si>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</si>
  <si>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ibt-117</t>
  </si>
  <si>
    <t>TAX category tax amount</t>
  </si>
  <si>
    <t>課税分類毎の消費税額</t>
  </si>
  <si>
    <t>The total TAX amount for a given TAX category.</t>
  </si>
  <si>
    <t>課税分類毎の消費税額合計。</t>
  </si>
  <si>
    <t>ibt-118</t>
  </si>
  <si>
    <t>TAX category code</t>
  </si>
  <si>
    <t>課税分類コード</t>
  </si>
  <si>
    <t>Coded identification of a TAX category.</t>
  </si>
  <si>
    <t>消費税の課税分類属性(標準税率、軽減税率など)を識別するためのコード。</t>
  </si>
  <si>
    <t>ibt-119</t>
  </si>
  <si>
    <t>TAX category rate</t>
  </si>
  <si>
    <t>課税分類毎の税率</t>
  </si>
  <si>
    <t>The TAX rate	 represented as percentage that applies for the relevant TAX category.</t>
  </si>
  <si>
    <t>課税分類毎の税額計算のための率。</t>
  </si>
  <si>
    <t>ibt-121</t>
  </si>
  <si>
    <t>TAX exemption reason code</t>
  </si>
  <si>
    <t>非課税理由コード</t>
  </si>
  <si>
    <t>A coded statement of the reason for why the amount is exempted from TAX.</t>
  </si>
  <si>
    <t>非課税または課税されない理由をコードで表現。</t>
  </si>
  <si>
    <t>ibt-120</t>
  </si>
  <si>
    <t>TAX exemption reason text</t>
  </si>
  <si>
    <t>非課税理由テキスト</t>
  </si>
  <si>
    <t>A textual statement of the reason why the amount is exempted from TAX or why no TAX is being charged</t>
  </si>
  <si>
    <t>非課税または課税されない理由をテキストで表現。</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</si>
  <si>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</si>
  <si>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</si>
  <si>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</si>
  <si>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</si>
  <si>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</si>
  <si>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ibt-111</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</si>
  <si>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</si>
  <si>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</si>
  <si>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</si>
  <si>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</si>
  <si>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</si>
  <si>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</si>
  <si>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</si>
  <si>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</si>
  <si>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</si>
  <si>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</si>
  <si>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</si>
  <si>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</si>
  <si>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</si>
  <si>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</si>
  <si>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</si>
  <si>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</si>
  <si>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</si>
  <si>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</si>
  <si>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</si>
  <si>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</si>
  <si>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</si>
  <si>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</si>
  <si>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</si>
  <si>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</si>
  <si>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ibg-22</t>
  </si>
  <si>
    <t>DOCUMENT TOTALS</t>
  </si>
  <si>
    <t>請求書総合計金額</t>
  </si>
  <si>
    <t>A group of business terms providing the monetary totals for the Invoice.</t>
  </si>
  <si>
    <t>請求書合計金額に係る情報を提供するビジネス用語のグループ。</t>
  </si>
  <si>
    <t>ibt-106</t>
  </si>
  <si>
    <t>Sum of Invoice line net amount</t>
  </si>
  <si>
    <t>値引後請求書明細行金額の合計</t>
  </si>
  <si>
    <t>Sum of all Invoice line net amounts in the Invoice.</t>
  </si>
  <si>
    <t>値引後明細行金額の合計金額。</t>
  </si>
  <si>
    <t>ibt-109</t>
  </si>
  <si>
    <t>Invoice total amount without TAX</t>
  </si>
  <si>
    <t>請求書合計金額(税抜き)</t>
  </si>
  <si>
    <t>The total amount of the Invoice without TAX.</t>
  </si>
  <si>
    <t>請求書合計金額(税抜き)。</t>
  </si>
  <si>
    <t>ibt-112</t>
  </si>
  <si>
    <t>Invoice total amount with TAX</t>
  </si>
  <si>
    <t>請求書合計金額(税込み)</t>
  </si>
  <si>
    <t>The total amount of the Invoice with tax.</t>
  </si>
  <si>
    <t>請求書合計金額(税込み)。</t>
  </si>
  <si>
    <t>ibt-107</t>
  </si>
  <si>
    <t>Sum of allowances on document level</t>
  </si>
  <si>
    <t>請求書レベルの返金の合計</t>
  </si>
  <si>
    <t>Sum of all allowances on document level in the Invoice.</t>
  </si>
  <si>
    <t>請求書レベルの返金の合計。</t>
  </si>
  <si>
    <t>ibt-108</t>
  </si>
  <si>
    <t>Sum of charges on document level</t>
  </si>
  <si>
    <t>請求書レベルの追加請求の合計</t>
  </si>
  <si>
    <t>Sum of all charges on document level in the Invoice.</t>
  </si>
  <si>
    <t>請求書レベルの追加請求の合計。</t>
  </si>
  <si>
    <t>ibt-113</t>
  </si>
  <si>
    <t>The sum of amounts which have been paid in advance.</t>
  </si>
  <si>
    <t>事前に支払われた金額の合計。</t>
  </si>
  <si>
    <t>ibt-114</t>
  </si>
  <si>
    <t>Rounding amount</t>
  </si>
  <si>
    <t>丸めるための金額</t>
  </si>
  <si>
    <t>The amount to be added to the invoice total to round the amount to be paid.</t>
  </si>
  <si>
    <t>支払金額に丸めるために請求書の合計金額に追加される金額。</t>
  </si>
  <si>
    <t>ibt-115</t>
  </si>
  <si>
    <t>Amount due for payment</t>
  </si>
  <si>
    <t>差引請求金額</t>
  </si>
  <si>
    <t>The outstanding amount that is requested to be paid.</t>
  </si>
  <si>
    <t>買い手が支払を要求されている差引請求金額。</t>
  </si>
  <si>
    <t>ibg-25</t>
  </si>
  <si>
    <t>INVOICE LINE</t>
  </si>
  <si>
    <t>請求書明細行</t>
  </si>
  <si>
    <t>A group of business terms providing information on individual Invoice lines.</t>
  </si>
  <si>
    <t>請求書明細行に関する情報を提供するビジネス用語のグループ。</t>
  </si>
  <si>
    <t>ibt-126</t>
  </si>
  <si>
    <t>Invoice line identifier</t>
  </si>
  <si>
    <t>請求書明細行ID</t>
  </si>
  <si>
    <t>A unique identifier for the individual line within the Invoice.</t>
  </si>
  <si>
    <t>この請求書内で個々の明細行を一意に識別するためのID。</t>
  </si>
  <si>
    <t>ibt-127</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</si>
  <si>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</si>
  <si>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</si>
  <si>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</si>
  <si>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</si>
  <si>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ibt-129</t>
  </si>
  <si>
    <t>Invoiced quantity</t>
  </si>
  <si>
    <t>請求する数量</t>
  </si>
  <si>
    <t>Quantity</t>
  </si>
  <si>
    <t>The quantity of items (goods or services) that is charged in the Invoice line.</t>
  </si>
  <si>
    <t>請求書明細行で請求する品目(財又はサービス)の数量。</t>
  </si>
  <si>
    <t>ibt-130</t>
  </si>
  <si>
    <t>Invoiced quantity unit of measure code</t>
  </si>
  <si>
    <t>請求する数量の数量単位コード</t>
  </si>
  <si>
    <t>The unit of measure that applies to the invoiced quantity.</t>
  </si>
  <si>
    <t>請求数量に適用する数量単位コード。</t>
  </si>
  <si>
    <t>ibt-131</t>
  </si>
  <si>
    <t>Invoice line net amount</t>
  </si>
  <si>
    <t>値引後請求書明細行金額(税抜き)</t>
  </si>
  <si>
    <t>The total amount of the Invoice line (before tax).</t>
  </si>
  <si>
    <t>値引後の請求書明細行の合計金額(税抜き)。</t>
  </si>
  <si>
    <t>ibt-133</t>
  </si>
  <si>
    <t>Invoice line Buyer accounting reference</t>
  </si>
  <si>
    <t>請求書明細行買い手会計参照</t>
  </si>
  <si>
    <t>請求書明細行に関連したデータを買い手のどの勘定科目で記帳するかを指定するテキスト。</t>
  </si>
  <si>
    <t>ibg-26</t>
  </si>
  <si>
    <t>INVOICE LINE PERIOD</t>
  </si>
  <si>
    <t>請求書明細行の期間</t>
  </si>
  <si>
    <t>A group of business terms providing information about the period relevant for the Invoice line.</t>
  </si>
  <si>
    <t>請求書明細行に関連する期間に関する情報</t>
  </si>
  <si>
    <t>ibt-134</t>
  </si>
  <si>
    <t>Invoice line period start date</t>
  </si>
  <si>
    <t>請求書明細行の期間開始日</t>
  </si>
  <si>
    <t>The date when the Invoice period for this Invoice line starts.</t>
  </si>
  <si>
    <t>請求書明細行の請求期間が開始する日付</t>
  </si>
  <si>
    <t>ibt-135</t>
  </si>
  <si>
    <t>Invoice line period end date</t>
  </si>
  <si>
    <t>請求書明細行の期間終了日</t>
  </si>
  <si>
    <t>The date when the Invoice period for this Invoice line ends.</t>
  </si>
  <si>
    <t>請求書明細行の請求期間が終了する日付</t>
  </si>
  <si>
    <t>ibt-132</t>
  </si>
  <si>
    <t>Referenced purchase order line reference</t>
  </si>
  <si>
    <t>購買発注明細行参照</t>
  </si>
  <si>
    <t>An identifier for a referenced line within a purchase order	 issued by the Buyer.</t>
  </si>
  <si>
    <t>買い手が付番した発注書内の明細行を参照するためのID。</t>
  </si>
  <si>
    <t>ibt-183</t>
  </si>
  <si>
    <t>購買発注書参照</t>
  </si>
  <si>
    <t>An identifier for a referenced purchase order	 issued by the Buyer.</t>
  </si>
  <si>
    <t>買い手が付番した発注番号を参照するためのID。</t>
  </si>
  <si>
    <t>ibt-184</t>
  </si>
  <si>
    <t>An identifier for a referenced despatch advice.</t>
  </si>
  <si>
    <t>この請求書が参照する出荷案内書を参照するためのID。</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</si>
  <si>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</si>
  <si>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</si>
  <si>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</si>
  <si>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</si>
  <si>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</si>
  <si>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ibt-188</t>
  </si>
  <si>
    <t>Invoice line document identifier</t>
  </si>
  <si>
    <t>明細行文書ID</t>
  </si>
  <si>
    <t>An identifiers for a document that the invoice line referes to.</t>
  </si>
  <si>
    <t>請求書明細行が参照する文書のID</t>
  </si>
  <si>
    <t>ibt-189</t>
  </si>
  <si>
    <t>Document type code</t>
  </si>
  <si>
    <t>文書タイプコード</t>
  </si>
  <si>
    <t>A code that qualifies the type of the document that is referenced.</t>
  </si>
  <si>
    <t>参照する文書の種類を規定するコード</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</si>
  <si>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</si>
  <si>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</si>
  <si>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</si>
  <si>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</si>
  <si>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</si>
  <si>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</si>
  <si>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</si>
  <si>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ibg-27</t>
  </si>
  <si>
    <t>INVOICE LINE ALLOWANCES</t>
  </si>
  <si>
    <t>請求書明細行の返金</t>
  </si>
  <si>
    <t>A group of business terms providing information about allowances applicable to the individual Invoice line.</t>
  </si>
  <si>
    <t>請求書明細行に適用される返金に関する情報を提供するビジネス用語のグループ。</t>
  </si>
  <si>
    <t>ibt-140</t>
  </si>
  <si>
    <t>Invoice line allowance reason code</t>
  </si>
  <si>
    <t>請求書明細行の返金理由コード</t>
  </si>
  <si>
    <t>The reason for the Invoice line allowance	 expressed as a code.</t>
  </si>
  <si>
    <t>請求書明細行の返金理由をコードで表現。</t>
  </si>
  <si>
    <t>ibt-139</t>
  </si>
  <si>
    <t>Invoice line allowance reason</t>
  </si>
  <si>
    <t>請求書明細行の返金理由</t>
  </si>
  <si>
    <t>The reason for the Invoice line allowance	 expressed as text.</t>
  </si>
  <si>
    <t>請求書明細行の返金理由をテキストで表現。</t>
  </si>
  <si>
    <t>ibt-138</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</si>
  <si>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</si>
  <si>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</si>
  <si>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</si>
  <si>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</si>
  <si>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ibt-136</t>
  </si>
  <si>
    <t>Invoice line allowance amount</t>
  </si>
  <si>
    <t>請求書明細行の返金金額(税抜き)</t>
  </si>
  <si>
    <t>ibt-137</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</si>
  <si>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</si>
  <si>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</si>
  <si>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</si>
  <si>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</si>
  <si>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ibg-28</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</si>
  <si>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</si>
  <si>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</si>
  <si>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</si>
  <si>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</si>
  <si>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ibt-145</t>
  </si>
  <si>
    <t>Invoice line charge reason code</t>
  </si>
  <si>
    <t>請求書明細行の追加請求理由コード</t>
  </si>
  <si>
    <t>The reason for the Invoice line charge	 expressed as a code.</t>
  </si>
  <si>
    <t>請求書明細行の追加請求理由をコードで表現。</t>
  </si>
  <si>
    <t>ibt-144</t>
  </si>
  <si>
    <t>Invoice line charge reason</t>
  </si>
  <si>
    <t>請求書明細行の追加請求理由</t>
  </si>
  <si>
    <t>The reason for the Invoice line charge	 expressed as text.</t>
  </si>
  <si>
    <t>請求書明細行の追加請求理由をテキストで表現。</t>
  </si>
  <si>
    <t>ibt-143</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</si>
  <si>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</si>
  <si>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</si>
  <si>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</si>
  <si>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</si>
  <si>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ibt-141</t>
  </si>
  <si>
    <t>Invoice line charge amount</t>
  </si>
  <si>
    <t>請求書明細行の追加請求金額(税抜き)</t>
  </si>
  <si>
    <t>ibt-142</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</si>
  <si>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</si>
  <si>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</si>
  <si>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</si>
  <si>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</si>
  <si>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ibg-31</t>
  </si>
  <si>
    <t>ITEM INFORMATION</t>
  </si>
  <si>
    <t>品目情報</t>
  </si>
  <si>
    <t>A group of business terms providing information about the goods and services invoiced.</t>
  </si>
  <si>
    <t>請求する財又はサービスに係る情報を提供するビジネス用語のグループ。</t>
  </si>
  <si>
    <t>ibt-154</t>
  </si>
  <si>
    <t>Item description</t>
  </si>
  <si>
    <t>A description for an item.</t>
  </si>
  <si>
    <t>取引品目を説明した文章。</t>
  </si>
  <si>
    <t>ibt-153</t>
  </si>
  <si>
    <t>Item name</t>
  </si>
  <si>
    <t>A name for an item.</t>
  </si>
  <si>
    <t>取引品目の品名。</t>
  </si>
  <si>
    <t>ibt-156</t>
  </si>
  <si>
    <t>Item Buyer's identifier</t>
  </si>
  <si>
    <t>買い手による品目ID</t>
  </si>
  <si>
    <t>An identifier	 assigned by the Buyer	 for the item.</t>
  </si>
  <si>
    <t>買い手が取引品目に割当てたID</t>
  </si>
  <si>
    <t>ibt-155</t>
  </si>
  <si>
    <t>Item Seller's identifier</t>
  </si>
  <si>
    <t>売り手による品目ID</t>
  </si>
  <si>
    <t>An identifier	 assigned by the Seller	 for the item.</t>
  </si>
  <si>
    <t>売り手が取引品目に割当てたID</t>
  </si>
  <si>
    <t>ibt-157</t>
  </si>
  <si>
    <t>Item standard identifier</t>
  </si>
  <si>
    <t>品目標準ID</t>
  </si>
  <si>
    <t>An item identifier based on a registered scheme.</t>
  </si>
  <si>
    <t>登録されているスキーマに基づいた品目ID。</t>
  </si>
  <si>
    <t>ibt-157-1</t>
  </si>
  <si>
    <t>Item standard identifier Scheme identifier</t>
  </si>
  <si>
    <t>The identification scheme shall be identified from the entries of the list published by the ISO/IEC 6523 maintenance agency.</t>
  </si>
  <si>
    <t>ibt-159</t>
  </si>
  <si>
    <t>Item country of origin</t>
  </si>
  <si>
    <t>品目の原産国</t>
  </si>
  <si>
    <t>The code identifying the country from which the item originates.</t>
  </si>
  <si>
    <t>品目の原産国を識別するコード。</t>
  </si>
  <si>
    <t>ibt-158</t>
  </si>
  <si>
    <t>Item classification identifier</t>
  </si>
  <si>
    <t>品目分類ID</t>
  </si>
  <si>
    <t>A code for classifying the item by its type or nature.</t>
  </si>
  <si>
    <t>種類や性質によって品目を分類するコード。</t>
  </si>
  <si>
    <t>ibt-158-1</t>
  </si>
  <si>
    <t>Item classification identifier Scheme identifier</t>
  </si>
  <si>
    <t>The identification scheme shall be chosen from the entries in UNTDID 7143 [6].</t>
  </si>
  <si>
    <t>品目分類IDの識別スキーマIDは、UNTDID 7143にある項目から選択すること。</t>
  </si>
  <si>
    <t>ibt-158-2</t>
  </si>
  <si>
    <t>Item classification identifier Scheme version identifier</t>
  </si>
  <si>
    <t>スキーマのバージョンID</t>
  </si>
  <si>
    <t>The version of the identification scheme.</t>
  </si>
  <si>
    <t>スキーマのバージョン。</t>
  </si>
  <si>
    <t>ibg-30</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</si>
  <si>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</si>
  <si>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</si>
  <si>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</si>
  <si>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</si>
  <si>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ibt-151</t>
  </si>
  <si>
    <t>Invoiced item TAX category code</t>
  </si>
  <si>
    <t>請求する品目に対する課税分類コード</t>
  </si>
  <si>
    <t>The TAX category code for the invoiced item.</t>
  </si>
  <si>
    <t>請求する品目に対して適用される課税分類コード。</t>
  </si>
  <si>
    <t>ibt-152</t>
  </si>
  <si>
    <t>Invoiced item TAX rate</t>
  </si>
  <si>
    <t>請求する品目に対する税率</t>
  </si>
  <si>
    <t>The TAX rate	 represented as percentage that applies to the invoiced item.</t>
  </si>
  <si>
    <t>請求する品目に対して適用される税率で、パーセントで表現。</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</si>
  <si>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</si>
  <si>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</si>
  <si>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</si>
  <si>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</si>
  <si>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</si>
  <si>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ibt-185</t>
  </si>
  <si>
    <t>A textual statement of the reason why the line amount is exempted from TAX or why no TAX is being charged</t>
  </si>
  <si>
    <t>ibt-186</t>
  </si>
  <si>
    <t>A coded statement of the reason for why the line amount is exempted from TAX.</t>
  </si>
  <si>
    <t>ibt-167</t>
  </si>
  <si>
    <t>Tax Scheme</t>
  </si>
  <si>
    <t>税スキーマ</t>
  </si>
  <si>
    <t>A code indicating the type of tax</t>
  </si>
  <si>
    <t>税の種類を示すコード。</t>
  </si>
  <si>
    <t>ibg-32</t>
  </si>
  <si>
    <t>ITEM ATTRIBUTES</t>
  </si>
  <si>
    <t>A group of business terms providing information about properties of the goods and services invoiced.</t>
  </si>
  <si>
    <t>品目およびサービスのプロパティに関する情報を提供するビジネス用語のグループ。</t>
  </si>
  <si>
    <t>ibt-160</t>
  </si>
  <si>
    <t>Item attribute name</t>
  </si>
  <si>
    <t>品目属性名</t>
  </si>
  <si>
    <t>The name of the attribute or property of the item.</t>
  </si>
  <si>
    <t>品目の属性またはプロパティの名称。</t>
  </si>
  <si>
    <t>ibt-161</t>
  </si>
  <si>
    <t>Item attribute value</t>
  </si>
  <si>
    <t>品目属性値</t>
  </si>
  <si>
    <t>The value of the attribute or property of the item.</t>
  </si>
  <si>
    <t>品目の属性またはプロパティの値。</t>
  </si>
  <si>
    <t>ibg-29</t>
  </si>
  <si>
    <t>PRICE DETAILS</t>
  </si>
  <si>
    <t>取引価格詳細</t>
  </si>
  <si>
    <t>A group of business terms providing information about the price applied for the goods and services invoiced on the Invoice line.</t>
  </si>
  <si>
    <t>請求書明細行で請求する財又はサービスに適用される価格に係る情報を提供するビジネス用語のグループ。</t>
  </si>
  <si>
    <t>ibt-146</t>
  </si>
  <si>
    <t>Item net price</t>
  </si>
  <si>
    <t>品目単価(値引後)(税抜き)</t>
  </si>
  <si>
    <t>Unit Price Amount</t>
  </si>
  <si>
    <t>The price of an item	 exclusive of TAX	 after subtracting item price discount.</t>
  </si>
  <si>
    <t>値引金額を差し引いた後の、消費税を除く品目単価。</t>
  </si>
  <si>
    <t>ibt-149</t>
  </si>
  <si>
    <t>Item price base quantity</t>
  </si>
  <si>
    <t>品目単価基準数量</t>
  </si>
  <si>
    <t>The number of item units to which the price applies.</t>
  </si>
  <si>
    <t>単価が適用される品目の数量単位での基準数。</t>
  </si>
  <si>
    <t>ibt-150</t>
  </si>
  <si>
    <t>Item price base quantity unit of measure code</t>
  </si>
  <si>
    <t>品目単価基準数量の数量単位コード</t>
  </si>
  <si>
    <t>The unit of measure that applies to the Item price base quantity.</t>
  </si>
  <si>
    <t>品目単価基準数量に適用される数量単位。</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</si>
  <si>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</si>
  <si>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</si>
  <si>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</si>
  <si>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</si>
  <si>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</si>
  <si>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ibt-148</t>
  </si>
  <si>
    <t>Item gross price</t>
  </si>
  <si>
    <t>品目単価(値引前)(税抜き)</t>
  </si>
  <si>
    <t>The unit price	 exclusive of TAX	 before subtracting Item price discount.</t>
  </si>
  <si>
    <t>値引(税抜き)を差し引く前の、品目単価(税抜き)。</t>
  </si>
  <si>
    <t>ibg-02</t>
  </si>
  <si>
    <t>PROCESS CONTROL</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</si>
  <si>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</si>
  <si>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</si>
  <si>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</si>
  <si>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Allowed mime codes</t>
  </si>
  <si>
    <t>JP PINT</t>
  </si>
  <si>
    <t>IBT-001</t>
  </si>
  <si>
    <t>IBT-003</t>
  </si>
  <si>
    <t>IBT-002</t>
  </si>
  <si>
    <t>IBT-022</t>
  </si>
  <si>
    <t>IBG-24</t>
  </si>
  <si>
    <t>IBT-122</t>
  </si>
  <si>
    <t>IBT-123</t>
  </si>
  <si>
    <t>IBT-124</t>
  </si>
  <si>
    <t>IBG-04</t>
  </si>
  <si>
    <t>IBT-029</t>
  </si>
  <si>
    <t>IBT-030</t>
  </si>
  <si>
    <t>IBT-027</t>
  </si>
  <si>
    <t>IBT-031</t>
  </si>
  <si>
    <t>IBG-06</t>
  </si>
  <si>
    <t>IBT-041</t>
  </si>
  <si>
    <t>IBT-042</t>
  </si>
  <si>
    <t>IBT-043</t>
  </si>
  <si>
    <t>IBG-05</t>
  </si>
  <si>
    <t>IBT-038</t>
  </si>
  <si>
    <t>IBT-035</t>
  </si>
  <si>
    <t>IBT-036</t>
  </si>
  <si>
    <t>IBT-162</t>
  </si>
  <si>
    <t>IBT-040</t>
  </si>
  <si>
    <t>IBG-07</t>
  </si>
  <si>
    <t>IBT-046</t>
  </si>
  <si>
    <t>IBT-044</t>
  </si>
  <si>
    <t>IBT-047</t>
  </si>
  <si>
    <t>IBG-09</t>
  </si>
  <si>
    <t>IBT-056</t>
  </si>
  <si>
    <t>IBT-057</t>
  </si>
  <si>
    <t>IBT-058</t>
  </si>
  <si>
    <t>IBG-08</t>
  </si>
  <si>
    <t>IBT-053</t>
  </si>
  <si>
    <t>IBT-050</t>
  </si>
  <si>
    <t>IBT-051</t>
  </si>
  <si>
    <t>IBT-163</t>
  </si>
  <si>
    <t>IBT-055</t>
  </si>
  <si>
    <t>IBT-011</t>
  </si>
  <si>
    <t>IBT-006</t>
  </si>
  <si>
    <t>IBT-005</t>
  </si>
  <si>
    <t>IBG-10</t>
  </si>
  <si>
    <t>IBT-060</t>
  </si>
  <si>
    <t>IBT-059</t>
  </si>
  <si>
    <t>IBG-16</t>
  </si>
  <si>
    <t>IBT-081</t>
  </si>
  <si>
    <t>IBT-082</t>
  </si>
  <si>
    <t>IBG-17</t>
  </si>
  <si>
    <t>IBT-085</t>
  </si>
  <si>
    <t>IBT-084</t>
  </si>
  <si>
    <t>IBT-169</t>
  </si>
  <si>
    <t>IBG-18</t>
  </si>
  <si>
    <t>IBT-087</t>
  </si>
  <si>
    <t>IBT-088</t>
  </si>
  <si>
    <t>IBG-20</t>
  </si>
  <si>
    <t>IBT-096</t>
  </si>
  <si>
    <t>IBT-092</t>
  </si>
  <si>
    <t>IBT-095</t>
  </si>
  <si>
    <t>IBG-23</t>
  </si>
  <si>
    <t>IBT-117</t>
  </si>
  <si>
    <t>IBT-116</t>
  </si>
  <si>
    <t>IBT-118</t>
  </si>
  <si>
    <t>IBT-119</t>
  </si>
  <si>
    <t>IBG-14</t>
  </si>
  <si>
    <t>IBT-073</t>
  </si>
  <si>
    <t>IBT-074</t>
  </si>
  <si>
    <t>IBG-33</t>
  </si>
  <si>
    <t>IBT-020</t>
  </si>
  <si>
    <t>IBT-177</t>
  </si>
  <si>
    <t>IBG-22</t>
  </si>
  <si>
    <t>IBT-108</t>
  </si>
  <si>
    <t>IBT-107</t>
  </si>
  <si>
    <t>IBT-109</t>
  </si>
  <si>
    <t>IBT-110</t>
  </si>
  <si>
    <t>IBT-112</t>
  </si>
  <si>
    <t>IBT-113</t>
  </si>
  <si>
    <t>IBT-115</t>
  </si>
  <si>
    <t>IBT-106</t>
  </si>
  <si>
    <t>IBT-014</t>
  </si>
  <si>
    <t>IBT-013</t>
  </si>
  <si>
    <t>IBT-012</t>
  </si>
  <si>
    <t>IBG-13</t>
  </si>
  <si>
    <t>IBT-071</t>
  </si>
  <si>
    <t>IBT-070</t>
  </si>
  <si>
    <t>IBG-15</t>
  </si>
  <si>
    <t>IBT-078</t>
  </si>
  <si>
    <t>IBT-075</t>
  </si>
  <si>
    <t>IBT-076</t>
  </si>
  <si>
    <t>IBT-165</t>
  </si>
  <si>
    <t>IBT-080</t>
  </si>
  <si>
    <t>IBT-072</t>
  </si>
  <si>
    <t>IBT-188</t>
  </si>
  <si>
    <t>IBT-183</t>
  </si>
  <si>
    <t>IBT-132</t>
  </si>
  <si>
    <t>IBG-29</t>
  </si>
  <si>
    <t>IBT-146</t>
  </si>
  <si>
    <t>IBT-149</t>
  </si>
  <si>
    <t>IBT-150</t>
  </si>
  <si>
    <t>IBT-129</t>
  </si>
  <si>
    <t>IBT-130</t>
  </si>
  <si>
    <t>IBT-131</t>
  </si>
  <si>
    <t>IBT-151</t>
  </si>
  <si>
    <t>IBT-152</t>
  </si>
  <si>
    <t>IBG-27</t>
  </si>
  <si>
    <t>IBT-136</t>
  </si>
  <si>
    <t>IBT-140</t>
  </si>
  <si>
    <t>IBT-139</t>
  </si>
  <si>
    <t>IBG-26</t>
  </si>
  <si>
    <t>IBT-134</t>
  </si>
  <si>
    <t>IBT-135</t>
  </si>
  <si>
    <t>IBG-31</t>
  </si>
  <si>
    <t>IBT-153</t>
  </si>
  <si>
    <t>IBT-154</t>
  </si>
  <si>
    <t>JBT-327</t>
  </si>
  <si>
    <t>JBT-330</t>
  </si>
  <si>
    <t>JBT-331</t>
  </si>
  <si>
    <t>JBT-332</t>
  </si>
  <si>
    <t>JBT-333</t>
  </si>
  <si>
    <t>JBT-334</t>
  </si>
  <si>
    <t>JBT-335</t>
  </si>
  <si>
    <t>JBT-336</t>
  </si>
  <si>
    <t>JBT-337</t>
  </si>
  <si>
    <t>JBG</t>
  </si>
  <si>
    <t>IBG-25</t>
  </si>
  <si>
    <t>PINT_Sort</t>
  </si>
  <si>
    <t>synSort</t>
  </si>
  <si>
    <t>element</t>
  </si>
  <si>
    <t>synDatatype</t>
  </si>
  <si>
    <t>xPath</t>
  </si>
  <si>
    <t>occur</t>
  </si>
  <si>
    <t>ubl:Invoice</t>
  </si>
  <si>
    <t>InvoiceType</t>
  </si>
  <si>
    <t>cbc:CustomizationID</t>
  </si>
  <si>
    <t>udt:IdentifierType</t>
  </si>
  <si>
    <t>cbc:ProfileID</t>
  </si>
  <si>
    <t>cbc:ID</t>
  </si>
  <si>
    <t>cbc:IssueDate</t>
  </si>
  <si>
    <t>udt:DateType</t>
  </si>
  <si>
    <t>cbc:IssueTime</t>
  </si>
  <si>
    <t>udt:TimeType</t>
  </si>
  <si>
    <t>cbc:DueDate</t>
  </si>
  <si>
    <t>cbc:InvoiceTypeCode</t>
  </si>
  <si>
    <t>udt:CodeType</t>
  </si>
  <si>
    <t>cbc:Note</t>
  </si>
  <si>
    <t>udt:TextType</t>
  </si>
  <si>
    <t>cbc:TaxPointDate</t>
  </si>
  <si>
    <t>cbc:DocumentCurrencyCode</t>
  </si>
  <si>
    <t>cbc:TaxCurrencyCode</t>
  </si>
  <si>
    <t>cbc:AccountingCost</t>
  </si>
  <si>
    <t>cbc:BuyerReference</t>
  </si>
  <si>
    <t>cac:InvoicePeriod</t>
  </si>
  <si>
    <t>cac:PeriodType</t>
  </si>
  <si>
    <t>cbc:StartDate</t>
  </si>
  <si>
    <t>cbc:EndDate</t>
  </si>
  <si>
    <t>cbc:DescriptionCode</t>
  </si>
  <si>
    <t>cbc:SalesOrderID</t>
  </si>
  <si>
    <t>cac:BillingReference</t>
  </si>
  <si>
    <t>cac:BillingReferenceType</t>
  </si>
  <si>
    <t>@schemeID</t>
  </si>
  <si>
    <t>xsd:normalizedString</t>
  </si>
  <si>
    <t>cac:AdditionalDocumentReference</t>
  </si>
  <si>
    <t>cac:DocumentReferenceType</t>
  </si>
  <si>
    <t>cbc:DocumentDescription</t>
  </si>
  <si>
    <t>cbc:EmbeddedDocumentBinaryObject</t>
  </si>
  <si>
    <t>udt:BinaryObjectType</t>
  </si>
  <si>
    <t>@mimeCode</t>
  </si>
  <si>
    <t>@filename</t>
  </si>
  <si>
    <t>xsd:string</t>
  </si>
  <si>
    <t>cbc:URI</t>
  </si>
  <si>
    <t>cac:AccountingSupplierParty</t>
  </si>
  <si>
    <t>cac:SupplierPartyType</t>
  </si>
  <si>
    <t>cbc:EndpointID</t>
  </si>
  <si>
    <t>cbc:Name</t>
  </si>
  <si>
    <t>udt:NameType</t>
  </si>
  <si>
    <t>cac:PostalAddress</t>
  </si>
  <si>
    <t>cac:AddressType</t>
  </si>
  <si>
    <t>cbc:StreetName</t>
  </si>
  <si>
    <t>cbc:AdditionalStreetName</t>
  </si>
  <si>
    <t>cbc:CityName</t>
  </si>
  <si>
    <t>cbc:PostalZone</t>
  </si>
  <si>
    <t>cbc:CountrySubentity</t>
  </si>
  <si>
    <t>cbc:Line</t>
  </si>
  <si>
    <t>cbc:IdentificationCode</t>
  </si>
  <si>
    <t>cbc:CompanyID</t>
  </si>
  <si>
    <t>cbc:RegistrationName</t>
  </si>
  <si>
    <t>cbc:CompanyLegalForm</t>
  </si>
  <si>
    <t>cac:Contact</t>
  </si>
  <si>
    <t>cac:ContactType</t>
  </si>
  <si>
    <t>cbc:Telephone</t>
  </si>
  <si>
    <t>cbc:ElectronicMail</t>
  </si>
  <si>
    <t>cac:AccountingCustomerParty</t>
  </si>
  <si>
    <t>cac:CustomerPartyType</t>
  </si>
  <si>
    <t>cac:PayeeParty</t>
  </si>
  <si>
    <t>cac:PartyType</t>
  </si>
  <si>
    <t>cac:TaxRepresentativeParty</t>
  </si>
  <si>
    <t>cac:Delivery</t>
  </si>
  <si>
    <t>cac:DeliveryType</t>
  </si>
  <si>
    <t>cbc:ActualDeliveryDate</t>
  </si>
  <si>
    <t>cac:Address</t>
  </si>
  <si>
    <t>cac:PaymentMeans</t>
  </si>
  <si>
    <t>cac:PaymentMeansType</t>
  </si>
  <si>
    <t>cbc:PaymentMeansCode</t>
  </si>
  <si>
    <t>@name</t>
  </si>
  <si>
    <t>cbc:PaymentID</t>
  </si>
  <si>
    <t>cac:CardAccount</t>
  </si>
  <si>
    <t>cac:CardAccountType</t>
  </si>
  <si>
    <t>cbc:PrimaryAccountNumberID</t>
  </si>
  <si>
    <t>cbc:HolderName</t>
  </si>
  <si>
    <t>cac:PayeeFinancialAccount</t>
  </si>
  <si>
    <t>cac:FinancialAccountType</t>
  </si>
  <si>
    <t>cac:PaymentMandate</t>
  </si>
  <si>
    <t>cac:PaymentManudt:DateType</t>
  </si>
  <si>
    <t>cac:PaymentTerms</t>
  </si>
  <si>
    <t>cac:PaymentTermsType</t>
  </si>
  <si>
    <t>cbc:PaymentMeansID</t>
  </si>
  <si>
    <t>cbc:Amount</t>
  </si>
  <si>
    <t>udt:AmountType</t>
  </si>
  <si>
    <t>cbc:InstallmentDueDate</t>
  </si>
  <si>
    <t>cac:PrepaidPayment</t>
  </si>
  <si>
    <t>cac:PaymentType</t>
  </si>
  <si>
    <t>cbc:PaidAmount</t>
  </si>
  <si>
    <t>cbc:ReceivedDate</t>
  </si>
  <si>
    <t>cbc:InstructionID</t>
  </si>
  <si>
    <t>cac:AllowanceCharge</t>
  </si>
  <si>
    <t>cac:AllowanceChargeType</t>
  </si>
  <si>
    <t>cbc:AllowanceChargeReasonCode</t>
  </si>
  <si>
    <t>cbc:AllowanceChargeReason</t>
  </si>
  <si>
    <t>cbc:MultiplierFactorNumeric</t>
  </si>
  <si>
    <t>udt:NumericType</t>
  </si>
  <si>
    <t>cbc:BaseAmount</t>
  </si>
  <si>
    <t>cbc:Percent</t>
  </si>
  <si>
    <t>udt:PercentType</t>
  </si>
  <si>
    <t>cbc:TaxExemptionReasonCode</t>
  </si>
  <si>
    <t>cbc:TaxExemptionReason</t>
  </si>
  <si>
    <t>cbc:TaxAmount</t>
  </si>
  <si>
    <t>cac:TaxSubtotal</t>
  </si>
  <si>
    <t>cac:TaxSubtotalType</t>
  </si>
  <si>
    <t>cbc:TaxableAmount</t>
  </si>
  <si>
    <t>cac:TaxTotal</t>
  </si>
  <si>
    <t>cac:TaxTotalType</t>
  </si>
  <si>
    <t>cac:LegalMonetaryTotal</t>
  </si>
  <si>
    <t>cac:MonetaryTotalType</t>
  </si>
  <si>
    <t>cbc:LineExtensionAmount</t>
  </si>
  <si>
    <t>cbc:TaxExclusiveAmount</t>
  </si>
  <si>
    <t>cbc:TaxInclusiveAmount</t>
  </si>
  <si>
    <t>cbc:AllowanceTotalAmount</t>
  </si>
  <si>
    <t>cbc:ChargeTotalAmount</t>
  </si>
  <si>
    <t>cbc:PrepaidAmount</t>
  </si>
  <si>
    <t>cbc:PayableRoundingAmount</t>
  </si>
  <si>
    <t>cbc:PayableAmount</t>
  </si>
  <si>
    <t>cac:InvoiceLine</t>
  </si>
  <si>
    <t>cac:InvoiceLineType</t>
  </si>
  <si>
    <t>cbc:InvoicedQuantity</t>
  </si>
  <si>
    <t>udt:QuantityType</t>
  </si>
  <si>
    <t>@unitCode</t>
  </si>
  <si>
    <t>cbc:LineID</t>
  </si>
  <si>
    <t>cac:DocumentReference</t>
  </si>
  <si>
    <t>cbc:DocumentTypeCode</t>
  </si>
  <si>
    <t>cac:Item</t>
  </si>
  <si>
    <t>cac:ItemType</t>
  </si>
  <si>
    <t>cbc:Description</t>
  </si>
  <si>
    <t>cbc:ItemClassificationCode</t>
  </si>
  <si>
    <t>@listID</t>
  </si>
  <si>
    <t>@listVersionID</t>
  </si>
  <si>
    <t>cac:ClassifiedTaxCategory</t>
  </si>
  <si>
    <t>cac:TaxCategoryType</t>
  </si>
  <si>
    <t>cbc:PerUnitAmount</t>
  </si>
  <si>
    <t>cac:AdditionalItemProperty</t>
  </si>
  <si>
    <t>cac:ItemPropertyType</t>
  </si>
  <si>
    <t>cbc:Value</t>
  </si>
  <si>
    <t>cac:Price</t>
  </si>
  <si>
    <t>cac:PriceType</t>
  </si>
  <si>
    <t>cbc:PriceAmount</t>
  </si>
  <si>
    <t>cbc:BaseQuantity</t>
  </si>
  <si>
    <t>_</t>
  </si>
  <si>
    <t>id</t>
  </si>
  <si>
    <t>level</t>
  </si>
  <si>
    <t>businessTerm</t>
  </si>
  <si>
    <t>dataType</t>
  </si>
  <si>
    <t>businessTerm_ja</t>
  </si>
  <si>
    <t>semSort</t>
  </si>
  <si>
    <t>許可されているMIMEコード:application/pdf,image/png,image/jpeg,text/csv,application/vnd.openxmlformats-officedocument.spreadsheetml.sheet,application/vnd.oasis.opendocument. Spreadsheet</t>
  </si>
  <si>
    <t>ibt-032q</t>
  </si>
  <si>
    <t>ibt-048q</t>
  </si>
  <si>
    <t>Qualifier for the type of the buyer tax identifier</t>
  </si>
  <si>
    <t>Qualifier for the type of the seller tax identifier</t>
  </si>
  <si>
    <t>ibt-088a</t>
  </si>
  <si>
    <t>Payment card issuer name</t>
  </si>
  <si>
    <t>The name of the payment card issuer.</t>
  </si>
  <si>
    <t>カード発行会社</t>
  </si>
  <si>
    <t>支払カード発行会社の名称。</t>
  </si>
  <si>
    <t>cbc:NetworkID</t>
  </si>
  <si>
    <t>ibt-119a</t>
  </si>
  <si>
    <t>An identifier for this taxation scheme</t>
  </si>
  <si>
    <t>An identifier for the taxation scheme within which this tax category is defined.</t>
  </si>
  <si>
    <t>ibt-193a</t>
  </si>
  <si>
    <t>cbc:ChargeIndicator</t>
  </si>
  <si>
    <t>ibt-092a</t>
  </si>
  <si>
    <t>ibt-099a</t>
  </si>
  <si>
    <t>Syntax qualifier for the document level allowance</t>
  </si>
  <si>
    <t>Syntax qualifier for the document level charge</t>
  </si>
  <si>
    <t>xsd:boolean</t>
  </si>
  <si>
    <t>Indicator</t>
  </si>
  <si>
    <t>ibt-136a</t>
  </si>
  <si>
    <t>ibt-141a</t>
  </si>
  <si>
    <t>Syntax qualifier for the invoice line allowance</t>
  </si>
  <si>
    <t>Syntax qualifier for the price discount</t>
  </si>
  <si>
    <t>/Invoice</t>
  </si>
  <si>
    <t>/Invoice/cbc:CustomizationID</t>
  </si>
  <si>
    <t>/Invoice/cbc:ProfileID</t>
  </si>
  <si>
    <t>/Invoice/cbc:ID</t>
  </si>
  <si>
    <t>/Invoice/cbc:IssueDate</t>
  </si>
  <si>
    <t>/Invoice/cbc:IssueTime</t>
  </si>
  <si>
    <t>/Invoice/cbc:DueDate</t>
  </si>
  <si>
    <t>/Invoice/cbc:InvoiceTypeCode</t>
  </si>
  <si>
    <t>/Invoice/cbc:Note</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</si>
  <si>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</si>
  <si>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</si>
  <si>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</si>
  <si>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</si>
  <si>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</si>
  <si>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</si>
  <si>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</si>
  <si>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</si>
  <si>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</si>
  <si>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/Invoice/cac:OrderReference/cbc:ID</t>
  </si>
  <si>
    <t>/Invoice/cac:OrderReference/cbc:SalesOrderID</t>
  </si>
  <si>
    <t>/Invoice/cac:BillingReference</t>
  </si>
  <si>
    <t>/Invoice/cac:BillingReference/cac:InvoiceDocumentReference/cbc:ID</t>
  </si>
  <si>
    <t>/Invoice/cac:BillingReference/cac:InvoiceDocumentReference/cbc:IssueDate</t>
  </si>
  <si>
    <t>/Invoice/cac:DespatchDocumentReference/cbc:ID</t>
  </si>
  <si>
    <t>/Invoice/cac:ReceiptDocumentReference/cbc:ID</t>
  </si>
  <si>
    <t>/Invoice/cac:OriginatorDocumentReference/cbc:ID</t>
  </si>
  <si>
    <t>/Invoice/cac:ContractDocumentReference/cbc:ID</t>
  </si>
  <si>
    <t>/Invoice/cac:AdditionalDocumentReference[cbc:DocumentTypeCode='130']/cbc:ID</t>
  </si>
  <si>
    <t>/Invoice/cac:AdditionalDocumentReference[cbc:DocumentTypeCode='130']/cbc:ID/@schemeID</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</si>
  <si>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</si>
  <si>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</si>
  <si>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</si>
  <si>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</si>
  <si>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/Invoice/cac:AdditionalDocumentReference[not(cbc:DocumentTypeCode='130')]/cac:Attachment/cbc:EmbeddedDocumentBinaryObject/@mimeCode</t>
  </si>
  <si>
    <t>/Invoice/cac:AdditionalDocumentReference[not(cbc:DocumentTypeCode='130')]/cac:Attachment/cbc:EmbeddedDocumentBinaryObject/@filename</t>
  </si>
  <si>
    <t>/Invoice/cac:AdditionalDocumentReference[not(cbc:DocumentTypeCode='130')]/cac:Attachment/cac:ExternalReference/cbc:URI</t>
  </si>
  <si>
    <t>/Invoice/cac:ProjectReference/cbc:ID</t>
  </si>
  <si>
    <t>/Invoice/cac:AccountingSupplierParty</t>
  </si>
  <si>
    <t>/Invoice/cac:AccountingSupplierParty/cac:Party/cbc:EndpointID</t>
  </si>
  <si>
    <t>/Invoice/cac:AccountingSupplierParty/cac:Party/cbc:EndpointID/@schemeID</t>
  </si>
  <si>
    <t>/Invoice/cac:AccountingSupplierParty/cac:Party/cac:PartyIdentification/cbc:ID[@schemeID='SEPA']</t>
  </si>
  <si>
    <t>/Invoice/cac:AccountingSupplierParty/cac:Party/cac:PartyIdentification/cbc:ID[not(@schemeID='SEPA')]</t>
  </si>
  <si>
    <t>/Invoice/cac:AccountingSupplierParty/cac:Party/cac:PartyIdentification/cbc:ID[not(@schemeID='SEPA')]/@schemeID</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</si>
  <si>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</si>
  <si>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</si>
  <si>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</si>
  <si>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</si>
  <si>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</si>
  <si>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</si>
  <si>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</si>
  <si>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/Invoice/cac:AccountingSupplierParty/cac:Party/cac:PostalAddress/cac:AddressLine/cbc:Line</t>
  </si>
  <si>
    <t>/Invoice/cac:AccountingSupplierParty/cac:Party/cac:PostalAddress/cac:Country/cbc:IdentificationCode</t>
  </si>
  <si>
    <t>/Invoice/cac:AccountingSupplierParty/cac:Party/cac:PartyTaxScheme[cac:TaxScheme/cbc:ID='VAT']/cbc:CompanyID</t>
  </si>
  <si>
    <t>/Invoice/cac:AccountingSupplierParty/cac:Party/cac:PartyTaxScheme[cac:TaxScheme/cbc:ID!='VAT']/cbc:CompanyID</t>
  </si>
  <si>
    <t>/Invoice/cac:AccountingSupplierParty/cac:Party/cac:PartyTaxScheme/cac:TaxScheme/cbc:ID</t>
  </si>
  <si>
    <t>/Invoice/cac:AccountingSupplierParty/cac:Party/cac:PartyLegalEntity/cbc:RegistrationName</t>
  </si>
  <si>
    <t>/Invoice/cac:AccountingSupplierParty/cac:Party/cac:PartyLegalEntity/cbc:CompanyID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</si>
  <si>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</si>
  <si>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</si>
  <si>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</si>
  <si>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</si>
  <si>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</si>
  <si>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</si>
  <si>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/Invoice/cac:AccountingCustomerParty/cac:Party/cbc:EndpointID</t>
  </si>
  <si>
    <t>/Invoice/cac:AccountingCustomerParty/cac:Party/cbc:EndpointID/@schemeID</t>
  </si>
  <si>
    <t>/Invoice/cac:AccountingCustomerParty/cac:Party/cac:PartyIdentification/cbc:ID</t>
  </si>
  <si>
    <t>/Invoice/cac:AccountingCustomerParty/cac:Party/cac:PartyIdentification/cbc:ID/@schemeID</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</si>
  <si>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</si>
  <si>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</si>
  <si>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</si>
  <si>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</si>
  <si>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</si>
  <si>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</si>
  <si>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</si>
  <si>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/Invoice/cac:AccountingCustomerParty/cac:Party/cac:PostalAddress/cac:AddressLine/cbc:Line</t>
  </si>
  <si>
    <t>/Invoice/cac:AccountingCustomerParty/cac:Party/cac:PostalAddress/cac:Country/cbc:IdentificationCode</t>
  </si>
  <si>
    <t>/Invoice/cac:AccountingCustomerParty/cac:Party/cac:PartyTaxScheme/cbc:CompanyID</t>
  </si>
  <si>
    <t>/Invoice/cac:AccountingCustomerParty/cac:Party/cac:PartyTaxScheme/cac:TaxScheme/cbc:ID</t>
  </si>
  <si>
    <t>/Invoice/cac:AccountingCustomerParty/cac:Party/cac:PartyLegalEntity/cbc:RegistrationName</t>
  </si>
  <si>
    <t>/Invoice/cac:AccountingCustomerParty/cac:Party/cac:PartyLegalEntity/cbc:CompanyID</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</si>
  <si>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</si>
  <si>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</si>
  <si>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</si>
  <si>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</si>
  <si>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</si>
  <si>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</si>
  <si>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/Invoice/cac:PayeeParty/cac:PartyIdentification/cbc:ID</t>
  </si>
  <si>
    <t>/Invoice/cac:PayeeParty/cac:PartyIdentification/cbc:ID/@schemeID</t>
  </si>
  <si>
    <t>/Invoice/cac:PayeeParty/cac:PartyName/cbc:Name</t>
  </si>
  <si>
    <t>/Invoice/cac:PayeeParty/cac:PartyLegalEntity/cbc:CompanyID</t>
  </si>
  <si>
    <t>/Invoice/cac:PayeeParty/cac:PartyLegalEntity/cbc:CompanyID/@schemeID</t>
  </si>
  <si>
    <t>/Invoice/cac:TaxRepresentativeParty</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</si>
  <si>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</si>
  <si>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</si>
  <si>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</si>
  <si>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</si>
  <si>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</si>
  <si>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</si>
  <si>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</si>
  <si>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/Invoice/cac:TaxRepresentativeParty/cac:PostalAddress/cac:AddressLine/cbc:Line</t>
  </si>
  <si>
    <t>/Invoice/cac:TaxRepresentativeParty/cac:PostalAddress/cac:Country/cbc:IdentificationCode</t>
  </si>
  <si>
    <t>/Invoice/cac:TaxRepresentativeParty/cac:PartyTaxScheme/cbc:CompanyID</t>
  </si>
  <si>
    <t>/Invoice/cac:Delivery</t>
  </si>
  <si>
    <t>/Invoice/cac:Delivery/cbc:ActualDeliveryDate</t>
  </si>
  <si>
    <t>/Invoice/cac:Delivery/cac:DeliveryLocation/cbc:ID</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</si>
  <si>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</si>
  <si>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</si>
  <si>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</si>
  <si>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</si>
  <si>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</si>
  <si>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</si>
  <si>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</si>
  <si>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/Invoice/cac:Delivery/cac:DeliveryLocation/cac:Address/cac:AddressLine/cbc:Line</t>
  </si>
  <si>
    <t>/Invoice/cac:Delivery/cac:DeliveryLocation/cac:Address/cac:Country/cbc:IdentificationCode</t>
  </si>
  <si>
    <t>/Invoice/cac:Delivery/cac:DeliveryParty/cac:PartyName/cbc:Name</t>
  </si>
  <si>
    <t>/Invoice/cac:PaymentMeans</t>
  </si>
  <si>
    <t>/Invoice/cac:PaymentMeans/cbc:ID</t>
  </si>
  <si>
    <t>/Invoice/cac:PaymentMeans/cbc:PaymentMeansCode</t>
  </si>
  <si>
    <t>/Invoice/cac:PaymentMeans/cbc:PaymentMeansCode/@name</t>
  </si>
  <si>
    <t>/Invoice/cac:PaymentMeans/cbc:PaymentID</t>
  </si>
  <si>
    <t>/Invoice/cac:PaymentMeans/cbc:PaymentID/@schemeID</t>
  </si>
  <si>
    <t>/Invoice/cac:PaymentMeans/cac:CardAccount</t>
  </si>
  <si>
    <t>/Invoice/cac:PaymentMeans/cac:CardAccount/cbc:PrimaryAccountNumberID</t>
  </si>
  <si>
    <t>/Invoice/cac:PaymentMeans/cac:CardAccount/cbc:NetworkID</t>
  </si>
  <si>
    <t>/Invoice/cac:PaymentMeans/cac:CardAccount/cbc:HolderName</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</si>
  <si>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</si>
  <si>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</si>
  <si>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</si>
  <si>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</si>
  <si>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</si>
  <si>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</si>
  <si>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/Invoice/cac:PaymentMeans/cac:PayeeFinancialAccount/cac:FinancialInstitutionBranch/cac:Address/cbc:StreetName</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</si>
  <si>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</si>
  <si>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</si>
  <si>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</si>
  <si>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</si>
  <si>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</si>
  <si>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</si>
  <si>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</si>
  <si>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</si>
  <si>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</si>
  <si>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/Invoice/cac:PaymentTerms</t>
  </si>
  <si>
    <t>/Invoice/cac:PaymentTerms/cbc:PaymentMeansID</t>
  </si>
  <si>
    <t>/Invoice/cac:PaymentTerms/cbc:Note</t>
  </si>
  <si>
    <t>/Invoice/cac:PaymentTerms/cbc:Amount</t>
  </si>
  <si>
    <t>/Invoice/cac:PaymentTerms/cbc:InstallmentDueDate</t>
  </si>
  <si>
    <t>/Invoice/cac:PrepaidPayment</t>
  </si>
  <si>
    <t>/Invoice/cac:PrepaidPayment/cbc:ID</t>
  </si>
  <si>
    <t>/Invoice/cac:PrepaidPayment/cbc:PaidAmount</t>
  </si>
  <si>
    <t>/Invoice/cac:PrepaidPayment/cbc:ReceivedDate</t>
  </si>
  <si>
    <t>/Invoice/cac:PrepaidPayment/cbc:InstructionID</t>
  </si>
  <si>
    <t>/Invoice/cac:AllowanceCharge[cbc:ChargeIndicator=false()]</t>
  </si>
  <si>
    <t>/Invoice/cac:AllowanceCharge[cbc:ChargeIndicator=false()]/cbc:AllowanceChargeReasonCode</t>
  </si>
  <si>
    <t>/Invoice/cac:AllowanceCharge[cbc:ChargeIndicator=false()]/cbc:AllowanceChargeReason</t>
  </si>
  <si>
    <t>/Invoice/cac:AllowanceCharge[cbc:ChargeIndicator=false()]/cbc:MultiplierFactorNumeric</t>
  </si>
  <si>
    <t>/Invoice/cac:AllowanceCharge[cbc:ChargeIndicator=false()]/cbc:Amount</t>
  </si>
  <si>
    <t>/Invoice/cac:AllowanceCharge[cbc:ChargeIndicator=false()]/cbc:BaseAmount</t>
  </si>
  <si>
    <t>/Invoice/cac:AllowanceCharge[cbc:ChargeIndicator=false()]/cac:TaxCategory/cbc:ID</t>
  </si>
  <si>
    <t>/Invoice/cac:AllowanceCharge[cbc:ChargeIndicator=false()]/cac:TaxCategory/cbc:Percent</t>
  </si>
  <si>
    <t>/Invoice/cac:AllowanceCharge[cbc:ChargeIndicator=false()]/cac:TaxCategory/cbc:TaxExemptionReasonCode</t>
  </si>
  <si>
    <t>/Invoice/cac:AllowanceCharge[cbc:ChargeIndicator=false()]/cac:TaxCategory/cbc:TaxExemptionReason</t>
  </si>
  <si>
    <t>/Invoice/cac:AllowanceCharge[cbc:ChargeIndicator=false()]/cac:TaxCategory/cac:TaxScheme/cbc:ID</t>
  </si>
  <si>
    <t>/Invoice/cac:AllowanceCharge[cbc:ChargeIndicator=true()]</t>
  </si>
  <si>
    <t>/Invoice/cac:AllowanceCharge[cbc:ChargeIndicator=true()]/cbc:AllowanceChargeReasonCode</t>
  </si>
  <si>
    <t>/Invoice/cac:AllowanceCharge[cbc:ChargeIndicator=true()]/cbc:AllowanceChargeReason</t>
  </si>
  <si>
    <t>/Invoice/cac:AllowanceCharge[cbc:ChargeIndicator=true()]/cbc:MultiplierFactorNumeric</t>
  </si>
  <si>
    <t>/Invoice/cac:AllowanceCharge[cbc:ChargeIndicator=true()]/cbc:Amount</t>
  </si>
  <si>
    <t>/Invoice/cac:AllowanceCharge[cbc:ChargeIndicator=true()]/cbc:BaseAmount</t>
  </si>
  <si>
    <t>/Invoice/cac:AllowanceCharge[cbc:ChargeIndicator=true()]/cac:TaxCategory/cbc:ID</t>
  </si>
  <si>
    <t>/Invoice/cac:AllowanceCharge[cbc:ChargeIndicator=true()]/cac:TaxCategory/cbc:Percent</t>
  </si>
  <si>
    <t>/Invoice/cac:AllowanceCharge[cbc:ChargeIndicator=true()]/cac:TaxCategory/cbc:TaxExemptionReasonCode</t>
  </si>
  <si>
    <t>/Invoice/cac:AllowanceCharge[cbc:ChargeIndicator=true()]/cac:TaxCategory/cbc:TaxExemptionReason</t>
  </si>
  <si>
    <t>/Invoice/cac:AllowanceCharge[cbc:ChargeIndicator=true()]/cac:TaxCategory/cac:TaxScheme/cbc:ID</t>
  </si>
  <si>
    <t>/Invoice/cac:TaxTotal[cbc:TaxAmount/@currencyID=/Invoice/cbc:DocumentCurrencyCode]/cbc:TaxAmount</t>
  </si>
  <si>
    <t>/Invoice/cac:TaxTotal[cbc:TaxAmount/@currencyID=/Invoice/cbc:DocumentCurrencyCode]/cac:TaxSubtotal</t>
  </si>
  <si>
    <t>/Invoice/cac:TaxTotal[cbc:TaxAmount/@currencyID=/Invoice/cbc:DocumentCurrencyCode]/cac:TaxSubtotal/cbc:TaxableAmount</t>
  </si>
  <si>
    <t>/Invoice/cac:TaxTotal[cbc:TaxAmount/@currencyID=/Invoice/cbc:DocumentCurrencyCode]/cac:TaxSubtotal/cbc:TaxAmount</t>
  </si>
  <si>
    <t>/Invoice/cac:TaxTotal[cbc:TaxAmount/@currencyID=/Invoice/cbc:DocumentCurrencyCode]/cac:TaxSubtotal/cac:TaxCategory/cbc:ID</t>
  </si>
  <si>
    <t>/Invoice/cac:TaxTotal[cbc:TaxAmount/@currencyID=/Invoice/cbc:DocumentCurrencyCode]/cac:TaxSubtotal/cac:TaxCategory/cbc:Percent</t>
  </si>
  <si>
    <t>/Invoice/cac:TaxTotal[cbc:TaxAmount/@currencyID=/Invoice/cbc:DocumentCurrencyCode]/cac:TaxSubtotal/cac:TaxCategory/cbc:TaxExemptionReasonCode</t>
  </si>
  <si>
    <t>/Invoice/cac:TaxTotal[cbc:TaxAmount/@currencyID=/Invoice/cbc:DocumentCurrencyCode]/cac:TaxSubtotal/cac:TaxCategory/cbc:TaxExemptionReason</t>
  </si>
  <si>
    <t>/Invoice/cac:TaxTotal[cbc:TaxAmount/@currencyID=/Invoice/cbc:DocumentCurrencyCode]/cac:TaxSubtotal/cac:TaxCategory/cac:TaxScheme/cbc:ID</t>
  </si>
  <si>
    <t>/Invoice/cac:TaxTotal[cbc:TaxAmount/@currencyID=/Invoice/cbc:TaxCurrencyCode]</t>
  </si>
  <si>
    <t>/Invoice/cac:TaxTotal[cbc:TaxAmount/@currencyID=/Invoice/cbc:TaxCurrencyCode]/cbc:TaxAmount</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</si>
  <si>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</si>
  <si>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</si>
  <si>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</si>
  <si>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</si>
  <si>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/Invoice/cac:TaxTotal[cbc:TaxAmount/@currencyID=/Invoice/cbc:TaxCurrencyCode]/cac:TaxSubtotal/cac:TaxCategory/cac:TaxScheme/cbc:ID</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</si>
  <si>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</si>
  <si>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</si>
  <si>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</si>
  <si>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</si>
  <si>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</si>
  <si>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</si>
  <si>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</si>
  <si>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</si>
  <si>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</si>
  <si>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</si>
  <si>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</si>
  <si>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</si>
  <si>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</si>
  <si>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</si>
  <si>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</si>
  <si>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</si>
  <si>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</si>
  <si>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</si>
  <si>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</si>
  <si>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/Invoice/cac:InvoiceLine/cac:OrderLineReference/cbc:LineID</t>
  </si>
  <si>
    <t>/Invoice/cac:InvoiceLine/cac:OrderLineReference/cac:OrderReference/cbc:ID</t>
  </si>
  <si>
    <t>/Invoice/cac:InvoiceLine/cac:DespatchLineReference/cac:DocumentReference/cbc:ID</t>
  </si>
  <si>
    <t>/Invoice/cac:InvoiceLine/cac:DocumentReference[not(cbc:DocumentTypeCode='130')]</t>
  </si>
  <si>
    <t>/Invoice/cac:InvoiceLine/cac:DocumentReference[not(cbc:DocumentTypeCode='130')]/cbc:ID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</si>
  <si>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</si>
  <si>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</si>
  <si>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</si>
  <si>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/Invoice/cac:InvoiceLine/cac:AllowanceCharge[cbc:ChargeIndicator=false()]</t>
  </si>
  <si>
    <t>/Invoice/cac:InvoiceLine/cac:AllowanceCharge[cbc:ChargeIndicator=false()]/cbc:AllowanceChargeReasonCode</t>
  </si>
  <si>
    <t>/Invoice/cac:InvoiceLine/cac:AllowanceCharge[cbc:ChargeIndicator=false()]/cbc:AllowanceChargeReason</t>
  </si>
  <si>
    <t>/Invoice/cac:InvoiceLine/cac:AllowanceCharge[cbc:ChargeIndicator=false()]/cbc:MultiplierFactorNumeric</t>
  </si>
  <si>
    <t>/Invoice/cac:InvoiceLine/cac:AllowanceCharge[cbc:ChargeIndicator=false()]/cbc:Amount</t>
  </si>
  <si>
    <t>/Invoice/cac:InvoiceLine/cac:AllowanceCharge[cbc:ChargeIndicator=false()]/cbc:BaseAmount</t>
  </si>
  <si>
    <t>/Invoice/cac:InvoiceLine/cac:AllowanceCharge[cbc:ChargeIndicator=true()]</t>
  </si>
  <si>
    <t>/Invoice/cac:InvoiceLine/cac:AllowanceCharge[cbc:ChargeIndicator=true()]/cbc:AllowanceChargeReasonCode</t>
  </si>
  <si>
    <t>/Invoice/cac:InvoiceLine/cac:AllowanceCharge[cbc:ChargeIndicator=true()]/cbc:AllowanceChargeReason</t>
  </si>
  <si>
    <t>/Invoice/cac:InvoiceLine/cac:AllowanceCharge[cbc:ChargeIndicator=true()]/cbc:MultiplierFactorNumeric</t>
  </si>
  <si>
    <t>/Invoice/cac:InvoiceLine/cac:AllowanceCharge[cbc:ChargeIndicator=true()]/cbc:Amount</t>
  </si>
  <si>
    <t>/Invoice/cac:InvoiceLine/cac:AllowanceCharge[cbc:ChargeIndicator=true()]/cbc:BaseAmount</t>
  </si>
  <si>
    <t>/Invoice/cac:InvoiceLine/cac:Item</t>
  </si>
  <si>
    <t>/Invoice/cac:InvoiceLine/cac:Item/cbc:Description</t>
  </si>
  <si>
    <t>/Invoice/cac:InvoiceLine/cac:Item/cbc:Name</t>
  </si>
  <si>
    <t>/Invoice/cac:InvoiceLine/cac:Item/cac:BuyersItemIdentification/cbc:ID</t>
  </si>
  <si>
    <t>/Invoice/cac:InvoiceLine/cac:Item/cac:SellersItemIdentification/cbc:ID</t>
  </si>
  <si>
    <t>/Invoice/cac:InvoiceLine/cac:Item/cac:StandardItemIdentification/cbc:ID</t>
  </si>
  <si>
    <t>/Invoice/cac:InvoiceLine/cac:Item/cac:StandardItemIdentification/cbc:ID/@schemeID</t>
  </si>
  <si>
    <t>/Invoice/cac:InvoiceLine/cac:Item/cac:OriginCountry/cbc:IdentificationCode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</si>
  <si>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</si>
  <si>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</si>
  <si>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</si>
  <si>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/Invoice/cac:InvoiceLine/cac:Item/cac:ClassifiedTaxCategory</t>
  </si>
  <si>
    <t>/Invoice/cac:InvoiceLine/cac:Item/cac:ClassifiedTaxCategory/cbc:ID</t>
  </si>
  <si>
    <t>/Invoice/cac:InvoiceLine/cac:Item/cac:ClassifiedTaxCategory/cbc:Percent</t>
  </si>
  <si>
    <t>/Invoice/cac:InvoiceLine/cac:Item/cac:ClassifiedTaxCategory/cbc:PerUnitAmount</t>
  </si>
  <si>
    <t>/Invoice/cac:InvoiceLine/cac:Item/cac:ClassifiedTaxCategory/cbc:TaxExemptionReasonCode</t>
  </si>
  <si>
    <t>/Invoice/cac:InvoiceLine/cac:Item/cac:ClassifiedTaxCategory/cbc:TaxExemptionReason</t>
  </si>
  <si>
    <t>/Invoice/cac:InvoiceLine/cac:Item/cac:ClassifiedTaxCategory/cac:TaxScheme/cbc:ID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</si>
  <si>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</si>
  <si>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</si>
  <si>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</si>
  <si>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</si>
  <si>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</si>
  <si>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</si>
  <si>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</si>
  <si>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/Invoice/cac:InvoiceLine/cac:Price/cac:AllowanceCharge[cbc:ChargeIndicator=false()]/cbc:Amount</t>
  </si>
  <si>
    <t>/Invoice/cac:InvoiceLine/cac:Price/cac:AllowanceCharge[cbc:ChargeIndicator=false()]/cbc:BaseAmount</t>
  </si>
  <si>
    <t>desc</t>
  </si>
  <si>
    <t>desc_ja</t>
  </si>
  <si>
    <t>card</t>
  </si>
  <si>
    <t>ibt-147a</t>
  </si>
  <si>
    <t>/Invoice/cac:AllowanceCharge[cbc:ChargeIndicator=false()]/cbc:ChargeIndicator</t>
  </si>
  <si>
    <t>/Invoice/cac:InvoiceLine/cac:AllowanceCharge[cbc:ChargeIndicator=true()]/cbc:ChargeIndicator</t>
  </si>
  <si>
    <t>/Invoice/cac:InvoiceLine/cac:AllowanceCharge[cbc:ChargeIndicator=false()]/cbc:ChargeIndicator</t>
  </si>
  <si>
    <t>/Invoice/cac:AllowanceCharge[cbc:ChargeIndicator=true()]/cbc:ChargeIndicator</t>
  </si>
  <si>
    <t>/Invoice/cac:InvoiceLine/cac:Price/cac:AllowanceCharge[cbc:ChargeIndicator=false()]/cbc:ChargeIndicator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</si>
</sst>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9">
    <font>
      <sz val="11"/>
      <color theme="1"/>
      <name val="Calibri"/>
      <family val="2"/>
      <charset val="128"/>
      <scheme val="minor"/>
    </font>
    <font>
      <sz val="9"/>
      <color indexed="81"/>
      <name val="MS P ゴシック"/>
      <charset val="1"/>
    </font>
    <font>
      <b/>
      <sz val="9"/>
      <color indexed="81"/>
      <name val="MS P ゴシック"/>
      <charset val="1"/>
    </font>
    <font>
      <sz val="8"/>
      <name val="Calibri"/>
      <family val="2"/>
      <charset val="128"/>
      <scheme val="minor"/>
    </font>
    <font>
      <sz val="11"/>
      <color theme="1"/>
      <name val="Calibri"/>
      <family val="2"/>
      <charset val="128"/>
      <scheme val="minor"/>
    </font>
    <font>
      <sz val="11"/>
      <color theme="1"/>
      <name val="Calibri"/>
      <family val="2"/>
      <scheme val="minor"/>
    </font>
    <font>
      <sz val="11"/>
      <color theme="1"/>
      <name val="Calibri Light"/>
      <family val="2"/>
      <scheme val="major"/>
    </font>
    <font>
      <sz val="11"/>
      <color rgb="FF212529"/>
      <name val="Calibri Light"/>
      <family val="2"/>
      <scheme val="major"/>
    </font>
    <font>
      <sz val="11"/>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0">
    <border>
      <left/>
      <right/>
      <top/>
      <bottom/>
      <diagonal/>
    </border>
    <border>
      <left/>
      <right/>
      <top style="medium">
        <color rgb="FFDEE2E6"/>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lignment vertical="center"/>
    </xf>
    <xf numFmtId="0" fontId="5" fillId="0" borderId="0"/>
    <xf numFmtId="164" fontId="8" fillId="0" borderId="0">
      <alignment vertical="center"/>
    </xf>
  </cellStyleXfs>
  <cellXfs count="30">
    <xf numFmtId="0" fontId="0" fillId="0" borderId="0" xfId="0"/>
    <xf numFmtId="0" fontId="0" fillId="0" borderId="0" xfId="0" applyAlignment="1">
      <alignment horizontal="center"/>
    </xf>
    <xf numFmtId="0" fontId="4" fillId="0" borderId="0" xfId="1" applyAlignment="1">
      <alignment horizontal="center" vertical="center" textRotation="90" wrapText="1"/>
    </xf>
    <xf numFmtId="0" fontId="4" fillId="0" borderId="0" xfId="1" applyAlignment="1">
      <alignment horizontal="center" vertical="center"/>
    </xf>
    <xf numFmtId="0" fontId="4" fillId="0" borderId="0" xfId="1" applyAlignment="1">
      <alignment horizontal="center" vertical="center" textRotation="90"/>
    </xf>
    <xf numFmtId="0" fontId="4" fillId="0" borderId="0" xfId="1">
      <alignment vertical="center"/>
    </xf>
    <xf numFmtId="0" fontId="4" fillId="0" borderId="0" xfId="1" applyAlignment="1">
      <alignment vertical="center" wrapText="1"/>
    </xf>
    <xf numFmtId="0" fontId="4" fillId="2" borderId="0" xfId="1" applyFill="1" applyAlignment="1">
      <alignment horizontal="center" vertical="center"/>
    </xf>
    <xf numFmtId="0" fontId="6" fillId="0" borderId="0" xfId="2" applyFont="1" applyAlignment="1">
      <alignment vertical="top" wrapText="1"/>
    </xf>
    <xf numFmtId="0" fontId="6" fillId="0" borderId="0" xfId="2" applyFont="1" applyAlignment="1">
      <alignment horizontal="center" vertical="top" wrapText="1"/>
    </xf>
    <xf numFmtId="0" fontId="6" fillId="0" borderId="0" xfId="2" applyFont="1" applyAlignment="1">
      <alignment horizontal="left" vertical="top" wrapText="1"/>
    </xf>
    <xf numFmtId="0" fontId="4" fillId="2" borderId="0" xfId="1" applyFill="1">
      <alignment vertical="center"/>
    </xf>
    <xf numFmtId="0" fontId="4" fillId="0" borderId="1" xfId="1" applyBorder="1">
      <alignment vertical="center"/>
    </xf>
    <xf numFmtId="0" fontId="6" fillId="0" borderId="0" xfId="1" applyFont="1" applyAlignment="1"/>
    <xf numFmtId="0" fontId="7" fillId="3" borderId="0" xfId="1" applyFont="1" applyFill="1" applyAlignment="1">
      <alignment vertical="top" wrapText="1"/>
    </xf>
    <xf numFmtId="0" fontId="0" fillId="0" borderId="2" xfId="0" applyBorder="1"/>
    <xf numFmtId="0" fontId="0" fillId="0" borderId="3" xfId="0"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0" fontId="0" fillId="0" borderId="6" xfId="0" applyBorder="1"/>
    <xf numFmtId="0" fontId="0" fillId="0" borderId="7" xfId="0" applyBorder="1"/>
    <xf numFmtId="0" fontId="0" fillId="0" borderId="8" xfId="0" applyBorder="1"/>
    <xf numFmtId="0" fontId="0" fillId="0" borderId="8" xfId="0" applyBorder="1" applyAlignment="1">
      <alignment horizontal="center"/>
    </xf>
    <xf numFmtId="0" fontId="0" fillId="0" borderId="9" xfId="0" applyBorder="1"/>
    <xf numFmtId="0" fontId="0" fillId="0" borderId="9" xfId="0" applyBorder="1" applyAlignment="1">
      <alignment horizontal="center"/>
    </xf>
  </cellXfs>
  <cellStyles count="4">
    <cellStyle name="Normal 2 2" xfId="2" xr:uid="{4BB51F63-2A16-4FC7-87E3-41FDC2EEDCA4}"/>
    <cellStyle name="Normal 5" xfId="1" xr:uid="{89B03B14-5EFA-4060-86A5-266FFE00472B}"/>
    <cellStyle name="標準" xfId="0" builtinId="0"/>
    <cellStyle name="標準 2" xfId="3" xr:uid="{42A8A695-2815-434F-83C5-1368B6FF32D6}"/>
  </cellStyles>
  <dxfs count="18">
    <dxf>
      <fill>
        <patternFill>
          <bgColor theme="5" tint="0.59996337778862885"/>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756E-C734-4F31-98A0-2EC298C093B6}">
  <dimension ref="A1:O451"/>
  <sheetViews>
    <sheetView workbookViewId="0">
      <pane ySplit="1" topLeftCell="A188" activePane="bottomLeft" state="frozen"/>
      <selection pane="bottomLeft" activeCell="G1" sqref="G1:I1048576"/>
    </sheetView>
  </sheetViews>
  <sheetFormatPr defaultRowHeight="15"/>
  <cols>
    <col min="1" max="1" width="7.5703125" bestFit="1" customWidth="1"/>
    <col min="2" max="2" width="7.5703125" customWidth="1"/>
    <col min="3" max="3" width="10.7109375" customWidth="1"/>
    <col min="4" max="4" width="5" style="1" customWidth="1"/>
    <col min="5" max="5" width="8.28515625" style="1" customWidth="1"/>
    <col min="6" max="6" width="50.28515625" customWidth="1"/>
    <col min="7" max="7" width="6.7109375" style="1" customWidth="1"/>
    <col min="8" max="8" width="8.5703125" style="1" customWidth="1"/>
    <col min="9" max="9" width="43.5703125" customWidth="1"/>
    <col min="10" max="10" width="4.85546875" customWidth="1"/>
    <col min="12" max="12" width="51.85546875" customWidth="1"/>
    <col min="13" max="15" width="8.5703125" style="1" customWidth="1"/>
    <col min="18" max="18" width="43.5703125" customWidth="1"/>
  </cols>
  <sheetData>
    <row r="1" spans="1:15">
      <c r="A1" s="25" t="s">
        <v>1796</v>
      </c>
      <c r="B1" s="26"/>
      <c r="C1" s="26"/>
      <c r="D1" s="27" t="s">
        <v>1597</v>
      </c>
      <c r="E1" s="27" t="s">
        <v>44</v>
      </c>
      <c r="F1" s="28" t="s">
        <v>1264</v>
      </c>
      <c r="G1" s="25" t="s">
        <v>3080</v>
      </c>
      <c r="H1" s="27" t="s">
        <v>2956</v>
      </c>
      <c r="I1" s="28"/>
      <c r="J1" s="25" t="s">
        <v>1795</v>
      </c>
      <c r="K1" s="26" t="s">
        <v>42</v>
      </c>
      <c r="L1" s="26" t="s">
        <v>1258</v>
      </c>
      <c r="M1" s="27" t="s">
        <v>1258</v>
      </c>
      <c r="N1" s="27" t="s">
        <v>1259</v>
      </c>
      <c r="O1" s="29" t="s">
        <v>1263</v>
      </c>
    </row>
    <row r="2" spans="1:15">
      <c r="A2" s="15">
        <v>1000</v>
      </c>
      <c r="B2" t="str">
        <f t="shared" ref="B2:B33" si="0">IF(LEN(C2)&gt;0,MID(C2,1,3),"")</f>
        <v>JBG</v>
      </c>
      <c r="C2" t="s">
        <v>1793</v>
      </c>
      <c r="D2" s="1">
        <v>0</v>
      </c>
      <c r="E2" s="1" t="s">
        <v>89</v>
      </c>
      <c r="F2" s="22" t="s">
        <v>1792</v>
      </c>
      <c r="G2" s="21"/>
      <c r="I2" s="22"/>
      <c r="J2" s="15">
        <v>1000</v>
      </c>
      <c r="K2" t="s">
        <v>1794</v>
      </c>
      <c r="L2" t="s">
        <v>1792</v>
      </c>
      <c r="O2" s="16"/>
    </row>
    <row r="3" spans="1:15">
      <c r="A3" s="15"/>
      <c r="B3" t="str">
        <f t="shared" si="0"/>
        <v/>
      </c>
      <c r="F3" s="22"/>
      <c r="G3" s="21"/>
      <c r="I3" s="22"/>
      <c r="J3" s="15">
        <v>1020</v>
      </c>
      <c r="K3" t="s">
        <v>1260</v>
      </c>
      <c r="L3" t="s">
        <v>49</v>
      </c>
      <c r="M3" s="1" t="s">
        <v>48</v>
      </c>
      <c r="N3" s="1" t="s">
        <v>52</v>
      </c>
      <c r="O3" s="16" t="s">
        <v>48</v>
      </c>
    </row>
    <row r="4" spans="1:15">
      <c r="A4" s="15"/>
      <c r="B4" t="str">
        <f t="shared" si="0"/>
        <v/>
      </c>
      <c r="F4" s="22"/>
      <c r="G4" s="21"/>
      <c r="I4" s="22"/>
      <c r="J4" s="15">
        <v>1030</v>
      </c>
      <c r="K4" t="s">
        <v>53</v>
      </c>
      <c r="L4" t="s">
        <v>54</v>
      </c>
      <c r="M4" s="1" t="s">
        <v>48</v>
      </c>
      <c r="N4" s="1" t="s">
        <v>1251</v>
      </c>
      <c r="O4" s="16" t="s">
        <v>157</v>
      </c>
    </row>
    <row r="5" spans="1:15">
      <c r="A5" s="15"/>
      <c r="B5" t="str">
        <f t="shared" si="0"/>
        <v/>
      </c>
      <c r="F5" s="22"/>
      <c r="G5" s="21"/>
      <c r="I5" s="22"/>
      <c r="J5" s="15">
        <v>1040</v>
      </c>
      <c r="K5" t="s">
        <v>57</v>
      </c>
      <c r="L5" t="s">
        <v>58</v>
      </c>
      <c r="M5" s="1" t="s">
        <v>15</v>
      </c>
      <c r="N5" s="1" t="s">
        <v>15</v>
      </c>
      <c r="O5" s="16" t="s">
        <v>15</v>
      </c>
    </row>
    <row r="6" spans="1:15">
      <c r="A6" s="15"/>
      <c r="B6" t="str">
        <f t="shared" si="0"/>
        <v/>
      </c>
      <c r="F6" s="22"/>
      <c r="G6" s="21"/>
      <c r="I6" s="22"/>
      <c r="J6" s="15">
        <v>1050</v>
      </c>
      <c r="K6" t="s">
        <v>60</v>
      </c>
      <c r="L6" t="s">
        <v>61</v>
      </c>
      <c r="M6" s="1" t="s">
        <v>48</v>
      </c>
      <c r="N6" s="1" t="s">
        <v>1251</v>
      </c>
      <c r="O6" s="16" t="s">
        <v>157</v>
      </c>
    </row>
    <row r="7" spans="1:15">
      <c r="A7" s="15">
        <v>1010</v>
      </c>
      <c r="B7" t="str">
        <f t="shared" si="0"/>
        <v>JBT</v>
      </c>
      <c r="C7" t="s">
        <v>1684</v>
      </c>
      <c r="D7" s="1">
        <v>1</v>
      </c>
      <c r="E7" s="1" t="str">
        <f>INDEX(統合文書!F:F,MATCH(日本版コアインボイス!K7,統合文書!C:C,0),1)</f>
        <v>1..1</v>
      </c>
      <c r="F7" s="22" t="s">
        <v>64</v>
      </c>
      <c r="G7" s="21">
        <v>1010</v>
      </c>
      <c r="H7" s="1" t="s">
        <v>2957</v>
      </c>
      <c r="I7" s="22" t="s">
        <v>1816</v>
      </c>
      <c r="J7" s="15">
        <v>1060</v>
      </c>
      <c r="K7" t="s">
        <v>63</v>
      </c>
      <c r="L7" t="s">
        <v>64</v>
      </c>
      <c r="M7" s="1" t="s">
        <v>4</v>
      </c>
      <c r="N7" s="1" t="s">
        <v>4</v>
      </c>
      <c r="O7" s="16" t="s">
        <v>4</v>
      </c>
    </row>
    <row r="8" spans="1:15">
      <c r="A8" s="15">
        <v>1020</v>
      </c>
      <c r="B8" t="str">
        <f t="shared" si="0"/>
        <v>JBT</v>
      </c>
      <c r="C8" t="s">
        <v>1685</v>
      </c>
      <c r="D8" s="1">
        <v>1</v>
      </c>
      <c r="E8" s="1" t="str">
        <f>INDEX(統合文書!F:F,MATCH(日本版コアインボイス!K8,統合文書!C:C,0),1)</f>
        <v>0..1</v>
      </c>
      <c r="F8" s="22" t="s">
        <v>67</v>
      </c>
      <c r="G8" s="21" t="s">
        <v>1890</v>
      </c>
      <c r="I8" s="22" t="s">
        <v>1890</v>
      </c>
      <c r="J8" s="15">
        <v>1070</v>
      </c>
      <c r="K8" t="s">
        <v>66</v>
      </c>
      <c r="L8" t="s">
        <v>67</v>
      </c>
      <c r="M8" s="1" t="s">
        <v>17</v>
      </c>
      <c r="N8" s="1" t="s">
        <v>17</v>
      </c>
      <c r="O8" s="16" t="s">
        <v>17</v>
      </c>
    </row>
    <row r="9" spans="1:15">
      <c r="A9" s="15">
        <v>1030</v>
      </c>
      <c r="B9" t="str">
        <f t="shared" si="0"/>
        <v>JBT</v>
      </c>
      <c r="C9" t="s">
        <v>1686</v>
      </c>
      <c r="D9" s="1">
        <v>1</v>
      </c>
      <c r="E9" s="1" t="str">
        <f>INDEX(統合文書!F:F,MATCH(日本版コアインボイス!K9,統合文書!C:C,0),1)</f>
        <v>1..1</v>
      </c>
      <c r="F9" s="22" t="s">
        <v>71</v>
      </c>
      <c r="G9" s="21">
        <v>1040</v>
      </c>
      <c r="H9" s="1" t="s">
        <v>2958</v>
      </c>
      <c r="I9" s="22" t="s">
        <v>1837</v>
      </c>
      <c r="J9" s="15">
        <v>1080</v>
      </c>
      <c r="K9" t="s">
        <v>70</v>
      </c>
      <c r="L9" t="s">
        <v>71</v>
      </c>
      <c r="M9" s="1" t="s">
        <v>10</v>
      </c>
      <c r="N9" s="1" t="s">
        <v>10</v>
      </c>
      <c r="O9" s="16" t="s">
        <v>10</v>
      </c>
    </row>
    <row r="10" spans="1:15">
      <c r="A10" s="15">
        <v>1040</v>
      </c>
      <c r="B10" t="str">
        <f t="shared" si="0"/>
        <v>JBT</v>
      </c>
      <c r="C10" t="s">
        <v>1687</v>
      </c>
      <c r="D10" s="1">
        <v>1</v>
      </c>
      <c r="E10" s="1" t="str">
        <f>INDEX(統合文書!F:F,MATCH(日本版コアインボイス!K10,統合文書!C:C,0),1)</f>
        <v>1..1</v>
      </c>
      <c r="F10" s="22" t="s">
        <v>74</v>
      </c>
      <c r="G10" s="21">
        <v>1020</v>
      </c>
      <c r="H10" s="1" t="s">
        <v>2959</v>
      </c>
      <c r="I10" s="22" t="s">
        <v>1821</v>
      </c>
      <c r="J10" s="15">
        <v>1090</v>
      </c>
      <c r="K10" t="s">
        <v>73</v>
      </c>
      <c r="L10" t="s">
        <v>74</v>
      </c>
      <c r="M10" s="1" t="s">
        <v>4</v>
      </c>
      <c r="N10" s="1" t="s">
        <v>4</v>
      </c>
      <c r="O10" s="16" t="s">
        <v>4</v>
      </c>
    </row>
    <row r="11" spans="1:15">
      <c r="A11" s="15">
        <v>1050</v>
      </c>
      <c r="B11" t="str">
        <f t="shared" si="0"/>
        <v>JBT</v>
      </c>
      <c r="C11" t="s">
        <v>1688</v>
      </c>
      <c r="D11" s="1">
        <v>1</v>
      </c>
      <c r="E11" s="1" t="str">
        <f>INDEX(統合文書!F:F,MATCH(日本版コアインボイス!K11,統合文書!C:C,0),1)</f>
        <v>0..1</v>
      </c>
      <c r="F11" s="22" t="s">
        <v>77</v>
      </c>
      <c r="G11" s="21" t="s">
        <v>1890</v>
      </c>
      <c r="I11" s="22" t="s">
        <v>1890</v>
      </c>
      <c r="J11" s="15">
        <v>1100</v>
      </c>
      <c r="K11" t="s">
        <v>76</v>
      </c>
      <c r="L11" t="s">
        <v>77</v>
      </c>
      <c r="M11" s="1" t="s">
        <v>10</v>
      </c>
      <c r="N11" s="1" t="s">
        <v>10</v>
      </c>
      <c r="O11" s="16" t="s">
        <v>10</v>
      </c>
    </row>
    <row r="12" spans="1:15">
      <c r="A12" s="15">
        <v>1060</v>
      </c>
      <c r="B12" t="str">
        <f t="shared" si="0"/>
        <v>JBT</v>
      </c>
      <c r="C12" t="s">
        <v>1689</v>
      </c>
      <c r="D12" s="1">
        <v>1</v>
      </c>
      <c r="E12" s="1" t="str">
        <f>INDEX(統合文書!F:F,MATCH(日本版コアインボイス!K12,統合文書!C:C,0),1)</f>
        <v>1..1</v>
      </c>
      <c r="F12" s="22" t="s">
        <v>81</v>
      </c>
      <c r="G12" s="21" t="s">
        <v>1890</v>
      </c>
      <c r="I12" s="22" t="s">
        <v>1890</v>
      </c>
      <c r="J12" s="15">
        <v>1110</v>
      </c>
      <c r="K12" t="s">
        <v>80</v>
      </c>
      <c r="L12" t="s">
        <v>81</v>
      </c>
      <c r="M12" s="1" t="s">
        <v>10</v>
      </c>
      <c r="N12" s="1" t="s">
        <v>10</v>
      </c>
      <c r="O12" s="16"/>
    </row>
    <row r="13" spans="1:15">
      <c r="A13" s="15">
        <v>1070</v>
      </c>
      <c r="B13" t="str">
        <f t="shared" si="0"/>
        <v>JBT</v>
      </c>
      <c r="C13" t="s">
        <v>1690</v>
      </c>
      <c r="D13" s="1">
        <v>1</v>
      </c>
      <c r="E13" s="1" t="str">
        <f>INDEX(統合文書!F:F,MATCH(日本版コアインボイス!K13,統合文書!C:C,0),1)</f>
        <v>1..1</v>
      </c>
      <c r="F13" s="22" t="s">
        <v>84</v>
      </c>
      <c r="G13" s="21" t="s">
        <v>1890</v>
      </c>
      <c r="I13" s="22" t="s">
        <v>1890</v>
      </c>
      <c r="J13" s="15">
        <v>1120</v>
      </c>
      <c r="K13" t="s">
        <v>83</v>
      </c>
      <c r="L13" t="s">
        <v>84</v>
      </c>
      <c r="M13" s="1" t="s">
        <v>10</v>
      </c>
      <c r="N13" s="1" t="s">
        <v>10</v>
      </c>
      <c r="O13" s="16" t="s">
        <v>10</v>
      </c>
    </row>
    <row r="14" spans="1:15">
      <c r="A14" s="15"/>
      <c r="B14" t="str">
        <f t="shared" si="0"/>
        <v/>
      </c>
      <c r="F14" s="22"/>
      <c r="G14" s="21" t="s">
        <v>1890</v>
      </c>
      <c r="I14" s="22" t="s">
        <v>1890</v>
      </c>
      <c r="J14" s="15">
        <v>1130</v>
      </c>
      <c r="K14" t="s">
        <v>262</v>
      </c>
      <c r="L14" t="s">
        <v>263</v>
      </c>
      <c r="M14" s="1" t="s">
        <v>157</v>
      </c>
      <c r="N14" s="1" t="s">
        <v>1251</v>
      </c>
      <c r="O14" s="16"/>
    </row>
    <row r="15" spans="1:15">
      <c r="A15" s="15">
        <v>1080</v>
      </c>
      <c r="B15" t="str">
        <f t="shared" si="0"/>
        <v>JBT</v>
      </c>
      <c r="C15" t="s">
        <v>1691</v>
      </c>
      <c r="D15" s="1">
        <v>1</v>
      </c>
      <c r="E15" s="1" t="str">
        <f>INDEX(統合文書!F:F,MATCH(日本版コアインボイス!K15,統合文書!C:C,0),1)</f>
        <v>1..1</v>
      </c>
      <c r="F15" s="22" t="s">
        <v>266</v>
      </c>
      <c r="G15" s="21">
        <v>1060</v>
      </c>
      <c r="H15" s="1" t="s">
        <v>2995</v>
      </c>
      <c r="I15" s="22" t="s">
        <v>1857</v>
      </c>
      <c r="J15" s="15">
        <v>1140</v>
      </c>
      <c r="K15" t="s">
        <v>265</v>
      </c>
      <c r="L15" t="s">
        <v>266</v>
      </c>
      <c r="M15" s="1" t="s">
        <v>10</v>
      </c>
      <c r="N15" s="1" t="s">
        <v>10</v>
      </c>
      <c r="O15" s="16"/>
    </row>
    <row r="16" spans="1:15">
      <c r="A16" s="15">
        <v>1090</v>
      </c>
      <c r="B16" t="str">
        <f t="shared" si="0"/>
        <v>JBT</v>
      </c>
      <c r="C16" t="s">
        <v>1692</v>
      </c>
      <c r="D16" s="1">
        <v>1</v>
      </c>
      <c r="E16" s="1" t="str">
        <f>INDEX(統合文書!F:F,MATCH(日本版コアインボイス!K16,統合文書!C:C,0),1)</f>
        <v>1..1</v>
      </c>
      <c r="F16" s="22" t="s">
        <v>269</v>
      </c>
      <c r="G16" s="21">
        <v>1050</v>
      </c>
      <c r="H16" s="1" t="s">
        <v>2996</v>
      </c>
      <c r="I16" s="22" t="s">
        <v>1852</v>
      </c>
      <c r="J16" s="15">
        <v>1150</v>
      </c>
      <c r="K16" t="s">
        <v>268</v>
      </c>
      <c r="L16" t="s">
        <v>269</v>
      </c>
      <c r="M16" s="1" t="s">
        <v>10</v>
      </c>
      <c r="N16" s="1" t="s">
        <v>10</v>
      </c>
      <c r="O16" s="16"/>
    </row>
    <row r="17" spans="1:15">
      <c r="A17" s="15">
        <v>1100</v>
      </c>
      <c r="B17" t="str">
        <f t="shared" si="0"/>
        <v>JBT</v>
      </c>
      <c r="C17" t="s">
        <v>1693</v>
      </c>
      <c r="D17" s="1">
        <v>1</v>
      </c>
      <c r="E17" s="1" t="str">
        <f>INDEX(統合文書!F:F,MATCH(日本版コアインボイス!K17,統合文書!C:C,0),1)</f>
        <v>0..1</v>
      </c>
      <c r="F17" s="22" t="s">
        <v>272</v>
      </c>
      <c r="G17" s="21" t="s">
        <v>1890</v>
      </c>
      <c r="I17" s="22" t="s">
        <v>1890</v>
      </c>
      <c r="J17" s="15">
        <v>1160</v>
      </c>
      <c r="K17" t="s">
        <v>271</v>
      </c>
      <c r="L17" t="s">
        <v>272</v>
      </c>
      <c r="M17" s="1" t="s">
        <v>17</v>
      </c>
      <c r="N17" s="1" t="s">
        <v>17</v>
      </c>
      <c r="O17" s="16"/>
    </row>
    <row r="18" spans="1:15">
      <c r="A18" s="15">
        <v>1110</v>
      </c>
      <c r="B18" t="str">
        <f t="shared" si="0"/>
        <v>JBG</v>
      </c>
      <c r="C18" t="s">
        <v>1694</v>
      </c>
      <c r="D18" s="1">
        <v>1</v>
      </c>
      <c r="E18" s="1" t="str">
        <f>INDEX(統合文書!F:F,MATCH(日本版コアインボイス!K18,統合文書!C:C,0),1)</f>
        <v>0..n</v>
      </c>
      <c r="F18" s="22" t="s">
        <v>1546</v>
      </c>
      <c r="G18" s="21" t="s">
        <v>1890</v>
      </c>
      <c r="I18" s="22" t="s">
        <v>1890</v>
      </c>
      <c r="J18" s="15">
        <v>1170</v>
      </c>
      <c r="K18" t="s">
        <v>86</v>
      </c>
      <c r="L18" t="s">
        <v>87</v>
      </c>
      <c r="M18" s="1" t="s">
        <v>48</v>
      </c>
      <c r="N18" s="1" t="s">
        <v>1251</v>
      </c>
      <c r="O18" s="16" t="s">
        <v>48</v>
      </c>
    </row>
    <row r="19" spans="1:15">
      <c r="A19" s="15">
        <v>1120</v>
      </c>
      <c r="B19" t="str">
        <f t="shared" si="0"/>
        <v>JBT</v>
      </c>
      <c r="C19" t="s">
        <v>1695</v>
      </c>
      <c r="D19" s="1">
        <v>2</v>
      </c>
      <c r="E19" s="1" t="str">
        <f>INDEX(統合文書!F:F,MATCH(日本版コアインボイス!K19,統合文書!C:C,0),1)</f>
        <v>0..1</v>
      </c>
      <c r="F19" s="22" t="s">
        <v>91</v>
      </c>
      <c r="G19" s="21" t="s">
        <v>1890</v>
      </c>
      <c r="I19" s="22" t="s">
        <v>1890</v>
      </c>
      <c r="J19" s="15">
        <v>1180</v>
      </c>
      <c r="K19" t="s">
        <v>90</v>
      </c>
      <c r="L19" t="s">
        <v>91</v>
      </c>
      <c r="M19" s="1" t="s">
        <v>17</v>
      </c>
      <c r="N19" s="1" t="s">
        <v>17</v>
      </c>
      <c r="O19" s="16" t="s">
        <v>17</v>
      </c>
    </row>
    <row r="20" spans="1:15">
      <c r="A20" s="15">
        <v>1130</v>
      </c>
      <c r="B20" t="str">
        <f t="shared" si="0"/>
        <v>JBT</v>
      </c>
      <c r="C20" t="s">
        <v>1696</v>
      </c>
      <c r="D20" s="1">
        <v>2</v>
      </c>
      <c r="E20" s="1" t="str">
        <f>INDEX(統合文書!F:F,MATCH(日本版コアインボイス!K20,統合文書!C:C,0),1)</f>
        <v>0..1</v>
      </c>
      <c r="F20" s="22" t="s">
        <v>94</v>
      </c>
      <c r="G20" s="21">
        <v>1260</v>
      </c>
      <c r="H20" s="1" t="s">
        <v>2960</v>
      </c>
      <c r="I20" s="22" t="s">
        <v>1843</v>
      </c>
      <c r="J20" s="15">
        <v>1190</v>
      </c>
      <c r="K20" t="s">
        <v>93</v>
      </c>
      <c r="L20" t="s">
        <v>94</v>
      </c>
      <c r="M20" s="1" t="s">
        <v>17</v>
      </c>
      <c r="N20" s="1" t="s">
        <v>17</v>
      </c>
      <c r="O20" s="16" t="s">
        <v>17</v>
      </c>
    </row>
    <row r="21" spans="1:15">
      <c r="A21" s="15">
        <v>1140</v>
      </c>
      <c r="B21" t="str">
        <f t="shared" si="0"/>
        <v>JBT</v>
      </c>
      <c r="C21" t="s">
        <v>1697</v>
      </c>
      <c r="D21" s="1">
        <v>2</v>
      </c>
      <c r="E21" s="1" t="str">
        <f>INDEX(統合文書!F:F,MATCH(日本版コアインボイス!K21,統合文書!C:C,0),1)</f>
        <v>0..1</v>
      </c>
      <c r="F21" s="22" t="s">
        <v>97</v>
      </c>
      <c r="G21" s="21" t="s">
        <v>1890</v>
      </c>
      <c r="I21" s="22" t="s">
        <v>1890</v>
      </c>
      <c r="J21" s="15">
        <v>1200</v>
      </c>
      <c r="K21" t="s">
        <v>96</v>
      </c>
      <c r="L21" t="s">
        <v>97</v>
      </c>
      <c r="M21" s="1" t="s">
        <v>15</v>
      </c>
      <c r="N21" s="1" t="s">
        <v>15</v>
      </c>
      <c r="O21" s="16" t="s">
        <v>15</v>
      </c>
    </row>
    <row r="22" spans="1:15">
      <c r="A22" s="15"/>
      <c r="B22" t="str">
        <f t="shared" si="0"/>
        <v/>
      </c>
      <c r="F22" s="22"/>
      <c r="G22" s="21"/>
      <c r="I22" s="22"/>
      <c r="J22" s="15">
        <v>1201</v>
      </c>
      <c r="O22" s="16"/>
    </row>
    <row r="23" spans="1:15">
      <c r="A23" s="15"/>
      <c r="B23" t="str">
        <f t="shared" si="0"/>
        <v/>
      </c>
      <c r="F23" s="22"/>
      <c r="G23" s="21"/>
      <c r="I23" s="22"/>
      <c r="J23" s="15">
        <v>1202</v>
      </c>
      <c r="O23" s="16"/>
    </row>
    <row r="24" spans="1:15">
      <c r="A24" s="15"/>
      <c r="B24" t="str">
        <f t="shared" si="0"/>
        <v/>
      </c>
      <c r="F24" s="22"/>
      <c r="G24" s="21"/>
      <c r="I24" s="22"/>
      <c r="J24" s="15">
        <v>1203</v>
      </c>
      <c r="O24" s="16"/>
    </row>
    <row r="25" spans="1:15">
      <c r="A25" s="15"/>
      <c r="B25" t="str">
        <f t="shared" si="0"/>
        <v/>
      </c>
      <c r="F25" s="22"/>
      <c r="G25" s="21"/>
      <c r="I25" s="22"/>
      <c r="J25" s="15">
        <v>1204</v>
      </c>
      <c r="O25" s="16"/>
    </row>
    <row r="26" spans="1:15">
      <c r="A26" s="15">
        <v>1150</v>
      </c>
      <c r="B26" t="str">
        <f t="shared" si="0"/>
        <v>JBG</v>
      </c>
      <c r="C26" t="s">
        <v>1698</v>
      </c>
      <c r="D26" s="1">
        <v>1</v>
      </c>
      <c r="E26" s="1" t="str">
        <f>INDEX(統合文書!F:F,MATCH(日本版コアインボイス!K26,統合文書!C:C,0),1)</f>
        <v>0..n</v>
      </c>
      <c r="F26" s="22" t="s">
        <v>1547</v>
      </c>
      <c r="G26" s="21">
        <v>2870</v>
      </c>
      <c r="H26" s="1" t="s">
        <v>2961</v>
      </c>
      <c r="I26" s="22" t="s">
        <v>1949</v>
      </c>
      <c r="J26" s="15">
        <v>1210</v>
      </c>
      <c r="K26" t="s">
        <v>99</v>
      </c>
      <c r="L26" t="s">
        <v>100</v>
      </c>
      <c r="M26" s="1" t="s">
        <v>48</v>
      </c>
      <c r="N26" s="1" t="s">
        <v>1251</v>
      </c>
      <c r="O26" s="16"/>
    </row>
    <row r="27" spans="1:15">
      <c r="A27" s="15">
        <v>1160</v>
      </c>
      <c r="B27" t="str">
        <f t="shared" si="0"/>
        <v>JBT</v>
      </c>
      <c r="C27" t="s">
        <v>1699</v>
      </c>
      <c r="D27" s="1">
        <v>2</v>
      </c>
      <c r="E27" s="1" t="str">
        <f>INDEX(統合文書!F:F,MATCH(日本版コアインボイス!K27,統合文書!C:C,0),1)</f>
        <v>1..1</v>
      </c>
      <c r="F27" s="22" t="s">
        <v>103</v>
      </c>
      <c r="G27" s="21">
        <v>2880</v>
      </c>
      <c r="H27" s="1" t="s">
        <v>2962</v>
      </c>
      <c r="I27" s="22" t="s">
        <v>1954</v>
      </c>
      <c r="J27" s="15">
        <v>1220</v>
      </c>
      <c r="K27" t="s">
        <v>102</v>
      </c>
      <c r="L27" t="s">
        <v>103</v>
      </c>
      <c r="M27" s="1" t="s">
        <v>10</v>
      </c>
      <c r="N27" s="1" t="s">
        <v>10</v>
      </c>
      <c r="O27" s="16"/>
    </row>
    <row r="28" spans="1:15">
      <c r="A28" s="15">
        <v>1170</v>
      </c>
      <c r="B28" t="str">
        <f t="shared" si="0"/>
        <v>JBT</v>
      </c>
      <c r="C28" t="s">
        <v>1700</v>
      </c>
      <c r="D28" s="1">
        <v>2</v>
      </c>
      <c r="E28" s="1" t="str">
        <f>INDEX(統合文書!F:F,MATCH(日本版コアインボイス!K28,統合文書!C:C,0),1)</f>
        <v>0..1</v>
      </c>
      <c r="F28" s="22" t="s">
        <v>106</v>
      </c>
      <c r="G28" s="21"/>
      <c r="I28" s="22"/>
      <c r="J28" s="15">
        <v>1230</v>
      </c>
      <c r="K28" t="s">
        <v>105</v>
      </c>
      <c r="L28" t="s">
        <v>106</v>
      </c>
      <c r="M28" s="1" t="s">
        <v>17</v>
      </c>
      <c r="N28" s="1" t="s">
        <v>17</v>
      </c>
      <c r="O28" s="16"/>
    </row>
    <row r="29" spans="1:15">
      <c r="A29" s="15">
        <v>1180</v>
      </c>
      <c r="B29" t="str">
        <f t="shared" si="0"/>
        <v>JBT</v>
      </c>
      <c r="C29" t="s">
        <v>1701</v>
      </c>
      <c r="D29" s="1">
        <v>2</v>
      </c>
      <c r="E29" s="1" t="str">
        <f>INDEX(統合文書!F:F,MATCH(日本版コアインボイス!K29,統合文書!C:C,0),1)</f>
        <v>0..1</v>
      </c>
      <c r="F29" s="22" t="s">
        <v>109</v>
      </c>
      <c r="G29" s="21" t="s">
        <v>1890</v>
      </c>
      <c r="I29" s="22" t="s">
        <v>1890</v>
      </c>
      <c r="J29" s="15">
        <v>1240</v>
      </c>
      <c r="K29" t="s">
        <v>108</v>
      </c>
      <c r="L29" t="s">
        <v>109</v>
      </c>
      <c r="M29" s="1" t="s">
        <v>17</v>
      </c>
      <c r="N29" s="1" t="s">
        <v>17</v>
      </c>
      <c r="O29" s="16"/>
    </row>
    <row r="30" spans="1:15">
      <c r="A30" s="15">
        <v>1190</v>
      </c>
      <c r="B30" t="str">
        <f t="shared" si="0"/>
        <v>JBT</v>
      </c>
      <c r="C30" t="s">
        <v>1702</v>
      </c>
      <c r="D30" s="1">
        <v>2</v>
      </c>
      <c r="E30" s="1" t="str">
        <f>INDEX(統合文書!F:F,MATCH(日本版コアインボイス!K30,統合文書!C:C,0),1)</f>
        <v>0..1</v>
      </c>
      <c r="F30" s="22" t="s">
        <v>112</v>
      </c>
      <c r="G30" s="21">
        <v>2890</v>
      </c>
      <c r="H30" s="1" t="s">
        <v>2963</v>
      </c>
      <c r="I30" s="22" t="s">
        <v>1959</v>
      </c>
      <c r="J30" s="15">
        <v>1250</v>
      </c>
      <c r="K30" t="s">
        <v>111</v>
      </c>
      <c r="L30" t="s">
        <v>112</v>
      </c>
      <c r="M30" s="1" t="s">
        <v>17</v>
      </c>
      <c r="N30" s="1" t="s">
        <v>17</v>
      </c>
      <c r="O30" s="16"/>
    </row>
    <row r="31" spans="1:15">
      <c r="A31" s="15">
        <v>1200</v>
      </c>
      <c r="B31" t="str">
        <f t="shared" si="0"/>
        <v>JBT</v>
      </c>
      <c r="C31" t="s">
        <v>1703</v>
      </c>
      <c r="D31" s="1">
        <v>2</v>
      </c>
      <c r="E31" s="1" t="str">
        <f>INDEX(統合文書!F:F,MATCH(日本版コアインボイス!K31,統合文書!C:C,0),1)</f>
        <v>1..1</v>
      </c>
      <c r="F31" s="22" t="s">
        <v>115</v>
      </c>
      <c r="G31" s="21" t="s">
        <v>1890</v>
      </c>
      <c r="I31" s="22" t="s">
        <v>1890</v>
      </c>
      <c r="J31" s="15">
        <v>1260</v>
      </c>
      <c r="K31" t="s">
        <v>114</v>
      </c>
      <c r="L31" t="s">
        <v>115</v>
      </c>
      <c r="M31" s="1" t="s">
        <v>10</v>
      </c>
      <c r="N31" s="1" t="s">
        <v>10</v>
      </c>
      <c r="O31" s="16"/>
    </row>
    <row r="32" spans="1:15">
      <c r="A32" s="15">
        <v>1210</v>
      </c>
      <c r="B32" t="str">
        <f t="shared" si="0"/>
        <v>JBT</v>
      </c>
      <c r="C32" t="s">
        <v>1704</v>
      </c>
      <c r="D32" s="1">
        <v>2</v>
      </c>
      <c r="E32" s="1" t="str">
        <f>INDEX(統合文書!F:F,MATCH(日本版コアインボイス!K32,統合文書!C:C,0),1)</f>
        <v>0..1</v>
      </c>
      <c r="F32" s="22" t="s">
        <v>118</v>
      </c>
      <c r="G32" s="21" t="s">
        <v>1890</v>
      </c>
      <c r="I32" s="22"/>
      <c r="J32" s="15">
        <v>1270</v>
      </c>
      <c r="K32" t="s">
        <v>117</v>
      </c>
      <c r="L32" t="s">
        <v>118</v>
      </c>
      <c r="M32" s="1" t="s">
        <v>17</v>
      </c>
      <c r="N32" s="1" t="s">
        <v>17</v>
      </c>
      <c r="O32" s="16"/>
    </row>
    <row r="33" spans="1:15">
      <c r="A33" s="15">
        <v>1220</v>
      </c>
      <c r="B33" t="str">
        <f t="shared" si="0"/>
        <v>JBT</v>
      </c>
      <c r="C33" t="s">
        <v>1705</v>
      </c>
      <c r="D33" s="1">
        <v>2</v>
      </c>
      <c r="E33" s="1" t="str">
        <f>INDEX(統合文書!F:F,MATCH(日本版コアインボイス!K33,統合文書!C:C,0),1)</f>
        <v>0..1</v>
      </c>
      <c r="F33" s="22" t="s">
        <v>121</v>
      </c>
      <c r="G33" s="21" t="s">
        <v>1890</v>
      </c>
      <c r="I33" s="22" t="s">
        <v>1890</v>
      </c>
      <c r="J33" s="15">
        <v>1280</v>
      </c>
      <c r="K33" t="s">
        <v>120</v>
      </c>
      <c r="L33" t="s">
        <v>121</v>
      </c>
      <c r="M33" s="1" t="s">
        <v>10</v>
      </c>
      <c r="N33" s="1" t="s">
        <v>10</v>
      </c>
      <c r="O33" s="16"/>
    </row>
    <row r="34" spans="1:15">
      <c r="A34" s="15">
        <v>1230</v>
      </c>
      <c r="B34" t="str">
        <f t="shared" ref="B34:B65" si="1">IF(LEN(C34)&gt;0,MID(C34,1,3),"")</f>
        <v>JBG</v>
      </c>
      <c r="C34" t="s">
        <v>1706</v>
      </c>
      <c r="D34" s="1">
        <v>1</v>
      </c>
      <c r="E34" s="1" t="str">
        <f>INDEX(統合文書!F:F,MATCH(日本版コアインボイス!K34,統合文書!C:C,0),1)</f>
        <v>0..n</v>
      </c>
      <c r="F34" s="22" t="s">
        <v>1548</v>
      </c>
      <c r="G34" s="21" t="s">
        <v>1890</v>
      </c>
      <c r="I34" s="22" t="s">
        <v>1890</v>
      </c>
      <c r="J34" s="15">
        <v>1290</v>
      </c>
      <c r="K34" t="s">
        <v>123</v>
      </c>
      <c r="L34" t="s">
        <v>124</v>
      </c>
      <c r="M34" s="1" t="s">
        <v>48</v>
      </c>
      <c r="N34" s="1" t="s">
        <v>1251</v>
      </c>
      <c r="O34" s="16"/>
    </row>
    <row r="35" spans="1:15">
      <c r="A35" s="15">
        <v>1240</v>
      </c>
      <c r="B35" t="str">
        <f t="shared" si="1"/>
        <v>JBT</v>
      </c>
      <c r="C35" t="s">
        <v>1707</v>
      </c>
      <c r="D35" s="1">
        <v>2</v>
      </c>
      <c r="E35" s="1" t="str">
        <f>INDEX(統合文書!F:F,MATCH(日本版コアインボイス!K35,統合文書!C:C,0),1)</f>
        <v>0..1</v>
      </c>
      <c r="F35" s="22" t="s">
        <v>127</v>
      </c>
      <c r="G35" s="21" t="s">
        <v>1890</v>
      </c>
      <c r="I35" s="22" t="s">
        <v>1890</v>
      </c>
      <c r="J35" s="15">
        <v>1300</v>
      </c>
      <c r="K35" t="s">
        <v>126</v>
      </c>
      <c r="L35" t="s">
        <v>127</v>
      </c>
      <c r="M35" s="1" t="s">
        <v>17</v>
      </c>
      <c r="N35" s="1" t="s">
        <v>17</v>
      </c>
      <c r="O35" s="16"/>
    </row>
    <row r="36" spans="1:15">
      <c r="A36" s="15">
        <v>1250</v>
      </c>
      <c r="B36" t="str">
        <f t="shared" si="1"/>
        <v>JBT</v>
      </c>
      <c r="C36" t="s">
        <v>1708</v>
      </c>
      <c r="D36" s="1">
        <v>2</v>
      </c>
      <c r="E36" s="1" t="str">
        <f>INDEX(統合文書!F:F,MATCH(日本版コアインボイス!K36,統合文書!C:C,0),1)</f>
        <v>0..1</v>
      </c>
      <c r="F36" s="22" t="s">
        <v>130</v>
      </c>
      <c r="G36" s="21">
        <v>2920</v>
      </c>
      <c r="H36" s="1" t="s">
        <v>1970</v>
      </c>
      <c r="I36" s="22" t="s">
        <v>1972</v>
      </c>
      <c r="J36" s="15">
        <v>1310</v>
      </c>
      <c r="K36" t="s">
        <v>129</v>
      </c>
      <c r="L36" t="s">
        <v>130</v>
      </c>
      <c r="M36" s="1" t="s">
        <v>17</v>
      </c>
      <c r="N36" s="1" t="s">
        <v>17</v>
      </c>
      <c r="O36" s="16"/>
    </row>
    <row r="37" spans="1:15">
      <c r="A37" s="15">
        <v>1260</v>
      </c>
      <c r="B37" t="str">
        <f t="shared" si="1"/>
        <v>JBT</v>
      </c>
      <c r="C37" t="s">
        <v>1709</v>
      </c>
      <c r="D37" s="1">
        <v>2</v>
      </c>
      <c r="E37" s="1" t="str">
        <f>INDEX(統合文書!F:F,MATCH(日本版コアインボイス!K37,統合文書!C:C,0),1)</f>
        <v>0..1</v>
      </c>
      <c r="F37" s="22" t="s">
        <v>133</v>
      </c>
      <c r="G37" s="21">
        <v>2930</v>
      </c>
      <c r="H37" s="1" t="s">
        <v>2964</v>
      </c>
      <c r="I37" s="22" t="s">
        <v>1976</v>
      </c>
      <c r="J37" s="15">
        <v>1320</v>
      </c>
      <c r="K37" t="s">
        <v>132</v>
      </c>
      <c r="L37" t="s">
        <v>133</v>
      </c>
      <c r="M37" s="1" t="s">
        <v>17</v>
      </c>
      <c r="N37" s="1" t="s">
        <v>17</v>
      </c>
      <c r="O37" s="16"/>
    </row>
    <row r="38" spans="1:15">
      <c r="A38" s="15">
        <v>1270</v>
      </c>
      <c r="B38" t="str">
        <f t="shared" si="1"/>
        <v>JBT</v>
      </c>
      <c r="C38" t="s">
        <v>1710</v>
      </c>
      <c r="D38" s="1">
        <v>2</v>
      </c>
      <c r="E38" s="1" t="str">
        <f>INDEX(統合文書!F:F,MATCH(日本版コアインボイス!K38,統合文書!C:C,0),1)</f>
        <v>1..1</v>
      </c>
      <c r="F38" s="22" t="s">
        <v>136</v>
      </c>
      <c r="G38" s="21">
        <v>2910</v>
      </c>
      <c r="H38" s="1" t="s">
        <v>1967</v>
      </c>
      <c r="I38" s="22" t="s">
        <v>1969</v>
      </c>
      <c r="J38" s="15">
        <v>1330</v>
      </c>
      <c r="K38" t="s">
        <v>135</v>
      </c>
      <c r="L38" t="s">
        <v>136</v>
      </c>
      <c r="M38" s="1" t="s">
        <v>17</v>
      </c>
      <c r="N38" s="1" t="s">
        <v>17</v>
      </c>
      <c r="O38" s="16"/>
    </row>
    <row r="39" spans="1:15">
      <c r="A39" s="15">
        <v>1280</v>
      </c>
      <c r="B39" t="str">
        <f t="shared" si="1"/>
        <v>JBT</v>
      </c>
      <c r="C39" t="s">
        <v>1711</v>
      </c>
      <c r="D39" s="1">
        <v>2</v>
      </c>
      <c r="E39" s="1" t="str">
        <f>INDEX(統合文書!F:F,MATCH(日本版コアインボイス!K39,統合文書!C:C,0),1)</f>
        <v>0..1</v>
      </c>
      <c r="F39" s="22" t="s">
        <v>138</v>
      </c>
      <c r="G39" s="21" t="s">
        <v>1890</v>
      </c>
      <c r="I39" s="22" t="s">
        <v>1890</v>
      </c>
      <c r="J39" s="15">
        <v>1340</v>
      </c>
      <c r="K39" t="s">
        <v>137</v>
      </c>
      <c r="L39" t="s">
        <v>138</v>
      </c>
      <c r="M39" s="1" t="s">
        <v>17</v>
      </c>
      <c r="N39" s="1" t="s">
        <v>17</v>
      </c>
      <c r="O39" s="16"/>
    </row>
    <row r="40" spans="1:15">
      <c r="A40" s="15">
        <v>1290</v>
      </c>
      <c r="B40" t="str">
        <f t="shared" si="1"/>
        <v>JBG</v>
      </c>
      <c r="C40" t="s">
        <v>1712</v>
      </c>
      <c r="D40" s="1">
        <v>1</v>
      </c>
      <c r="E40" s="1" t="str">
        <f>INDEX(統合文書!F:F,MATCH(日本版コアインボイス!K40,統合文書!C:C,0),1)</f>
        <v>1..1</v>
      </c>
      <c r="F40" s="22" t="s">
        <v>1598</v>
      </c>
      <c r="G40" s="21">
        <v>1330</v>
      </c>
      <c r="H40" s="1" t="s">
        <v>2965</v>
      </c>
      <c r="I40" s="22" t="s">
        <v>1598</v>
      </c>
      <c r="J40" s="15">
        <v>1350</v>
      </c>
      <c r="K40" t="s">
        <v>139</v>
      </c>
      <c r="L40" t="s">
        <v>140</v>
      </c>
      <c r="M40" s="1" t="s">
        <v>48</v>
      </c>
      <c r="N40" s="1" t="s">
        <v>48</v>
      </c>
      <c r="O40" s="16" t="s">
        <v>48</v>
      </c>
    </row>
    <row r="41" spans="1:15">
      <c r="A41" s="15">
        <v>1300</v>
      </c>
      <c r="B41" t="str">
        <f t="shared" si="1"/>
        <v>JBT</v>
      </c>
      <c r="C41" t="s">
        <v>1713</v>
      </c>
      <c r="D41" s="1">
        <v>2</v>
      </c>
      <c r="E41" s="1" t="str">
        <f>INDEX(統合文書!F:F,MATCH(日本版コアインボイス!K41,統合文書!C:C,0),1)</f>
        <v>1..1</v>
      </c>
      <c r="F41" s="22" t="s">
        <v>1599</v>
      </c>
      <c r="G41" s="21">
        <v>1360</v>
      </c>
      <c r="H41" s="1" t="s">
        <v>2966</v>
      </c>
      <c r="I41" s="22" t="s">
        <v>2004</v>
      </c>
      <c r="J41" s="15">
        <v>1360</v>
      </c>
      <c r="K41" t="s">
        <v>142</v>
      </c>
      <c r="L41" t="s">
        <v>143</v>
      </c>
      <c r="M41" s="1" t="s">
        <v>4</v>
      </c>
      <c r="N41" s="1" t="s">
        <v>203</v>
      </c>
      <c r="O41" s="16" t="s">
        <v>1256</v>
      </c>
    </row>
    <row r="42" spans="1:15">
      <c r="A42" s="15">
        <v>1310</v>
      </c>
      <c r="B42" t="str">
        <f t="shared" si="1"/>
        <v>JBT</v>
      </c>
      <c r="C42" t="s">
        <v>1714</v>
      </c>
      <c r="D42" s="1">
        <v>2</v>
      </c>
      <c r="E42" s="1" t="str">
        <f>INDEX(統合文書!F:F,MATCH(日本版コアインボイス!K42,統合文書!C:C,0),1)</f>
        <v>0..1</v>
      </c>
      <c r="F42" s="22" t="s">
        <v>1600</v>
      </c>
      <c r="G42" s="21">
        <v>1380</v>
      </c>
      <c r="H42" s="1" t="s">
        <v>2967</v>
      </c>
      <c r="I42" s="22" t="s">
        <v>2069</v>
      </c>
      <c r="J42" s="15">
        <v>1370</v>
      </c>
      <c r="K42" t="s">
        <v>145</v>
      </c>
      <c r="L42" t="s">
        <v>146</v>
      </c>
      <c r="M42" s="1" t="s">
        <v>17</v>
      </c>
      <c r="N42" s="1" t="s">
        <v>17</v>
      </c>
      <c r="O42" s="16"/>
    </row>
    <row r="43" spans="1:15">
      <c r="A43" s="15">
        <v>1320</v>
      </c>
      <c r="B43" t="str">
        <f t="shared" si="1"/>
        <v>JBT</v>
      </c>
      <c r="C43" t="s">
        <v>1715</v>
      </c>
      <c r="D43" s="1">
        <v>2</v>
      </c>
      <c r="E43" s="1" t="str">
        <f>INDEX(統合文書!F:F,MATCH(日本版コアインボイス!K43,統合文書!C:C,0),1)</f>
        <v>1..1</v>
      </c>
      <c r="F43" s="22" t="s">
        <v>1601</v>
      </c>
      <c r="G43" s="21">
        <v>1340</v>
      </c>
      <c r="H43" s="1" t="s">
        <v>2968</v>
      </c>
      <c r="I43" s="22" t="s">
        <v>1601</v>
      </c>
      <c r="J43" s="15">
        <v>1380</v>
      </c>
      <c r="K43" t="s">
        <v>148</v>
      </c>
      <c r="L43" t="s">
        <v>149</v>
      </c>
      <c r="M43" s="1" t="s">
        <v>21</v>
      </c>
      <c r="N43" s="1" t="s">
        <v>21</v>
      </c>
      <c r="O43" s="16" t="s">
        <v>21</v>
      </c>
    </row>
    <row r="44" spans="1:15">
      <c r="A44" s="15">
        <v>1330</v>
      </c>
      <c r="B44" t="str">
        <f t="shared" si="1"/>
        <v>JBT</v>
      </c>
      <c r="C44" t="s">
        <v>1716</v>
      </c>
      <c r="D44" s="1">
        <v>2</v>
      </c>
      <c r="E44" s="1" t="str">
        <f>INDEX(統合文書!F:F,MATCH(日本版コアインボイス!K44,統合文書!C:C,0),1)</f>
        <v>1..1</v>
      </c>
      <c r="F44" s="22" t="s">
        <v>152</v>
      </c>
      <c r="G44" s="21">
        <v>1400</v>
      </c>
      <c r="H44" s="1" t="s">
        <v>2969</v>
      </c>
      <c r="I44" s="22" t="s">
        <v>2055</v>
      </c>
      <c r="J44" s="15">
        <v>1390</v>
      </c>
      <c r="K44" t="s">
        <v>151</v>
      </c>
      <c r="L44" t="s">
        <v>152</v>
      </c>
      <c r="M44" s="1" t="s">
        <v>21</v>
      </c>
      <c r="N44" s="1" t="s">
        <v>21</v>
      </c>
      <c r="O44" s="16" t="s">
        <v>21</v>
      </c>
    </row>
    <row r="45" spans="1:15">
      <c r="A45" s="15">
        <v>1340</v>
      </c>
      <c r="B45" t="str">
        <f t="shared" si="1"/>
        <v>JBG</v>
      </c>
      <c r="C45" t="s">
        <v>1717</v>
      </c>
      <c r="D45" s="1">
        <v>2</v>
      </c>
      <c r="E45" s="1" t="str">
        <f>INDEX(統合文書!F:F,MATCH(日本版コアインボイス!K45,統合文書!C:C,0),1)</f>
        <v>0..1</v>
      </c>
      <c r="F45" s="22" t="s">
        <v>1602</v>
      </c>
      <c r="G45" s="21">
        <v>1540</v>
      </c>
      <c r="H45" s="1" t="s">
        <v>2970</v>
      </c>
      <c r="I45" s="22" t="s">
        <v>1602</v>
      </c>
      <c r="J45" s="15">
        <v>1400</v>
      </c>
      <c r="K45" t="s">
        <v>154</v>
      </c>
      <c r="L45" t="s">
        <v>155</v>
      </c>
      <c r="M45" s="1" t="s">
        <v>157</v>
      </c>
      <c r="N45" s="1" t="s">
        <v>48</v>
      </c>
      <c r="O45" s="16" t="s">
        <v>48</v>
      </c>
    </row>
    <row r="46" spans="1:15">
      <c r="A46" s="15">
        <v>1350</v>
      </c>
      <c r="B46" t="str">
        <f t="shared" si="1"/>
        <v>JBT</v>
      </c>
      <c r="C46" t="s">
        <v>1718</v>
      </c>
      <c r="D46" s="1">
        <v>3</v>
      </c>
      <c r="E46" s="1" t="str">
        <f>INDEX(統合文書!F:F,MATCH(日本版コアインボイス!K46,統合文書!C:C,0),1)</f>
        <v>0..1</v>
      </c>
      <c r="F46" s="22" t="s">
        <v>159</v>
      </c>
      <c r="G46" s="21" t="s">
        <v>1890</v>
      </c>
      <c r="I46" s="22" t="s">
        <v>1890</v>
      </c>
      <c r="J46" s="15">
        <v>1410</v>
      </c>
      <c r="K46" t="s">
        <v>158</v>
      </c>
      <c r="L46" t="s">
        <v>159</v>
      </c>
      <c r="M46" s="1" t="s">
        <v>17</v>
      </c>
      <c r="N46" s="1" t="s">
        <v>17</v>
      </c>
      <c r="O46" s="16"/>
    </row>
    <row r="47" spans="1:15">
      <c r="A47" s="15">
        <v>1360</v>
      </c>
      <c r="B47" t="str">
        <f t="shared" si="1"/>
        <v>JBT</v>
      </c>
      <c r="C47" t="s">
        <v>1719</v>
      </c>
      <c r="D47" s="1">
        <v>3</v>
      </c>
      <c r="E47" s="1" t="str">
        <f>INDEX(統合文書!F:F,MATCH(日本版コアインボイス!K47,統合文書!C:C,0),1)</f>
        <v>0..1</v>
      </c>
      <c r="F47" s="22" t="s">
        <v>1603</v>
      </c>
      <c r="G47" s="21">
        <v>1550</v>
      </c>
      <c r="H47" s="1" t="s">
        <v>2971</v>
      </c>
      <c r="I47" s="22" t="s">
        <v>1602</v>
      </c>
      <c r="J47" s="15">
        <v>1420</v>
      </c>
      <c r="K47" t="s">
        <v>161</v>
      </c>
      <c r="L47" t="s">
        <v>162</v>
      </c>
      <c r="M47" s="1" t="s">
        <v>17</v>
      </c>
      <c r="N47" s="1" t="s">
        <v>17</v>
      </c>
      <c r="O47" s="16" t="s">
        <v>17</v>
      </c>
    </row>
    <row r="48" spans="1:15">
      <c r="A48" s="15">
        <v>1370</v>
      </c>
      <c r="B48" t="str">
        <f t="shared" si="1"/>
        <v>JBT</v>
      </c>
      <c r="C48" t="s">
        <v>1720</v>
      </c>
      <c r="D48" s="1">
        <v>3</v>
      </c>
      <c r="E48" s="1" t="str">
        <f>INDEX(統合文書!F:F,MATCH(日本版コアインボイス!K48,統合文書!C:C,0),1)</f>
        <v>0..1</v>
      </c>
      <c r="F48" s="22" t="s">
        <v>1604</v>
      </c>
      <c r="G48" s="21">
        <v>1550</v>
      </c>
      <c r="H48" s="1" t="s">
        <v>2971</v>
      </c>
      <c r="I48" s="22" t="s">
        <v>1602</v>
      </c>
      <c r="J48" s="15">
        <v>1430</v>
      </c>
      <c r="K48" t="s">
        <v>164</v>
      </c>
      <c r="L48" t="s">
        <v>165</v>
      </c>
      <c r="M48" s="1" t="s">
        <v>17</v>
      </c>
      <c r="N48" s="1" t="s">
        <v>17</v>
      </c>
      <c r="O48" s="16"/>
    </row>
    <row r="49" spans="1:15">
      <c r="A49" s="15">
        <v>1380</v>
      </c>
      <c r="B49" t="str">
        <f t="shared" si="1"/>
        <v>JBT</v>
      </c>
      <c r="C49" t="s">
        <v>1721</v>
      </c>
      <c r="D49" s="1">
        <v>3</v>
      </c>
      <c r="E49" s="1" t="str">
        <f>INDEX(統合文書!F:F,MATCH(日本版コアインボイス!K49,統合文書!C:C,0),1)</f>
        <v>0..1</v>
      </c>
      <c r="F49" s="22" t="s">
        <v>1605</v>
      </c>
      <c r="G49" s="21" t="s">
        <v>1890</v>
      </c>
      <c r="I49" s="22" t="s">
        <v>1890</v>
      </c>
      <c r="J49" s="15">
        <v>1440</v>
      </c>
      <c r="K49" t="s">
        <v>167</v>
      </c>
      <c r="L49" t="s">
        <v>168</v>
      </c>
      <c r="M49" s="1" t="s">
        <v>17</v>
      </c>
      <c r="N49" s="1" t="s">
        <v>17</v>
      </c>
      <c r="O49" s="16"/>
    </row>
    <row r="50" spans="1:15">
      <c r="A50" s="15">
        <v>1390</v>
      </c>
      <c r="B50" t="str">
        <f t="shared" si="1"/>
        <v>JBT</v>
      </c>
      <c r="C50" t="s">
        <v>1722</v>
      </c>
      <c r="D50" s="1">
        <v>3</v>
      </c>
      <c r="E50" s="1" t="str">
        <f>INDEX(統合文書!F:F,MATCH(日本版コアインボイス!K50,統合文書!C:C,0),1)</f>
        <v>0..1</v>
      </c>
      <c r="F50" s="22" t="s">
        <v>1606</v>
      </c>
      <c r="G50" s="21">
        <v>1560</v>
      </c>
      <c r="H50" s="1" t="s">
        <v>2972</v>
      </c>
      <c r="I50" s="22" t="s">
        <v>2089</v>
      </c>
      <c r="J50" s="15">
        <v>1450</v>
      </c>
      <c r="K50" t="s">
        <v>170</v>
      </c>
      <c r="L50" t="s">
        <v>171</v>
      </c>
      <c r="M50" s="1" t="s">
        <v>17</v>
      </c>
      <c r="N50" s="1" t="s">
        <v>17</v>
      </c>
      <c r="O50" s="16" t="s">
        <v>17</v>
      </c>
    </row>
    <row r="51" spans="1:15">
      <c r="A51" s="15">
        <v>1400</v>
      </c>
      <c r="B51" t="str">
        <f t="shared" si="1"/>
        <v>JBT</v>
      </c>
      <c r="C51" t="s">
        <v>1723</v>
      </c>
      <c r="D51" s="1">
        <v>3</v>
      </c>
      <c r="E51" s="1" t="str">
        <f>INDEX(統合文書!F:F,MATCH(日本版コアインボイス!K51,統合文書!C:C,0),1)</f>
        <v>0..1</v>
      </c>
      <c r="F51" s="22" t="s">
        <v>1607</v>
      </c>
      <c r="G51" s="21" t="s">
        <v>1890</v>
      </c>
      <c r="I51" s="22" t="s">
        <v>1890</v>
      </c>
      <c r="J51" s="15">
        <v>1460</v>
      </c>
      <c r="K51" t="s">
        <v>173</v>
      </c>
      <c r="L51" t="s">
        <v>174</v>
      </c>
      <c r="M51" s="1" t="s">
        <v>17</v>
      </c>
      <c r="N51" s="1" t="s">
        <v>17</v>
      </c>
      <c r="O51" s="16" t="s">
        <v>17</v>
      </c>
    </row>
    <row r="52" spans="1:15">
      <c r="A52" s="15">
        <v>1410</v>
      </c>
      <c r="B52" t="str">
        <f t="shared" si="1"/>
        <v>JBT</v>
      </c>
      <c r="C52" t="s">
        <v>1724</v>
      </c>
      <c r="D52" s="1">
        <v>3</v>
      </c>
      <c r="E52" s="1" t="str">
        <f>INDEX(統合文書!F:F,MATCH(日本版コアインボイス!K52,統合文書!C:C,0),1)</f>
        <v>0..1</v>
      </c>
      <c r="F52" s="22" t="s">
        <v>1608</v>
      </c>
      <c r="G52" s="21">
        <v>1570</v>
      </c>
      <c r="H52" s="1" t="s">
        <v>2973</v>
      </c>
      <c r="I52" s="22" t="s">
        <v>2094</v>
      </c>
      <c r="J52" s="15">
        <v>1470</v>
      </c>
      <c r="K52" t="s">
        <v>176</v>
      </c>
      <c r="L52" t="s">
        <v>177</v>
      </c>
      <c r="M52" s="1" t="s">
        <v>17</v>
      </c>
      <c r="N52" s="1" t="s">
        <v>17</v>
      </c>
      <c r="O52" s="16" t="s">
        <v>17</v>
      </c>
    </row>
    <row r="53" spans="1:15">
      <c r="A53" s="15">
        <v>1420</v>
      </c>
      <c r="B53" t="str">
        <f t="shared" si="1"/>
        <v>JBG</v>
      </c>
      <c r="C53" t="s">
        <v>1725</v>
      </c>
      <c r="D53" s="1">
        <v>2</v>
      </c>
      <c r="E53" s="1" t="str">
        <f>INDEX(統合文書!F:F,MATCH(日本版コアインボイス!K53,統合文書!C:C,0),1)</f>
        <v>0..1</v>
      </c>
      <c r="F53" s="22" t="s">
        <v>1609</v>
      </c>
      <c r="G53" s="21">
        <v>1460</v>
      </c>
      <c r="H53" s="1" t="s">
        <v>2974</v>
      </c>
      <c r="I53" s="22" t="s">
        <v>1609</v>
      </c>
      <c r="J53" s="15">
        <v>1480</v>
      </c>
      <c r="K53" t="s">
        <v>179</v>
      </c>
      <c r="L53" t="s">
        <v>180</v>
      </c>
      <c r="M53" s="1" t="s">
        <v>157</v>
      </c>
      <c r="N53" s="1" t="s">
        <v>1251</v>
      </c>
      <c r="O53" s="16" t="s">
        <v>48</v>
      </c>
    </row>
    <row r="54" spans="1:15">
      <c r="A54" s="15">
        <v>1430</v>
      </c>
      <c r="B54" t="str">
        <f t="shared" si="1"/>
        <v>JBT</v>
      </c>
      <c r="C54" t="s">
        <v>1726</v>
      </c>
      <c r="D54" s="1">
        <v>3</v>
      </c>
      <c r="E54" s="1" t="str">
        <f>INDEX(統合文書!F:F,MATCH(日本版コアインボイス!K54,統合文書!C:C,0),1)</f>
        <v>0..1</v>
      </c>
      <c r="F54" s="22" t="s">
        <v>1610</v>
      </c>
      <c r="G54" s="21">
        <v>1510</v>
      </c>
      <c r="H54" s="1" t="s">
        <v>2975</v>
      </c>
      <c r="I54" s="22" t="s">
        <v>1610</v>
      </c>
      <c r="J54" s="15">
        <v>1490</v>
      </c>
      <c r="K54" t="s">
        <v>182</v>
      </c>
      <c r="L54" t="s">
        <v>183</v>
      </c>
      <c r="M54" s="1" t="s">
        <v>17</v>
      </c>
      <c r="N54" s="1" t="s">
        <v>17</v>
      </c>
      <c r="O54" s="16" t="s">
        <v>17</v>
      </c>
    </row>
    <row r="55" spans="1:15">
      <c r="A55" s="15">
        <v>1440</v>
      </c>
      <c r="B55" t="str">
        <f t="shared" si="1"/>
        <v>JBT</v>
      </c>
      <c r="C55" t="s">
        <v>1727</v>
      </c>
      <c r="D55" s="1">
        <v>3</v>
      </c>
      <c r="E55" s="1" t="str">
        <f>INDEX(統合文書!F:F,MATCH(日本版コアインボイス!K55,統合文書!C:C,0),1)</f>
        <v>0..1</v>
      </c>
      <c r="F55" s="22" t="s">
        <v>1611</v>
      </c>
      <c r="G55" s="21">
        <v>1470</v>
      </c>
      <c r="H55" s="1" t="s">
        <v>2976</v>
      </c>
      <c r="I55" s="22" t="s">
        <v>2022</v>
      </c>
      <c r="J55" s="15">
        <v>1500</v>
      </c>
      <c r="K55" t="s">
        <v>185</v>
      </c>
      <c r="L55" t="s">
        <v>186</v>
      </c>
      <c r="M55" s="1" t="s">
        <v>17</v>
      </c>
      <c r="N55" s="1" t="s">
        <v>17</v>
      </c>
      <c r="O55" s="16" t="s">
        <v>17</v>
      </c>
    </row>
    <row r="56" spans="1:15">
      <c r="A56" s="15">
        <v>1450</v>
      </c>
      <c r="B56" t="str">
        <f t="shared" si="1"/>
        <v>JBT</v>
      </c>
      <c r="C56" t="s">
        <v>1728</v>
      </c>
      <c r="D56" s="1">
        <v>3</v>
      </c>
      <c r="E56" s="1" t="str">
        <f>INDEX(統合文書!F:F,MATCH(日本版コアインボイス!K56,統合文書!C:C,0),1)</f>
        <v>0..1</v>
      </c>
      <c r="F56" s="22" t="s">
        <v>1612</v>
      </c>
      <c r="G56" s="21">
        <v>1480</v>
      </c>
      <c r="H56" s="1" t="s">
        <v>2977</v>
      </c>
      <c r="I56" s="22" t="s">
        <v>2027</v>
      </c>
      <c r="J56" s="15">
        <v>1510</v>
      </c>
      <c r="K56" t="s">
        <v>188</v>
      </c>
      <c r="L56" t="s">
        <v>189</v>
      </c>
      <c r="M56" s="1" t="s">
        <v>17</v>
      </c>
      <c r="N56" s="1" t="s">
        <v>17</v>
      </c>
      <c r="O56" s="16"/>
    </row>
    <row r="57" spans="1:15">
      <c r="A57" s="15">
        <v>1460</v>
      </c>
      <c r="B57" t="str">
        <f t="shared" si="1"/>
        <v>JBT</v>
      </c>
      <c r="C57" t="s">
        <v>1729</v>
      </c>
      <c r="D57" s="1">
        <v>3</v>
      </c>
      <c r="E57" s="1" t="str">
        <f>INDEX(統合文書!F:F,MATCH(日本版コアインボイス!K57,統合文書!C:C,0),1)</f>
        <v>0..1</v>
      </c>
      <c r="F57" s="22" t="s">
        <v>1613</v>
      </c>
      <c r="G57" s="21">
        <v>1490</v>
      </c>
      <c r="H57" s="1" t="s">
        <v>2978</v>
      </c>
      <c r="I57" s="22" t="s">
        <v>2046</v>
      </c>
      <c r="J57" s="15">
        <v>1520</v>
      </c>
      <c r="K57" t="s">
        <v>191</v>
      </c>
      <c r="L57" t="s">
        <v>192</v>
      </c>
      <c r="M57" s="1" t="s">
        <v>17</v>
      </c>
      <c r="N57" s="1" t="s">
        <v>17</v>
      </c>
      <c r="O57" s="16"/>
    </row>
    <row r="58" spans="1:15">
      <c r="A58" s="15">
        <v>1470</v>
      </c>
      <c r="B58" t="str">
        <f t="shared" si="1"/>
        <v>JBT</v>
      </c>
      <c r="C58" t="s">
        <v>1730</v>
      </c>
      <c r="D58" s="1">
        <v>3</v>
      </c>
      <c r="E58" s="1" t="str">
        <f>INDEX(統合文書!F:F,MATCH(日本版コアインボイス!K58,統合文書!C:C,0),1)</f>
        <v>1..1</v>
      </c>
      <c r="F58" s="22" t="s">
        <v>1614</v>
      </c>
      <c r="G58" s="21">
        <v>1530</v>
      </c>
      <c r="H58" s="1" t="s">
        <v>2979</v>
      </c>
      <c r="I58" s="22" t="s">
        <v>2050</v>
      </c>
      <c r="J58" s="15">
        <v>1530</v>
      </c>
      <c r="K58" t="s">
        <v>194</v>
      </c>
      <c r="L58" t="s">
        <v>195</v>
      </c>
      <c r="M58" s="1" t="s">
        <v>10</v>
      </c>
      <c r="N58" s="1" t="s">
        <v>10</v>
      </c>
      <c r="O58" s="16"/>
    </row>
    <row r="59" spans="1:15">
      <c r="A59" s="15">
        <v>1480</v>
      </c>
      <c r="B59" t="str">
        <f t="shared" si="1"/>
        <v>JBG</v>
      </c>
      <c r="C59" t="s">
        <v>1731</v>
      </c>
      <c r="D59" s="1">
        <v>1</v>
      </c>
      <c r="E59" s="1" t="str">
        <f>INDEX(統合文書!F:F,MATCH(日本版コアインボイス!K59,統合文書!C:C,0),1)</f>
        <v>1..1</v>
      </c>
      <c r="F59" s="22" t="s">
        <v>1615</v>
      </c>
      <c r="G59" s="21">
        <v>1580</v>
      </c>
      <c r="H59" s="1" t="s">
        <v>2980</v>
      </c>
      <c r="I59" s="22" t="s">
        <v>1615</v>
      </c>
      <c r="J59" s="15">
        <v>1540</v>
      </c>
      <c r="K59" t="s">
        <v>197</v>
      </c>
      <c r="L59" t="s">
        <v>198</v>
      </c>
      <c r="M59" s="1" t="s">
        <v>157</v>
      </c>
      <c r="N59" s="1" t="s">
        <v>1251</v>
      </c>
      <c r="O59" s="16" t="s">
        <v>48</v>
      </c>
    </row>
    <row r="60" spans="1:15">
      <c r="A60" s="15">
        <v>1490</v>
      </c>
      <c r="B60" t="str">
        <f t="shared" si="1"/>
        <v>JBT</v>
      </c>
      <c r="C60" t="s">
        <v>1732</v>
      </c>
      <c r="D60" s="1">
        <v>2</v>
      </c>
      <c r="E60" s="1" t="str">
        <f>INDEX(統合文書!F:F,MATCH(日本版コアインボイス!K60,統合文書!C:C,0),1)</f>
        <v>1..1</v>
      </c>
      <c r="F60" s="22" t="s">
        <v>1616</v>
      </c>
      <c r="G60" s="21" t="s">
        <v>1890</v>
      </c>
      <c r="I60" s="22" t="s">
        <v>1890</v>
      </c>
      <c r="J60" s="15">
        <v>1550</v>
      </c>
      <c r="K60" t="s">
        <v>200</v>
      </c>
      <c r="L60" t="s">
        <v>201</v>
      </c>
      <c r="M60" s="1" t="s">
        <v>203</v>
      </c>
      <c r="N60" s="1" t="s">
        <v>203</v>
      </c>
      <c r="O60" s="16" t="s">
        <v>1257</v>
      </c>
    </row>
    <row r="61" spans="1:15">
      <c r="A61" s="15">
        <v>1500</v>
      </c>
      <c r="B61" t="str">
        <f t="shared" si="1"/>
        <v>JBT</v>
      </c>
      <c r="C61" t="s">
        <v>1733</v>
      </c>
      <c r="D61" s="1">
        <v>2</v>
      </c>
      <c r="E61" s="1" t="str">
        <f>INDEX(統合文書!F:F,MATCH(日本版コアインボイス!K61,統合文書!C:C,0),1)</f>
        <v>0..1</v>
      </c>
      <c r="F61" s="22" t="s">
        <v>1617</v>
      </c>
      <c r="G61" s="21">
        <v>1610</v>
      </c>
      <c r="H61" s="1" t="s">
        <v>2981</v>
      </c>
      <c r="I61" s="22" t="s">
        <v>2110</v>
      </c>
      <c r="J61" s="15">
        <v>1560</v>
      </c>
      <c r="K61" t="s">
        <v>204</v>
      </c>
      <c r="L61" t="s">
        <v>205</v>
      </c>
      <c r="M61" s="1" t="s">
        <v>17</v>
      </c>
      <c r="N61" s="1" t="s">
        <v>17</v>
      </c>
      <c r="O61" s="16"/>
    </row>
    <row r="62" spans="1:15">
      <c r="A62" s="15">
        <v>1510</v>
      </c>
      <c r="B62" t="str">
        <f t="shared" si="1"/>
        <v>JBT</v>
      </c>
      <c r="C62" t="s">
        <v>1734</v>
      </c>
      <c r="D62" s="1">
        <v>2</v>
      </c>
      <c r="E62" s="1" t="str">
        <f>INDEX(統合文書!F:F,MATCH(日本版コアインボイス!K62,統合文書!C:C,0),1)</f>
        <v>1..1</v>
      </c>
      <c r="F62" s="22" t="s">
        <v>1618</v>
      </c>
      <c r="G62" s="21">
        <v>1590</v>
      </c>
      <c r="H62" s="1" t="s">
        <v>2982</v>
      </c>
      <c r="I62" s="22" t="s">
        <v>1618</v>
      </c>
      <c r="J62" s="15">
        <v>1570</v>
      </c>
      <c r="K62" t="s">
        <v>207</v>
      </c>
      <c r="L62" t="s">
        <v>208</v>
      </c>
      <c r="M62" s="1" t="s">
        <v>21</v>
      </c>
      <c r="N62" s="1" t="s">
        <v>21</v>
      </c>
      <c r="O62" s="16" t="s">
        <v>21</v>
      </c>
    </row>
    <row r="63" spans="1:15">
      <c r="A63" s="15">
        <v>1520</v>
      </c>
      <c r="B63" t="str">
        <f t="shared" si="1"/>
        <v>JBT</v>
      </c>
      <c r="C63" t="s">
        <v>1735</v>
      </c>
      <c r="D63" s="1">
        <v>2</v>
      </c>
      <c r="E63" s="1" t="str">
        <f>INDEX(統合文書!F:F,MATCH(日本版コアインボイス!K63,統合文書!C:C,0),1)</f>
        <v>0..1</v>
      </c>
      <c r="F63" s="22" t="s">
        <v>152</v>
      </c>
      <c r="G63" s="21">
        <v>1630</v>
      </c>
      <c r="H63" s="1" t="s">
        <v>2983</v>
      </c>
      <c r="I63" s="22" t="s">
        <v>2163</v>
      </c>
      <c r="J63" s="15">
        <v>1580</v>
      </c>
      <c r="K63" t="s">
        <v>210</v>
      </c>
      <c r="L63" t="s">
        <v>152</v>
      </c>
      <c r="M63" s="1" t="s">
        <v>17</v>
      </c>
      <c r="N63" s="1" t="s">
        <v>17</v>
      </c>
      <c r="O63" s="16"/>
    </row>
    <row r="64" spans="1:15">
      <c r="A64" s="15">
        <v>1530</v>
      </c>
      <c r="B64" t="str">
        <f t="shared" si="1"/>
        <v>JBG</v>
      </c>
      <c r="C64" t="s">
        <v>1736</v>
      </c>
      <c r="D64" s="1">
        <v>2</v>
      </c>
      <c r="E64" s="1" t="str">
        <f>INDEX(統合文書!F:F,MATCH(日本版コアインボイス!K64,統合文書!C:C,0),1)</f>
        <v>0..1</v>
      </c>
      <c r="F64" s="22" t="s">
        <v>1619</v>
      </c>
      <c r="G64" s="21">
        <v>1760</v>
      </c>
      <c r="H64" s="1" t="s">
        <v>2984</v>
      </c>
      <c r="I64" s="22" t="s">
        <v>1619</v>
      </c>
      <c r="J64" s="15">
        <v>1590</v>
      </c>
      <c r="K64" t="s">
        <v>212</v>
      </c>
      <c r="L64" t="s">
        <v>213</v>
      </c>
      <c r="M64" s="1" t="s">
        <v>157</v>
      </c>
      <c r="N64" s="1" t="s">
        <v>1251</v>
      </c>
      <c r="O64" s="16" t="s">
        <v>48</v>
      </c>
    </row>
    <row r="65" spans="1:15">
      <c r="A65" s="15">
        <v>1540</v>
      </c>
      <c r="B65" t="str">
        <f t="shared" si="1"/>
        <v>JBT</v>
      </c>
      <c r="C65" t="s">
        <v>1737</v>
      </c>
      <c r="D65" s="1">
        <v>3</v>
      </c>
      <c r="E65" s="1" t="str">
        <f>INDEX(統合文書!F:F,MATCH(日本版コアインボイス!K65,統合文書!C:C,0),1)</f>
        <v>0..1</v>
      </c>
      <c r="F65" s="22" t="s">
        <v>1620</v>
      </c>
      <c r="G65" s="21" t="s">
        <v>1890</v>
      </c>
      <c r="I65" s="22" t="s">
        <v>1890</v>
      </c>
      <c r="J65" s="15">
        <v>1600</v>
      </c>
      <c r="K65" t="s">
        <v>214</v>
      </c>
      <c r="L65" t="s">
        <v>215</v>
      </c>
      <c r="M65" s="1" t="s">
        <v>17</v>
      </c>
      <c r="N65" s="1" t="s">
        <v>17</v>
      </c>
      <c r="O65" s="16"/>
    </row>
    <row r="66" spans="1:15">
      <c r="A66" s="15">
        <v>1550</v>
      </c>
      <c r="B66" t="str">
        <f t="shared" ref="B66:B97" si="2">IF(LEN(C66)&gt;0,MID(C66,1,3),"")</f>
        <v>JBT</v>
      </c>
      <c r="C66" t="s">
        <v>1738</v>
      </c>
      <c r="D66" s="1">
        <v>3</v>
      </c>
      <c r="E66" s="1" t="str">
        <f>INDEX(統合文書!F:F,MATCH(日本版コアインボイス!K66,統合文書!C:C,0),1)</f>
        <v>0..1</v>
      </c>
      <c r="F66" s="22" t="s">
        <v>1621</v>
      </c>
      <c r="G66" s="21">
        <v>1770</v>
      </c>
      <c r="H66" s="1" t="s">
        <v>2985</v>
      </c>
      <c r="I66" s="22" t="s">
        <v>1619</v>
      </c>
      <c r="J66" s="15">
        <v>1610</v>
      </c>
      <c r="K66" t="s">
        <v>217</v>
      </c>
      <c r="L66" t="s">
        <v>218</v>
      </c>
      <c r="M66" s="1" t="s">
        <v>17</v>
      </c>
      <c r="N66" s="1" t="s">
        <v>17</v>
      </c>
      <c r="O66" s="16" t="s">
        <v>17</v>
      </c>
    </row>
    <row r="67" spans="1:15">
      <c r="A67" s="15">
        <v>1560</v>
      </c>
      <c r="B67" t="str">
        <f t="shared" si="2"/>
        <v>JBT</v>
      </c>
      <c r="C67" t="s">
        <v>1739</v>
      </c>
      <c r="D67" s="1">
        <v>3</v>
      </c>
      <c r="E67" s="1" t="str">
        <f>INDEX(統合文書!F:F,MATCH(日本版コアインボイス!K67,統合文書!C:C,0),1)</f>
        <v>0..1</v>
      </c>
      <c r="F67" s="22" t="s">
        <v>1622</v>
      </c>
      <c r="G67" s="21">
        <v>1770</v>
      </c>
      <c r="H67" s="1" t="s">
        <v>2985</v>
      </c>
      <c r="I67" s="22" t="s">
        <v>1619</v>
      </c>
      <c r="J67" s="15">
        <v>1620</v>
      </c>
      <c r="K67" t="s">
        <v>220</v>
      </c>
      <c r="L67" t="s">
        <v>221</v>
      </c>
      <c r="M67" s="1" t="s">
        <v>17</v>
      </c>
      <c r="N67" s="1" t="s">
        <v>17</v>
      </c>
      <c r="O67" s="16"/>
    </row>
    <row r="68" spans="1:15">
      <c r="A68" s="15">
        <v>1570</v>
      </c>
      <c r="B68" t="str">
        <f t="shared" si="2"/>
        <v>JBT</v>
      </c>
      <c r="C68" t="s">
        <v>1740</v>
      </c>
      <c r="D68" s="1">
        <v>3</v>
      </c>
      <c r="E68" s="1" t="str">
        <f>INDEX(統合文書!F:F,MATCH(日本版コアインボイス!K68,統合文書!C:C,0),1)</f>
        <v>0..1</v>
      </c>
      <c r="F68" s="22" t="s">
        <v>1623</v>
      </c>
      <c r="G68" s="21" t="s">
        <v>1890</v>
      </c>
      <c r="I68" s="22" t="s">
        <v>1890</v>
      </c>
      <c r="J68" s="15">
        <v>1630</v>
      </c>
      <c r="K68" t="s">
        <v>223</v>
      </c>
      <c r="L68" t="s">
        <v>224</v>
      </c>
      <c r="M68" s="1" t="s">
        <v>17</v>
      </c>
      <c r="N68" s="1" t="s">
        <v>17</v>
      </c>
      <c r="O68" s="16"/>
    </row>
    <row r="69" spans="1:15">
      <c r="A69" s="15">
        <v>1580</v>
      </c>
      <c r="B69" t="str">
        <f t="shared" si="2"/>
        <v>JBT</v>
      </c>
      <c r="C69" t="s">
        <v>1741</v>
      </c>
      <c r="D69" s="1">
        <v>3</v>
      </c>
      <c r="E69" s="1" t="str">
        <f>INDEX(統合文書!F:F,MATCH(日本版コアインボイス!K69,統合文書!C:C,0),1)</f>
        <v>0..1</v>
      </c>
      <c r="F69" s="22" t="s">
        <v>1624</v>
      </c>
      <c r="G69" s="21">
        <v>1780</v>
      </c>
      <c r="H69" s="1" t="s">
        <v>2986</v>
      </c>
      <c r="I69" s="22" t="s">
        <v>2177</v>
      </c>
      <c r="J69" s="15">
        <v>1640</v>
      </c>
      <c r="K69" t="s">
        <v>226</v>
      </c>
      <c r="L69" t="s">
        <v>227</v>
      </c>
      <c r="M69" s="1" t="s">
        <v>17</v>
      </c>
      <c r="N69" s="1" t="s">
        <v>17</v>
      </c>
      <c r="O69" s="16" t="s">
        <v>17</v>
      </c>
    </row>
    <row r="70" spans="1:15">
      <c r="A70" s="15">
        <v>1590</v>
      </c>
      <c r="B70" t="str">
        <f t="shared" si="2"/>
        <v>JBT</v>
      </c>
      <c r="C70" t="s">
        <v>1742</v>
      </c>
      <c r="D70" s="1">
        <v>3</v>
      </c>
      <c r="E70" s="1" t="str">
        <f>INDEX(統合文書!F:F,MATCH(日本版コアインボイス!K70,統合文書!C:C,0),1)</f>
        <v>0..1</v>
      </c>
      <c r="F70" s="22" t="s">
        <v>1625</v>
      </c>
      <c r="G70" s="21" t="s">
        <v>1890</v>
      </c>
      <c r="I70" s="22" t="s">
        <v>1890</v>
      </c>
      <c r="J70" s="15">
        <v>1650</v>
      </c>
      <c r="K70" t="s">
        <v>229</v>
      </c>
      <c r="L70" t="s">
        <v>230</v>
      </c>
      <c r="M70" s="1" t="s">
        <v>17</v>
      </c>
      <c r="N70" s="1" t="s">
        <v>17</v>
      </c>
      <c r="O70" s="16" t="s">
        <v>17</v>
      </c>
    </row>
    <row r="71" spans="1:15">
      <c r="A71" s="15">
        <v>1600</v>
      </c>
      <c r="B71" t="str">
        <f t="shared" si="2"/>
        <v>JBT</v>
      </c>
      <c r="C71" t="s">
        <v>1743</v>
      </c>
      <c r="D71" s="1">
        <v>3</v>
      </c>
      <c r="E71" s="1" t="str">
        <f>INDEX(統合文書!F:F,MATCH(日本版コアインボイス!K71,統合文書!C:C,0),1)</f>
        <v>0..1</v>
      </c>
      <c r="F71" s="22" t="s">
        <v>1626</v>
      </c>
      <c r="G71" s="21">
        <v>1790</v>
      </c>
      <c r="H71" s="1" t="s">
        <v>2987</v>
      </c>
      <c r="I71" s="22" t="s">
        <v>2181</v>
      </c>
      <c r="J71" s="15">
        <v>1660</v>
      </c>
      <c r="K71" t="s">
        <v>232</v>
      </c>
      <c r="L71" t="s">
        <v>233</v>
      </c>
      <c r="M71" s="1" t="s">
        <v>17</v>
      </c>
      <c r="N71" s="1" t="s">
        <v>17</v>
      </c>
      <c r="O71" s="16" t="s">
        <v>17</v>
      </c>
    </row>
    <row r="72" spans="1:15">
      <c r="A72" s="15">
        <v>1610</v>
      </c>
      <c r="B72" t="str">
        <f t="shared" si="2"/>
        <v>JBG</v>
      </c>
      <c r="C72" t="s">
        <v>1744</v>
      </c>
      <c r="D72" s="1">
        <v>2</v>
      </c>
      <c r="E72" s="1" t="str">
        <f>INDEX(統合文書!F:F,MATCH(日本版コアインボイス!K72,統合文書!C:C,0),1)</f>
        <v>0..1</v>
      </c>
      <c r="F72" s="22" t="s">
        <v>1627</v>
      </c>
      <c r="G72" s="21">
        <v>1680</v>
      </c>
      <c r="H72" s="1" t="s">
        <v>2988</v>
      </c>
      <c r="I72" s="22" t="s">
        <v>1627</v>
      </c>
      <c r="J72" s="15">
        <v>1670</v>
      </c>
      <c r="K72" t="s">
        <v>235</v>
      </c>
      <c r="L72" t="s">
        <v>236</v>
      </c>
      <c r="M72" s="1" t="s">
        <v>157</v>
      </c>
      <c r="N72" s="1" t="s">
        <v>1251</v>
      </c>
      <c r="O72" s="16" t="s">
        <v>48</v>
      </c>
    </row>
    <row r="73" spans="1:15">
      <c r="A73" s="15">
        <v>1620</v>
      </c>
      <c r="B73" t="str">
        <f t="shared" si="2"/>
        <v>JBT</v>
      </c>
      <c r="C73" t="s">
        <v>1745</v>
      </c>
      <c r="D73" s="1">
        <v>3</v>
      </c>
      <c r="E73" s="1" t="str">
        <f>INDEX(統合文書!F:F,MATCH(日本版コアインボイス!K73,統合文書!C:C,0),1)</f>
        <v>0..1</v>
      </c>
      <c r="F73" s="22" t="s">
        <v>1628</v>
      </c>
      <c r="G73" s="21">
        <v>1730</v>
      </c>
      <c r="H73" s="1" t="s">
        <v>2989</v>
      </c>
      <c r="I73" s="22" t="s">
        <v>1628</v>
      </c>
      <c r="J73" s="15">
        <v>1680</v>
      </c>
      <c r="K73" t="s">
        <v>238</v>
      </c>
      <c r="L73" t="s">
        <v>239</v>
      </c>
      <c r="M73" s="1" t="s">
        <v>17</v>
      </c>
      <c r="N73" s="1" t="s">
        <v>17</v>
      </c>
      <c r="O73" s="16" t="s">
        <v>17</v>
      </c>
    </row>
    <row r="74" spans="1:15">
      <c r="A74" s="15">
        <v>1630</v>
      </c>
      <c r="B74" t="str">
        <f t="shared" si="2"/>
        <v>JBT</v>
      </c>
      <c r="C74" t="s">
        <v>1746</v>
      </c>
      <c r="D74" s="1">
        <v>3</v>
      </c>
      <c r="E74" s="1" t="str">
        <f>INDEX(統合文書!F:F,MATCH(日本版コアインボイス!K74,統合文書!C:C,0),1)</f>
        <v>0..1</v>
      </c>
      <c r="F74" s="22" t="s">
        <v>1629</v>
      </c>
      <c r="G74" s="21">
        <v>1690</v>
      </c>
      <c r="H74" s="1" t="s">
        <v>2990</v>
      </c>
      <c r="I74" s="22" t="s">
        <v>2126</v>
      </c>
      <c r="J74" s="15">
        <v>1690</v>
      </c>
      <c r="K74" t="s">
        <v>241</v>
      </c>
      <c r="L74" t="s">
        <v>242</v>
      </c>
      <c r="M74" s="1" t="s">
        <v>17</v>
      </c>
      <c r="N74" s="1" t="s">
        <v>17</v>
      </c>
      <c r="O74" s="16" t="s">
        <v>17</v>
      </c>
    </row>
    <row r="75" spans="1:15">
      <c r="A75" s="15">
        <v>1640</v>
      </c>
      <c r="B75" t="str">
        <f t="shared" si="2"/>
        <v>JBT</v>
      </c>
      <c r="C75" t="s">
        <v>1747</v>
      </c>
      <c r="D75" s="1">
        <v>3</v>
      </c>
      <c r="E75" s="1" t="str">
        <f>INDEX(統合文書!F:F,MATCH(日本版コアインボイス!K75,統合文書!C:C,0),1)</f>
        <v>0..1</v>
      </c>
      <c r="F75" s="22" t="s">
        <v>1630</v>
      </c>
      <c r="G75" s="21">
        <v>1700</v>
      </c>
      <c r="H75" s="1" t="s">
        <v>2991</v>
      </c>
      <c r="I75" s="22" t="s">
        <v>2130</v>
      </c>
      <c r="J75" s="15">
        <v>1700</v>
      </c>
      <c r="K75" t="s">
        <v>244</v>
      </c>
      <c r="L75" t="s">
        <v>245</v>
      </c>
      <c r="M75" s="1" t="s">
        <v>17</v>
      </c>
      <c r="N75" s="1" t="s">
        <v>17</v>
      </c>
      <c r="O75" s="16"/>
    </row>
    <row r="76" spans="1:15">
      <c r="A76" s="15">
        <v>1650</v>
      </c>
      <c r="B76" t="str">
        <f t="shared" si="2"/>
        <v>JBT</v>
      </c>
      <c r="C76" t="s">
        <v>1748</v>
      </c>
      <c r="D76" s="1">
        <v>3</v>
      </c>
      <c r="E76" s="1" t="str">
        <f>INDEX(統合文書!F:F,MATCH(日本版コアインボイス!K76,統合文書!C:C,0),1)</f>
        <v>0..1</v>
      </c>
      <c r="F76" s="22" t="s">
        <v>1631</v>
      </c>
      <c r="G76" s="21">
        <v>1710</v>
      </c>
      <c r="H76" s="1" t="s">
        <v>2992</v>
      </c>
      <c r="I76" s="22" t="s">
        <v>2146</v>
      </c>
      <c r="J76" s="15">
        <v>1710</v>
      </c>
      <c r="K76" t="s">
        <v>247</v>
      </c>
      <c r="L76" t="s">
        <v>248</v>
      </c>
      <c r="M76" s="1" t="s">
        <v>17</v>
      </c>
      <c r="N76" s="1" t="s">
        <v>17</v>
      </c>
      <c r="O76" s="16"/>
    </row>
    <row r="77" spans="1:15">
      <c r="A77" s="15">
        <v>1660</v>
      </c>
      <c r="B77" t="str">
        <f t="shared" si="2"/>
        <v>JBT</v>
      </c>
      <c r="C77" t="s">
        <v>1749</v>
      </c>
      <c r="D77" s="1">
        <v>3</v>
      </c>
      <c r="E77" s="1" t="str">
        <f>INDEX(統合文書!F:F,MATCH(日本版コアインボイス!K77,統合文書!C:C,0),1)</f>
        <v>1..1</v>
      </c>
      <c r="F77" s="22" t="s">
        <v>1632</v>
      </c>
      <c r="G77" s="21">
        <v>1750</v>
      </c>
      <c r="H77" s="1" t="s">
        <v>2993</v>
      </c>
      <c r="I77" s="22" t="s">
        <v>2150</v>
      </c>
      <c r="J77" s="15">
        <v>1720</v>
      </c>
      <c r="K77" t="s">
        <v>250</v>
      </c>
      <c r="L77" t="s">
        <v>251</v>
      </c>
      <c r="M77" s="1" t="s">
        <v>10</v>
      </c>
      <c r="N77" s="1" t="s">
        <v>10</v>
      </c>
      <c r="O77" s="16"/>
    </row>
    <row r="78" spans="1:15">
      <c r="A78" s="15">
        <v>1670</v>
      </c>
      <c r="B78" t="str">
        <f t="shared" si="2"/>
        <v>JBG</v>
      </c>
      <c r="C78" t="s">
        <v>1677</v>
      </c>
      <c r="D78" s="1">
        <v>1</v>
      </c>
      <c r="E78" s="1" t="str">
        <f>INDEX(統合文書!F:F,MATCH(日本版コアインボイス!K78,統合文書!C:C,0),1)</f>
        <v>0..1</v>
      </c>
      <c r="F78" s="22" t="s">
        <v>1549</v>
      </c>
      <c r="G78" s="21" t="s">
        <v>1890</v>
      </c>
      <c r="I78" s="22" t="s">
        <v>1890</v>
      </c>
      <c r="J78" s="15">
        <v>1730</v>
      </c>
      <c r="K78" t="s">
        <v>253</v>
      </c>
      <c r="L78" t="s">
        <v>254</v>
      </c>
      <c r="M78" s="1" t="s">
        <v>157</v>
      </c>
      <c r="N78" s="1" t="s">
        <v>157</v>
      </c>
      <c r="O78" s="16"/>
    </row>
    <row r="79" spans="1:15">
      <c r="A79" s="15">
        <v>1680</v>
      </c>
      <c r="B79" t="str">
        <f t="shared" si="2"/>
        <v>JBT</v>
      </c>
      <c r="C79" t="s">
        <v>1750</v>
      </c>
      <c r="D79" s="1">
        <v>2</v>
      </c>
      <c r="E79" s="1" t="str">
        <f>INDEX(統合文書!F:F,MATCH(日本版コアインボイス!K79,統合文書!C:C,0),1)</f>
        <v>0..1</v>
      </c>
      <c r="F79" s="22" t="s">
        <v>257</v>
      </c>
      <c r="G79" s="21">
        <v>1110</v>
      </c>
      <c r="H79" s="1" t="s">
        <v>2994</v>
      </c>
      <c r="I79" s="22" t="s">
        <v>1981</v>
      </c>
      <c r="J79" s="15">
        <v>1740</v>
      </c>
      <c r="K79" t="s">
        <v>256</v>
      </c>
      <c r="L79" t="s">
        <v>257</v>
      </c>
      <c r="M79" s="1" t="s">
        <v>17</v>
      </c>
      <c r="N79" s="1" t="s">
        <v>17</v>
      </c>
      <c r="O79" s="16"/>
    </row>
    <row r="80" spans="1:15">
      <c r="A80" s="15">
        <v>1690</v>
      </c>
      <c r="B80" t="str">
        <f t="shared" si="2"/>
        <v>JBT</v>
      </c>
      <c r="C80" t="s">
        <v>1751</v>
      </c>
      <c r="D80" s="1">
        <v>2</v>
      </c>
      <c r="E80" s="1" t="str">
        <f>INDEX(統合文書!F:F,MATCH(日本版コアインボイス!K80,統合文書!C:C,0),1)</f>
        <v>0..1</v>
      </c>
      <c r="F80" s="22" t="s">
        <v>260</v>
      </c>
      <c r="G80" s="21" t="s">
        <v>1890</v>
      </c>
      <c r="I80" s="22" t="s">
        <v>1890</v>
      </c>
      <c r="J80" s="15">
        <v>1750</v>
      </c>
      <c r="K80" t="s">
        <v>259</v>
      </c>
      <c r="L80" t="s">
        <v>260</v>
      </c>
      <c r="M80" s="1" t="s">
        <v>17</v>
      </c>
      <c r="N80" s="1" t="s">
        <v>17</v>
      </c>
      <c r="O80" s="16"/>
    </row>
    <row r="81" spans="1:15">
      <c r="A81" s="15">
        <v>1700</v>
      </c>
      <c r="B81" t="str">
        <f t="shared" si="2"/>
        <v>JBG</v>
      </c>
      <c r="C81" t="s">
        <v>1265</v>
      </c>
      <c r="D81" s="1">
        <v>1</v>
      </c>
      <c r="E81" s="1" t="str">
        <f>INDEX(統合文書!F:F,MATCH(日本版コアインボイス!K81,統合文書!C:C,0),1)</f>
        <v>0..1</v>
      </c>
      <c r="F81" s="22" t="s">
        <v>1550</v>
      </c>
      <c r="G81" s="21">
        <v>1800</v>
      </c>
      <c r="H81" s="1" t="s">
        <v>2997</v>
      </c>
      <c r="I81" s="22" t="s">
        <v>1556</v>
      </c>
      <c r="J81" s="15">
        <v>1760</v>
      </c>
      <c r="K81" t="s">
        <v>274</v>
      </c>
      <c r="L81" t="s">
        <v>275</v>
      </c>
      <c r="M81" s="1" t="s">
        <v>157</v>
      </c>
      <c r="N81" s="1" t="s">
        <v>1251</v>
      </c>
      <c r="O81" s="16"/>
    </row>
    <row r="82" spans="1:15">
      <c r="A82" s="15">
        <v>1710</v>
      </c>
      <c r="B82" t="str">
        <f t="shared" si="2"/>
        <v>JBT</v>
      </c>
      <c r="C82" t="s">
        <v>1752</v>
      </c>
      <c r="D82" s="1">
        <v>2</v>
      </c>
      <c r="E82" s="1" t="str">
        <f>INDEX(統合文書!F:F,MATCH(日本版コアインボイス!K82,統合文書!C:C,0),1)</f>
        <v>0..1</v>
      </c>
      <c r="F82" s="22" t="s">
        <v>278</v>
      </c>
      <c r="G82" s="21">
        <v>1820</v>
      </c>
      <c r="H82" s="1" t="s">
        <v>2998</v>
      </c>
      <c r="I82" s="22" t="s">
        <v>2189</v>
      </c>
      <c r="J82" s="15">
        <v>1770</v>
      </c>
      <c r="K82" t="s">
        <v>277</v>
      </c>
      <c r="L82" t="s">
        <v>278</v>
      </c>
      <c r="M82" s="1" t="s">
        <v>17</v>
      </c>
      <c r="N82" s="1" t="s">
        <v>17</v>
      </c>
      <c r="O82" s="16"/>
    </row>
    <row r="83" spans="1:15">
      <c r="A83" s="15">
        <v>1720</v>
      </c>
      <c r="B83" t="str">
        <f t="shared" si="2"/>
        <v>JBT</v>
      </c>
      <c r="C83" t="s">
        <v>1753</v>
      </c>
      <c r="D83" s="1">
        <v>2</v>
      </c>
      <c r="E83" s="1" t="str">
        <f>INDEX(統合文書!F:F,MATCH(日本版コアインボイス!K83,統合文書!C:C,0),1)</f>
        <v>0..1</v>
      </c>
      <c r="F83" s="22" t="s">
        <v>281</v>
      </c>
      <c r="G83" s="21" t="s">
        <v>1890</v>
      </c>
      <c r="I83" s="22" t="s">
        <v>1890</v>
      </c>
      <c r="J83" s="15">
        <v>1780</v>
      </c>
      <c r="K83" t="s">
        <v>280</v>
      </c>
      <c r="L83" t="s">
        <v>281</v>
      </c>
      <c r="M83" s="1" t="s">
        <v>17</v>
      </c>
      <c r="N83" s="1" t="s">
        <v>17</v>
      </c>
      <c r="O83" s="16"/>
    </row>
    <row r="84" spans="1:15">
      <c r="A84" s="15">
        <v>1730</v>
      </c>
      <c r="B84" t="str">
        <f t="shared" si="2"/>
        <v>JBT</v>
      </c>
      <c r="C84" t="s">
        <v>1754</v>
      </c>
      <c r="D84" s="1">
        <v>2</v>
      </c>
      <c r="E84" s="1" t="str">
        <f>INDEX(統合文書!F:F,MATCH(日本版コアインボイス!K84,統合文書!C:C,0),1)</f>
        <v>0..1</v>
      </c>
      <c r="F84" s="22" t="s">
        <v>284</v>
      </c>
      <c r="G84" s="21">
        <v>1810</v>
      </c>
      <c r="H84" s="1" t="s">
        <v>2999</v>
      </c>
      <c r="I84" s="22" t="s">
        <v>393</v>
      </c>
      <c r="J84" s="15">
        <v>1790</v>
      </c>
      <c r="K84" t="s">
        <v>283</v>
      </c>
      <c r="L84" t="s">
        <v>284</v>
      </c>
      <c r="M84" s="1" t="s">
        <v>17</v>
      </c>
      <c r="N84" s="1" t="s">
        <v>17</v>
      </c>
      <c r="O84" s="16"/>
    </row>
    <row r="85" spans="1:15">
      <c r="A85" s="15">
        <v>1740</v>
      </c>
      <c r="B85" t="str">
        <f t="shared" si="2"/>
        <v>JBT</v>
      </c>
      <c r="C85" t="s">
        <v>1755</v>
      </c>
      <c r="D85" s="1">
        <v>2</v>
      </c>
      <c r="E85" s="1" t="str">
        <f>INDEX(統合文書!F:F,MATCH(日本版コアインボイス!K85,統合文書!C:C,0),1)</f>
        <v>0..1</v>
      </c>
      <c r="F85" s="22" t="s">
        <v>287</v>
      </c>
      <c r="G85" s="21" t="s">
        <v>1890</v>
      </c>
      <c r="I85" s="22" t="s">
        <v>1890</v>
      </c>
      <c r="J85" s="15">
        <v>1800</v>
      </c>
      <c r="K85" t="s">
        <v>286</v>
      </c>
      <c r="L85" t="s">
        <v>287</v>
      </c>
      <c r="M85" s="1" t="s">
        <v>17</v>
      </c>
      <c r="N85" s="1" t="s">
        <v>17</v>
      </c>
      <c r="O85" s="16"/>
    </row>
    <row r="86" spans="1:15">
      <c r="A86" s="15">
        <v>1750</v>
      </c>
      <c r="B86" t="str">
        <f t="shared" si="2"/>
        <v>JBG</v>
      </c>
      <c r="C86" t="s">
        <v>1266</v>
      </c>
      <c r="D86" s="1">
        <v>2</v>
      </c>
      <c r="E86" s="1" t="str">
        <f>INDEX(統合文書!F:F,MATCH(日本版コアインボイス!K86,統合文書!C:C,0),1)</f>
        <v>0..1</v>
      </c>
      <c r="F86" s="22" t="s">
        <v>1551</v>
      </c>
      <c r="G86" s="21" t="s">
        <v>1890</v>
      </c>
      <c r="I86" s="22" t="s">
        <v>1890</v>
      </c>
      <c r="J86" s="15">
        <v>1810</v>
      </c>
      <c r="K86" t="s">
        <v>289</v>
      </c>
      <c r="L86" t="s">
        <v>290</v>
      </c>
      <c r="M86" s="1" t="s">
        <v>157</v>
      </c>
      <c r="N86" s="1" t="s">
        <v>1251</v>
      </c>
      <c r="O86" s="16"/>
    </row>
    <row r="87" spans="1:15">
      <c r="A87" s="15">
        <v>1760</v>
      </c>
      <c r="B87" t="str">
        <f t="shared" si="2"/>
        <v>JBT</v>
      </c>
      <c r="C87" t="s">
        <v>1756</v>
      </c>
      <c r="D87" s="1">
        <v>3</v>
      </c>
      <c r="E87" s="1" t="str">
        <f>INDEX(統合文書!F:F,MATCH(日本版コアインボイス!K87,統合文書!C:C,0),1)</f>
        <v>0..1</v>
      </c>
      <c r="F87" s="22" t="s">
        <v>292</v>
      </c>
      <c r="G87" s="21" t="s">
        <v>1890</v>
      </c>
      <c r="I87" s="22" t="s">
        <v>1890</v>
      </c>
      <c r="J87" s="15">
        <v>1820</v>
      </c>
      <c r="K87" t="s">
        <v>291</v>
      </c>
      <c r="L87" t="s">
        <v>292</v>
      </c>
      <c r="M87" s="1" t="s">
        <v>17</v>
      </c>
      <c r="N87" s="1" t="s">
        <v>17</v>
      </c>
      <c r="O87" s="16"/>
    </row>
    <row r="88" spans="1:15">
      <c r="A88" s="15">
        <v>1770</v>
      </c>
      <c r="B88" t="str">
        <f t="shared" si="2"/>
        <v>JBT</v>
      </c>
      <c r="C88" t="s">
        <v>1757</v>
      </c>
      <c r="D88" s="1">
        <v>3</v>
      </c>
      <c r="E88" s="1" t="str">
        <f>INDEX(統合文書!F:F,MATCH(日本版コアインボイス!K88,統合文書!C:C,0),1)</f>
        <v>0..1</v>
      </c>
      <c r="F88" s="22" t="s">
        <v>295</v>
      </c>
      <c r="G88" s="21" t="s">
        <v>1890</v>
      </c>
      <c r="I88" s="22" t="s">
        <v>1890</v>
      </c>
      <c r="J88" s="15">
        <v>1830</v>
      </c>
      <c r="K88" t="s">
        <v>294</v>
      </c>
      <c r="L88" t="s">
        <v>295</v>
      </c>
      <c r="M88" s="1" t="s">
        <v>17</v>
      </c>
      <c r="N88" s="1" t="s">
        <v>17</v>
      </c>
      <c r="O88" s="16"/>
    </row>
    <row r="89" spans="1:15">
      <c r="A89" s="15">
        <v>1780</v>
      </c>
      <c r="B89" t="str">
        <f t="shared" si="2"/>
        <v>JBT</v>
      </c>
      <c r="C89" t="s">
        <v>1758</v>
      </c>
      <c r="D89" s="1">
        <v>3</v>
      </c>
      <c r="E89" s="1" t="str">
        <f>INDEX(統合文書!F:F,MATCH(日本版コアインボイス!K89,統合文書!C:C,0),1)</f>
        <v>0..1</v>
      </c>
      <c r="F89" s="22" t="s">
        <v>298</v>
      </c>
      <c r="G89" s="21" t="s">
        <v>1890</v>
      </c>
      <c r="I89" s="22" t="s">
        <v>1890</v>
      </c>
      <c r="J89" s="15">
        <v>1840</v>
      </c>
      <c r="K89" t="s">
        <v>297</v>
      </c>
      <c r="L89" t="s">
        <v>298</v>
      </c>
      <c r="M89" s="1" t="s">
        <v>17</v>
      </c>
      <c r="N89" s="1" t="s">
        <v>17</v>
      </c>
      <c r="O89" s="16"/>
    </row>
    <row r="90" spans="1:15">
      <c r="A90" s="15">
        <v>1790</v>
      </c>
      <c r="B90" t="str">
        <f t="shared" si="2"/>
        <v>JBT</v>
      </c>
      <c r="C90" t="s">
        <v>1759</v>
      </c>
      <c r="D90" s="1">
        <v>3</v>
      </c>
      <c r="E90" s="1" t="str">
        <f>INDEX(統合文書!F:F,MATCH(日本版コアインボイス!K90,統合文書!C:C,0),1)</f>
        <v>0..1</v>
      </c>
      <c r="F90" s="22" t="s">
        <v>301</v>
      </c>
      <c r="G90" s="21" t="s">
        <v>1890</v>
      </c>
      <c r="I90" s="22" t="s">
        <v>1890</v>
      </c>
      <c r="J90" s="15">
        <v>1850</v>
      </c>
      <c r="K90" t="s">
        <v>300</v>
      </c>
      <c r="L90" t="s">
        <v>301</v>
      </c>
      <c r="M90" s="1" t="s">
        <v>17</v>
      </c>
      <c r="N90" s="1" t="s">
        <v>17</v>
      </c>
      <c r="O90" s="16"/>
    </row>
    <row r="91" spans="1:15">
      <c r="A91" s="15">
        <v>1800</v>
      </c>
      <c r="B91" t="str">
        <f t="shared" si="2"/>
        <v>JBT</v>
      </c>
      <c r="C91" t="s">
        <v>1760</v>
      </c>
      <c r="D91" s="1">
        <v>3</v>
      </c>
      <c r="E91" s="1" t="str">
        <f>INDEX(統合文書!F:F,MATCH(日本版コアインボイス!K91,統合文書!C:C,0),1)</f>
        <v>0..1</v>
      </c>
      <c r="F91" s="22" t="s">
        <v>304</v>
      </c>
      <c r="G91" s="21" t="s">
        <v>1890</v>
      </c>
      <c r="I91" s="22" t="s">
        <v>1890</v>
      </c>
      <c r="J91" s="15">
        <v>1860</v>
      </c>
      <c r="K91" t="s">
        <v>303</v>
      </c>
      <c r="L91" t="s">
        <v>304</v>
      </c>
      <c r="M91" s="1" t="s">
        <v>17</v>
      </c>
      <c r="N91" s="1" t="s">
        <v>17</v>
      </c>
      <c r="O91" s="16"/>
    </row>
    <row r="92" spans="1:15">
      <c r="A92" s="15">
        <v>1810</v>
      </c>
      <c r="B92" t="str">
        <f t="shared" si="2"/>
        <v>JBT</v>
      </c>
      <c r="C92" t="s">
        <v>1761</v>
      </c>
      <c r="D92" s="1">
        <v>3</v>
      </c>
      <c r="E92" s="1" t="str">
        <f>INDEX(統合文書!F:F,MATCH(日本版コアインボイス!K92,統合文書!C:C,0),1)</f>
        <v>0..1</v>
      </c>
      <c r="F92" s="22" t="s">
        <v>307</v>
      </c>
      <c r="G92" s="21" t="s">
        <v>1890</v>
      </c>
      <c r="I92" s="22" t="s">
        <v>1890</v>
      </c>
      <c r="J92" s="15">
        <v>1870</v>
      </c>
      <c r="K92" t="s">
        <v>306</v>
      </c>
      <c r="L92" t="s">
        <v>307</v>
      </c>
      <c r="M92" s="1" t="s">
        <v>17</v>
      </c>
      <c r="N92" s="1" t="s">
        <v>17</v>
      </c>
      <c r="O92" s="16"/>
    </row>
    <row r="93" spans="1:15">
      <c r="A93" s="15">
        <v>1820</v>
      </c>
      <c r="B93" t="str">
        <f t="shared" si="2"/>
        <v>JBT</v>
      </c>
      <c r="C93" t="s">
        <v>1762</v>
      </c>
      <c r="D93" s="1">
        <v>3</v>
      </c>
      <c r="E93" s="1" t="str">
        <f>INDEX(統合文書!F:F,MATCH(日本版コアインボイス!K93,統合文書!C:C,0),1)</f>
        <v>0..1</v>
      </c>
      <c r="F93" s="22" t="s">
        <v>310</v>
      </c>
      <c r="G93" s="21" t="s">
        <v>1890</v>
      </c>
      <c r="I93" s="22" t="s">
        <v>1890</v>
      </c>
      <c r="J93" s="15">
        <v>1880</v>
      </c>
      <c r="K93" t="s">
        <v>309</v>
      </c>
      <c r="L93" t="s">
        <v>310</v>
      </c>
      <c r="M93" s="1" t="s">
        <v>17</v>
      </c>
      <c r="N93" s="1" t="s">
        <v>17</v>
      </c>
      <c r="O93" s="16"/>
    </row>
    <row r="94" spans="1:15">
      <c r="A94" s="15">
        <v>1830</v>
      </c>
      <c r="B94" t="str">
        <f t="shared" si="2"/>
        <v>JBG</v>
      </c>
      <c r="C94" t="s">
        <v>1267</v>
      </c>
      <c r="D94" s="1">
        <v>2</v>
      </c>
      <c r="E94" s="1" t="str">
        <f>INDEX(統合文書!F:F,MATCH(日本版コアインボイス!K94,統合文書!C:C,0),1)</f>
        <v>0..1</v>
      </c>
      <c r="F94" s="22" t="s">
        <v>1552</v>
      </c>
      <c r="G94" s="21" t="s">
        <v>1890</v>
      </c>
      <c r="I94" s="22" t="s">
        <v>1890</v>
      </c>
      <c r="J94" s="15">
        <v>1890</v>
      </c>
      <c r="K94" t="s">
        <v>312</v>
      </c>
      <c r="L94" t="s">
        <v>313</v>
      </c>
      <c r="M94" s="1" t="s">
        <v>52</v>
      </c>
      <c r="N94" s="1" t="s">
        <v>48</v>
      </c>
      <c r="O94" s="16"/>
    </row>
    <row r="95" spans="1:15">
      <c r="A95" s="15">
        <v>1840</v>
      </c>
      <c r="B95" t="str">
        <f t="shared" si="2"/>
        <v>JBT</v>
      </c>
      <c r="C95" t="s">
        <v>1763</v>
      </c>
      <c r="D95" s="1">
        <v>3</v>
      </c>
      <c r="E95" s="1" t="str">
        <f>INDEX(統合文書!F:F,MATCH(日本版コアインボイス!K95,統合文書!C:C,0),1)</f>
        <v>0..1</v>
      </c>
      <c r="F95" s="22" t="s">
        <v>316</v>
      </c>
      <c r="G95" s="21" t="s">
        <v>1890</v>
      </c>
      <c r="I95" s="22" t="s">
        <v>1890</v>
      </c>
      <c r="J95" s="15">
        <v>1900</v>
      </c>
      <c r="K95" t="s">
        <v>315</v>
      </c>
      <c r="L95" t="s">
        <v>316</v>
      </c>
      <c r="M95" s="1" t="s">
        <v>17</v>
      </c>
      <c r="N95" s="1" t="s">
        <v>17</v>
      </c>
      <c r="O95" s="16"/>
    </row>
    <row r="96" spans="1:15">
      <c r="A96" s="15">
        <v>1850</v>
      </c>
      <c r="B96" t="str">
        <f t="shared" si="2"/>
        <v>JBT</v>
      </c>
      <c r="C96" t="s">
        <v>1764</v>
      </c>
      <c r="D96" s="1">
        <v>3</v>
      </c>
      <c r="E96" s="1" t="str">
        <f>INDEX(統合文書!F:F,MATCH(日本版コアインボイス!K96,統合文書!C:C,0),1)</f>
        <v>0..1</v>
      </c>
      <c r="F96" s="22" t="s">
        <v>319</v>
      </c>
      <c r="G96" s="21" t="s">
        <v>1890</v>
      </c>
      <c r="I96" s="22" t="s">
        <v>1890</v>
      </c>
      <c r="J96" s="15">
        <v>1910</v>
      </c>
      <c r="K96" t="s">
        <v>318</v>
      </c>
      <c r="L96" t="s">
        <v>319</v>
      </c>
      <c r="M96" s="1" t="s">
        <v>17</v>
      </c>
      <c r="N96" s="1" t="s">
        <v>17</v>
      </c>
      <c r="O96" s="16"/>
    </row>
    <row r="97" spans="1:15">
      <c r="A97" s="15">
        <v>1860</v>
      </c>
      <c r="B97" t="str">
        <f t="shared" si="2"/>
        <v>JBT</v>
      </c>
      <c r="C97" t="s">
        <v>1765</v>
      </c>
      <c r="D97" s="1">
        <v>3</v>
      </c>
      <c r="E97" s="1" t="str">
        <f>INDEX(統合文書!F:F,MATCH(日本版コアインボイス!K97,統合文書!C:C,0),1)</f>
        <v>0..1</v>
      </c>
      <c r="F97" s="22" t="s">
        <v>322</v>
      </c>
      <c r="G97" s="21" t="s">
        <v>1890</v>
      </c>
      <c r="I97" s="22" t="s">
        <v>1890</v>
      </c>
      <c r="J97" s="15">
        <v>1920</v>
      </c>
      <c r="K97" t="s">
        <v>321</v>
      </c>
      <c r="L97" t="s">
        <v>322</v>
      </c>
      <c r="M97" s="1" t="s">
        <v>17</v>
      </c>
      <c r="N97" s="1" t="s">
        <v>17</v>
      </c>
      <c r="O97" s="16"/>
    </row>
    <row r="98" spans="1:15">
      <c r="A98" s="15">
        <v>1870</v>
      </c>
      <c r="B98" t="str">
        <f t="shared" ref="B98:B129" si="3">IF(LEN(C98)&gt;0,MID(C98,1,3),"")</f>
        <v>JBT</v>
      </c>
      <c r="C98" t="s">
        <v>1766</v>
      </c>
      <c r="D98" s="1">
        <v>3</v>
      </c>
      <c r="E98" s="1" t="str">
        <f>INDEX(統合文書!F:F,MATCH(日本版コアインボイス!K98,統合文書!C:C,0),1)</f>
        <v>0..1</v>
      </c>
      <c r="F98" s="22" t="s">
        <v>325</v>
      </c>
      <c r="G98" s="21" t="s">
        <v>1890</v>
      </c>
      <c r="I98" s="22" t="s">
        <v>1890</v>
      </c>
      <c r="J98" s="15">
        <v>1930</v>
      </c>
      <c r="K98" t="s">
        <v>324</v>
      </c>
      <c r="L98" t="s">
        <v>325</v>
      </c>
      <c r="M98" s="1" t="s">
        <v>17</v>
      </c>
      <c r="N98" s="1" t="s">
        <v>17</v>
      </c>
      <c r="O98" s="16"/>
    </row>
    <row r="99" spans="1:15">
      <c r="A99" s="15">
        <v>1880</v>
      </c>
      <c r="B99" t="str">
        <f t="shared" si="3"/>
        <v>JBT</v>
      </c>
      <c r="C99" t="s">
        <v>1767</v>
      </c>
      <c r="D99" s="1">
        <v>3</v>
      </c>
      <c r="E99" s="1" t="str">
        <f>INDEX(統合文書!F:F,MATCH(日本版コアインボイス!K99,統合文書!C:C,0),1)</f>
        <v>1..1</v>
      </c>
      <c r="F99" s="22" t="s">
        <v>328</v>
      </c>
      <c r="G99" s="21" t="s">
        <v>1890</v>
      </c>
      <c r="I99" s="22" t="s">
        <v>1890</v>
      </c>
      <c r="J99" s="15">
        <v>1940</v>
      </c>
      <c r="K99" t="s">
        <v>327</v>
      </c>
      <c r="L99" t="s">
        <v>328</v>
      </c>
      <c r="M99" s="1" t="s">
        <v>17</v>
      </c>
      <c r="N99" s="1" t="s">
        <v>17</v>
      </c>
      <c r="O99" s="16"/>
    </row>
    <row r="100" spans="1:15">
      <c r="A100" s="15">
        <v>1890</v>
      </c>
      <c r="B100" t="str">
        <f t="shared" si="3"/>
        <v>JBG</v>
      </c>
      <c r="C100" t="s">
        <v>1268</v>
      </c>
      <c r="D100" s="1">
        <v>1</v>
      </c>
      <c r="E100" s="1" t="str">
        <f>INDEX(統合文書!F:F,MATCH(日本版コアインボイス!K100,統合文書!C:C,0),1)</f>
        <v>0..1</v>
      </c>
      <c r="F100" s="22" t="s">
        <v>1553</v>
      </c>
      <c r="G100" s="21" t="s">
        <v>1890</v>
      </c>
      <c r="I100" s="22"/>
      <c r="J100" s="15">
        <v>1950</v>
      </c>
      <c r="K100" t="s">
        <v>330</v>
      </c>
      <c r="L100" t="s">
        <v>331</v>
      </c>
      <c r="M100" s="1" t="s">
        <v>157</v>
      </c>
      <c r="O100" s="16"/>
    </row>
    <row r="101" spans="1:15">
      <c r="A101" s="15">
        <v>1900</v>
      </c>
      <c r="B101" t="str">
        <f t="shared" si="3"/>
        <v>JBT</v>
      </c>
      <c r="C101" t="s">
        <v>1768</v>
      </c>
      <c r="D101" s="1">
        <v>2</v>
      </c>
      <c r="E101" s="1" t="str">
        <f>INDEX(統合文書!F:F,MATCH(日本版コアインボイス!K101,統合文書!C:C,0),1)</f>
        <v>0..1</v>
      </c>
      <c r="F101" s="22" t="s">
        <v>334</v>
      </c>
      <c r="G101" s="21" t="s">
        <v>1890</v>
      </c>
      <c r="I101" s="22"/>
      <c r="J101" s="15">
        <v>1960</v>
      </c>
      <c r="K101" t="s">
        <v>333</v>
      </c>
      <c r="L101" t="s">
        <v>334</v>
      </c>
      <c r="M101" s="1" t="s">
        <v>17</v>
      </c>
      <c r="O101" s="16"/>
    </row>
    <row r="102" spans="1:15">
      <c r="A102" s="15">
        <v>1910</v>
      </c>
      <c r="B102" t="str">
        <f t="shared" si="3"/>
        <v>JBT</v>
      </c>
      <c r="C102" t="s">
        <v>1769</v>
      </c>
      <c r="D102" s="1">
        <v>2</v>
      </c>
      <c r="E102" s="1" t="str">
        <f>INDEX(統合文書!F:F,MATCH(日本版コアインボイス!K102,統合文書!C:C,0),1)</f>
        <v>0..1</v>
      </c>
      <c r="F102" s="22" t="s">
        <v>337</v>
      </c>
      <c r="G102" s="21" t="s">
        <v>1890</v>
      </c>
      <c r="I102" s="22"/>
      <c r="J102" s="15">
        <v>1970</v>
      </c>
      <c r="K102" t="s">
        <v>336</v>
      </c>
      <c r="L102" t="s">
        <v>337</v>
      </c>
      <c r="M102" s="1" t="s">
        <v>17</v>
      </c>
      <c r="O102" s="16"/>
    </row>
    <row r="103" spans="1:15">
      <c r="A103" s="15">
        <v>1920</v>
      </c>
      <c r="B103" t="str">
        <f t="shared" si="3"/>
        <v>JBT</v>
      </c>
      <c r="C103" t="s">
        <v>1770</v>
      </c>
      <c r="D103" s="1">
        <v>2</v>
      </c>
      <c r="E103" s="1" t="str">
        <f>INDEX(統合文書!F:F,MATCH(日本版コアインボイス!K103,統合文書!C:C,0),1)</f>
        <v>0..1</v>
      </c>
      <c r="F103" s="22" t="s">
        <v>340</v>
      </c>
      <c r="G103" s="21" t="s">
        <v>1890</v>
      </c>
      <c r="I103" s="22"/>
      <c r="J103" s="15">
        <v>1980</v>
      </c>
      <c r="K103" t="s">
        <v>339</v>
      </c>
      <c r="L103" t="s">
        <v>340</v>
      </c>
      <c r="M103" s="1" t="s">
        <v>17</v>
      </c>
      <c r="O103" s="16"/>
    </row>
    <row r="104" spans="1:15">
      <c r="A104" s="15">
        <v>1930</v>
      </c>
      <c r="B104" t="str">
        <f t="shared" si="3"/>
        <v>JBG</v>
      </c>
      <c r="C104" t="s">
        <v>1269</v>
      </c>
      <c r="D104" s="1">
        <v>2</v>
      </c>
      <c r="E104" s="1" t="str">
        <f>INDEX(統合文書!F:F,MATCH(日本版コアインボイス!K104,統合文書!C:C,0),1)</f>
        <v>0..1</v>
      </c>
      <c r="F104" s="22" t="s">
        <v>1554</v>
      </c>
      <c r="G104" s="21" t="s">
        <v>1890</v>
      </c>
      <c r="I104" s="22"/>
      <c r="J104" s="15">
        <v>1990</v>
      </c>
      <c r="K104" t="s">
        <v>342</v>
      </c>
      <c r="L104" t="s">
        <v>343</v>
      </c>
      <c r="M104" s="1" t="s">
        <v>157</v>
      </c>
      <c r="O104" s="16"/>
    </row>
    <row r="105" spans="1:15">
      <c r="A105" s="15">
        <v>1940</v>
      </c>
      <c r="B105" t="str">
        <f t="shared" si="3"/>
        <v>JBT</v>
      </c>
      <c r="C105" t="s">
        <v>1771</v>
      </c>
      <c r="D105" s="1">
        <v>3</v>
      </c>
      <c r="E105" s="1" t="str">
        <f>INDEX(統合文書!F:F,MATCH(日本版コアインボイス!K105,統合文書!C:C,0),1)</f>
        <v>0..1</v>
      </c>
      <c r="F105" s="22" t="s">
        <v>345</v>
      </c>
      <c r="G105" s="21" t="s">
        <v>1890</v>
      </c>
      <c r="I105" s="22"/>
      <c r="J105" s="15">
        <v>2000</v>
      </c>
      <c r="K105" t="s">
        <v>344</v>
      </c>
      <c r="L105" t="s">
        <v>345</v>
      </c>
      <c r="M105" s="1" t="s">
        <v>17</v>
      </c>
      <c r="O105" s="16"/>
    </row>
    <row r="106" spans="1:15">
      <c r="A106" s="15">
        <v>1950</v>
      </c>
      <c r="B106" t="str">
        <f t="shared" si="3"/>
        <v>JBT</v>
      </c>
      <c r="C106" t="s">
        <v>1772</v>
      </c>
      <c r="D106" s="1">
        <v>3</v>
      </c>
      <c r="E106" s="1" t="str">
        <f>INDEX(統合文書!F:F,MATCH(日本版コアインボイス!K106,統合文書!C:C,0),1)</f>
        <v>0..1</v>
      </c>
      <c r="F106" s="22" t="s">
        <v>348</v>
      </c>
      <c r="G106" s="21" t="s">
        <v>1890</v>
      </c>
      <c r="I106" s="22"/>
      <c r="J106" s="15">
        <v>2010</v>
      </c>
      <c r="K106" t="s">
        <v>347</v>
      </c>
      <c r="L106" t="s">
        <v>348</v>
      </c>
      <c r="M106" s="1" t="s">
        <v>17</v>
      </c>
      <c r="O106" s="16"/>
    </row>
    <row r="107" spans="1:15">
      <c r="A107" s="15">
        <v>1960</v>
      </c>
      <c r="B107" t="str">
        <f t="shared" si="3"/>
        <v>JBT</v>
      </c>
      <c r="C107" t="s">
        <v>1773</v>
      </c>
      <c r="D107" s="1">
        <v>3</v>
      </c>
      <c r="E107" s="1" t="str">
        <f>INDEX(統合文書!F:F,MATCH(日本版コアインボイス!K107,統合文書!C:C,0),1)</f>
        <v>0..1</v>
      </c>
      <c r="F107" s="22" t="s">
        <v>351</v>
      </c>
      <c r="G107" s="21" t="s">
        <v>1890</v>
      </c>
      <c r="I107" s="22"/>
      <c r="J107" s="15">
        <v>2020</v>
      </c>
      <c r="K107" t="s">
        <v>350</v>
      </c>
      <c r="L107" t="s">
        <v>351</v>
      </c>
      <c r="M107" s="1" t="s">
        <v>17</v>
      </c>
      <c r="O107" s="16"/>
    </row>
    <row r="108" spans="1:15">
      <c r="A108" s="15">
        <v>1970</v>
      </c>
      <c r="B108" t="str">
        <f t="shared" si="3"/>
        <v>JBT</v>
      </c>
      <c r="C108" t="s">
        <v>1774</v>
      </c>
      <c r="D108" s="1">
        <v>3</v>
      </c>
      <c r="E108" s="1" t="str">
        <f>INDEX(統合文書!F:F,MATCH(日本版コアインボイス!K108,統合文書!C:C,0),1)</f>
        <v>0..1</v>
      </c>
      <c r="F108" s="22" t="s">
        <v>354</v>
      </c>
      <c r="G108" s="21" t="s">
        <v>1890</v>
      </c>
      <c r="I108" s="22"/>
      <c r="J108" s="15">
        <v>2030</v>
      </c>
      <c r="K108" t="s">
        <v>353</v>
      </c>
      <c r="L108" t="s">
        <v>354</v>
      </c>
      <c r="M108" s="1" t="s">
        <v>17</v>
      </c>
      <c r="O108" s="16"/>
    </row>
    <row r="109" spans="1:15">
      <c r="A109" s="15">
        <v>1980</v>
      </c>
      <c r="B109" t="str">
        <f t="shared" si="3"/>
        <v>JBT</v>
      </c>
      <c r="C109" t="s">
        <v>1775</v>
      </c>
      <c r="D109" s="1">
        <v>3</v>
      </c>
      <c r="E109" s="1" t="str">
        <f>INDEX(統合文書!F:F,MATCH(日本版コアインボイス!K109,統合文書!C:C,0),1)</f>
        <v>0..1</v>
      </c>
      <c r="F109" s="22" t="s">
        <v>357</v>
      </c>
      <c r="G109" s="21" t="s">
        <v>1890</v>
      </c>
      <c r="I109" s="22"/>
      <c r="J109" s="15">
        <v>2040</v>
      </c>
      <c r="K109" t="s">
        <v>356</v>
      </c>
      <c r="L109" t="s">
        <v>357</v>
      </c>
      <c r="M109" s="1" t="s">
        <v>17</v>
      </c>
      <c r="O109" s="16"/>
    </row>
    <row r="110" spans="1:15">
      <c r="A110" s="15">
        <v>1990</v>
      </c>
      <c r="B110" t="str">
        <f t="shared" si="3"/>
        <v>JBT</v>
      </c>
      <c r="C110" t="s">
        <v>1776</v>
      </c>
      <c r="D110" s="1">
        <v>3</v>
      </c>
      <c r="E110" s="1" t="str">
        <f>INDEX(統合文書!F:F,MATCH(日本版コアインボイス!K110,統合文書!C:C,0),1)</f>
        <v>0..1</v>
      </c>
      <c r="F110" s="22" t="s">
        <v>360</v>
      </c>
      <c r="G110" s="21" t="s">
        <v>1890</v>
      </c>
      <c r="I110" s="22"/>
      <c r="J110" s="15">
        <v>2050</v>
      </c>
      <c r="K110" t="s">
        <v>359</v>
      </c>
      <c r="L110" t="s">
        <v>360</v>
      </c>
      <c r="M110" s="1" t="s">
        <v>17</v>
      </c>
      <c r="O110" s="16"/>
    </row>
    <row r="111" spans="1:15">
      <c r="A111" s="15">
        <v>2000</v>
      </c>
      <c r="B111" t="str">
        <f t="shared" si="3"/>
        <v>JBT</v>
      </c>
      <c r="C111" t="s">
        <v>1777</v>
      </c>
      <c r="D111" s="1">
        <v>3</v>
      </c>
      <c r="E111" s="1" t="str">
        <f>INDEX(統合文書!F:F,MATCH(日本版コアインボイス!K111,統合文書!C:C,0),1)</f>
        <v>0..1</v>
      </c>
      <c r="F111" s="22" t="s">
        <v>363</v>
      </c>
      <c r="G111" s="21" t="s">
        <v>1890</v>
      </c>
      <c r="I111" s="22"/>
      <c r="J111" s="15">
        <v>2060</v>
      </c>
      <c r="K111" t="s">
        <v>362</v>
      </c>
      <c r="L111" t="s">
        <v>363</v>
      </c>
      <c r="M111" s="1" t="s">
        <v>17</v>
      </c>
      <c r="O111" s="16"/>
    </row>
    <row r="112" spans="1:15">
      <c r="A112" s="15">
        <v>2010</v>
      </c>
      <c r="B112" t="str">
        <f t="shared" si="3"/>
        <v>JBG</v>
      </c>
      <c r="C112" t="s">
        <v>1270</v>
      </c>
      <c r="D112" s="1">
        <v>2</v>
      </c>
      <c r="E112" s="1" t="str">
        <f>INDEX(統合文書!F:F,MATCH(日本版コアインボイス!K112,統合文書!C:C,0),1)</f>
        <v>0..1</v>
      </c>
      <c r="F112" s="22" t="s">
        <v>1555</v>
      </c>
      <c r="G112" s="21" t="s">
        <v>1890</v>
      </c>
      <c r="I112" s="22"/>
      <c r="J112" s="15">
        <v>2070</v>
      </c>
      <c r="K112" t="s">
        <v>365</v>
      </c>
      <c r="L112" t="s">
        <v>366</v>
      </c>
      <c r="M112" s="1" t="s">
        <v>157</v>
      </c>
      <c r="O112" s="16"/>
    </row>
    <row r="113" spans="1:15">
      <c r="A113" s="15">
        <v>2020</v>
      </c>
      <c r="B113" t="str">
        <f t="shared" si="3"/>
        <v>JBT</v>
      </c>
      <c r="C113" t="s">
        <v>1778</v>
      </c>
      <c r="D113" s="1">
        <v>3</v>
      </c>
      <c r="E113" s="1" t="str">
        <f>INDEX(統合文書!F:F,MATCH(日本版コアインボイス!K113,統合文書!C:C,0),1)</f>
        <v>0..1</v>
      </c>
      <c r="F113" s="22" t="s">
        <v>369</v>
      </c>
      <c r="G113" s="21" t="s">
        <v>1890</v>
      </c>
      <c r="I113" s="22"/>
      <c r="J113" s="15">
        <v>2080</v>
      </c>
      <c r="K113" t="s">
        <v>368</v>
      </c>
      <c r="L113" t="s">
        <v>369</v>
      </c>
      <c r="M113" s="1" t="s">
        <v>17</v>
      </c>
      <c r="O113" s="16"/>
    </row>
    <row r="114" spans="1:15">
      <c r="A114" s="15">
        <v>2030</v>
      </c>
      <c r="B114" t="str">
        <f t="shared" si="3"/>
        <v>JBT</v>
      </c>
      <c r="C114" t="s">
        <v>1779</v>
      </c>
      <c r="D114" s="1">
        <v>3</v>
      </c>
      <c r="E114" s="1" t="str">
        <f>INDEX(統合文書!F:F,MATCH(日本版コアインボイス!K114,統合文書!C:C,0),1)</f>
        <v>0..1</v>
      </c>
      <c r="F114" s="22" t="s">
        <v>372</v>
      </c>
      <c r="G114" s="21" t="s">
        <v>1890</v>
      </c>
      <c r="I114" s="22"/>
      <c r="J114" s="15">
        <v>2090</v>
      </c>
      <c r="K114" t="s">
        <v>371</v>
      </c>
      <c r="L114" t="s">
        <v>372</v>
      </c>
      <c r="M114" s="1" t="s">
        <v>17</v>
      </c>
      <c r="O114" s="16"/>
    </row>
    <row r="115" spans="1:15">
      <c r="A115" s="15">
        <v>2040</v>
      </c>
      <c r="B115" t="str">
        <f t="shared" si="3"/>
        <v>JBT</v>
      </c>
      <c r="C115" t="s">
        <v>1780</v>
      </c>
      <c r="D115" s="1">
        <v>3</v>
      </c>
      <c r="E115" s="1" t="str">
        <f>INDEX(統合文書!F:F,MATCH(日本版コアインボイス!K115,統合文書!C:C,0),1)</f>
        <v>0..1</v>
      </c>
      <c r="F115" s="22" t="s">
        <v>375</v>
      </c>
      <c r="G115" s="21" t="s">
        <v>1890</v>
      </c>
      <c r="I115" s="22"/>
      <c r="J115" s="15">
        <v>2100</v>
      </c>
      <c r="K115" t="s">
        <v>374</v>
      </c>
      <c r="L115" t="s">
        <v>375</v>
      </c>
      <c r="M115" s="1" t="s">
        <v>17</v>
      </c>
      <c r="O115" s="16"/>
    </row>
    <row r="116" spans="1:15">
      <c r="A116" s="15">
        <v>2050</v>
      </c>
      <c r="B116" t="str">
        <f t="shared" si="3"/>
        <v>JBT</v>
      </c>
      <c r="C116" t="s">
        <v>1781</v>
      </c>
      <c r="D116" s="1">
        <v>3</v>
      </c>
      <c r="E116" s="1" t="str">
        <f>INDEX(統合文書!F:F,MATCH(日本版コアインボイス!K116,統合文書!C:C,0),1)</f>
        <v>0..1</v>
      </c>
      <c r="F116" s="22" t="s">
        <v>378</v>
      </c>
      <c r="G116" s="21" t="s">
        <v>1890</v>
      </c>
      <c r="I116" s="22"/>
      <c r="J116" s="15">
        <v>2110</v>
      </c>
      <c r="K116" t="s">
        <v>377</v>
      </c>
      <c r="L116" t="s">
        <v>378</v>
      </c>
      <c r="M116" s="1" t="s">
        <v>17</v>
      </c>
      <c r="O116" s="16"/>
    </row>
    <row r="117" spans="1:15">
      <c r="A117" s="15">
        <v>2060</v>
      </c>
      <c r="B117" t="str">
        <f t="shared" si="3"/>
        <v>JBT</v>
      </c>
      <c r="C117" t="s">
        <v>1782</v>
      </c>
      <c r="D117" s="1">
        <v>3</v>
      </c>
      <c r="E117" s="1" t="str">
        <f>INDEX(統合文書!F:F,MATCH(日本版コアインボイス!K117,統合文書!C:C,0),1)</f>
        <v>1..1</v>
      </c>
      <c r="F117" s="22" t="s">
        <v>381</v>
      </c>
      <c r="G117" s="21" t="s">
        <v>1890</v>
      </c>
      <c r="I117" s="22"/>
      <c r="J117" s="15">
        <v>2120</v>
      </c>
      <c r="K117" t="s">
        <v>380</v>
      </c>
      <c r="L117" t="s">
        <v>381</v>
      </c>
      <c r="M117" s="1" t="s">
        <v>17</v>
      </c>
      <c r="O117" s="16"/>
    </row>
    <row r="118" spans="1:15">
      <c r="A118" s="15">
        <v>2070</v>
      </c>
      <c r="B118" t="str">
        <f t="shared" si="3"/>
        <v>JBG</v>
      </c>
      <c r="C118" t="s">
        <v>1271</v>
      </c>
      <c r="D118" s="1">
        <v>1</v>
      </c>
      <c r="E118" s="1" t="str">
        <f>INDEX(統合文書!F:F,MATCH(日本版コアインボイス!K118,統合文書!C:C,0),1)</f>
        <v>0..1</v>
      </c>
      <c r="F118" s="22" t="s">
        <v>1556</v>
      </c>
      <c r="G118" s="21" t="s">
        <v>1890</v>
      </c>
      <c r="I118" s="22"/>
      <c r="J118" s="15">
        <v>2130</v>
      </c>
      <c r="K118" t="s">
        <v>383</v>
      </c>
      <c r="L118" t="s">
        <v>384</v>
      </c>
      <c r="M118" s="1" t="s">
        <v>157</v>
      </c>
      <c r="O118" s="16"/>
    </row>
    <row r="119" spans="1:15">
      <c r="A119" s="15">
        <v>2080</v>
      </c>
      <c r="B119" t="str">
        <f t="shared" si="3"/>
        <v>JBT</v>
      </c>
      <c r="C119" t="s">
        <v>1783</v>
      </c>
      <c r="D119" s="1">
        <v>2</v>
      </c>
      <c r="E119" s="1" t="str">
        <f>INDEX(統合文書!F:F,MATCH(日本版コアインボイス!K119,統合文書!C:C,0),1)</f>
        <v>0..1</v>
      </c>
      <c r="F119" s="22" t="s">
        <v>387</v>
      </c>
      <c r="G119" s="21" t="s">
        <v>1890</v>
      </c>
      <c r="I119" s="22"/>
      <c r="J119" s="15">
        <v>2140</v>
      </c>
      <c r="K119" t="s">
        <v>386</v>
      </c>
      <c r="L119" t="s">
        <v>387</v>
      </c>
      <c r="M119" s="1" t="s">
        <v>17</v>
      </c>
      <c r="O119" s="16"/>
    </row>
    <row r="120" spans="1:15">
      <c r="A120" s="15">
        <v>2090</v>
      </c>
      <c r="B120" t="str">
        <f t="shared" si="3"/>
        <v>JBT</v>
      </c>
      <c r="C120" t="s">
        <v>1784</v>
      </c>
      <c r="D120" s="1">
        <v>2</v>
      </c>
      <c r="E120" s="1" t="str">
        <f>INDEX(統合文書!F:F,MATCH(日本版コアインボイス!K120,統合文書!C:C,0),1)</f>
        <v>0..1</v>
      </c>
      <c r="F120" s="22" t="s">
        <v>390</v>
      </c>
      <c r="G120" s="21" t="s">
        <v>1890</v>
      </c>
      <c r="I120" s="22"/>
      <c r="J120" s="15">
        <v>2150</v>
      </c>
      <c r="K120" t="s">
        <v>389</v>
      </c>
      <c r="L120" t="s">
        <v>390</v>
      </c>
      <c r="M120" s="1" t="s">
        <v>17</v>
      </c>
      <c r="O120" s="16"/>
    </row>
    <row r="121" spans="1:15">
      <c r="A121" s="15">
        <v>2100</v>
      </c>
      <c r="B121" t="str">
        <f t="shared" si="3"/>
        <v>JBT</v>
      </c>
      <c r="C121" t="s">
        <v>1785</v>
      </c>
      <c r="D121" s="1">
        <v>2</v>
      </c>
      <c r="E121" s="1" t="str">
        <f>INDEX(統合文書!F:F,MATCH(日本版コアインボイス!K121,統合文書!C:C,0),1)</f>
        <v>0..1</v>
      </c>
      <c r="F121" s="22" t="s">
        <v>393</v>
      </c>
      <c r="G121" s="21" t="s">
        <v>1890</v>
      </c>
      <c r="I121" s="22"/>
      <c r="J121" s="15">
        <v>2160</v>
      </c>
      <c r="K121" t="s">
        <v>392</v>
      </c>
      <c r="L121" t="s">
        <v>393</v>
      </c>
      <c r="M121" s="1" t="s">
        <v>17</v>
      </c>
      <c r="O121" s="16"/>
    </row>
    <row r="122" spans="1:15">
      <c r="A122" s="15">
        <v>2110</v>
      </c>
      <c r="B122" t="str">
        <f t="shared" si="3"/>
        <v>JBG</v>
      </c>
      <c r="C122" t="s">
        <v>1272</v>
      </c>
      <c r="D122" s="1">
        <v>2</v>
      </c>
      <c r="E122" s="1" t="str">
        <f>INDEX(統合文書!F:F,MATCH(日本版コアインボイス!K122,統合文書!C:C,0),1)</f>
        <v>0..1</v>
      </c>
      <c r="F122" s="22" t="s">
        <v>1557</v>
      </c>
      <c r="G122" s="21" t="s">
        <v>1890</v>
      </c>
      <c r="I122" s="22"/>
      <c r="J122" s="15">
        <v>2170</v>
      </c>
      <c r="K122" t="s">
        <v>395</v>
      </c>
      <c r="L122" t="s">
        <v>396</v>
      </c>
      <c r="M122" s="1" t="s">
        <v>157</v>
      </c>
      <c r="O122" s="16"/>
    </row>
    <row r="123" spans="1:15">
      <c r="A123" s="15">
        <v>2120</v>
      </c>
      <c r="B123" t="str">
        <f t="shared" si="3"/>
        <v>JBT</v>
      </c>
      <c r="C123" t="s">
        <v>1786</v>
      </c>
      <c r="D123" s="1">
        <v>3</v>
      </c>
      <c r="E123" s="1" t="str">
        <f>INDEX(統合文書!F:F,MATCH(日本版コアインボイス!K123,統合文書!C:C,0),1)</f>
        <v>0..1</v>
      </c>
      <c r="F123" s="22" t="s">
        <v>398</v>
      </c>
      <c r="G123" s="21" t="s">
        <v>1890</v>
      </c>
      <c r="I123" s="22"/>
      <c r="J123" s="15">
        <v>2180</v>
      </c>
      <c r="K123" t="s">
        <v>397</v>
      </c>
      <c r="L123" t="s">
        <v>398</v>
      </c>
      <c r="M123" s="1" t="s">
        <v>17</v>
      </c>
      <c r="O123" s="16"/>
    </row>
    <row r="124" spans="1:15">
      <c r="A124" s="15">
        <v>2130</v>
      </c>
      <c r="B124" t="str">
        <f t="shared" si="3"/>
        <v>JBT</v>
      </c>
      <c r="C124" t="s">
        <v>1787</v>
      </c>
      <c r="D124" s="1">
        <v>3</v>
      </c>
      <c r="E124" s="1" t="str">
        <f>INDEX(統合文書!F:F,MATCH(日本版コアインボイス!K124,統合文書!C:C,0),1)</f>
        <v>0..1</v>
      </c>
      <c r="F124" s="22" t="s">
        <v>401</v>
      </c>
      <c r="G124" s="21" t="s">
        <v>1890</v>
      </c>
      <c r="I124" s="22"/>
      <c r="J124" s="15">
        <v>2190</v>
      </c>
      <c r="K124" t="s">
        <v>400</v>
      </c>
      <c r="L124" t="s">
        <v>401</v>
      </c>
      <c r="M124" s="1" t="s">
        <v>17</v>
      </c>
      <c r="O124" s="16"/>
    </row>
    <row r="125" spans="1:15">
      <c r="A125" s="15">
        <v>2140</v>
      </c>
      <c r="B125" t="str">
        <f t="shared" si="3"/>
        <v>JBT</v>
      </c>
      <c r="C125" t="s">
        <v>1788</v>
      </c>
      <c r="D125" s="1">
        <v>3</v>
      </c>
      <c r="E125" s="1" t="str">
        <f>INDEX(統合文書!F:F,MATCH(日本版コアインボイス!K125,統合文書!C:C,0),1)</f>
        <v>0..1</v>
      </c>
      <c r="F125" s="22" t="s">
        <v>404</v>
      </c>
      <c r="G125" s="21" t="s">
        <v>1890</v>
      </c>
      <c r="I125" s="22"/>
      <c r="J125" s="15">
        <v>2200</v>
      </c>
      <c r="K125" t="s">
        <v>403</v>
      </c>
      <c r="L125" t="s">
        <v>404</v>
      </c>
      <c r="M125" s="1" t="s">
        <v>17</v>
      </c>
      <c r="O125" s="16"/>
    </row>
    <row r="126" spans="1:15">
      <c r="A126" s="15">
        <v>2150</v>
      </c>
      <c r="B126" t="str">
        <f t="shared" si="3"/>
        <v>JBT</v>
      </c>
      <c r="C126" t="s">
        <v>1789</v>
      </c>
      <c r="D126" s="1">
        <v>3</v>
      </c>
      <c r="E126" s="1" t="str">
        <f>INDEX(統合文書!F:F,MATCH(日本版コアインボイス!K126,統合文書!C:C,0),1)</f>
        <v>0..1</v>
      </c>
      <c r="F126" s="22" t="s">
        <v>407</v>
      </c>
      <c r="G126" s="21" t="s">
        <v>1890</v>
      </c>
      <c r="I126" s="22"/>
      <c r="J126" s="15">
        <v>2210</v>
      </c>
      <c r="K126" t="s">
        <v>406</v>
      </c>
      <c r="L126" t="s">
        <v>407</v>
      </c>
      <c r="M126" s="1" t="s">
        <v>17</v>
      </c>
      <c r="O126" s="16"/>
    </row>
    <row r="127" spans="1:15">
      <c r="A127" s="15">
        <v>2160</v>
      </c>
      <c r="B127" t="str">
        <f t="shared" si="3"/>
        <v>JBT</v>
      </c>
      <c r="C127" t="s">
        <v>1790</v>
      </c>
      <c r="D127" s="1">
        <v>3</v>
      </c>
      <c r="E127" s="1" t="str">
        <f>INDEX(統合文書!F:F,MATCH(日本版コアインボイス!K127,統合文書!C:C,0),1)</f>
        <v>0..1</v>
      </c>
      <c r="F127" s="22" t="s">
        <v>410</v>
      </c>
      <c r="G127" s="21" t="s">
        <v>1890</v>
      </c>
      <c r="I127" s="22"/>
      <c r="J127" s="15">
        <v>2220</v>
      </c>
      <c r="K127" t="s">
        <v>409</v>
      </c>
      <c r="L127" t="s">
        <v>410</v>
      </c>
      <c r="M127" s="1" t="s">
        <v>17</v>
      </c>
      <c r="O127" s="16"/>
    </row>
    <row r="128" spans="1:15">
      <c r="A128" s="15">
        <v>2170</v>
      </c>
      <c r="B128" t="str">
        <f t="shared" si="3"/>
        <v>JBT</v>
      </c>
      <c r="C128" t="s">
        <v>1791</v>
      </c>
      <c r="D128" s="1">
        <v>3</v>
      </c>
      <c r="E128" s="1" t="str">
        <f>INDEX(統合文書!F:F,MATCH(日本版コアインボイス!K128,統合文書!C:C,0),1)</f>
        <v>0..1</v>
      </c>
      <c r="F128" s="22" t="s">
        <v>413</v>
      </c>
      <c r="G128" s="21" t="s">
        <v>1890</v>
      </c>
      <c r="I128" s="22"/>
      <c r="J128" s="15">
        <v>2230</v>
      </c>
      <c r="K128" t="s">
        <v>412</v>
      </c>
      <c r="L128" t="s">
        <v>413</v>
      </c>
      <c r="M128" s="1" t="s">
        <v>17</v>
      </c>
      <c r="O128" s="16"/>
    </row>
    <row r="129" spans="1:15">
      <c r="A129" s="15">
        <v>2180</v>
      </c>
      <c r="B129" t="str">
        <f t="shared" si="3"/>
        <v>JBT</v>
      </c>
      <c r="C129" t="s">
        <v>1678</v>
      </c>
      <c r="D129" s="1">
        <v>3</v>
      </c>
      <c r="E129" s="1" t="str">
        <f>INDEX(統合文書!F:F,MATCH(日本版コアインボイス!K129,統合文書!C:C,0),1)</f>
        <v>0..1</v>
      </c>
      <c r="F129" s="22" t="s">
        <v>416</v>
      </c>
      <c r="G129" s="21" t="s">
        <v>1890</v>
      </c>
      <c r="I129" s="22"/>
      <c r="J129" s="15">
        <v>2240</v>
      </c>
      <c r="K129" t="s">
        <v>415</v>
      </c>
      <c r="L129" t="s">
        <v>416</v>
      </c>
      <c r="M129" s="1" t="s">
        <v>17</v>
      </c>
      <c r="O129" s="16"/>
    </row>
    <row r="130" spans="1:15">
      <c r="A130" s="15">
        <v>2190</v>
      </c>
      <c r="B130" t="str">
        <f t="shared" ref="B130:B161" si="4">IF(LEN(C130)&gt;0,MID(C130,1,3),"")</f>
        <v>JBG</v>
      </c>
      <c r="C130" t="s">
        <v>1273</v>
      </c>
      <c r="D130" s="1">
        <v>2</v>
      </c>
      <c r="E130" s="1" t="str">
        <f>INDEX(統合文書!F:F,MATCH(日本版コアインボイス!K130,統合文書!C:C,0),1)</f>
        <v>0..1</v>
      </c>
      <c r="F130" s="22" t="s">
        <v>1558</v>
      </c>
      <c r="G130" s="21" t="s">
        <v>1890</v>
      </c>
      <c r="I130" s="22"/>
      <c r="J130" s="15">
        <v>2250</v>
      </c>
      <c r="K130" t="s">
        <v>418</v>
      </c>
      <c r="L130" t="s">
        <v>419</v>
      </c>
      <c r="M130" s="1" t="s">
        <v>52</v>
      </c>
      <c r="O130" s="16"/>
    </row>
    <row r="131" spans="1:15">
      <c r="A131" s="15">
        <v>2200</v>
      </c>
      <c r="B131" t="str">
        <f t="shared" si="4"/>
        <v>JBT</v>
      </c>
      <c r="C131" t="s">
        <v>1324</v>
      </c>
      <c r="D131" s="1">
        <v>3</v>
      </c>
      <c r="E131" s="1" t="str">
        <f>INDEX(統合文書!F:F,MATCH(日本版コアインボイス!K131,統合文書!C:C,0),1)</f>
        <v>0..1</v>
      </c>
      <c r="F131" s="22" t="s">
        <v>422</v>
      </c>
      <c r="G131" s="21" t="s">
        <v>1890</v>
      </c>
      <c r="I131" s="22"/>
      <c r="J131" s="15">
        <v>2260</v>
      </c>
      <c r="K131" t="s">
        <v>421</v>
      </c>
      <c r="L131" t="s">
        <v>422</v>
      </c>
      <c r="M131" s="1" t="s">
        <v>17</v>
      </c>
      <c r="O131" s="16"/>
    </row>
    <row r="132" spans="1:15">
      <c r="A132" s="15">
        <v>2210</v>
      </c>
      <c r="B132" t="str">
        <f t="shared" si="4"/>
        <v>JBT</v>
      </c>
      <c r="C132" t="s">
        <v>1325</v>
      </c>
      <c r="D132" s="1">
        <v>3</v>
      </c>
      <c r="E132" s="1" t="str">
        <f>INDEX(統合文書!F:F,MATCH(日本版コアインボイス!K132,統合文書!C:C,0),1)</f>
        <v>0..1</v>
      </c>
      <c r="F132" s="22" t="s">
        <v>425</v>
      </c>
      <c r="G132" s="21" t="s">
        <v>1890</v>
      </c>
      <c r="I132" s="22"/>
      <c r="J132" s="15">
        <v>2270</v>
      </c>
      <c r="K132" t="s">
        <v>424</v>
      </c>
      <c r="L132" t="s">
        <v>425</v>
      </c>
      <c r="M132" s="1" t="s">
        <v>17</v>
      </c>
      <c r="O132" s="16"/>
    </row>
    <row r="133" spans="1:15">
      <c r="A133" s="15">
        <v>2220</v>
      </c>
      <c r="B133" t="str">
        <f t="shared" si="4"/>
        <v>JBT</v>
      </c>
      <c r="C133" t="s">
        <v>1326</v>
      </c>
      <c r="D133" s="1">
        <v>3</v>
      </c>
      <c r="E133" s="1" t="str">
        <f>INDEX(統合文書!F:F,MATCH(日本版コアインボイス!K133,統合文書!C:C,0),1)</f>
        <v>0..1</v>
      </c>
      <c r="F133" s="22" t="s">
        <v>428</v>
      </c>
      <c r="G133" s="21" t="s">
        <v>1890</v>
      </c>
      <c r="I133" s="22"/>
      <c r="J133" s="15">
        <v>2280</v>
      </c>
      <c r="K133" t="s">
        <v>427</v>
      </c>
      <c r="L133" t="s">
        <v>428</v>
      </c>
      <c r="M133" s="1" t="s">
        <v>17</v>
      </c>
      <c r="O133" s="16"/>
    </row>
    <row r="134" spans="1:15">
      <c r="A134" s="15">
        <v>2230</v>
      </c>
      <c r="B134" t="str">
        <f t="shared" si="4"/>
        <v>JBT</v>
      </c>
      <c r="C134" t="s">
        <v>1327</v>
      </c>
      <c r="D134" s="1">
        <v>3</v>
      </c>
      <c r="E134" s="1" t="str">
        <f>INDEX(統合文書!F:F,MATCH(日本版コアインボイス!K134,統合文書!C:C,0),1)</f>
        <v>0..1</v>
      </c>
      <c r="F134" s="22" t="s">
        <v>431</v>
      </c>
      <c r="G134" s="21" t="s">
        <v>1890</v>
      </c>
      <c r="I134" s="22"/>
      <c r="J134" s="15">
        <v>2290</v>
      </c>
      <c r="K134" t="s">
        <v>430</v>
      </c>
      <c r="L134" t="s">
        <v>431</v>
      </c>
      <c r="M134" s="1" t="s">
        <v>17</v>
      </c>
      <c r="O134" s="16"/>
    </row>
    <row r="135" spans="1:15">
      <c r="A135" s="15">
        <v>2240</v>
      </c>
      <c r="B135" t="str">
        <f t="shared" si="4"/>
        <v>JBT</v>
      </c>
      <c r="C135" t="s">
        <v>1328</v>
      </c>
      <c r="D135" s="1">
        <v>3</v>
      </c>
      <c r="E135" s="1" t="str">
        <f>INDEX(統合文書!F:F,MATCH(日本版コアインボイス!K135,統合文書!C:C,0),1)</f>
        <v>1..1</v>
      </c>
      <c r="F135" s="22" t="s">
        <v>434</v>
      </c>
      <c r="G135" s="21" t="s">
        <v>1890</v>
      </c>
      <c r="I135" s="22"/>
      <c r="J135" s="15">
        <v>2300</v>
      </c>
      <c r="K135" t="s">
        <v>433</v>
      </c>
      <c r="L135" t="s">
        <v>434</v>
      </c>
      <c r="M135" s="1" t="s">
        <v>17</v>
      </c>
      <c r="O135" s="16"/>
    </row>
    <row r="136" spans="1:15">
      <c r="A136" s="15">
        <v>2250</v>
      </c>
      <c r="B136" t="str">
        <f t="shared" si="4"/>
        <v>JBG</v>
      </c>
      <c r="C136" t="s">
        <v>1274</v>
      </c>
      <c r="D136" s="1">
        <v>1</v>
      </c>
      <c r="E136" s="1" t="str">
        <f>INDEX(統合文書!F:F,MATCH(日本版コアインボイス!K136,統合文書!C:C,0),1)</f>
        <v>0..1</v>
      </c>
      <c r="F136" s="22" t="s">
        <v>1559</v>
      </c>
      <c r="G136" s="21" t="s">
        <v>1890</v>
      </c>
      <c r="I136" s="22"/>
      <c r="J136" s="15">
        <v>2310</v>
      </c>
      <c r="K136" t="s">
        <v>436</v>
      </c>
      <c r="L136" t="s">
        <v>437</v>
      </c>
      <c r="M136" s="1" t="s">
        <v>157</v>
      </c>
      <c r="O136" s="16"/>
    </row>
    <row r="137" spans="1:15">
      <c r="A137" s="15">
        <v>2260</v>
      </c>
      <c r="B137" t="str">
        <f t="shared" si="4"/>
        <v>JBT</v>
      </c>
      <c r="C137" t="s">
        <v>1329</v>
      </c>
      <c r="D137" s="1">
        <v>2</v>
      </c>
      <c r="E137" s="1" t="str">
        <f>INDEX(統合文書!F:F,MATCH(日本版コアインボイス!K137,統合文書!C:C,0),1)</f>
        <v>0..1</v>
      </c>
      <c r="F137" s="22" t="s">
        <v>440</v>
      </c>
      <c r="G137" s="21" t="s">
        <v>1890</v>
      </c>
      <c r="I137" s="22"/>
      <c r="J137" s="15">
        <v>2320</v>
      </c>
      <c r="K137" t="s">
        <v>439</v>
      </c>
      <c r="L137" t="s">
        <v>440</v>
      </c>
      <c r="M137" s="1" t="s">
        <v>442</v>
      </c>
      <c r="O137" s="16"/>
    </row>
    <row r="138" spans="1:15">
      <c r="A138" s="15">
        <v>2270</v>
      </c>
      <c r="B138" t="str">
        <f t="shared" si="4"/>
        <v>JBT</v>
      </c>
      <c r="C138" t="s">
        <v>1330</v>
      </c>
      <c r="D138" s="1">
        <v>2</v>
      </c>
      <c r="E138" s="1" t="str">
        <f>INDEX(統合文書!F:F,MATCH(日本版コアインボイス!K138,統合文書!C:C,0),1)</f>
        <v>0..1</v>
      </c>
      <c r="F138" s="22" t="s">
        <v>444</v>
      </c>
      <c r="G138" s="21" t="s">
        <v>1890</v>
      </c>
      <c r="I138" s="22"/>
      <c r="J138" s="15">
        <v>2330</v>
      </c>
      <c r="K138" t="s">
        <v>443</v>
      </c>
      <c r="L138" t="s">
        <v>444</v>
      </c>
      <c r="M138" s="1" t="s">
        <v>442</v>
      </c>
      <c r="O138" s="16"/>
    </row>
    <row r="139" spans="1:15">
      <c r="A139" s="15">
        <v>2280</v>
      </c>
      <c r="B139" t="str">
        <f t="shared" si="4"/>
        <v>JBT</v>
      </c>
      <c r="C139" t="s">
        <v>1331</v>
      </c>
      <c r="D139" s="1">
        <v>2</v>
      </c>
      <c r="E139" s="1" t="str">
        <f>INDEX(統合文書!F:F,MATCH(日本版コアインボイス!K139,統合文書!C:C,0),1)</f>
        <v>0..1</v>
      </c>
      <c r="F139" s="22" t="s">
        <v>447</v>
      </c>
      <c r="G139" s="21" t="s">
        <v>1890</v>
      </c>
      <c r="I139" s="22"/>
      <c r="J139" s="15">
        <v>2340</v>
      </c>
      <c r="K139" t="s">
        <v>446</v>
      </c>
      <c r="L139" t="s">
        <v>447</v>
      </c>
      <c r="M139" s="1" t="s">
        <v>442</v>
      </c>
      <c r="O139" s="16"/>
    </row>
    <row r="140" spans="1:15">
      <c r="A140" s="15">
        <v>2290</v>
      </c>
      <c r="B140" t="str">
        <f t="shared" si="4"/>
        <v>JBG</v>
      </c>
      <c r="C140" t="s">
        <v>1275</v>
      </c>
      <c r="D140" s="1">
        <v>2</v>
      </c>
      <c r="E140" s="1" t="str">
        <f>INDEX(統合文書!F:F,MATCH(日本版コアインボイス!K140,統合文書!C:C,0),1)</f>
        <v>0..1</v>
      </c>
      <c r="F140" s="22" t="s">
        <v>1560</v>
      </c>
      <c r="G140" s="21" t="s">
        <v>1890</v>
      </c>
      <c r="I140" s="22"/>
      <c r="J140" s="15">
        <v>2350</v>
      </c>
      <c r="K140" t="s">
        <v>449</v>
      </c>
      <c r="L140" t="s">
        <v>450</v>
      </c>
      <c r="M140" s="1" t="s">
        <v>157</v>
      </c>
      <c r="O140" s="16"/>
    </row>
    <row r="141" spans="1:15">
      <c r="A141" s="15">
        <v>2300</v>
      </c>
      <c r="B141" t="str">
        <f t="shared" si="4"/>
        <v>JBT</v>
      </c>
      <c r="C141" t="s">
        <v>1332</v>
      </c>
      <c r="D141" s="1">
        <v>3</v>
      </c>
      <c r="E141" s="1" t="str">
        <f>INDEX(統合文書!F:F,MATCH(日本版コアインボイス!K141,統合文書!C:C,0),1)</f>
        <v>0..1</v>
      </c>
      <c r="F141" s="22" t="s">
        <v>452</v>
      </c>
      <c r="G141" s="21" t="s">
        <v>1890</v>
      </c>
      <c r="I141" s="22"/>
      <c r="J141" s="15">
        <v>2360</v>
      </c>
      <c r="K141" t="s">
        <v>451</v>
      </c>
      <c r="L141" t="s">
        <v>452</v>
      </c>
      <c r="M141" s="1" t="s">
        <v>17</v>
      </c>
      <c r="O141" s="16"/>
    </row>
    <row r="142" spans="1:15">
      <c r="A142" s="15">
        <v>2310</v>
      </c>
      <c r="B142" t="str">
        <f t="shared" si="4"/>
        <v>JBT</v>
      </c>
      <c r="C142" t="s">
        <v>1333</v>
      </c>
      <c r="D142" s="1">
        <v>3</v>
      </c>
      <c r="E142" s="1" t="str">
        <f>INDEX(統合文書!F:F,MATCH(日本版コアインボイス!K142,統合文書!C:C,0),1)</f>
        <v>0..1</v>
      </c>
      <c r="F142" s="22" t="s">
        <v>455</v>
      </c>
      <c r="G142" s="21" t="s">
        <v>1890</v>
      </c>
      <c r="I142" s="22"/>
      <c r="J142" s="15">
        <v>2370</v>
      </c>
      <c r="K142" t="s">
        <v>454</v>
      </c>
      <c r="L142" t="s">
        <v>455</v>
      </c>
      <c r="M142" s="1" t="s">
        <v>17</v>
      </c>
      <c r="O142" s="16"/>
    </row>
    <row r="143" spans="1:15">
      <c r="A143" s="15">
        <v>2320</v>
      </c>
      <c r="B143" t="str">
        <f t="shared" si="4"/>
        <v>JBT</v>
      </c>
      <c r="C143" t="s">
        <v>1334</v>
      </c>
      <c r="D143" s="1">
        <v>3</v>
      </c>
      <c r="E143" s="1" t="str">
        <f>INDEX(統合文書!F:F,MATCH(日本版コアインボイス!K143,統合文書!C:C,0),1)</f>
        <v>0..1</v>
      </c>
      <c r="F143" s="22" t="s">
        <v>458</v>
      </c>
      <c r="G143" s="21" t="s">
        <v>1890</v>
      </c>
      <c r="I143" s="22"/>
      <c r="J143" s="15">
        <v>2380</v>
      </c>
      <c r="K143" t="s">
        <v>457</v>
      </c>
      <c r="L143" t="s">
        <v>458</v>
      </c>
      <c r="M143" s="1" t="s">
        <v>17</v>
      </c>
      <c r="O143" s="16"/>
    </row>
    <row r="144" spans="1:15">
      <c r="A144" s="15">
        <v>2330</v>
      </c>
      <c r="B144" t="str">
        <f t="shared" si="4"/>
        <v>JBT</v>
      </c>
      <c r="C144" t="s">
        <v>1335</v>
      </c>
      <c r="D144" s="1">
        <v>3</v>
      </c>
      <c r="E144" s="1" t="str">
        <f>INDEX(統合文書!F:F,MATCH(日本版コアインボイス!K144,統合文書!C:C,0),1)</f>
        <v>0..1</v>
      </c>
      <c r="F144" s="22" t="s">
        <v>461</v>
      </c>
      <c r="G144" s="21" t="s">
        <v>1890</v>
      </c>
      <c r="I144" s="22"/>
      <c r="J144" s="15">
        <v>2390</v>
      </c>
      <c r="K144" t="s">
        <v>460</v>
      </c>
      <c r="L144" t="s">
        <v>461</v>
      </c>
      <c r="M144" s="1" t="s">
        <v>17</v>
      </c>
      <c r="O144" s="16"/>
    </row>
    <row r="145" spans="1:15">
      <c r="A145" s="15">
        <v>2340</v>
      </c>
      <c r="B145" t="str">
        <f t="shared" si="4"/>
        <v>JBT</v>
      </c>
      <c r="C145" t="s">
        <v>1336</v>
      </c>
      <c r="D145" s="1">
        <v>3</v>
      </c>
      <c r="E145" s="1" t="str">
        <f>INDEX(統合文書!F:F,MATCH(日本版コアインボイス!K145,統合文書!C:C,0),1)</f>
        <v>0..1</v>
      </c>
      <c r="F145" s="22" t="s">
        <v>464</v>
      </c>
      <c r="G145" s="21" t="s">
        <v>1890</v>
      </c>
      <c r="I145" s="22"/>
      <c r="J145" s="15">
        <v>2400</v>
      </c>
      <c r="K145" t="s">
        <v>463</v>
      </c>
      <c r="L145" t="s">
        <v>464</v>
      </c>
      <c r="M145" s="1" t="s">
        <v>17</v>
      </c>
      <c r="O145" s="16"/>
    </row>
    <row r="146" spans="1:15">
      <c r="A146" s="15">
        <v>2350</v>
      </c>
      <c r="B146" t="str">
        <f t="shared" si="4"/>
        <v>JBT</v>
      </c>
      <c r="C146" t="s">
        <v>1337</v>
      </c>
      <c r="D146" s="1">
        <v>3</v>
      </c>
      <c r="E146" s="1" t="str">
        <f>INDEX(統合文書!F:F,MATCH(日本版コアインボイス!K146,統合文書!C:C,0),1)</f>
        <v>0..1</v>
      </c>
      <c r="F146" s="22" t="s">
        <v>467</v>
      </c>
      <c r="G146" s="21" t="s">
        <v>1890</v>
      </c>
      <c r="I146" s="22"/>
      <c r="J146" s="15">
        <v>2410</v>
      </c>
      <c r="K146" t="s">
        <v>466</v>
      </c>
      <c r="L146" t="s">
        <v>467</v>
      </c>
      <c r="M146" s="1" t="s">
        <v>17</v>
      </c>
      <c r="O146" s="16"/>
    </row>
    <row r="147" spans="1:15">
      <c r="A147" s="15">
        <v>2360</v>
      </c>
      <c r="B147" t="str">
        <f t="shared" si="4"/>
        <v>JBT</v>
      </c>
      <c r="C147" t="s">
        <v>1338</v>
      </c>
      <c r="D147" s="1">
        <v>3</v>
      </c>
      <c r="E147" s="1" t="str">
        <f>INDEX(統合文書!F:F,MATCH(日本版コアインボイス!K147,統合文書!C:C,0),1)</f>
        <v>0..1</v>
      </c>
      <c r="F147" s="22" t="s">
        <v>470</v>
      </c>
      <c r="G147" s="21" t="s">
        <v>1890</v>
      </c>
      <c r="I147" s="22"/>
      <c r="J147" s="15">
        <v>2420</v>
      </c>
      <c r="K147" t="s">
        <v>469</v>
      </c>
      <c r="L147" t="s">
        <v>470</v>
      </c>
      <c r="M147" s="1" t="s">
        <v>17</v>
      </c>
      <c r="O147" s="16"/>
    </row>
    <row r="148" spans="1:15">
      <c r="A148" s="15">
        <v>2370</v>
      </c>
      <c r="B148" t="str">
        <f t="shared" si="4"/>
        <v>JBG</v>
      </c>
      <c r="C148" t="s">
        <v>1276</v>
      </c>
      <c r="D148" s="1">
        <v>2</v>
      </c>
      <c r="E148" s="1" t="str">
        <f>INDEX(統合文書!F:F,MATCH(日本版コアインボイス!K148,統合文書!C:C,0),1)</f>
        <v>0..1</v>
      </c>
      <c r="F148" s="22" t="s">
        <v>1561</v>
      </c>
      <c r="G148" s="21" t="s">
        <v>1890</v>
      </c>
      <c r="I148" s="22"/>
      <c r="J148" s="15">
        <v>2430</v>
      </c>
      <c r="K148" t="s">
        <v>472</v>
      </c>
      <c r="L148" t="s">
        <v>473</v>
      </c>
      <c r="M148" s="1" t="s">
        <v>157</v>
      </c>
      <c r="O148" s="16"/>
    </row>
    <row r="149" spans="1:15">
      <c r="A149" s="15">
        <v>2380</v>
      </c>
      <c r="B149" t="str">
        <f t="shared" si="4"/>
        <v>JBT</v>
      </c>
      <c r="C149" t="s">
        <v>1339</v>
      </c>
      <c r="D149" s="1">
        <v>3</v>
      </c>
      <c r="E149" s="1" t="str">
        <f>INDEX(統合文書!F:F,MATCH(日本版コアインボイス!K149,統合文書!C:C,0),1)</f>
        <v>0..1</v>
      </c>
      <c r="F149" s="22" t="s">
        <v>476</v>
      </c>
      <c r="G149" s="21" t="s">
        <v>1890</v>
      </c>
      <c r="I149" s="22"/>
      <c r="J149" s="15">
        <v>2440</v>
      </c>
      <c r="K149" t="s">
        <v>475</v>
      </c>
      <c r="L149" t="s">
        <v>476</v>
      </c>
      <c r="M149" s="1" t="s">
        <v>17</v>
      </c>
      <c r="O149" s="16"/>
    </row>
    <row r="150" spans="1:15">
      <c r="A150" s="15">
        <v>2390</v>
      </c>
      <c r="B150" t="str">
        <f t="shared" si="4"/>
        <v>JBT</v>
      </c>
      <c r="C150" t="s">
        <v>1340</v>
      </c>
      <c r="D150" s="1">
        <v>3</v>
      </c>
      <c r="E150" s="1" t="str">
        <f>INDEX(統合文書!F:F,MATCH(日本版コアインボイス!K150,統合文書!C:C,0),1)</f>
        <v>0..1</v>
      </c>
      <c r="F150" s="22" t="s">
        <v>479</v>
      </c>
      <c r="G150" s="21" t="s">
        <v>1890</v>
      </c>
      <c r="I150" s="22"/>
      <c r="J150" s="15">
        <v>2450</v>
      </c>
      <c r="K150" t="s">
        <v>478</v>
      </c>
      <c r="L150" t="s">
        <v>479</v>
      </c>
      <c r="M150" s="1" t="s">
        <v>17</v>
      </c>
      <c r="O150" s="16"/>
    </row>
    <row r="151" spans="1:15">
      <c r="A151" s="15">
        <v>2400</v>
      </c>
      <c r="B151" t="str">
        <f t="shared" si="4"/>
        <v>JBT</v>
      </c>
      <c r="C151" t="s">
        <v>1341</v>
      </c>
      <c r="D151" s="1">
        <v>3</v>
      </c>
      <c r="E151" s="1" t="str">
        <f>INDEX(統合文書!F:F,MATCH(日本版コアインボイス!K151,統合文書!C:C,0),1)</f>
        <v>0..1</v>
      </c>
      <c r="F151" s="22" t="s">
        <v>482</v>
      </c>
      <c r="G151" s="21" t="s">
        <v>1890</v>
      </c>
      <c r="I151" s="22"/>
      <c r="J151" s="15">
        <v>2460</v>
      </c>
      <c r="K151" t="s">
        <v>481</v>
      </c>
      <c r="L151" t="s">
        <v>482</v>
      </c>
      <c r="M151" s="1" t="s">
        <v>17</v>
      </c>
      <c r="O151" s="16"/>
    </row>
    <row r="152" spans="1:15">
      <c r="A152" s="15">
        <v>2410</v>
      </c>
      <c r="B152" t="str">
        <f t="shared" si="4"/>
        <v>JBT</v>
      </c>
      <c r="C152" t="s">
        <v>1342</v>
      </c>
      <c r="D152" s="1">
        <v>3</v>
      </c>
      <c r="E152" s="1" t="str">
        <f>INDEX(統合文書!F:F,MATCH(日本版コアインボイス!K152,統合文書!C:C,0),1)</f>
        <v>0..1</v>
      </c>
      <c r="F152" s="22" t="s">
        <v>485</v>
      </c>
      <c r="G152" s="21" t="s">
        <v>1890</v>
      </c>
      <c r="I152" s="22"/>
      <c r="J152" s="15">
        <v>2470</v>
      </c>
      <c r="K152" t="s">
        <v>484</v>
      </c>
      <c r="L152" t="s">
        <v>485</v>
      </c>
      <c r="M152" s="1" t="s">
        <v>17</v>
      </c>
      <c r="O152" s="16"/>
    </row>
    <row r="153" spans="1:15">
      <c r="A153" s="15">
        <v>2420</v>
      </c>
      <c r="B153" t="str">
        <f t="shared" si="4"/>
        <v>JBT</v>
      </c>
      <c r="C153" t="s">
        <v>1343</v>
      </c>
      <c r="D153" s="1">
        <v>3</v>
      </c>
      <c r="E153" s="1" t="str">
        <f>INDEX(統合文書!F:F,MATCH(日本版コアインボイス!K153,統合文書!C:C,0),1)</f>
        <v>1..1</v>
      </c>
      <c r="F153" s="22" t="s">
        <v>488</v>
      </c>
      <c r="G153" s="21" t="s">
        <v>1890</v>
      </c>
      <c r="I153" s="22"/>
      <c r="J153" s="15">
        <v>2480</v>
      </c>
      <c r="K153" t="s">
        <v>487</v>
      </c>
      <c r="L153" t="s">
        <v>488</v>
      </c>
      <c r="M153" s="1" t="s">
        <v>17</v>
      </c>
      <c r="O153" s="16"/>
    </row>
    <row r="154" spans="1:15">
      <c r="A154" s="15">
        <v>2430</v>
      </c>
      <c r="B154" t="str">
        <f t="shared" si="4"/>
        <v>JBG</v>
      </c>
      <c r="C154" t="s">
        <v>1277</v>
      </c>
      <c r="D154" s="1">
        <v>1</v>
      </c>
      <c r="E154" s="1" t="str">
        <f>INDEX(統合文書!F:F,MATCH(日本版コアインボイス!K154,統合文書!C:C,0),1)</f>
        <v>0..1</v>
      </c>
      <c r="F154" s="22" t="s">
        <v>1562</v>
      </c>
      <c r="G154" s="21" t="s">
        <v>1890</v>
      </c>
      <c r="I154" s="22"/>
      <c r="J154" s="15">
        <v>2490</v>
      </c>
      <c r="K154" t="s">
        <v>490</v>
      </c>
      <c r="L154" t="s">
        <v>491</v>
      </c>
      <c r="M154" s="1" t="s">
        <v>157</v>
      </c>
      <c r="O154" s="16"/>
    </row>
    <row r="155" spans="1:15">
      <c r="A155" s="15">
        <v>2440</v>
      </c>
      <c r="B155" t="str">
        <f t="shared" si="4"/>
        <v>JBT</v>
      </c>
      <c r="C155" t="s">
        <v>1344</v>
      </c>
      <c r="D155" s="1">
        <v>2</v>
      </c>
      <c r="E155" s="1" t="str">
        <f>INDEX(統合文書!F:F,MATCH(日本版コアインボイス!K155,統合文書!C:C,0),1)</f>
        <v>1..1</v>
      </c>
      <c r="F155" s="22" t="s">
        <v>494</v>
      </c>
      <c r="G155" s="21" t="s">
        <v>1890</v>
      </c>
      <c r="I155" s="22"/>
      <c r="J155" s="15">
        <v>2500</v>
      </c>
      <c r="K155" t="s">
        <v>493</v>
      </c>
      <c r="L155" t="s">
        <v>494</v>
      </c>
      <c r="M155" s="1" t="s">
        <v>17</v>
      </c>
      <c r="O155" s="16"/>
    </row>
    <row r="156" spans="1:15">
      <c r="A156" s="15">
        <v>2450</v>
      </c>
      <c r="B156" t="str">
        <f t="shared" si="4"/>
        <v>JBT</v>
      </c>
      <c r="C156" t="s">
        <v>1345</v>
      </c>
      <c r="D156" s="1">
        <v>2</v>
      </c>
      <c r="E156" s="1" t="str">
        <f>INDEX(統合文書!F:F,MATCH(日本版コアインボイス!K156,統合文書!C:C,0),1)</f>
        <v>1..1</v>
      </c>
      <c r="F156" s="22" t="s">
        <v>497</v>
      </c>
      <c r="G156" s="21" t="s">
        <v>1890</v>
      </c>
      <c r="I156" s="22"/>
      <c r="J156" s="15">
        <v>2510</v>
      </c>
      <c r="K156" t="s">
        <v>496</v>
      </c>
      <c r="L156" t="s">
        <v>497</v>
      </c>
      <c r="M156" s="1" t="s">
        <v>17</v>
      </c>
      <c r="O156" s="16"/>
    </row>
    <row r="157" spans="1:15">
      <c r="A157" s="15">
        <v>2460</v>
      </c>
      <c r="B157" t="str">
        <f t="shared" si="4"/>
        <v>JBT</v>
      </c>
      <c r="C157" t="s">
        <v>1346</v>
      </c>
      <c r="D157" s="1">
        <v>2</v>
      </c>
      <c r="E157" s="1" t="str">
        <f>INDEX(統合文書!F:F,MATCH(日本版コアインボイス!K157,統合文書!C:C,0),1)</f>
        <v>1..1</v>
      </c>
      <c r="F157" s="22" t="s">
        <v>500</v>
      </c>
      <c r="G157" s="21" t="s">
        <v>1890</v>
      </c>
      <c r="I157" s="22"/>
      <c r="J157" s="15">
        <v>2520</v>
      </c>
      <c r="K157" t="s">
        <v>499</v>
      </c>
      <c r="L157" t="s">
        <v>500</v>
      </c>
      <c r="M157" s="1" t="s">
        <v>17</v>
      </c>
      <c r="O157" s="16"/>
    </row>
    <row r="158" spans="1:15">
      <c r="A158" s="15">
        <v>2470</v>
      </c>
      <c r="B158" t="str">
        <f t="shared" si="4"/>
        <v>JBT</v>
      </c>
      <c r="C158" t="s">
        <v>1347</v>
      </c>
      <c r="D158" s="1">
        <v>2</v>
      </c>
      <c r="E158" s="1" t="str">
        <f>INDEX(統合文書!F:F,MATCH(日本版コアインボイス!K158,統合文書!C:C,0),1)</f>
        <v>0..1</v>
      </c>
      <c r="F158" s="22" t="s">
        <v>503</v>
      </c>
      <c r="G158" s="21" t="s">
        <v>1890</v>
      </c>
      <c r="I158" s="22"/>
      <c r="J158" s="15">
        <v>2530</v>
      </c>
      <c r="K158" t="s">
        <v>502</v>
      </c>
      <c r="L158" t="s">
        <v>503</v>
      </c>
      <c r="M158" s="1" t="s">
        <v>17</v>
      </c>
      <c r="O158" s="16"/>
    </row>
    <row r="159" spans="1:15">
      <c r="A159" s="15">
        <v>2480</v>
      </c>
      <c r="B159" t="str">
        <f t="shared" si="4"/>
        <v>JBG</v>
      </c>
      <c r="C159" t="s">
        <v>1278</v>
      </c>
      <c r="D159" s="1">
        <v>1</v>
      </c>
      <c r="E159" s="1" t="str">
        <f>INDEX(統合文書!F:F,MATCH(日本版コアインボイス!K159,統合文書!C:C,0),1)</f>
        <v>0..1</v>
      </c>
      <c r="F159" s="22" t="s">
        <v>1563</v>
      </c>
      <c r="G159" s="21" t="s">
        <v>1890</v>
      </c>
      <c r="I159" s="22"/>
      <c r="J159" s="15">
        <v>2540</v>
      </c>
      <c r="K159" t="s">
        <v>505</v>
      </c>
      <c r="L159" t="s">
        <v>506</v>
      </c>
      <c r="M159" s="1" t="s">
        <v>157</v>
      </c>
      <c r="O159" s="16"/>
    </row>
    <row r="160" spans="1:15">
      <c r="A160" s="15">
        <v>2490</v>
      </c>
      <c r="B160" t="str">
        <f t="shared" si="4"/>
        <v>JBT</v>
      </c>
      <c r="C160" t="s">
        <v>1348</v>
      </c>
      <c r="D160" s="1">
        <v>2</v>
      </c>
      <c r="E160" s="1" t="str">
        <f>INDEX(統合文書!F:F,MATCH(日本版コアインボイス!K160,統合文書!C:C,0),1)</f>
        <v>1..1</v>
      </c>
      <c r="F160" s="22" t="s">
        <v>494</v>
      </c>
      <c r="G160" s="21" t="s">
        <v>1890</v>
      </c>
      <c r="I160" s="22"/>
      <c r="J160" s="15">
        <v>2550</v>
      </c>
      <c r="K160" t="s">
        <v>508</v>
      </c>
      <c r="L160" t="s">
        <v>494</v>
      </c>
      <c r="M160" s="1" t="s">
        <v>17</v>
      </c>
      <c r="O160" s="16"/>
    </row>
    <row r="161" spans="1:15">
      <c r="A161" s="15">
        <v>2500</v>
      </c>
      <c r="B161" t="str">
        <f t="shared" si="4"/>
        <v>JBT</v>
      </c>
      <c r="C161" t="s">
        <v>1349</v>
      </c>
      <c r="D161" s="1">
        <v>2</v>
      </c>
      <c r="E161" s="1" t="str">
        <f>INDEX(統合文書!F:F,MATCH(日本版コアインボイス!K161,統合文書!C:C,0),1)</f>
        <v>1..1</v>
      </c>
      <c r="F161" s="22" t="s">
        <v>497</v>
      </c>
      <c r="G161" s="21" t="s">
        <v>1890</v>
      </c>
      <c r="I161" s="22"/>
      <c r="J161" s="15">
        <v>2560</v>
      </c>
      <c r="K161" t="s">
        <v>509</v>
      </c>
      <c r="L161" t="s">
        <v>497</v>
      </c>
      <c r="M161" s="1" t="s">
        <v>17</v>
      </c>
      <c r="O161" s="16"/>
    </row>
    <row r="162" spans="1:15">
      <c r="A162" s="15">
        <v>2510</v>
      </c>
      <c r="B162" t="str">
        <f t="shared" ref="B162:B182" si="5">IF(LEN(C162)&gt;0,MID(C162,1,3),"")</f>
        <v>JBT</v>
      </c>
      <c r="C162" t="s">
        <v>1350</v>
      </c>
      <c r="D162" s="1">
        <v>2</v>
      </c>
      <c r="E162" s="1" t="str">
        <f>INDEX(統合文書!F:F,MATCH(日本版コアインボイス!K162,統合文書!C:C,0),1)</f>
        <v>1..1</v>
      </c>
      <c r="F162" s="22" t="s">
        <v>500</v>
      </c>
      <c r="G162" s="21" t="s">
        <v>1890</v>
      </c>
      <c r="I162" s="22"/>
      <c r="J162" s="15">
        <v>2570</v>
      </c>
      <c r="K162" t="s">
        <v>510</v>
      </c>
      <c r="L162" t="s">
        <v>500</v>
      </c>
      <c r="M162" s="1" t="s">
        <v>17</v>
      </c>
      <c r="O162" s="16"/>
    </row>
    <row r="163" spans="1:15">
      <c r="A163" s="15">
        <v>2520</v>
      </c>
      <c r="B163" t="str">
        <f t="shared" si="5"/>
        <v>JBT</v>
      </c>
      <c r="C163" t="s">
        <v>1351</v>
      </c>
      <c r="D163" s="1">
        <v>2</v>
      </c>
      <c r="E163" s="1" t="str">
        <f>INDEX(統合文書!F:F,MATCH(日本版コアインボイス!K163,統合文書!C:C,0),1)</f>
        <v>0..1</v>
      </c>
      <c r="F163" s="22" t="s">
        <v>503</v>
      </c>
      <c r="G163" s="21" t="s">
        <v>1890</v>
      </c>
      <c r="I163" s="22"/>
      <c r="J163" s="15">
        <v>2580</v>
      </c>
      <c r="K163" t="s">
        <v>511</v>
      </c>
      <c r="L163" t="s">
        <v>503</v>
      </c>
      <c r="M163" s="1" t="s">
        <v>17</v>
      </c>
      <c r="O163" s="16"/>
    </row>
    <row r="164" spans="1:15">
      <c r="A164" s="15">
        <v>2530</v>
      </c>
      <c r="B164" t="str">
        <f t="shared" si="5"/>
        <v>JBG</v>
      </c>
      <c r="C164" t="s">
        <v>1279</v>
      </c>
      <c r="D164" s="1">
        <v>1</v>
      </c>
      <c r="E164" s="1" t="str">
        <f>INDEX(統合文書!F:F,MATCH(日本版コアインボイス!K164,統合文書!C:C,0),1)</f>
        <v>0..n</v>
      </c>
      <c r="F164" s="22" t="s">
        <v>1564</v>
      </c>
      <c r="G164" s="21">
        <v>2130</v>
      </c>
      <c r="H164" s="1" t="s">
        <v>3000</v>
      </c>
      <c r="I164" s="22" t="s">
        <v>2312</v>
      </c>
      <c r="J164" s="15">
        <v>2590</v>
      </c>
      <c r="K164" t="s">
        <v>512</v>
      </c>
      <c r="L164" t="s">
        <v>513</v>
      </c>
      <c r="M164" s="1" t="s">
        <v>157</v>
      </c>
      <c r="N164" s="1" t="s">
        <v>79</v>
      </c>
      <c r="O164" s="16"/>
    </row>
    <row r="165" spans="1:15">
      <c r="A165" s="15">
        <v>2540</v>
      </c>
      <c r="B165" t="str">
        <f t="shared" si="5"/>
        <v>JBT</v>
      </c>
      <c r="C165" t="s">
        <v>1352</v>
      </c>
      <c r="D165" s="1">
        <v>2</v>
      </c>
      <c r="E165" s="1" t="str">
        <f>INDEX(統合文書!F:F,MATCH(日本版コアインボイス!K165,統合文書!C:C,0),1)</f>
        <v>0..1</v>
      </c>
      <c r="F165" s="22" t="s">
        <v>516</v>
      </c>
      <c r="G165" s="21">
        <v>2150</v>
      </c>
      <c r="H165" s="1" t="s">
        <v>3001</v>
      </c>
      <c r="I165" s="22" t="s">
        <v>516</v>
      </c>
      <c r="J165" s="15">
        <v>2600</v>
      </c>
      <c r="K165" t="s">
        <v>515</v>
      </c>
      <c r="L165" t="s">
        <v>516</v>
      </c>
      <c r="M165" s="1" t="s">
        <v>17</v>
      </c>
      <c r="N165" s="1" t="s">
        <v>17</v>
      </c>
      <c r="O165" s="16"/>
    </row>
    <row r="166" spans="1:15">
      <c r="A166" s="15">
        <v>2550</v>
      </c>
      <c r="B166" t="str">
        <f t="shared" si="5"/>
        <v>JBT</v>
      </c>
      <c r="C166" t="s">
        <v>1353</v>
      </c>
      <c r="D166" s="1">
        <v>2</v>
      </c>
      <c r="E166" s="1" t="str">
        <f>INDEX(統合文書!F:F,MATCH(日本版コアインボイス!K166,統合文書!C:C,0),1)</f>
        <v>0..1</v>
      </c>
      <c r="F166" s="22" t="s">
        <v>519</v>
      </c>
      <c r="G166" s="21">
        <v>2160</v>
      </c>
      <c r="H166" s="1" t="s">
        <v>3002</v>
      </c>
      <c r="I166" s="22" t="s">
        <v>2326</v>
      </c>
      <c r="J166" s="15">
        <v>2610</v>
      </c>
      <c r="K166" t="s">
        <v>518</v>
      </c>
      <c r="L166" t="s">
        <v>519</v>
      </c>
      <c r="M166" s="1" t="s">
        <v>17</v>
      </c>
      <c r="N166" s="1" t="s">
        <v>17</v>
      </c>
      <c r="O166" s="16"/>
    </row>
    <row r="167" spans="1:15">
      <c r="A167" s="15">
        <v>2560</v>
      </c>
      <c r="B167" t="str">
        <f t="shared" si="5"/>
        <v>JBT</v>
      </c>
      <c r="C167" t="s">
        <v>1354</v>
      </c>
      <c r="D167" s="1">
        <v>2</v>
      </c>
      <c r="E167" s="1" t="str">
        <f>INDEX(統合文書!F:F,MATCH(日本版コアインボイス!K167,統合文書!C:C,0),1)</f>
        <v>0..1</v>
      </c>
      <c r="F167" s="22" t="s">
        <v>522</v>
      </c>
      <c r="G167" s="21" t="s">
        <v>1890</v>
      </c>
      <c r="I167" s="22" t="s">
        <v>1890</v>
      </c>
      <c r="J167" s="15">
        <v>2620</v>
      </c>
      <c r="K167" t="s">
        <v>521</v>
      </c>
      <c r="L167" t="s">
        <v>522</v>
      </c>
      <c r="M167" s="1" t="s">
        <v>17</v>
      </c>
      <c r="N167" s="1" t="s">
        <v>17</v>
      </c>
      <c r="O167" s="16"/>
    </row>
    <row r="168" spans="1:15">
      <c r="A168" s="15">
        <v>2570</v>
      </c>
      <c r="B168" t="str">
        <f t="shared" si="5"/>
        <v>JBG</v>
      </c>
      <c r="C168" t="s">
        <v>1280</v>
      </c>
      <c r="D168" s="1">
        <v>2</v>
      </c>
      <c r="E168" s="1" t="str">
        <f>INDEX(統合文書!F:F,MATCH(日本版コアインボイス!K168,統合文書!C:C,0),1)</f>
        <v>0..1</v>
      </c>
      <c r="F168" s="22" t="s">
        <v>1633</v>
      </c>
      <c r="G168" s="21">
        <v>2190</v>
      </c>
      <c r="H168" s="1" t="s">
        <v>3003</v>
      </c>
      <c r="I168" s="22" t="s">
        <v>2355</v>
      </c>
      <c r="J168" s="15">
        <v>2630</v>
      </c>
      <c r="K168" t="s">
        <v>524</v>
      </c>
      <c r="L168" t="s">
        <v>525</v>
      </c>
      <c r="M168" s="1" t="s">
        <v>157</v>
      </c>
      <c r="N168" s="1" t="s">
        <v>52</v>
      </c>
      <c r="O168" s="16" t="s">
        <v>48</v>
      </c>
    </row>
    <row r="169" spans="1:15">
      <c r="A169" s="15">
        <v>2580</v>
      </c>
      <c r="B169" t="str">
        <f t="shared" si="5"/>
        <v>JBT</v>
      </c>
      <c r="C169" t="s">
        <v>1355</v>
      </c>
      <c r="D169" s="1">
        <v>3</v>
      </c>
      <c r="E169" s="1" t="str">
        <f>INDEX(統合文書!F:F,MATCH(日本版コアインボイス!K169,統合文書!C:C,0),1)</f>
        <v>0..1</v>
      </c>
      <c r="F169" s="22" t="s">
        <v>528</v>
      </c>
      <c r="G169" s="21">
        <v>2220</v>
      </c>
      <c r="H169" s="1" t="s">
        <v>3004</v>
      </c>
      <c r="I169" s="22" t="s">
        <v>2369</v>
      </c>
      <c r="J169" s="15">
        <v>2640</v>
      </c>
      <c r="K169" t="s">
        <v>527</v>
      </c>
      <c r="L169" t="s">
        <v>528</v>
      </c>
      <c r="M169" s="1" t="s">
        <v>17</v>
      </c>
      <c r="N169" s="1" t="s">
        <v>17</v>
      </c>
      <c r="O169" s="16" t="s">
        <v>17</v>
      </c>
    </row>
    <row r="170" spans="1:15">
      <c r="A170" s="15">
        <v>2590</v>
      </c>
      <c r="B170" t="str">
        <f t="shared" si="5"/>
        <v>JBT</v>
      </c>
      <c r="C170" t="s">
        <v>1356</v>
      </c>
      <c r="D170" s="1">
        <v>3</v>
      </c>
      <c r="E170" s="1" t="str">
        <f>INDEX(統合文書!F:F,MATCH(日本版コアインボイス!K170,統合文書!C:C,0),1)</f>
        <v>0..1</v>
      </c>
      <c r="F170" s="22" t="s">
        <v>531</v>
      </c>
      <c r="G170" s="21">
        <v>2200</v>
      </c>
      <c r="H170" s="1" t="s">
        <v>3005</v>
      </c>
      <c r="I170" s="22" t="s">
        <v>2360</v>
      </c>
      <c r="J170" s="15">
        <v>2650</v>
      </c>
      <c r="K170" t="s">
        <v>530</v>
      </c>
      <c r="L170" t="s">
        <v>531</v>
      </c>
      <c r="M170" s="1" t="s">
        <v>17</v>
      </c>
      <c r="N170" s="1" t="s">
        <v>17</v>
      </c>
      <c r="O170" s="16" t="s">
        <v>17</v>
      </c>
    </row>
    <row r="171" spans="1:15">
      <c r="A171" s="15">
        <v>2600</v>
      </c>
      <c r="B171" t="str">
        <f t="shared" si="5"/>
        <v>JBT</v>
      </c>
      <c r="C171" t="s">
        <v>1357</v>
      </c>
      <c r="D171" s="1">
        <v>3</v>
      </c>
      <c r="E171" s="1" t="str">
        <f>INDEX(統合文書!F:F,MATCH(日本版コアインボイス!K171,統合文書!C:C,0),1)</f>
        <v>0..1</v>
      </c>
      <c r="F171" s="22" t="s">
        <v>534</v>
      </c>
      <c r="G171" s="21">
        <v>2200</v>
      </c>
      <c r="H171" s="1" t="s">
        <v>3005</v>
      </c>
      <c r="I171" s="22" t="s">
        <v>2360</v>
      </c>
      <c r="J171" s="15">
        <v>2660</v>
      </c>
      <c r="K171" t="s">
        <v>533</v>
      </c>
      <c r="L171" t="s">
        <v>534</v>
      </c>
      <c r="M171" s="1" t="s">
        <v>17</v>
      </c>
      <c r="N171" s="1" t="s">
        <v>17</v>
      </c>
      <c r="O171" s="16" t="s">
        <v>17</v>
      </c>
    </row>
    <row r="172" spans="1:15">
      <c r="A172" s="15"/>
      <c r="B172" t="str">
        <f t="shared" si="5"/>
        <v/>
      </c>
      <c r="F172" s="22"/>
      <c r="G172" s="21" t="s">
        <v>1890</v>
      </c>
      <c r="I172" s="22" t="s">
        <v>1890</v>
      </c>
      <c r="J172" s="15">
        <v>2670</v>
      </c>
      <c r="K172" t="s">
        <v>536</v>
      </c>
      <c r="L172" t="s">
        <v>537</v>
      </c>
      <c r="M172" s="1">
        <v>0</v>
      </c>
      <c r="N172" s="1" t="s">
        <v>48</v>
      </c>
      <c r="O172" s="16" t="s">
        <v>157</v>
      </c>
    </row>
    <row r="173" spans="1:15">
      <c r="A173" s="15">
        <v>2610</v>
      </c>
      <c r="B173" t="str">
        <f t="shared" si="5"/>
        <v>JBT</v>
      </c>
      <c r="C173" t="s">
        <v>1358</v>
      </c>
      <c r="D173" s="1">
        <v>3</v>
      </c>
      <c r="E173" s="1" t="str">
        <f>INDEX(統合文書!F:F,MATCH(日本版コアインボイス!K173,統合文書!C:C,0),1)</f>
        <v>0..1</v>
      </c>
      <c r="F173" s="22" t="s">
        <v>540</v>
      </c>
      <c r="G173" s="21">
        <v>2250</v>
      </c>
      <c r="H173" s="1" t="s">
        <v>3006</v>
      </c>
      <c r="I173" s="22" t="s">
        <v>2384</v>
      </c>
      <c r="J173" s="15">
        <v>2680</v>
      </c>
      <c r="K173" t="s">
        <v>539</v>
      </c>
      <c r="L173" t="s">
        <v>540</v>
      </c>
      <c r="M173" s="1" t="s">
        <v>17</v>
      </c>
      <c r="N173" s="1" t="s">
        <v>17</v>
      </c>
      <c r="O173" s="16" t="s">
        <v>17</v>
      </c>
    </row>
    <row r="174" spans="1:15">
      <c r="A174" s="15">
        <v>2620</v>
      </c>
      <c r="B174" t="str">
        <f t="shared" si="5"/>
        <v>JBT</v>
      </c>
      <c r="C174" t="s">
        <v>1359</v>
      </c>
      <c r="D174" s="1">
        <v>3</v>
      </c>
      <c r="E174" s="1" t="str">
        <f>INDEX(統合文書!F:F,MATCH(日本版コアインボイス!K174,統合文書!C:C,0),1)</f>
        <v>0..1</v>
      </c>
      <c r="F174" s="22" t="s">
        <v>543</v>
      </c>
      <c r="G174" s="21">
        <v>2200</v>
      </c>
      <c r="H174" s="1" t="s">
        <v>3005</v>
      </c>
      <c r="I174" s="22" t="s">
        <v>2360</v>
      </c>
      <c r="J174" s="15">
        <v>2690</v>
      </c>
      <c r="K174" t="s">
        <v>542</v>
      </c>
      <c r="L174" t="s">
        <v>543</v>
      </c>
      <c r="M174" s="1" t="s">
        <v>17</v>
      </c>
      <c r="N174" s="1" t="s">
        <v>17</v>
      </c>
      <c r="O174" s="16" t="s">
        <v>17</v>
      </c>
    </row>
    <row r="175" spans="1:15">
      <c r="A175" s="15"/>
      <c r="B175" t="str">
        <f t="shared" si="5"/>
        <v/>
      </c>
      <c r="F175" s="22"/>
      <c r="G175" s="21" t="s">
        <v>1890</v>
      </c>
      <c r="I175" s="22" t="s">
        <v>1890</v>
      </c>
      <c r="J175" s="15">
        <v>2700</v>
      </c>
      <c r="K175" t="s">
        <v>545</v>
      </c>
      <c r="L175" t="s">
        <v>546</v>
      </c>
      <c r="M175" s="1" t="s">
        <v>157</v>
      </c>
      <c r="N175" s="1" t="s">
        <v>52</v>
      </c>
      <c r="O175" s="16" t="s">
        <v>52</v>
      </c>
    </row>
    <row r="176" spans="1:15">
      <c r="A176" s="15">
        <v>2630</v>
      </c>
      <c r="B176" t="str">
        <f t="shared" si="5"/>
        <v>JBT</v>
      </c>
      <c r="C176" t="s">
        <v>1360</v>
      </c>
      <c r="D176" s="1">
        <v>3</v>
      </c>
      <c r="E176" s="1" t="str">
        <f>INDEX(統合文書!F:F,MATCH(日本版コアインボイス!K176,統合文書!C:C,0),1)</f>
        <v>0..1</v>
      </c>
      <c r="F176" s="22" t="s">
        <v>549</v>
      </c>
      <c r="G176" s="21">
        <v>2200</v>
      </c>
      <c r="H176" s="1" t="s">
        <v>3005</v>
      </c>
      <c r="I176" s="22" t="s">
        <v>2360</v>
      </c>
      <c r="J176" s="15">
        <v>2710</v>
      </c>
      <c r="K176" t="s">
        <v>548</v>
      </c>
      <c r="L176" t="s">
        <v>549</v>
      </c>
      <c r="M176" s="1" t="s">
        <v>17</v>
      </c>
      <c r="N176" s="1" t="s">
        <v>17</v>
      </c>
      <c r="O176" s="16" t="s">
        <v>17</v>
      </c>
    </row>
    <row r="177" spans="1:15">
      <c r="A177" s="15">
        <v>2640</v>
      </c>
      <c r="B177" t="str">
        <f t="shared" si="5"/>
        <v>JBT</v>
      </c>
      <c r="C177" t="s">
        <v>1361</v>
      </c>
      <c r="D177" s="1">
        <v>3</v>
      </c>
      <c r="E177" s="1" t="str">
        <f>INDEX(統合文書!F:F,MATCH(日本版コアインボイス!K177,統合文書!C:C,0),1)</f>
        <v>0..1</v>
      </c>
      <c r="F177" s="22" t="s">
        <v>552</v>
      </c>
      <c r="G177" s="21">
        <v>2250</v>
      </c>
      <c r="H177" s="1" t="s">
        <v>3006</v>
      </c>
      <c r="I177" s="22" t="s">
        <v>2384</v>
      </c>
      <c r="J177" s="15">
        <v>2720</v>
      </c>
      <c r="K177" t="s">
        <v>551</v>
      </c>
      <c r="L177" t="s">
        <v>552</v>
      </c>
      <c r="M177" s="1" t="s">
        <v>17</v>
      </c>
      <c r="N177" s="1" t="s">
        <v>17</v>
      </c>
      <c r="O177" s="16" t="s">
        <v>17</v>
      </c>
    </row>
    <row r="178" spans="1:15">
      <c r="A178" s="15">
        <v>2650</v>
      </c>
      <c r="B178" t="str">
        <f t="shared" si="5"/>
        <v>JBG</v>
      </c>
      <c r="C178" t="s">
        <v>1281</v>
      </c>
      <c r="D178" s="1">
        <v>2</v>
      </c>
      <c r="E178" s="1" t="str">
        <f>INDEX(統合文書!F:F,MATCH(日本版コアインボイス!K178,統合文書!C:C,0),1)</f>
        <v>0..1</v>
      </c>
      <c r="F178" s="22" t="s">
        <v>1565</v>
      </c>
      <c r="G178" s="21">
        <v>2320</v>
      </c>
      <c r="H178" s="1" t="s">
        <v>3007</v>
      </c>
      <c r="I178" s="22" t="s">
        <v>2340</v>
      </c>
      <c r="J178" s="15">
        <v>2730</v>
      </c>
      <c r="K178" t="s">
        <v>554</v>
      </c>
      <c r="L178" t="s">
        <v>555</v>
      </c>
      <c r="M178" s="1" t="s">
        <v>157</v>
      </c>
      <c r="N178" s="1" t="s">
        <v>52</v>
      </c>
      <c r="O178" s="16"/>
    </row>
    <row r="179" spans="1:15">
      <c r="A179" s="15">
        <v>2660</v>
      </c>
      <c r="B179" t="str">
        <f t="shared" si="5"/>
        <v>JBT</v>
      </c>
      <c r="C179" t="s">
        <v>1362</v>
      </c>
      <c r="D179" s="1">
        <v>3</v>
      </c>
      <c r="E179" s="1" t="str">
        <f>INDEX(統合文書!F:F,MATCH(日本版コアインボイス!K179,統合文書!C:C,0),1)</f>
        <v>1..1</v>
      </c>
      <c r="F179" s="22" t="s">
        <v>558</v>
      </c>
      <c r="G179" s="21">
        <v>2330</v>
      </c>
      <c r="H179" s="1" t="s">
        <v>3008</v>
      </c>
      <c r="I179" s="22" t="s">
        <v>2345</v>
      </c>
      <c r="J179" s="15">
        <v>2740</v>
      </c>
      <c r="K179" t="s">
        <v>557</v>
      </c>
      <c r="L179" t="s">
        <v>558</v>
      </c>
      <c r="M179" s="1" t="s">
        <v>17</v>
      </c>
      <c r="N179" s="1" t="s">
        <v>17</v>
      </c>
      <c r="O179" s="16"/>
    </row>
    <row r="180" spans="1:15">
      <c r="A180" s="15">
        <v>2670</v>
      </c>
      <c r="B180" t="str">
        <f t="shared" si="5"/>
        <v>JBT</v>
      </c>
      <c r="C180" t="s">
        <v>1363</v>
      </c>
      <c r="D180" s="1">
        <v>3</v>
      </c>
      <c r="E180" s="1" t="str">
        <f>INDEX(統合文書!F:F,MATCH(日本版コアインボイス!K180,統合文書!C:C,0),1)</f>
        <v>0..1</v>
      </c>
      <c r="F180" s="22" t="s">
        <v>561</v>
      </c>
      <c r="G180" s="21" t="s">
        <v>1890</v>
      </c>
      <c r="I180" s="22" t="s">
        <v>1890</v>
      </c>
      <c r="J180" s="15">
        <v>2750</v>
      </c>
      <c r="K180" t="s">
        <v>560</v>
      </c>
      <c r="L180" t="s">
        <v>561</v>
      </c>
      <c r="M180" s="1" t="s">
        <v>17</v>
      </c>
      <c r="N180" s="1" t="s">
        <v>17</v>
      </c>
      <c r="O180" s="16"/>
    </row>
    <row r="181" spans="1:15">
      <c r="A181" s="15">
        <v>2680</v>
      </c>
      <c r="B181" t="str">
        <f t="shared" si="5"/>
        <v>JBT</v>
      </c>
      <c r="C181" t="s">
        <v>1364</v>
      </c>
      <c r="D181" s="1">
        <v>3</v>
      </c>
      <c r="E181" s="1" t="str">
        <f>INDEX(統合文書!F:F,MATCH(日本版コアインボイス!K181,統合文書!C:C,0),1)</f>
        <v>1..1</v>
      </c>
      <c r="F181" s="22" t="s">
        <v>564</v>
      </c>
      <c r="G181" s="21">
        <v>2340</v>
      </c>
      <c r="H181" s="1" t="s">
        <v>3009</v>
      </c>
      <c r="I181" s="22" t="s">
        <v>2350</v>
      </c>
      <c r="J181" s="15">
        <v>2760</v>
      </c>
      <c r="K181" t="s">
        <v>563</v>
      </c>
      <c r="L181" t="s">
        <v>564</v>
      </c>
      <c r="M181" s="1" t="s">
        <v>17</v>
      </c>
      <c r="N181" s="1" t="s">
        <v>17</v>
      </c>
      <c r="O181" s="16"/>
    </row>
    <row r="182" spans="1:15">
      <c r="A182" s="15">
        <v>2690</v>
      </c>
      <c r="B182" t="str">
        <f t="shared" si="5"/>
        <v>JBT</v>
      </c>
      <c r="C182" t="s">
        <v>1365</v>
      </c>
      <c r="D182" s="1">
        <v>3</v>
      </c>
      <c r="E182" s="1" t="str">
        <f>INDEX(統合文書!F:F,MATCH(日本版コアインボイス!K182,統合文書!C:C,0),1)</f>
        <v>0..1</v>
      </c>
      <c r="F182" s="22" t="s">
        <v>567</v>
      </c>
      <c r="G182" s="21" t="s">
        <v>1890</v>
      </c>
      <c r="I182" s="22" t="s">
        <v>1890</v>
      </c>
      <c r="J182" s="15">
        <v>2770</v>
      </c>
      <c r="K182" t="s">
        <v>566</v>
      </c>
      <c r="L182" t="s">
        <v>567</v>
      </c>
      <c r="M182" s="1" t="s">
        <v>17</v>
      </c>
      <c r="N182" s="1" t="s">
        <v>17</v>
      </c>
      <c r="O182" s="16"/>
    </row>
    <row r="183" spans="1:15">
      <c r="A183" s="15">
        <v>2700</v>
      </c>
      <c r="B183" t="s">
        <v>3078</v>
      </c>
      <c r="C183" t="s">
        <v>1282</v>
      </c>
      <c r="D183" s="1">
        <v>1</v>
      </c>
      <c r="E183" s="1" t="s">
        <v>89</v>
      </c>
      <c r="F183" s="22" t="s">
        <v>1634</v>
      </c>
      <c r="G183" s="21"/>
      <c r="I183" s="22"/>
      <c r="J183" s="15">
        <v>2780</v>
      </c>
      <c r="K183" t="s">
        <v>569</v>
      </c>
      <c r="L183" t="s">
        <v>570</v>
      </c>
      <c r="M183" s="1" t="s">
        <v>157</v>
      </c>
      <c r="N183" s="1" t="s">
        <v>52</v>
      </c>
      <c r="O183" s="16"/>
    </row>
    <row r="184" spans="1:15">
      <c r="A184" s="15"/>
      <c r="B184" t="str">
        <f>IF(LEN(C184)&gt;0,MID(C184,1,3),"")</f>
        <v/>
      </c>
      <c r="F184" s="22"/>
      <c r="G184" s="21"/>
      <c r="I184" s="22"/>
      <c r="J184" s="15">
        <v>2790</v>
      </c>
      <c r="K184" t="s">
        <v>572</v>
      </c>
      <c r="L184" t="s">
        <v>573</v>
      </c>
      <c r="M184" s="1" t="s">
        <v>17</v>
      </c>
      <c r="N184" s="1" t="s">
        <v>17</v>
      </c>
      <c r="O184" s="16"/>
    </row>
    <row r="185" spans="1:15">
      <c r="A185" s="15"/>
      <c r="F185" s="22"/>
      <c r="G185" s="21"/>
      <c r="I185" s="22"/>
      <c r="J185" s="15">
        <v>2800</v>
      </c>
      <c r="K185" t="s">
        <v>575</v>
      </c>
      <c r="L185" t="s">
        <v>576</v>
      </c>
      <c r="M185" s="1" t="s">
        <v>157</v>
      </c>
      <c r="N185" s="1" t="s">
        <v>52</v>
      </c>
      <c r="O185" s="16"/>
    </row>
    <row r="186" spans="1:15">
      <c r="A186" s="15"/>
      <c r="B186" t="str">
        <f>IF(LEN(C186)&gt;0,MID(C186,1,3),"")</f>
        <v/>
      </c>
      <c r="F186" s="22"/>
      <c r="G186" s="21"/>
      <c r="I186" s="22"/>
      <c r="J186" s="15">
        <v>2810</v>
      </c>
      <c r="K186" t="s">
        <v>578</v>
      </c>
      <c r="L186" t="s">
        <v>579</v>
      </c>
      <c r="M186" s="1" t="s">
        <v>17</v>
      </c>
      <c r="N186" s="1" t="s">
        <v>17</v>
      </c>
      <c r="O186" s="16"/>
    </row>
    <row r="187" spans="1:15">
      <c r="A187" s="15">
        <v>2710</v>
      </c>
      <c r="B187" t="str">
        <f>IF(LEN(C187)&gt;0,MID(C187,1,3),"")</f>
        <v>JBT</v>
      </c>
      <c r="C187" t="s">
        <v>1366</v>
      </c>
      <c r="D187" s="1">
        <v>2</v>
      </c>
      <c r="E187" s="1" t="str">
        <f>INDEX(統合文書!F:F,MATCH(日本版コアインボイス!K187,統合文書!C:C,0),1)</f>
        <v>1..1</v>
      </c>
      <c r="F187" s="22" t="s">
        <v>1644</v>
      </c>
      <c r="G187" s="21"/>
      <c r="I187" s="22"/>
      <c r="J187" s="15">
        <v>2820</v>
      </c>
      <c r="K187" t="s">
        <v>584</v>
      </c>
      <c r="L187" t="s">
        <v>585</v>
      </c>
      <c r="M187" s="1" t="s">
        <v>17</v>
      </c>
      <c r="N187" s="1" t="s">
        <v>17</v>
      </c>
      <c r="O187" s="16"/>
    </row>
    <row r="188" spans="1:15">
      <c r="A188" s="15">
        <v>2720</v>
      </c>
      <c r="B188" t="str">
        <f>IF(LEN(C188)&gt;0,MID(C188,1,3),"")</f>
        <v>JBT</v>
      </c>
      <c r="C188" t="s">
        <v>1367</v>
      </c>
      <c r="D188" s="1">
        <v>2</v>
      </c>
      <c r="E188" s="1" t="str">
        <f>INDEX(統合文書!F:F,MATCH(日本版コアインボイス!K188,統合文書!C:C,0),1)</f>
        <v>1..1</v>
      </c>
      <c r="F188" s="22" t="s">
        <v>1635</v>
      </c>
      <c r="G188" s="21"/>
      <c r="I188" s="22"/>
      <c r="J188" s="15">
        <v>2830</v>
      </c>
      <c r="K188" t="s">
        <v>581</v>
      </c>
      <c r="L188" t="s">
        <v>582</v>
      </c>
      <c r="M188" s="1" t="s">
        <v>17</v>
      </c>
      <c r="N188" s="1" t="s">
        <v>17</v>
      </c>
      <c r="O188" s="16"/>
    </row>
    <row r="189" spans="1:15">
      <c r="A189" s="15">
        <v>2730</v>
      </c>
      <c r="B189" t="str">
        <f>IF(LEN(C189)&gt;0,MID(C189,1,3),"")</f>
        <v>JBT</v>
      </c>
      <c r="C189" t="s">
        <v>1368</v>
      </c>
      <c r="D189" s="1">
        <v>2</v>
      </c>
      <c r="E189" s="1" t="str">
        <f>INDEX(統合文書!F:F,MATCH(日本版コアインボイス!K189,統合文書!C:C,0),1)</f>
        <v>1..1</v>
      </c>
      <c r="F189" s="22" t="s">
        <v>1636</v>
      </c>
      <c r="G189" s="21"/>
      <c r="I189" s="22"/>
      <c r="J189" s="15">
        <v>2840</v>
      </c>
      <c r="K189" t="s">
        <v>587</v>
      </c>
      <c r="L189" t="s">
        <v>588</v>
      </c>
      <c r="M189" s="1" t="s">
        <v>17</v>
      </c>
      <c r="N189" s="1" t="s">
        <v>17</v>
      </c>
      <c r="O189" s="16"/>
    </row>
    <row r="190" spans="1:15">
      <c r="A190" s="15">
        <v>2740</v>
      </c>
      <c r="B190" t="s">
        <v>3078</v>
      </c>
      <c r="C190" t="s">
        <v>1283</v>
      </c>
      <c r="D190" s="1">
        <v>1</v>
      </c>
      <c r="E190" s="1" t="s">
        <v>89</v>
      </c>
      <c r="F190" s="22" t="s">
        <v>1637</v>
      </c>
      <c r="G190" s="21"/>
      <c r="H190"/>
      <c r="I190" s="22"/>
      <c r="J190" s="15">
        <v>2850</v>
      </c>
      <c r="K190" t="s">
        <v>569</v>
      </c>
      <c r="L190" t="s">
        <v>570</v>
      </c>
      <c r="M190" s="1" t="s">
        <v>157</v>
      </c>
      <c r="N190" s="1" t="s">
        <v>52</v>
      </c>
      <c r="O190" s="16"/>
    </row>
    <row r="191" spans="1:15">
      <c r="A191" s="15"/>
      <c r="B191" t="str">
        <f>IF(LEN(C191)&gt;0,MID(C191,1,3),"")</f>
        <v/>
      </c>
      <c r="F191" s="22"/>
      <c r="G191" s="21"/>
      <c r="I191" s="22"/>
      <c r="J191" s="15">
        <v>2860</v>
      </c>
      <c r="K191" t="s">
        <v>572</v>
      </c>
      <c r="L191" t="s">
        <v>573</v>
      </c>
      <c r="M191" s="1" t="s">
        <v>17</v>
      </c>
      <c r="N191" s="1" t="s">
        <v>17</v>
      </c>
      <c r="O191" s="16"/>
    </row>
    <row r="192" spans="1:15">
      <c r="A192" s="15"/>
      <c r="F192" s="22"/>
      <c r="G192" s="21"/>
      <c r="I192" s="22"/>
      <c r="J192" s="15">
        <v>2870</v>
      </c>
      <c r="K192" t="s">
        <v>575</v>
      </c>
      <c r="L192" t="s">
        <v>576</v>
      </c>
      <c r="M192" s="1" t="s">
        <v>157</v>
      </c>
      <c r="N192" s="1" t="s">
        <v>52</v>
      </c>
      <c r="O192" s="16"/>
    </row>
    <row r="193" spans="1:15">
      <c r="A193" s="15"/>
      <c r="B193" t="str">
        <f t="shared" ref="B193:B224" si="6">IF(LEN(C193)&gt;0,MID(C193,1,3),"")</f>
        <v/>
      </c>
      <c r="F193" s="22"/>
      <c r="G193" s="21"/>
      <c r="I193" s="22"/>
      <c r="J193" s="15">
        <v>2880</v>
      </c>
      <c r="K193" t="s">
        <v>578</v>
      </c>
      <c r="L193" t="s">
        <v>579</v>
      </c>
      <c r="M193" s="1" t="s">
        <v>17</v>
      </c>
      <c r="N193" s="1" t="s">
        <v>17</v>
      </c>
      <c r="O193" s="16"/>
    </row>
    <row r="194" spans="1:15">
      <c r="A194" s="15">
        <v>2750</v>
      </c>
      <c r="B194" t="str">
        <f t="shared" si="6"/>
        <v>JBT</v>
      </c>
      <c r="C194" t="s">
        <v>1369</v>
      </c>
      <c r="D194" s="1">
        <v>2</v>
      </c>
      <c r="E194" s="1" t="str">
        <f>INDEX(統合文書!F:F,MATCH(日本版コアインボイス!K194,統合文書!C:C,0),1)</f>
        <v>1..1</v>
      </c>
      <c r="F194" s="22" t="s">
        <v>1643</v>
      </c>
      <c r="G194" s="21"/>
      <c r="H194"/>
      <c r="I194" s="22"/>
      <c r="J194" s="15">
        <v>2890</v>
      </c>
      <c r="K194" t="s">
        <v>584</v>
      </c>
      <c r="L194" t="s">
        <v>585</v>
      </c>
      <c r="M194" s="1" t="s">
        <v>17</v>
      </c>
      <c r="N194" s="1" t="s">
        <v>17</v>
      </c>
      <c r="O194" s="16"/>
    </row>
    <row r="195" spans="1:15">
      <c r="A195" s="15">
        <v>2760</v>
      </c>
      <c r="B195" t="str">
        <f t="shared" si="6"/>
        <v>JBT</v>
      </c>
      <c r="C195" t="s">
        <v>1370</v>
      </c>
      <c r="D195" s="1">
        <v>2</v>
      </c>
      <c r="E195" s="1" t="str">
        <f>INDEX(統合文書!F:F,MATCH(日本版コアインボイス!K195,統合文書!C:C,0),1)</f>
        <v>1..1</v>
      </c>
      <c r="F195" s="22" t="s">
        <v>1638</v>
      </c>
      <c r="G195" s="21"/>
      <c r="H195"/>
      <c r="I195" s="22"/>
      <c r="J195" s="15">
        <v>2900</v>
      </c>
      <c r="K195" t="s">
        <v>581</v>
      </c>
      <c r="L195" t="s">
        <v>582</v>
      </c>
      <c r="M195" s="1" t="s">
        <v>17</v>
      </c>
      <c r="N195" s="1" t="s">
        <v>17</v>
      </c>
      <c r="O195" s="16"/>
    </row>
    <row r="196" spans="1:15">
      <c r="A196" s="15">
        <v>2770</v>
      </c>
      <c r="B196" t="str">
        <f t="shared" si="6"/>
        <v>JBT</v>
      </c>
      <c r="C196" t="s">
        <v>1371</v>
      </c>
      <c r="D196" s="1">
        <v>2</v>
      </c>
      <c r="E196" s="1" t="str">
        <f>INDEX(統合文書!F:F,MATCH(日本版コアインボイス!K196,統合文書!C:C,0),1)</f>
        <v>1..1</v>
      </c>
      <c r="F196" s="22" t="s">
        <v>1639</v>
      </c>
      <c r="G196" s="21"/>
      <c r="H196"/>
      <c r="I196" s="22"/>
      <c r="J196" s="15">
        <v>2910</v>
      </c>
      <c r="K196" t="s">
        <v>587</v>
      </c>
      <c r="L196" t="s">
        <v>588</v>
      </c>
      <c r="M196" s="1" t="s">
        <v>17</v>
      </c>
      <c r="N196" s="1" t="s">
        <v>17</v>
      </c>
      <c r="O196" s="16"/>
    </row>
    <row r="197" spans="1:15">
      <c r="A197" s="15">
        <v>2780</v>
      </c>
      <c r="B197" t="str">
        <f t="shared" si="6"/>
        <v>JBG</v>
      </c>
      <c r="C197" t="s">
        <v>1284</v>
      </c>
      <c r="D197" s="1">
        <v>1</v>
      </c>
      <c r="E197" s="1" t="str">
        <f>INDEX(統合文書!F:F,MATCH(日本版コアインボイス!K197,統合文書!C:C,0),1)</f>
        <v>0..n</v>
      </c>
      <c r="F197" s="22" t="s">
        <v>1661</v>
      </c>
      <c r="G197" s="21">
        <v>2800</v>
      </c>
      <c r="H197" s="1" t="s">
        <v>3014</v>
      </c>
      <c r="I197" s="22" t="s">
        <v>2580</v>
      </c>
      <c r="J197" s="15">
        <v>2920</v>
      </c>
      <c r="K197" t="s">
        <v>590</v>
      </c>
      <c r="L197" t="s">
        <v>591</v>
      </c>
      <c r="M197" s="1" t="s">
        <v>157</v>
      </c>
      <c r="N197" s="1" t="s">
        <v>52</v>
      </c>
      <c r="O197" s="16" t="s">
        <v>79</v>
      </c>
    </row>
    <row r="198" spans="1:15">
      <c r="A198" s="15">
        <v>2790</v>
      </c>
      <c r="B198" t="str">
        <f t="shared" si="6"/>
        <v>JBT</v>
      </c>
      <c r="C198" t="s">
        <v>1372</v>
      </c>
      <c r="D198" s="1">
        <v>2</v>
      </c>
      <c r="E198" s="1" t="str">
        <f>INDEX(統合文書!F:F,MATCH(日本版コアインボイス!K198,統合文書!C:C,0),1)</f>
        <v>0..1</v>
      </c>
      <c r="F198" s="22" t="s">
        <v>594</v>
      </c>
      <c r="G198" s="21">
        <v>2820</v>
      </c>
      <c r="H198" s="1" t="s">
        <v>3015</v>
      </c>
      <c r="I198" s="22" t="s">
        <v>2590</v>
      </c>
      <c r="J198" s="15">
        <v>2930</v>
      </c>
      <c r="K198" t="s">
        <v>593</v>
      </c>
      <c r="L198" t="s">
        <v>594</v>
      </c>
      <c r="M198" s="1" t="s">
        <v>17</v>
      </c>
      <c r="N198" s="1" t="s">
        <v>21</v>
      </c>
      <c r="O198" s="16" t="s">
        <v>21</v>
      </c>
    </row>
    <row r="199" spans="1:15">
      <c r="A199" s="15">
        <v>2800</v>
      </c>
      <c r="B199" t="str">
        <f t="shared" si="6"/>
        <v>JBT</v>
      </c>
      <c r="C199" t="s">
        <v>1373</v>
      </c>
      <c r="D199" s="1">
        <v>2</v>
      </c>
      <c r="E199" s="1" t="str">
        <f>INDEX(統合文書!F:F,MATCH(日本版コアインボイス!K199,統合文書!C:C,0),1)</f>
        <v>0..1</v>
      </c>
      <c r="F199" s="22" t="s">
        <v>600</v>
      </c>
      <c r="G199" s="21">
        <v>2810</v>
      </c>
      <c r="H199" s="1" t="s">
        <v>3016</v>
      </c>
      <c r="I199" s="22" t="s">
        <v>2585</v>
      </c>
      <c r="J199" s="15">
        <v>2940</v>
      </c>
      <c r="K199" t="s">
        <v>599</v>
      </c>
      <c r="L199" t="s">
        <v>600</v>
      </c>
      <c r="M199" s="1" t="s">
        <v>17</v>
      </c>
      <c r="N199" s="1" t="s">
        <v>23</v>
      </c>
      <c r="O199" s="16" t="s">
        <v>23</v>
      </c>
    </row>
    <row r="200" spans="1:15">
      <c r="A200" s="15">
        <v>2810</v>
      </c>
      <c r="B200" t="str">
        <f t="shared" si="6"/>
        <v>JBT</v>
      </c>
      <c r="C200" t="s">
        <v>1374</v>
      </c>
      <c r="D200" s="1">
        <v>2</v>
      </c>
      <c r="E200" s="1" t="str">
        <f>INDEX(統合文書!F:F,MATCH(日本版コアインボイス!K200,統合文書!C:C,0),1)</f>
        <v>0..1</v>
      </c>
      <c r="F200" s="22" t="s">
        <v>1640</v>
      </c>
      <c r="G200" s="21" t="s">
        <v>1890</v>
      </c>
      <c r="I200" s="22" t="s">
        <v>1890</v>
      </c>
      <c r="J200" s="15">
        <v>2950</v>
      </c>
      <c r="K200" t="s">
        <v>614</v>
      </c>
      <c r="L200" t="s">
        <v>615</v>
      </c>
      <c r="M200" s="1" t="s">
        <v>17</v>
      </c>
      <c r="N200" s="1" t="s">
        <v>23</v>
      </c>
      <c r="O200" s="16" t="s">
        <v>23</v>
      </c>
    </row>
    <row r="201" spans="1:15">
      <c r="A201" s="15">
        <v>2820</v>
      </c>
      <c r="B201" t="str">
        <f t="shared" si="6"/>
        <v>JBT</v>
      </c>
      <c r="C201" t="s">
        <v>1375</v>
      </c>
      <c r="D201" s="1">
        <v>2</v>
      </c>
      <c r="E201" s="1" t="str">
        <f>INDEX(統合文書!F:F,MATCH(日本版コアインボイス!K201,統合文書!C:C,0),1)</f>
        <v>0..1</v>
      </c>
      <c r="F201" s="22" t="s">
        <v>606</v>
      </c>
      <c r="G201" s="21">
        <v>1060</v>
      </c>
      <c r="H201" s="1" t="s">
        <v>2995</v>
      </c>
      <c r="I201" s="22" t="s">
        <v>1857</v>
      </c>
      <c r="J201" s="15">
        <v>2960</v>
      </c>
      <c r="K201" t="s">
        <v>605</v>
      </c>
      <c r="L201" t="s">
        <v>606</v>
      </c>
      <c r="M201" s="1" t="s">
        <v>442</v>
      </c>
      <c r="N201" s="1" t="s">
        <v>203</v>
      </c>
      <c r="O201" s="16"/>
    </row>
    <row r="202" spans="1:15">
      <c r="A202" s="15">
        <v>2830</v>
      </c>
      <c r="B202" t="str">
        <f t="shared" si="6"/>
        <v>JBT</v>
      </c>
      <c r="C202" t="s">
        <v>1376</v>
      </c>
      <c r="D202" s="1">
        <v>2</v>
      </c>
      <c r="E202" s="1" t="str">
        <f>INDEX(統合文書!F:F,MATCH(日本版コアインボイス!K202,統合文書!C:C,0),1)</f>
        <v>0..1</v>
      </c>
      <c r="F202" s="22" t="s">
        <v>597</v>
      </c>
      <c r="G202" s="21" t="s">
        <v>1890</v>
      </c>
      <c r="I202" s="22" t="s">
        <v>1890</v>
      </c>
      <c r="J202" s="15">
        <v>2970</v>
      </c>
      <c r="K202" t="s">
        <v>596</v>
      </c>
      <c r="L202" t="s">
        <v>597</v>
      </c>
      <c r="M202" s="1" t="s">
        <v>17</v>
      </c>
      <c r="N202" s="1" t="s">
        <v>17</v>
      </c>
      <c r="O202" s="16"/>
    </row>
    <row r="203" spans="1:15">
      <c r="A203" s="15">
        <v>2840</v>
      </c>
      <c r="B203" t="str">
        <f t="shared" si="6"/>
        <v>JBT</v>
      </c>
      <c r="C203" t="s">
        <v>1377</v>
      </c>
      <c r="D203" s="1">
        <v>2</v>
      </c>
      <c r="E203" s="1" t="str">
        <f>INDEX(統合文書!F:F,MATCH(日本版コアインボイス!K203,統合文書!C:C,0),1)</f>
        <v>0..1</v>
      </c>
      <c r="F203" s="22" t="s">
        <v>603</v>
      </c>
      <c r="G203" s="21">
        <v>2830</v>
      </c>
      <c r="H203" s="1" t="s">
        <v>3017</v>
      </c>
      <c r="I203" s="22" t="s">
        <v>2595</v>
      </c>
      <c r="J203" s="15">
        <v>2980</v>
      </c>
      <c r="K203" t="s">
        <v>602</v>
      </c>
      <c r="L203" t="s">
        <v>603</v>
      </c>
      <c r="M203" s="1" t="s">
        <v>17</v>
      </c>
      <c r="N203" s="1" t="s">
        <v>21</v>
      </c>
      <c r="O203" s="16" t="s">
        <v>15</v>
      </c>
    </row>
    <row r="204" spans="1:15">
      <c r="A204" s="15">
        <v>2850</v>
      </c>
      <c r="B204" t="str">
        <f t="shared" si="6"/>
        <v>JBT</v>
      </c>
      <c r="C204" t="s">
        <v>1378</v>
      </c>
      <c r="D204" s="1">
        <v>2</v>
      </c>
      <c r="E204" s="1" t="str">
        <f>INDEX(統合文書!F:F,MATCH(日本版コアインボイス!K204,統合文書!C:C,0),1)</f>
        <v>0..1</v>
      </c>
      <c r="F204" s="22" t="s">
        <v>609</v>
      </c>
      <c r="G204" s="21" t="s">
        <v>1890</v>
      </c>
      <c r="I204" s="22" t="s">
        <v>1890</v>
      </c>
      <c r="J204" s="15">
        <v>2990</v>
      </c>
      <c r="K204" t="s">
        <v>608</v>
      </c>
      <c r="L204" t="s">
        <v>609</v>
      </c>
      <c r="M204" s="1" t="s">
        <v>442</v>
      </c>
      <c r="N204" s="1" t="s">
        <v>17</v>
      </c>
      <c r="O204" s="16"/>
    </row>
    <row r="205" spans="1:15">
      <c r="A205" s="15">
        <v>2860</v>
      </c>
      <c r="B205" t="str">
        <f t="shared" si="6"/>
        <v>JBT</v>
      </c>
      <c r="C205" t="s">
        <v>1379</v>
      </c>
      <c r="D205" s="1">
        <v>2</v>
      </c>
      <c r="E205" s="1" t="str">
        <f>INDEX(統合文書!F:F,MATCH(日本版コアインボイス!K205,統合文書!C:C,0),1)</f>
        <v>0..1</v>
      </c>
      <c r="F205" s="22" t="s">
        <v>612</v>
      </c>
      <c r="G205" s="21">
        <v>2840</v>
      </c>
      <c r="H205" s="1" t="s">
        <v>3018</v>
      </c>
      <c r="I205" s="22" t="s">
        <v>2600</v>
      </c>
      <c r="J205" s="15">
        <v>3000</v>
      </c>
      <c r="K205" t="s">
        <v>611</v>
      </c>
      <c r="L205" t="s">
        <v>612</v>
      </c>
      <c r="M205" s="1" t="s">
        <v>17</v>
      </c>
      <c r="N205" s="1" t="s">
        <v>21</v>
      </c>
      <c r="O205" s="16" t="s">
        <v>21</v>
      </c>
    </row>
    <row r="206" spans="1:15">
      <c r="A206" s="15">
        <v>2870</v>
      </c>
      <c r="B206" t="str">
        <f t="shared" si="6"/>
        <v>JBT</v>
      </c>
      <c r="C206" t="s">
        <v>1380</v>
      </c>
      <c r="D206" s="1">
        <v>2</v>
      </c>
      <c r="E206" s="1" t="str">
        <f>INDEX(統合文書!F:F,MATCH(日本版コアインボイス!K206,統合文書!C:C,0),1)</f>
        <v>0..1</v>
      </c>
      <c r="F206" s="22" t="s">
        <v>618</v>
      </c>
      <c r="G206" s="21" t="s">
        <v>1890</v>
      </c>
      <c r="I206" s="22" t="s">
        <v>1890</v>
      </c>
      <c r="J206" s="15">
        <v>3010</v>
      </c>
      <c r="K206" t="s">
        <v>617</v>
      </c>
      <c r="L206" t="s">
        <v>618</v>
      </c>
      <c r="M206" s="1" t="s">
        <v>10</v>
      </c>
      <c r="N206" s="1" t="s">
        <v>10</v>
      </c>
      <c r="O206" s="16" t="s">
        <v>10</v>
      </c>
    </row>
    <row r="207" spans="1:15">
      <c r="A207" s="15">
        <v>2880</v>
      </c>
      <c r="B207" t="str">
        <f t="shared" si="6"/>
        <v>JBT</v>
      </c>
      <c r="C207" t="s">
        <v>1381</v>
      </c>
      <c r="D207" s="1">
        <v>2</v>
      </c>
      <c r="E207" s="1" t="str">
        <f>INDEX(統合文書!F:F,MATCH(日本版コアインボイス!K207,統合文書!C:C,0),1)</f>
        <v>0..1</v>
      </c>
      <c r="F207" s="22" t="s">
        <v>621</v>
      </c>
      <c r="G207" s="21" t="s">
        <v>1890</v>
      </c>
      <c r="I207" s="22" t="s">
        <v>1890</v>
      </c>
      <c r="J207" s="15">
        <v>3020</v>
      </c>
      <c r="K207" t="s">
        <v>620</v>
      </c>
      <c r="L207" t="s">
        <v>621</v>
      </c>
      <c r="M207" s="1" t="s">
        <v>17</v>
      </c>
      <c r="N207" s="1" t="s">
        <v>17</v>
      </c>
      <c r="O207" s="16"/>
    </row>
    <row r="208" spans="1:15">
      <c r="A208" s="15">
        <v>2890</v>
      </c>
      <c r="B208" t="str">
        <f t="shared" si="6"/>
        <v>JBG</v>
      </c>
      <c r="C208" t="s">
        <v>1285</v>
      </c>
      <c r="D208" s="1">
        <v>1</v>
      </c>
      <c r="E208" s="1" t="str">
        <f>INDEX(統合文書!F:F,MATCH(日本版コアインボイス!K208,統合文書!C:C,0),1)</f>
        <v>0..1</v>
      </c>
      <c r="F208" s="22" t="s">
        <v>1566</v>
      </c>
      <c r="G208" s="21">
        <v>2020</v>
      </c>
      <c r="H208" s="1" t="s">
        <v>3019</v>
      </c>
      <c r="I208" s="22" t="s">
        <v>1872</v>
      </c>
      <c r="J208" s="15">
        <v>3030</v>
      </c>
      <c r="K208" t="s">
        <v>623</v>
      </c>
      <c r="L208" t="s">
        <v>624</v>
      </c>
      <c r="M208" s="1" t="s">
        <v>157</v>
      </c>
      <c r="N208" s="1" t="s">
        <v>52</v>
      </c>
      <c r="O208" s="16" t="s">
        <v>737</v>
      </c>
    </row>
    <row r="209" spans="1:15">
      <c r="A209" s="15">
        <v>2900</v>
      </c>
      <c r="B209" t="str">
        <f t="shared" si="6"/>
        <v>JBT</v>
      </c>
      <c r="C209" t="s">
        <v>1382</v>
      </c>
      <c r="D209" s="1">
        <v>2</v>
      </c>
      <c r="E209" s="1" t="str">
        <f>INDEX(統合文書!F:F,MATCH(日本版コアインボイス!K209,統合文書!C:C,0),1)</f>
        <v>1..1</v>
      </c>
      <c r="F209" s="22" t="s">
        <v>627</v>
      </c>
      <c r="G209" s="21">
        <v>2030</v>
      </c>
      <c r="H209" s="1" t="s">
        <v>3020</v>
      </c>
      <c r="I209" s="22" t="s">
        <v>1877</v>
      </c>
      <c r="J209" s="15">
        <v>3040</v>
      </c>
      <c r="K209" t="s">
        <v>626</v>
      </c>
      <c r="L209" t="s">
        <v>627</v>
      </c>
      <c r="M209" s="1" t="s">
        <v>17</v>
      </c>
      <c r="N209" s="1" t="s">
        <v>17</v>
      </c>
      <c r="O209" s="16" t="s">
        <v>17</v>
      </c>
    </row>
    <row r="210" spans="1:15">
      <c r="A210" s="15">
        <v>2910</v>
      </c>
      <c r="B210" t="str">
        <f t="shared" si="6"/>
        <v>JBT</v>
      </c>
      <c r="C210" t="s">
        <v>1383</v>
      </c>
      <c r="D210" s="1">
        <v>2</v>
      </c>
      <c r="E210" s="1" t="str">
        <f>INDEX(統合文書!F:F,MATCH(日本版コアインボイス!K210,統合文書!C:C,0),1)</f>
        <v>1..1</v>
      </c>
      <c r="F210" s="22" t="s">
        <v>630</v>
      </c>
      <c r="G210" s="21">
        <v>2040</v>
      </c>
      <c r="H210" s="1" t="s">
        <v>3021</v>
      </c>
      <c r="I210" s="22" t="s">
        <v>1882</v>
      </c>
      <c r="J210" s="15">
        <v>3050</v>
      </c>
      <c r="K210" t="s">
        <v>629</v>
      </c>
      <c r="L210" t="s">
        <v>630</v>
      </c>
      <c r="M210" s="1" t="s">
        <v>17</v>
      </c>
      <c r="N210" s="1" t="s">
        <v>17</v>
      </c>
      <c r="O210" s="16" t="s">
        <v>17</v>
      </c>
    </row>
    <row r="211" spans="1:15">
      <c r="A211" s="15">
        <v>2920</v>
      </c>
      <c r="B211" t="str">
        <f t="shared" si="6"/>
        <v>JBG</v>
      </c>
      <c r="C211" t="s">
        <v>1286</v>
      </c>
      <c r="D211" s="1">
        <v>1</v>
      </c>
      <c r="E211" s="1" t="str">
        <f>INDEX(統合文書!F:F,MATCH(日本版コアインボイス!K211,統合文書!C:C,0),1)</f>
        <v>0..1</v>
      </c>
      <c r="F211" s="22" t="s">
        <v>1567</v>
      </c>
      <c r="G211" s="21">
        <v>1210</v>
      </c>
      <c r="H211" s="1" t="s">
        <v>3022</v>
      </c>
      <c r="I211" s="22" t="s">
        <v>1567</v>
      </c>
      <c r="J211" s="15">
        <v>3060</v>
      </c>
      <c r="K211" t="s">
        <v>632</v>
      </c>
      <c r="L211" t="s">
        <v>633</v>
      </c>
      <c r="M211" s="1" t="s">
        <v>157</v>
      </c>
      <c r="N211" s="1" t="s">
        <v>52</v>
      </c>
      <c r="O211" s="16"/>
    </row>
    <row r="212" spans="1:15">
      <c r="A212" s="15">
        <v>2930</v>
      </c>
      <c r="B212" t="str">
        <f t="shared" si="6"/>
        <v>JBT</v>
      </c>
      <c r="C212" t="s">
        <v>1384</v>
      </c>
      <c r="D212" s="1">
        <v>2</v>
      </c>
      <c r="E212" s="1" t="str">
        <f>INDEX(統合文書!F:F,MATCH(日本版コアインボイス!K212,統合文書!C:C,0),1)</f>
        <v>0..1</v>
      </c>
      <c r="F212" s="22" t="s">
        <v>636</v>
      </c>
      <c r="G212" s="21">
        <v>1230</v>
      </c>
      <c r="H212" s="1" t="s">
        <v>3023</v>
      </c>
      <c r="I212" s="22" t="s">
        <v>1567</v>
      </c>
      <c r="J212" s="15">
        <v>3070</v>
      </c>
      <c r="K212" t="s">
        <v>635</v>
      </c>
      <c r="L212" t="s">
        <v>636</v>
      </c>
      <c r="M212" s="1" t="s">
        <v>17</v>
      </c>
      <c r="N212" s="1" t="s">
        <v>17</v>
      </c>
      <c r="O212" s="16"/>
    </row>
    <row r="213" spans="1:15">
      <c r="A213" s="15">
        <v>2940</v>
      </c>
      <c r="B213" t="str">
        <f t="shared" si="6"/>
        <v>JBT</v>
      </c>
      <c r="C213" t="s">
        <v>1385</v>
      </c>
      <c r="D213" s="1">
        <v>2</v>
      </c>
      <c r="E213" s="1" t="str">
        <f>INDEX(統合文書!F:F,MATCH(日本版コアインボイス!K213,統合文書!C:C,0),1)</f>
        <v>0..1</v>
      </c>
      <c r="F213" s="22" t="s">
        <v>639</v>
      </c>
      <c r="G213" s="21">
        <v>1250</v>
      </c>
      <c r="H213" s="1" t="s">
        <v>3024</v>
      </c>
      <c r="I213" s="22" t="s">
        <v>2440</v>
      </c>
      <c r="J213" s="15">
        <v>3080</v>
      </c>
      <c r="K213" t="s">
        <v>638</v>
      </c>
      <c r="L213" t="s">
        <v>639</v>
      </c>
      <c r="M213" s="1" t="s">
        <v>17</v>
      </c>
      <c r="N213" s="1" t="s">
        <v>17</v>
      </c>
      <c r="O213" s="16"/>
    </row>
    <row r="214" spans="1:15">
      <c r="A214" s="15">
        <v>2950</v>
      </c>
      <c r="B214" t="str">
        <f t="shared" si="6"/>
        <v>JBT</v>
      </c>
      <c r="C214" t="s">
        <v>1386</v>
      </c>
      <c r="D214" s="1">
        <v>2</v>
      </c>
      <c r="E214" s="1" t="str">
        <f>INDEX(統合文書!F:F,MATCH(日本版コアインボイス!K214,統合文書!C:C,0),1)</f>
        <v>0..1</v>
      </c>
      <c r="F214" s="22" t="s">
        <v>642</v>
      </c>
      <c r="G214" s="21" t="s">
        <v>1890</v>
      </c>
      <c r="I214" s="22" t="s">
        <v>1890</v>
      </c>
      <c r="J214" s="15">
        <v>3090</v>
      </c>
      <c r="K214" t="s">
        <v>641</v>
      </c>
      <c r="L214" t="s">
        <v>642</v>
      </c>
      <c r="M214" s="1" t="s">
        <v>17</v>
      </c>
      <c r="N214" s="1" t="s">
        <v>17</v>
      </c>
      <c r="O214" s="16"/>
    </row>
    <row r="215" spans="1:15">
      <c r="A215" s="15">
        <v>2960</v>
      </c>
      <c r="B215" t="str">
        <f t="shared" si="6"/>
        <v>JBG</v>
      </c>
      <c r="C215" t="s">
        <v>1287</v>
      </c>
      <c r="D215" s="1">
        <v>1</v>
      </c>
      <c r="E215" s="1" t="str">
        <f>INDEX(統合文書!F:F,MATCH(日本版コアインボイス!K215,統合文書!C:C,0),1)</f>
        <v>0..1</v>
      </c>
      <c r="F215" s="22" t="s">
        <v>1568</v>
      </c>
      <c r="G215" s="21">
        <v>2640</v>
      </c>
      <c r="H215" s="1" t="s">
        <v>3025</v>
      </c>
      <c r="I215" s="22" t="s">
        <v>2645</v>
      </c>
      <c r="J215" s="15">
        <v>3100</v>
      </c>
      <c r="K215" t="s">
        <v>644</v>
      </c>
      <c r="L215" t="s">
        <v>645</v>
      </c>
      <c r="M215" s="1" t="s">
        <v>157</v>
      </c>
      <c r="N215" s="1" t="s">
        <v>52</v>
      </c>
      <c r="O215" s="16" t="s">
        <v>737</v>
      </c>
    </row>
    <row r="216" spans="1:15">
      <c r="A216" s="15">
        <v>2970</v>
      </c>
      <c r="B216" t="str">
        <f t="shared" si="6"/>
        <v>JBT</v>
      </c>
      <c r="C216" t="s">
        <v>1387</v>
      </c>
      <c r="D216" s="1">
        <v>2</v>
      </c>
      <c r="E216" s="1" t="str">
        <f>INDEX(統合文書!F:F,MATCH(日本版コアインボイス!K216,統合文書!C:C,0),1)</f>
        <v>0..1</v>
      </c>
      <c r="F216" s="22" t="s">
        <v>1641</v>
      </c>
      <c r="G216" s="21">
        <v>2650</v>
      </c>
      <c r="H216" s="1" t="s">
        <v>3033</v>
      </c>
      <c r="I216" s="22" t="s">
        <v>2650</v>
      </c>
      <c r="J216" s="15">
        <v>3110</v>
      </c>
      <c r="K216" t="s">
        <v>668</v>
      </c>
      <c r="L216" t="s">
        <v>669</v>
      </c>
      <c r="M216" s="1" t="s">
        <v>17</v>
      </c>
      <c r="N216" s="1" t="s">
        <v>4</v>
      </c>
      <c r="O216" s="16"/>
    </row>
    <row r="217" spans="1:15">
      <c r="A217" s="15">
        <v>2980</v>
      </c>
      <c r="B217" t="str">
        <f t="shared" si="6"/>
        <v>JBT</v>
      </c>
      <c r="C217" t="s">
        <v>1388</v>
      </c>
      <c r="D217" s="1">
        <v>2</v>
      </c>
      <c r="E217" s="1" t="str">
        <f>INDEX(統合文書!F:F,MATCH(日本版コアインボイス!K217,統合文書!C:C,0),1)</f>
        <v>0..1</v>
      </c>
      <c r="F217" s="22" t="s">
        <v>1642</v>
      </c>
      <c r="G217" s="21" t="s">
        <v>1890</v>
      </c>
      <c r="I217" s="22" t="s">
        <v>1890</v>
      </c>
      <c r="J217" s="15">
        <v>3120</v>
      </c>
      <c r="K217" t="s">
        <v>671</v>
      </c>
      <c r="L217" t="s">
        <v>672</v>
      </c>
      <c r="M217" s="1" t="s">
        <v>17</v>
      </c>
      <c r="N217" s="1" t="s">
        <v>17</v>
      </c>
      <c r="O217" s="16"/>
    </row>
    <row r="218" spans="1:15">
      <c r="A218" s="15">
        <v>2990</v>
      </c>
      <c r="B218" t="str">
        <f t="shared" si="6"/>
        <v>JBT</v>
      </c>
      <c r="C218" t="s">
        <v>1389</v>
      </c>
      <c r="D218" s="1">
        <v>2</v>
      </c>
      <c r="E218" s="1" t="str">
        <f>INDEX(統合文書!F:F,MATCH(日本版コアインボイス!K218,統合文書!C:C,0),1)</f>
        <v>0..1</v>
      </c>
      <c r="F218" s="22" t="s">
        <v>1645</v>
      </c>
      <c r="G218" s="21">
        <v>2670</v>
      </c>
      <c r="H218" s="1" t="s">
        <v>3026</v>
      </c>
      <c r="I218" s="22" t="s">
        <v>2670</v>
      </c>
      <c r="J218" s="15">
        <v>3130</v>
      </c>
      <c r="K218" t="s">
        <v>647</v>
      </c>
      <c r="L218" t="s">
        <v>648</v>
      </c>
      <c r="M218" s="1" t="s">
        <v>17</v>
      </c>
      <c r="N218" s="1" t="s">
        <v>17</v>
      </c>
      <c r="O218" s="16"/>
    </row>
    <row r="219" spans="1:15">
      <c r="A219" s="15">
        <v>3000</v>
      </c>
      <c r="B219" t="str">
        <f t="shared" si="6"/>
        <v>JBT</v>
      </c>
      <c r="C219" t="s">
        <v>1390</v>
      </c>
      <c r="D219" s="1">
        <v>2</v>
      </c>
      <c r="E219" s="1" t="str">
        <f>INDEX(統合文書!F:F,MATCH(日本版コアインボイス!K219,統合文書!C:C,0),1)</f>
        <v>0..1</v>
      </c>
      <c r="F219" s="22" t="s">
        <v>1646</v>
      </c>
      <c r="G219" s="21">
        <v>2660</v>
      </c>
      <c r="H219" s="1" t="s">
        <v>3027</v>
      </c>
      <c r="I219" s="22" t="s">
        <v>2665</v>
      </c>
      <c r="J219" s="15">
        <v>3140</v>
      </c>
      <c r="K219" t="s">
        <v>650</v>
      </c>
      <c r="L219" t="s">
        <v>651</v>
      </c>
      <c r="M219" s="1" t="s">
        <v>17</v>
      </c>
      <c r="N219" s="1" t="s">
        <v>10</v>
      </c>
      <c r="O219" s="16"/>
    </row>
    <row r="220" spans="1:15">
      <c r="A220" s="15">
        <v>3010</v>
      </c>
      <c r="B220" t="str">
        <f t="shared" si="6"/>
        <v>JBT</v>
      </c>
      <c r="C220" t="s">
        <v>1391</v>
      </c>
      <c r="D220" s="1">
        <v>2</v>
      </c>
      <c r="E220" s="1" t="str">
        <f>INDEX(統合文書!F:F,MATCH(日本版コアインボイス!K220,統合文書!C:C,0),1)</f>
        <v>0..1</v>
      </c>
      <c r="F220" s="22" t="s">
        <v>657</v>
      </c>
      <c r="G220" s="21">
        <v>2690</v>
      </c>
      <c r="H220" s="1" t="s">
        <v>3029</v>
      </c>
      <c r="I220" s="22" t="s">
        <v>2575</v>
      </c>
      <c r="J220" s="15">
        <v>3150</v>
      </c>
      <c r="K220" t="s">
        <v>656</v>
      </c>
      <c r="L220" t="s">
        <v>657</v>
      </c>
      <c r="M220" s="1" t="s">
        <v>17</v>
      </c>
      <c r="N220" s="1" t="s">
        <v>4</v>
      </c>
      <c r="O220" s="16" t="s">
        <v>4</v>
      </c>
    </row>
    <row r="221" spans="1:15">
      <c r="A221" s="15">
        <v>3020</v>
      </c>
      <c r="B221" t="str">
        <f t="shared" si="6"/>
        <v>JBT</v>
      </c>
      <c r="C221" t="s">
        <v>1392</v>
      </c>
      <c r="D221" s="1">
        <v>2</v>
      </c>
      <c r="E221" s="1" t="str">
        <f>INDEX(統合文書!F:F,MATCH(日本版コアインボイス!K221,統合文書!C:C,0),1)</f>
        <v>0..1</v>
      </c>
      <c r="F221" s="22" t="s">
        <v>654</v>
      </c>
      <c r="G221" s="21">
        <v>2680</v>
      </c>
      <c r="H221" s="1" t="s">
        <v>3028</v>
      </c>
      <c r="I221" s="22" t="s">
        <v>2655</v>
      </c>
      <c r="J221" s="15">
        <v>3160</v>
      </c>
      <c r="K221" t="s">
        <v>653</v>
      </c>
      <c r="L221" t="s">
        <v>654</v>
      </c>
      <c r="M221" s="1" t="s">
        <v>17</v>
      </c>
      <c r="N221" s="1" t="s">
        <v>4</v>
      </c>
      <c r="O221" s="16" t="s">
        <v>4</v>
      </c>
    </row>
    <row r="222" spans="1:15">
      <c r="A222" s="15">
        <v>3030</v>
      </c>
      <c r="B222" t="str">
        <f t="shared" si="6"/>
        <v>JBT</v>
      </c>
      <c r="C222" t="s">
        <v>1393</v>
      </c>
      <c r="D222" s="1">
        <v>2</v>
      </c>
      <c r="E222" s="1" t="str">
        <f>INDEX(統合文書!F:F,MATCH(日本版コアインボイス!K222,統合文書!C:C,0),1)</f>
        <v>0..1</v>
      </c>
      <c r="F222" s="22" t="s">
        <v>660</v>
      </c>
      <c r="G222" s="21">
        <v>2700</v>
      </c>
      <c r="H222" s="1" t="s">
        <v>3030</v>
      </c>
      <c r="I222" s="22" t="s">
        <v>2660</v>
      </c>
      <c r="J222" s="15">
        <v>3170</v>
      </c>
      <c r="K222" t="s">
        <v>659</v>
      </c>
      <c r="L222" t="s">
        <v>660</v>
      </c>
      <c r="M222" s="1" t="s">
        <v>17</v>
      </c>
      <c r="N222" s="1" t="s">
        <v>4</v>
      </c>
      <c r="O222" s="16" t="s">
        <v>4</v>
      </c>
    </row>
    <row r="223" spans="1:15">
      <c r="A223" s="15">
        <v>3040</v>
      </c>
      <c r="B223" t="str">
        <f t="shared" si="6"/>
        <v>JBT</v>
      </c>
      <c r="C223" t="s">
        <v>1394</v>
      </c>
      <c r="D223" s="1">
        <v>2</v>
      </c>
      <c r="E223" s="1" t="str">
        <f>INDEX(統合文書!F:F,MATCH(日本版コアインボイス!K223,統合文書!C:C,0),1)</f>
        <v>0..1</v>
      </c>
      <c r="F223" s="22" t="s">
        <v>1647</v>
      </c>
      <c r="G223" s="21">
        <v>2710</v>
      </c>
      <c r="H223" s="1" t="s">
        <v>3031</v>
      </c>
      <c r="I223" s="22" t="s">
        <v>2445</v>
      </c>
      <c r="J223" s="15">
        <v>3180</v>
      </c>
      <c r="K223" t="s">
        <v>662</v>
      </c>
      <c r="L223" t="s">
        <v>663</v>
      </c>
      <c r="M223" s="1" t="s">
        <v>17</v>
      </c>
      <c r="N223" s="1" t="s">
        <v>10</v>
      </c>
      <c r="O223" s="16"/>
    </row>
    <row r="224" spans="1:15">
      <c r="A224" s="15">
        <v>3050</v>
      </c>
      <c r="B224" t="str">
        <f t="shared" si="6"/>
        <v>JBT</v>
      </c>
      <c r="C224" t="s">
        <v>1395</v>
      </c>
      <c r="D224" s="1">
        <v>2</v>
      </c>
      <c r="E224" s="1" t="str">
        <f>INDEX(統合文書!F:F,MATCH(日本版コアインボイス!K224,統合文書!C:C,0),1)</f>
        <v>0..1</v>
      </c>
      <c r="F224" s="22" t="s">
        <v>1648</v>
      </c>
      <c r="G224" s="21">
        <v>2730</v>
      </c>
      <c r="H224" s="1" t="s">
        <v>3032</v>
      </c>
      <c r="I224" s="22" t="s">
        <v>2683</v>
      </c>
      <c r="J224" s="15">
        <v>3190</v>
      </c>
      <c r="K224" t="s">
        <v>665</v>
      </c>
      <c r="L224" t="s">
        <v>666</v>
      </c>
      <c r="M224" s="1" t="s">
        <v>17</v>
      </c>
      <c r="N224" s="1" t="s">
        <v>10</v>
      </c>
      <c r="O224" s="16"/>
    </row>
    <row r="225" spans="1:15">
      <c r="A225" s="15">
        <v>3060</v>
      </c>
      <c r="B225" t="str">
        <f t="shared" ref="B225:B256" si="7">IF(LEN(C225)&gt;0,MID(C225,1,3),"")</f>
        <v>JBG</v>
      </c>
      <c r="C225" t="s">
        <v>1288</v>
      </c>
      <c r="D225" s="1">
        <v>1</v>
      </c>
      <c r="E225" s="1" t="str">
        <f>INDEX(統合文書!F:F,MATCH(日本版コアインボイス!K225,統合文書!C:C,0),1)</f>
        <v>0..n</v>
      </c>
      <c r="F225" s="22" t="s">
        <v>1569</v>
      </c>
      <c r="G225" s="21" t="s">
        <v>1890</v>
      </c>
      <c r="I225" s="22" t="s">
        <v>1890</v>
      </c>
      <c r="J225" s="15">
        <v>3200</v>
      </c>
      <c r="K225" t="s">
        <v>674</v>
      </c>
      <c r="L225" t="s">
        <v>675</v>
      </c>
      <c r="M225" s="1" t="s">
        <v>157</v>
      </c>
      <c r="N225" s="1" t="s">
        <v>157</v>
      </c>
      <c r="O225" s="16"/>
    </row>
    <row r="226" spans="1:15">
      <c r="A226" s="15">
        <v>3070</v>
      </c>
      <c r="B226" t="str">
        <f t="shared" si="7"/>
        <v>JBT</v>
      </c>
      <c r="C226" t="s">
        <v>1396</v>
      </c>
      <c r="D226" s="1">
        <v>2</v>
      </c>
      <c r="E226" s="1" t="str">
        <f>INDEX(統合文書!F:F,MATCH(日本版コアインボイス!K226,統合文書!C:C,0),1)</f>
        <v>0..1</v>
      </c>
      <c r="F226" s="22" t="s">
        <v>678</v>
      </c>
      <c r="G226" s="21" t="s">
        <v>1890</v>
      </c>
      <c r="I226" s="22" t="s">
        <v>1890</v>
      </c>
      <c r="J226" s="15">
        <v>3210</v>
      </c>
      <c r="K226" t="s">
        <v>677</v>
      </c>
      <c r="L226" t="s">
        <v>678</v>
      </c>
      <c r="M226" s="1" t="s">
        <v>17</v>
      </c>
      <c r="N226" s="1" t="s">
        <v>17</v>
      </c>
      <c r="O226" s="16"/>
    </row>
    <row r="227" spans="1:15">
      <c r="A227" s="15">
        <v>3080</v>
      </c>
      <c r="B227" t="str">
        <f t="shared" si="7"/>
        <v>JBT</v>
      </c>
      <c r="C227" t="s">
        <v>1397</v>
      </c>
      <c r="D227" s="1">
        <v>2</v>
      </c>
      <c r="E227" s="1" t="str">
        <f>INDEX(統合文書!F:F,MATCH(日本版コアインボイス!K227,統合文書!C:C,0),1)</f>
        <v>0..1</v>
      </c>
      <c r="F227" s="22" t="s">
        <v>681</v>
      </c>
      <c r="G227" s="21" t="s">
        <v>1890</v>
      </c>
      <c r="I227" s="22" t="s">
        <v>1890</v>
      </c>
      <c r="J227" s="15">
        <v>3220</v>
      </c>
      <c r="K227" t="s">
        <v>680</v>
      </c>
      <c r="L227" t="s">
        <v>681</v>
      </c>
      <c r="M227" s="1" t="s">
        <v>17</v>
      </c>
      <c r="N227" s="1" t="s">
        <v>17</v>
      </c>
      <c r="O227" s="16"/>
    </row>
    <row r="228" spans="1:15">
      <c r="A228" s="15">
        <v>3090</v>
      </c>
      <c r="B228" t="str">
        <f t="shared" si="7"/>
        <v>JBT</v>
      </c>
      <c r="C228" t="s">
        <v>1398</v>
      </c>
      <c r="D228" s="1">
        <v>2</v>
      </c>
      <c r="E228" s="1" t="str">
        <f>INDEX(統合文書!F:F,MATCH(日本版コアインボイス!K228,統合文書!C:C,0),1)</f>
        <v>1..1</v>
      </c>
      <c r="F228" s="22" t="s">
        <v>684</v>
      </c>
      <c r="G228" s="21" t="s">
        <v>1890</v>
      </c>
      <c r="I228" s="22" t="s">
        <v>1890</v>
      </c>
      <c r="J228" s="15">
        <v>3230</v>
      </c>
      <c r="K228" t="s">
        <v>683</v>
      </c>
      <c r="L228" t="s">
        <v>684</v>
      </c>
      <c r="M228" s="1" t="s">
        <v>17</v>
      </c>
      <c r="N228" s="1" t="s">
        <v>17</v>
      </c>
      <c r="O228" s="16"/>
    </row>
    <row r="229" spans="1:15">
      <c r="A229" s="15">
        <v>3100</v>
      </c>
      <c r="B229" t="str">
        <f t="shared" si="7"/>
        <v>JBT</v>
      </c>
      <c r="C229" t="s">
        <v>1399</v>
      </c>
      <c r="D229" s="1">
        <v>2</v>
      </c>
      <c r="E229" s="1" t="str">
        <f>INDEX(統合文書!F:F,MATCH(日本版コアインボイス!K229,統合文書!C:C,0),1)</f>
        <v>1..1</v>
      </c>
      <c r="F229" s="22" t="s">
        <v>687</v>
      </c>
      <c r="G229" s="21" t="s">
        <v>1890</v>
      </c>
      <c r="I229" s="22" t="s">
        <v>1890</v>
      </c>
      <c r="J229" s="15">
        <v>3240</v>
      </c>
      <c r="K229" t="s">
        <v>686</v>
      </c>
      <c r="L229" t="s">
        <v>687</v>
      </c>
      <c r="M229" s="1" t="s">
        <v>17</v>
      </c>
      <c r="N229" s="1" t="s">
        <v>17</v>
      </c>
      <c r="O229" s="16"/>
    </row>
    <row r="230" spans="1:15">
      <c r="A230" s="15">
        <v>3110</v>
      </c>
      <c r="B230" t="str">
        <f t="shared" si="7"/>
        <v>JBG</v>
      </c>
      <c r="C230" t="s">
        <v>1289</v>
      </c>
      <c r="D230" s="1">
        <v>1</v>
      </c>
      <c r="E230" s="1" t="str">
        <f>INDEX(統合文書!F:F,MATCH(日本版コアインボイス!K230,統合文書!C:C,0),1)</f>
        <v>0..n</v>
      </c>
      <c r="F230" s="22" t="s">
        <v>1570</v>
      </c>
      <c r="G230" s="21">
        <v>1300</v>
      </c>
      <c r="H230" s="1" t="s">
        <v>1902</v>
      </c>
      <c r="I230" s="22" t="s">
        <v>1904</v>
      </c>
      <c r="J230" s="15">
        <v>3250</v>
      </c>
      <c r="K230" t="s">
        <v>689</v>
      </c>
      <c r="L230" t="s">
        <v>690</v>
      </c>
      <c r="M230" s="1" t="s">
        <v>157</v>
      </c>
      <c r="N230" s="1" t="s">
        <v>157</v>
      </c>
      <c r="O230" s="16"/>
    </row>
    <row r="231" spans="1:15">
      <c r="A231" s="15">
        <v>3120</v>
      </c>
      <c r="B231" t="str">
        <f t="shared" si="7"/>
        <v>JBT</v>
      </c>
      <c r="C231" t="s">
        <v>1400</v>
      </c>
      <c r="D231" s="1">
        <v>2</v>
      </c>
      <c r="E231" s="1" t="str">
        <f>INDEX(統合文書!F:F,MATCH(日本版コアインボイス!K231,統合文書!C:C,0),1)</f>
        <v>1..1</v>
      </c>
      <c r="F231" s="22" t="s">
        <v>693</v>
      </c>
      <c r="G231" s="21">
        <v>1310</v>
      </c>
      <c r="H231" s="1" t="s">
        <v>1907</v>
      </c>
      <c r="I231" s="22" t="s">
        <v>1904</v>
      </c>
      <c r="J231" s="15">
        <v>3260</v>
      </c>
      <c r="K231" t="s">
        <v>692</v>
      </c>
      <c r="L231" t="s">
        <v>693</v>
      </c>
      <c r="M231" s="1" t="s">
        <v>10</v>
      </c>
      <c r="N231" s="1" t="s">
        <v>10</v>
      </c>
      <c r="O231" s="16"/>
    </row>
    <row r="232" spans="1:15">
      <c r="A232" s="15">
        <v>3130</v>
      </c>
      <c r="B232" t="str">
        <f t="shared" si="7"/>
        <v>JBT</v>
      </c>
      <c r="C232" t="s">
        <v>1401</v>
      </c>
      <c r="D232" s="1">
        <v>2</v>
      </c>
      <c r="E232" s="1" t="str">
        <f>INDEX(統合文書!F:F,MATCH(日本版コアインボイス!K232,統合文書!C:C,0),1)</f>
        <v>0..1</v>
      </c>
      <c r="F232" s="22" t="s">
        <v>696</v>
      </c>
      <c r="G232" s="21">
        <v>1320</v>
      </c>
      <c r="H232" s="1" t="s">
        <v>1911</v>
      </c>
      <c r="I232" s="22" t="s">
        <v>1913</v>
      </c>
      <c r="J232" s="15">
        <v>3270</v>
      </c>
      <c r="K232" t="s">
        <v>695</v>
      </c>
      <c r="L232" t="s">
        <v>696</v>
      </c>
      <c r="M232" s="1" t="s">
        <v>17</v>
      </c>
      <c r="N232" s="1" t="s">
        <v>17</v>
      </c>
      <c r="O232" s="16"/>
    </row>
    <row r="233" spans="1:15">
      <c r="A233" s="15">
        <v>3140</v>
      </c>
      <c r="B233" t="str">
        <f t="shared" si="7"/>
        <v>JBT</v>
      </c>
      <c r="C233" t="s">
        <v>1402</v>
      </c>
      <c r="D233" s="1">
        <v>2</v>
      </c>
      <c r="E233" s="1" t="str">
        <f>INDEX(統合文書!F:F,MATCH(日本版コアインボイス!K233,統合文書!C:C,0),1)</f>
        <v>0..1</v>
      </c>
      <c r="F233" s="22" t="s">
        <v>699</v>
      </c>
      <c r="G233" s="21" t="s">
        <v>1890</v>
      </c>
      <c r="I233" s="22" t="s">
        <v>1890</v>
      </c>
      <c r="J233" s="15">
        <v>3280</v>
      </c>
      <c r="K233" t="s">
        <v>698</v>
      </c>
      <c r="L233" t="s">
        <v>699</v>
      </c>
      <c r="M233" s="1" t="s">
        <v>10</v>
      </c>
      <c r="N233" s="1" t="s">
        <v>10</v>
      </c>
      <c r="O233" s="16"/>
    </row>
    <row r="234" spans="1:15">
      <c r="A234" s="15">
        <v>3150</v>
      </c>
      <c r="B234" t="str">
        <f t="shared" si="7"/>
        <v>JBT</v>
      </c>
      <c r="C234" t="s">
        <v>1403</v>
      </c>
      <c r="D234" s="1">
        <v>2</v>
      </c>
      <c r="E234" s="1" t="str">
        <f>INDEX(統合文書!F:F,MATCH(日本版コアインボイス!K234,統合文書!C:C,0),1)</f>
        <v>1..1</v>
      </c>
      <c r="F234" s="22" t="s">
        <v>702</v>
      </c>
      <c r="G234" s="21" t="s">
        <v>1890</v>
      </c>
      <c r="I234" s="22" t="s">
        <v>1890</v>
      </c>
      <c r="J234" s="15">
        <v>3290</v>
      </c>
      <c r="K234" t="s">
        <v>701</v>
      </c>
      <c r="L234" t="s">
        <v>702</v>
      </c>
      <c r="M234" s="1" t="s">
        <v>17</v>
      </c>
      <c r="N234" s="1" t="s">
        <v>17</v>
      </c>
      <c r="O234" s="16"/>
    </row>
    <row r="235" spans="1:15">
      <c r="A235" s="15">
        <v>3160</v>
      </c>
      <c r="B235" t="str">
        <f t="shared" si="7"/>
        <v>JBT</v>
      </c>
      <c r="C235" t="s">
        <v>1404</v>
      </c>
      <c r="D235" s="1">
        <v>2</v>
      </c>
      <c r="E235" s="1" t="str">
        <f>INDEX(統合文書!F:F,MATCH(日本版コアインボイス!K235,統合文書!C:C,0),1)</f>
        <v>0..1</v>
      </c>
      <c r="F235" s="22" t="s">
        <v>705</v>
      </c>
      <c r="G235" s="21" t="s">
        <v>1890</v>
      </c>
      <c r="I235" s="22" t="s">
        <v>1890</v>
      </c>
      <c r="J235" s="15">
        <v>3300</v>
      </c>
      <c r="K235" t="s">
        <v>704</v>
      </c>
      <c r="L235" t="s">
        <v>705</v>
      </c>
      <c r="M235" s="1" t="s">
        <v>17</v>
      </c>
      <c r="N235" s="1" t="s">
        <v>17</v>
      </c>
      <c r="O235" s="16"/>
    </row>
    <row r="236" spans="1:15">
      <c r="A236" s="15">
        <v>3170</v>
      </c>
      <c r="B236" t="str">
        <f t="shared" si="7"/>
        <v>JBG</v>
      </c>
      <c r="C236" t="s">
        <v>1290</v>
      </c>
      <c r="D236" s="1">
        <v>1</v>
      </c>
      <c r="E236" s="1" t="str">
        <f>INDEX(統合文書!F:F,MATCH(日本版コアインボイス!K236,統合文書!C:C,0),1)</f>
        <v>0..n</v>
      </c>
      <c r="F236" s="22" t="s">
        <v>1571</v>
      </c>
      <c r="G236" s="21" t="s">
        <v>1890</v>
      </c>
      <c r="I236" s="22" t="s">
        <v>1890</v>
      </c>
      <c r="J236" s="15">
        <v>3310</v>
      </c>
      <c r="K236" t="s">
        <v>707</v>
      </c>
      <c r="L236" t="s">
        <v>708</v>
      </c>
      <c r="M236" s="1" t="s">
        <v>157</v>
      </c>
      <c r="N236" s="1" t="s">
        <v>157</v>
      </c>
      <c r="O236" s="16"/>
    </row>
    <row r="237" spans="1:15">
      <c r="A237" s="15">
        <v>3180</v>
      </c>
      <c r="B237" t="str">
        <f t="shared" si="7"/>
        <v>JBT</v>
      </c>
      <c r="C237" t="s">
        <v>1405</v>
      </c>
      <c r="D237" s="1">
        <v>2</v>
      </c>
      <c r="E237" s="1" t="str">
        <f>INDEX(統合文書!F:F,MATCH(日本版コアインボイス!K237,統合文書!C:C,0),1)</f>
        <v>1..1</v>
      </c>
      <c r="F237" s="22" t="s">
        <v>711</v>
      </c>
      <c r="G237" s="21" t="s">
        <v>1890</v>
      </c>
      <c r="I237" s="22" t="s">
        <v>1890</v>
      </c>
      <c r="J237" s="15">
        <v>3320</v>
      </c>
      <c r="K237" t="s">
        <v>710</v>
      </c>
      <c r="L237" t="s">
        <v>711</v>
      </c>
      <c r="M237" s="1" t="s">
        <v>17</v>
      </c>
      <c r="N237" s="1" t="s">
        <v>17</v>
      </c>
      <c r="O237" s="16"/>
    </row>
    <row r="238" spans="1:15">
      <c r="A238" s="15">
        <v>3190</v>
      </c>
      <c r="B238" t="str">
        <f t="shared" si="7"/>
        <v>JBT</v>
      </c>
      <c r="C238" t="s">
        <v>1406</v>
      </c>
      <c r="D238" s="1">
        <v>2</v>
      </c>
      <c r="E238" s="1" t="str">
        <f>INDEX(統合文書!F:F,MATCH(日本版コアインボイス!K238,統合文書!C:C,0),1)</f>
        <v>1..1</v>
      </c>
      <c r="F238" s="22" t="s">
        <v>714</v>
      </c>
      <c r="G238" s="21" t="s">
        <v>1890</v>
      </c>
      <c r="I238" s="22" t="s">
        <v>1890</v>
      </c>
      <c r="J238" s="15">
        <v>3330</v>
      </c>
      <c r="K238" t="s">
        <v>713</v>
      </c>
      <c r="L238" t="s">
        <v>714</v>
      </c>
      <c r="M238" s="1" t="s">
        <v>17</v>
      </c>
      <c r="N238" s="1" t="s">
        <v>17</v>
      </c>
      <c r="O238" s="16"/>
    </row>
    <row r="239" spans="1:15">
      <c r="A239" s="15">
        <v>3200</v>
      </c>
      <c r="B239" t="str">
        <f t="shared" si="7"/>
        <v>JBT</v>
      </c>
      <c r="C239" t="s">
        <v>1407</v>
      </c>
      <c r="D239" s="1">
        <v>2</v>
      </c>
      <c r="E239" s="1" t="str">
        <f>INDEX(統合文書!F:F,MATCH(日本版コアインボイス!K239,統合文書!C:C,0),1)</f>
        <v>1..1</v>
      </c>
      <c r="F239" s="22" t="s">
        <v>717</v>
      </c>
      <c r="G239" s="21" t="s">
        <v>1890</v>
      </c>
      <c r="I239" s="22" t="s">
        <v>1890</v>
      </c>
      <c r="J239" s="15">
        <v>3340</v>
      </c>
      <c r="K239" t="s">
        <v>716</v>
      </c>
      <c r="L239" t="s">
        <v>717</v>
      </c>
      <c r="M239" s="1" t="s">
        <v>17</v>
      </c>
      <c r="N239" s="1" t="s">
        <v>17</v>
      </c>
      <c r="O239" s="16"/>
    </row>
    <row r="240" spans="1:15">
      <c r="A240" s="15">
        <v>3210</v>
      </c>
      <c r="B240" t="str">
        <f t="shared" si="7"/>
        <v>JBG</v>
      </c>
      <c r="C240" t="s">
        <v>1291</v>
      </c>
      <c r="D240" s="1">
        <v>1</v>
      </c>
      <c r="E240" s="1" t="str">
        <f>INDEX(統合文書!F:F,MATCH(日本版コアインボイス!K240,統合文書!C:C,0),1)</f>
        <v>0..1</v>
      </c>
      <c r="F240" s="22" t="s">
        <v>1572</v>
      </c>
      <c r="G240" s="21" t="s">
        <v>1890</v>
      </c>
      <c r="I240" s="22" t="s">
        <v>1890</v>
      </c>
      <c r="J240" s="15">
        <v>3350</v>
      </c>
      <c r="K240" t="s">
        <v>719</v>
      </c>
      <c r="L240" t="s">
        <v>720</v>
      </c>
      <c r="M240" s="1" t="s">
        <v>157</v>
      </c>
      <c r="N240" s="1" t="s">
        <v>157</v>
      </c>
      <c r="O240" s="16" t="s">
        <v>737</v>
      </c>
    </row>
    <row r="241" spans="1:15">
      <c r="A241" s="15">
        <v>3220</v>
      </c>
      <c r="B241" t="str">
        <f t="shared" si="7"/>
        <v>JBT</v>
      </c>
      <c r="C241" t="s">
        <v>1408</v>
      </c>
      <c r="D241" s="1">
        <v>2</v>
      </c>
      <c r="E241" s="1" t="str">
        <f>INDEX(統合文書!F:F,MATCH(日本版コアインボイス!K241,統合文書!C:C,0),1)</f>
        <v>0..1</v>
      </c>
      <c r="F241" s="22" t="s">
        <v>1649</v>
      </c>
      <c r="G241" s="21" t="s">
        <v>1890</v>
      </c>
      <c r="I241" s="22" t="s">
        <v>1890</v>
      </c>
      <c r="J241" s="15">
        <v>3360</v>
      </c>
      <c r="K241" t="s">
        <v>722</v>
      </c>
      <c r="L241" t="s">
        <v>723</v>
      </c>
      <c r="M241" s="1" t="s">
        <v>17</v>
      </c>
      <c r="N241" s="1" t="s">
        <v>17</v>
      </c>
      <c r="O241" s="16" t="s">
        <v>17</v>
      </c>
    </row>
    <row r="242" spans="1:15">
      <c r="A242" s="15">
        <v>3230</v>
      </c>
      <c r="B242" t="str">
        <f t="shared" si="7"/>
        <v>JBT</v>
      </c>
      <c r="C242" t="s">
        <v>1409</v>
      </c>
      <c r="D242" s="1">
        <v>2</v>
      </c>
      <c r="E242" s="1" t="str">
        <f>INDEX(統合文書!F:F,MATCH(日本版コアインボイス!K242,統合文書!C:C,0),1)</f>
        <v>0..1</v>
      </c>
      <c r="F242" s="22" t="s">
        <v>1650</v>
      </c>
      <c r="G242" s="21" t="s">
        <v>1890</v>
      </c>
      <c r="I242" s="22" t="s">
        <v>1890</v>
      </c>
      <c r="J242" s="15">
        <v>3370</v>
      </c>
      <c r="K242" t="s">
        <v>725</v>
      </c>
      <c r="L242" t="s">
        <v>726</v>
      </c>
      <c r="M242" s="1" t="s">
        <v>17</v>
      </c>
      <c r="N242" s="1" t="s">
        <v>17</v>
      </c>
      <c r="O242" s="16" t="s">
        <v>17</v>
      </c>
    </row>
    <row r="243" spans="1:15">
      <c r="A243" s="15">
        <v>3240</v>
      </c>
      <c r="B243" t="str">
        <f t="shared" si="7"/>
        <v>JBT</v>
      </c>
      <c r="C243" t="s">
        <v>1410</v>
      </c>
      <c r="D243" s="1">
        <v>2</v>
      </c>
      <c r="E243" s="1" t="str">
        <f>INDEX(統合文書!F:F,MATCH(日本版コアインボイス!K243,統合文書!C:C,0),1)</f>
        <v>1..1</v>
      </c>
      <c r="F243" s="22" t="s">
        <v>729</v>
      </c>
      <c r="G243" s="21" t="s">
        <v>1890</v>
      </c>
      <c r="I243" s="22" t="s">
        <v>1890</v>
      </c>
      <c r="J243" s="15">
        <v>3380</v>
      </c>
      <c r="K243" t="s">
        <v>728</v>
      </c>
      <c r="L243" t="s">
        <v>729</v>
      </c>
      <c r="M243" s="1" t="s">
        <v>17</v>
      </c>
      <c r="N243" s="1" t="s">
        <v>17</v>
      </c>
      <c r="O243" s="16" t="s">
        <v>17</v>
      </c>
    </row>
    <row r="244" spans="1:15">
      <c r="A244" s="15">
        <v>3250</v>
      </c>
      <c r="B244" t="str">
        <f t="shared" si="7"/>
        <v>JBT</v>
      </c>
      <c r="C244" t="s">
        <v>1411</v>
      </c>
      <c r="D244" s="1">
        <v>2</v>
      </c>
      <c r="E244" s="1" t="str">
        <f>INDEX(統合文書!F:F,MATCH(日本版コアインボイス!K244,統合文書!C:C,0),1)</f>
        <v>1..1</v>
      </c>
      <c r="F244" s="22" t="s">
        <v>1651</v>
      </c>
      <c r="G244" s="21" t="s">
        <v>1890</v>
      </c>
      <c r="I244" s="22" t="s">
        <v>1890</v>
      </c>
      <c r="J244" s="15">
        <v>3390</v>
      </c>
      <c r="K244" t="s">
        <v>731</v>
      </c>
      <c r="L244" t="s">
        <v>732</v>
      </c>
      <c r="M244" s="1" t="s">
        <v>17</v>
      </c>
      <c r="N244" s="1" t="s">
        <v>17</v>
      </c>
      <c r="O244" s="16" t="s">
        <v>17</v>
      </c>
    </row>
    <row r="245" spans="1:15">
      <c r="A245" s="15">
        <v>3260</v>
      </c>
      <c r="B245" t="str">
        <f t="shared" si="7"/>
        <v>JBT</v>
      </c>
      <c r="C245" t="s">
        <v>1412</v>
      </c>
      <c r="D245" s="1">
        <v>2</v>
      </c>
      <c r="E245" s="1" t="str">
        <f>INDEX(統合文書!F:F,MATCH(日本版コアインボイス!K245,統合文書!C:C,0),1)</f>
        <v>0..1</v>
      </c>
      <c r="F245" s="22" t="s">
        <v>1652</v>
      </c>
      <c r="G245" s="21" t="s">
        <v>1890</v>
      </c>
      <c r="I245" s="22" t="s">
        <v>1890</v>
      </c>
      <c r="J245" s="15">
        <v>3400</v>
      </c>
      <c r="K245" t="s">
        <v>734</v>
      </c>
      <c r="L245" t="s">
        <v>735</v>
      </c>
      <c r="M245" s="1" t="s">
        <v>17</v>
      </c>
      <c r="N245" s="1" t="s">
        <v>17</v>
      </c>
      <c r="O245" s="16" t="s">
        <v>17</v>
      </c>
    </row>
    <row r="246" spans="1:15">
      <c r="A246" s="15">
        <v>3270</v>
      </c>
      <c r="B246" t="str">
        <f t="shared" si="7"/>
        <v>JBG</v>
      </c>
      <c r="C246" t="s">
        <v>1292</v>
      </c>
      <c r="D246" s="1">
        <v>1</v>
      </c>
      <c r="E246" s="1" t="str">
        <f>INDEX(統合文書!F:F,MATCH(日本版コアインボイス!K246,統合文書!C:C,0),1)</f>
        <v>0..n</v>
      </c>
      <c r="F246" s="22" t="s">
        <v>1573</v>
      </c>
      <c r="G246" s="21" t="s">
        <v>1890</v>
      </c>
      <c r="I246" s="22" t="s">
        <v>1890</v>
      </c>
      <c r="J246" s="15">
        <v>3410</v>
      </c>
      <c r="K246" t="s">
        <v>738</v>
      </c>
      <c r="L246" t="s">
        <v>739</v>
      </c>
      <c r="M246" s="1" t="s">
        <v>48</v>
      </c>
      <c r="N246" s="1" t="s">
        <v>157</v>
      </c>
      <c r="O246" s="16"/>
    </row>
    <row r="247" spans="1:15">
      <c r="A247" s="15">
        <v>3280</v>
      </c>
      <c r="B247" t="str">
        <f t="shared" si="7"/>
        <v>JBT</v>
      </c>
      <c r="C247" t="s">
        <v>1413</v>
      </c>
      <c r="D247" s="1">
        <v>2</v>
      </c>
      <c r="E247" s="1" t="str">
        <f>INDEX(統合文書!F:F,MATCH(日本版コアインボイス!K247,統合文書!C:C,0),1)</f>
        <v>1..1</v>
      </c>
      <c r="F247" s="22" t="s">
        <v>742</v>
      </c>
      <c r="G247" s="21" t="s">
        <v>1890</v>
      </c>
      <c r="I247" s="22" t="s">
        <v>1890</v>
      </c>
      <c r="J247" s="15">
        <v>3420</v>
      </c>
      <c r="K247" t="s">
        <v>741</v>
      </c>
      <c r="L247" t="s">
        <v>742</v>
      </c>
      <c r="M247" s="1" t="s">
        <v>17</v>
      </c>
      <c r="N247" s="1" t="s">
        <v>17</v>
      </c>
      <c r="O247" s="16"/>
    </row>
    <row r="248" spans="1:15">
      <c r="A248" s="15">
        <v>3290</v>
      </c>
      <c r="B248" t="str">
        <f t="shared" si="7"/>
        <v>JBT</v>
      </c>
      <c r="C248" t="s">
        <v>1414</v>
      </c>
      <c r="D248" s="1">
        <v>2</v>
      </c>
      <c r="E248" s="1" t="str">
        <f>INDEX(統合文書!F:F,MATCH(日本版コアインボイス!K248,統合文書!C:C,0),1)</f>
        <v>0..1</v>
      </c>
      <c r="F248" s="22" t="s">
        <v>745</v>
      </c>
      <c r="G248" s="21" t="s">
        <v>1890</v>
      </c>
      <c r="I248" s="22" t="s">
        <v>1890</v>
      </c>
      <c r="J248" s="15">
        <v>3430</v>
      </c>
      <c r="K248" t="s">
        <v>744</v>
      </c>
      <c r="L248" t="s">
        <v>745</v>
      </c>
      <c r="M248" s="1" t="s">
        <v>17</v>
      </c>
      <c r="N248" s="1" t="s">
        <v>17</v>
      </c>
      <c r="O248" s="16"/>
    </row>
    <row r="249" spans="1:15">
      <c r="A249" s="15">
        <v>3300</v>
      </c>
      <c r="B249" t="str">
        <f t="shared" si="7"/>
        <v>JBT</v>
      </c>
      <c r="C249" t="s">
        <v>1415</v>
      </c>
      <c r="D249" s="1">
        <v>2</v>
      </c>
      <c r="E249" s="1" t="str">
        <f>INDEX(統合文書!F:F,MATCH(日本版コアインボイス!K249,統合文書!C:C,0),1)</f>
        <v>0..1</v>
      </c>
      <c r="F249" s="22" t="s">
        <v>748</v>
      </c>
      <c r="G249" s="21" t="s">
        <v>1890</v>
      </c>
      <c r="I249" s="22" t="s">
        <v>1890</v>
      </c>
      <c r="J249" s="15">
        <v>3440</v>
      </c>
      <c r="K249" t="s">
        <v>747</v>
      </c>
      <c r="L249" t="s">
        <v>748</v>
      </c>
      <c r="M249" s="1" t="s">
        <v>17</v>
      </c>
      <c r="N249" s="1" t="s">
        <v>17</v>
      </c>
      <c r="O249" s="16"/>
    </row>
    <row r="250" spans="1:15">
      <c r="A250" s="15">
        <v>3310</v>
      </c>
      <c r="B250" t="str">
        <f t="shared" si="7"/>
        <v>JBT</v>
      </c>
      <c r="C250" t="s">
        <v>1416</v>
      </c>
      <c r="D250" s="1">
        <v>2</v>
      </c>
      <c r="E250" s="1" t="str">
        <f>INDEX(統合文書!F:F,MATCH(日本版コアインボイス!K250,統合文書!C:C,0),1)</f>
        <v>0..1</v>
      </c>
      <c r="F250" s="22" t="s">
        <v>751</v>
      </c>
      <c r="G250" s="21" t="s">
        <v>1890</v>
      </c>
      <c r="I250" s="22" t="s">
        <v>1890</v>
      </c>
      <c r="J250" s="15">
        <v>3450</v>
      </c>
      <c r="K250" t="s">
        <v>750</v>
      </c>
      <c r="L250" t="s">
        <v>751</v>
      </c>
      <c r="M250" s="1" t="s">
        <v>17</v>
      </c>
      <c r="N250" s="1" t="s">
        <v>17</v>
      </c>
      <c r="O250" s="16"/>
    </row>
    <row r="251" spans="1:15">
      <c r="A251" s="15">
        <v>3320</v>
      </c>
      <c r="B251" t="str">
        <f t="shared" si="7"/>
        <v>JBT</v>
      </c>
      <c r="C251" t="s">
        <v>1417</v>
      </c>
      <c r="D251" s="1">
        <v>2</v>
      </c>
      <c r="E251" s="1" t="str">
        <f>INDEX(統合文書!F:F,MATCH(日本版コアインボイス!K251,統合文書!C:C,0),1)</f>
        <v>0..1</v>
      </c>
      <c r="F251" s="22" t="s">
        <v>754</v>
      </c>
      <c r="G251" s="21" t="s">
        <v>1890</v>
      </c>
      <c r="I251" s="22" t="s">
        <v>1890</v>
      </c>
      <c r="J251" s="15">
        <v>3460</v>
      </c>
      <c r="K251" t="s">
        <v>753</v>
      </c>
      <c r="L251" t="s">
        <v>754</v>
      </c>
      <c r="M251" s="1" t="s">
        <v>17</v>
      </c>
      <c r="N251" s="1" t="s">
        <v>17</v>
      </c>
      <c r="O251" s="16"/>
    </row>
    <row r="252" spans="1:15">
      <c r="A252" s="15">
        <v>3330</v>
      </c>
      <c r="B252" t="str">
        <f t="shared" si="7"/>
        <v>JBT</v>
      </c>
      <c r="C252" t="s">
        <v>1418</v>
      </c>
      <c r="D252" s="1">
        <v>2</v>
      </c>
      <c r="E252" s="1" t="str">
        <f>INDEX(統合文書!F:F,MATCH(日本版コアインボイス!K252,統合文書!C:C,0),1)</f>
        <v>1..1</v>
      </c>
      <c r="F252" s="22" t="s">
        <v>757</v>
      </c>
      <c r="G252" s="21" t="s">
        <v>1890</v>
      </c>
      <c r="I252" s="22" t="s">
        <v>1890</v>
      </c>
      <c r="J252" s="15">
        <v>3470</v>
      </c>
      <c r="K252" t="s">
        <v>756</v>
      </c>
      <c r="L252" t="s">
        <v>757</v>
      </c>
      <c r="M252" s="1" t="s">
        <v>17</v>
      </c>
      <c r="N252" s="1" t="s">
        <v>17</v>
      </c>
      <c r="O252" s="16"/>
    </row>
    <row r="253" spans="1:15">
      <c r="A253" s="15">
        <v>3340</v>
      </c>
      <c r="B253" t="str">
        <f t="shared" si="7"/>
        <v>JBT</v>
      </c>
      <c r="C253" t="s">
        <v>1419</v>
      </c>
      <c r="D253" s="1">
        <v>2</v>
      </c>
      <c r="E253" s="1" t="str">
        <f>INDEX(統合文書!F:F,MATCH(日本版コアインボイス!K253,統合文書!C:C,0),1)</f>
        <v>0..1</v>
      </c>
      <c r="F253" s="22" t="s">
        <v>760</v>
      </c>
      <c r="G253" s="21" t="s">
        <v>1890</v>
      </c>
      <c r="I253" s="22" t="s">
        <v>1890</v>
      </c>
      <c r="J253" s="15">
        <v>3480</v>
      </c>
      <c r="K253" t="s">
        <v>759</v>
      </c>
      <c r="L253" t="s">
        <v>760</v>
      </c>
      <c r="M253" s="1" t="s">
        <v>17</v>
      </c>
      <c r="N253" s="1" t="s">
        <v>17</v>
      </c>
      <c r="O253" s="16"/>
    </row>
    <row r="254" spans="1:15">
      <c r="A254" s="15">
        <v>3350</v>
      </c>
      <c r="B254" t="str">
        <f t="shared" si="7"/>
        <v>JBG</v>
      </c>
      <c r="C254" t="s">
        <v>1293</v>
      </c>
      <c r="D254" s="1">
        <v>2</v>
      </c>
      <c r="E254" s="1" t="str">
        <f>INDEX(統合文書!F:F,MATCH(日本版コアインボイス!K254,統合文書!C:C,0),1)</f>
        <v>1..1</v>
      </c>
      <c r="F254" s="22" t="s">
        <v>762</v>
      </c>
      <c r="G254" s="21" t="s">
        <v>1890</v>
      </c>
      <c r="I254" s="22" t="s">
        <v>1890</v>
      </c>
      <c r="J254" s="15">
        <v>3490</v>
      </c>
      <c r="K254" t="s">
        <v>763</v>
      </c>
      <c r="L254" t="s">
        <v>764</v>
      </c>
      <c r="M254" s="1" t="s">
        <v>766</v>
      </c>
      <c r="N254" s="1" t="s">
        <v>157</v>
      </c>
      <c r="O254" s="16"/>
    </row>
    <row r="255" spans="1:15">
      <c r="A255" s="15">
        <v>3360</v>
      </c>
      <c r="B255" t="str">
        <f t="shared" si="7"/>
        <v>JBT</v>
      </c>
      <c r="C255" t="s">
        <v>1420</v>
      </c>
      <c r="D255" s="1">
        <v>3</v>
      </c>
      <c r="E255" s="1" t="str">
        <f>INDEX(統合文書!F:F,MATCH(日本版コアインボイス!K255,統合文書!C:C,0),1)</f>
        <v>1..1</v>
      </c>
      <c r="F255" s="22" t="s">
        <v>768</v>
      </c>
      <c r="G255" s="21" t="s">
        <v>1890</v>
      </c>
      <c r="I255" s="22" t="s">
        <v>1890</v>
      </c>
      <c r="J255" s="15">
        <v>3500</v>
      </c>
      <c r="K255" t="s">
        <v>767</v>
      </c>
      <c r="L255" t="s">
        <v>768</v>
      </c>
      <c r="M255" s="1" t="s">
        <v>770</v>
      </c>
      <c r="N255" s="1" t="s">
        <v>15</v>
      </c>
      <c r="O255" s="16"/>
    </row>
    <row r="256" spans="1:15">
      <c r="A256" s="15">
        <v>3370</v>
      </c>
      <c r="B256" t="str">
        <f t="shared" si="7"/>
        <v>JBT</v>
      </c>
      <c r="C256" t="s">
        <v>1421</v>
      </c>
      <c r="D256" s="1">
        <v>3</v>
      </c>
      <c r="E256" s="1" t="str">
        <f>INDEX(統合文書!F:F,MATCH(日本版コアインボイス!K256,統合文書!C:C,0),1)</f>
        <v>1..1</v>
      </c>
      <c r="F256" s="22" t="s">
        <v>772</v>
      </c>
      <c r="G256" s="21" t="s">
        <v>1890</v>
      </c>
      <c r="I256" s="22" t="s">
        <v>1890</v>
      </c>
      <c r="J256" s="15">
        <v>3510</v>
      </c>
      <c r="K256" t="s">
        <v>771</v>
      </c>
      <c r="L256" t="s">
        <v>772</v>
      </c>
      <c r="M256" s="1" t="s">
        <v>203</v>
      </c>
      <c r="N256" s="1" t="s">
        <v>17</v>
      </c>
      <c r="O256" s="16"/>
    </row>
    <row r="257" spans="1:15">
      <c r="A257" s="15">
        <v>3380</v>
      </c>
      <c r="B257" t="str">
        <f t="shared" ref="B257:B288" si="8">IF(LEN(C257)&gt;0,MID(C257,1,3),"")</f>
        <v>JBG</v>
      </c>
      <c r="C257" t="s">
        <v>1294</v>
      </c>
      <c r="D257" s="1">
        <v>3</v>
      </c>
      <c r="E257" s="1" t="str">
        <f>INDEX(統合文書!F:F,MATCH(日本版コアインボイス!K257,統合文書!C:C,0),1)</f>
        <v>0..n</v>
      </c>
      <c r="F257" s="22" t="s">
        <v>1574</v>
      </c>
      <c r="G257" s="21" t="s">
        <v>1890</v>
      </c>
      <c r="I257" s="22"/>
      <c r="J257" s="15">
        <v>3520</v>
      </c>
      <c r="K257" t="s">
        <v>774</v>
      </c>
      <c r="L257" t="s">
        <v>775</v>
      </c>
      <c r="M257" s="1" t="s">
        <v>157</v>
      </c>
      <c r="O257" s="16"/>
    </row>
    <row r="258" spans="1:15">
      <c r="A258" s="15">
        <v>3390</v>
      </c>
      <c r="B258" t="str">
        <f t="shared" si="8"/>
        <v>JBT</v>
      </c>
      <c r="C258" t="s">
        <v>1422</v>
      </c>
      <c r="D258" s="1">
        <v>4</v>
      </c>
      <c r="E258" s="1" t="str">
        <f>INDEX(統合文書!F:F,MATCH(日本版コアインボイス!K258,統合文書!C:C,0),1)</f>
        <v>0..1</v>
      </c>
      <c r="F258" s="22" t="s">
        <v>778</v>
      </c>
      <c r="G258" s="21" t="s">
        <v>1890</v>
      </c>
      <c r="I258" s="22"/>
      <c r="J258" s="15">
        <v>3530</v>
      </c>
      <c r="K258" t="s">
        <v>777</v>
      </c>
      <c r="L258" t="s">
        <v>778</v>
      </c>
      <c r="M258" s="1" t="s">
        <v>17</v>
      </c>
      <c r="O258" s="16"/>
    </row>
    <row r="259" spans="1:15">
      <c r="A259" s="15">
        <v>3400</v>
      </c>
      <c r="B259" t="str">
        <f t="shared" si="8"/>
        <v>JBT</v>
      </c>
      <c r="C259" t="s">
        <v>1423</v>
      </c>
      <c r="D259" s="1">
        <v>4</v>
      </c>
      <c r="E259" s="1" t="str">
        <f>INDEX(統合文書!F:F,MATCH(日本版コアインボイス!K259,統合文書!C:C,0),1)</f>
        <v>0..1</v>
      </c>
      <c r="F259" s="22" t="s">
        <v>781</v>
      </c>
      <c r="G259" s="21" t="s">
        <v>1890</v>
      </c>
      <c r="I259" s="22"/>
      <c r="J259" s="15">
        <v>3540</v>
      </c>
      <c r="K259" t="s">
        <v>780</v>
      </c>
      <c r="L259" t="s">
        <v>781</v>
      </c>
      <c r="M259" s="1" t="s">
        <v>17</v>
      </c>
      <c r="O259" s="16"/>
    </row>
    <row r="260" spans="1:15">
      <c r="A260" s="15">
        <v>3410</v>
      </c>
      <c r="B260" t="str">
        <f t="shared" si="8"/>
        <v>JBT</v>
      </c>
      <c r="C260" t="s">
        <v>1424</v>
      </c>
      <c r="D260" s="1">
        <v>4</v>
      </c>
      <c r="E260" s="1" t="str">
        <f>INDEX(統合文書!F:F,MATCH(日本版コアインボイス!K260,統合文書!C:C,0),1)</f>
        <v>0..1</v>
      </c>
      <c r="F260" s="22" t="s">
        <v>784</v>
      </c>
      <c r="G260" s="21" t="s">
        <v>1890</v>
      </c>
      <c r="I260" s="22"/>
      <c r="J260" s="15">
        <v>3550</v>
      </c>
      <c r="K260" t="s">
        <v>783</v>
      </c>
      <c r="L260" t="s">
        <v>784</v>
      </c>
      <c r="M260" s="1" t="s">
        <v>17</v>
      </c>
      <c r="O260" s="16"/>
    </row>
    <row r="261" spans="1:15">
      <c r="A261" s="15">
        <v>3420</v>
      </c>
      <c r="B261" t="str">
        <f t="shared" si="8"/>
        <v>JBG</v>
      </c>
      <c r="C261" t="s">
        <v>1295</v>
      </c>
      <c r="D261" s="1">
        <v>3</v>
      </c>
      <c r="E261" s="1" t="str">
        <f>INDEX(統合文書!F:F,MATCH(日本版コアインボイス!K261,統合文書!C:C,0),1)</f>
        <v>0..1</v>
      </c>
      <c r="F261" s="22" t="s">
        <v>1575</v>
      </c>
      <c r="G261" s="21" t="s">
        <v>1890</v>
      </c>
      <c r="I261" s="22"/>
      <c r="J261" s="15">
        <v>3560</v>
      </c>
      <c r="K261" t="s">
        <v>786</v>
      </c>
      <c r="L261" t="s">
        <v>787</v>
      </c>
      <c r="M261" s="1" t="s">
        <v>157</v>
      </c>
      <c r="O261" s="16"/>
    </row>
    <row r="262" spans="1:15">
      <c r="A262" s="15">
        <v>3430</v>
      </c>
      <c r="B262" t="str">
        <f t="shared" si="8"/>
        <v>JBT</v>
      </c>
      <c r="C262" t="s">
        <v>1425</v>
      </c>
      <c r="D262" s="1">
        <v>4</v>
      </c>
      <c r="E262" s="1" t="str">
        <f>INDEX(統合文書!F:F,MATCH(日本版コアインボイス!K262,統合文書!C:C,0),1)</f>
        <v>1..1</v>
      </c>
      <c r="F262" s="22" t="s">
        <v>790</v>
      </c>
      <c r="G262" s="21" t="s">
        <v>1890</v>
      </c>
      <c r="I262" s="22"/>
      <c r="J262" s="15">
        <v>3570</v>
      </c>
      <c r="K262" t="s">
        <v>789</v>
      </c>
      <c r="L262" t="s">
        <v>790</v>
      </c>
      <c r="M262" s="1" t="s">
        <v>4</v>
      </c>
      <c r="O262" s="16"/>
    </row>
    <row r="263" spans="1:15">
      <c r="A263" s="15">
        <v>3440</v>
      </c>
      <c r="B263" t="str">
        <f t="shared" si="8"/>
        <v>JBT</v>
      </c>
      <c r="C263" t="s">
        <v>1426</v>
      </c>
      <c r="D263" s="1">
        <v>4</v>
      </c>
      <c r="E263" s="1" t="str">
        <f>INDEX(統合文書!F:F,MATCH(日本版コアインボイス!K263,統合文書!C:C,0),1)</f>
        <v>0..1</v>
      </c>
      <c r="F263" s="22" t="s">
        <v>793</v>
      </c>
      <c r="G263" s="21" t="s">
        <v>1890</v>
      </c>
      <c r="I263" s="22"/>
      <c r="J263" s="15">
        <v>3580</v>
      </c>
      <c r="K263" t="s">
        <v>792</v>
      </c>
      <c r="L263" t="s">
        <v>793</v>
      </c>
      <c r="M263" s="1" t="s">
        <v>17</v>
      </c>
      <c r="O263" s="16"/>
    </row>
    <row r="264" spans="1:15">
      <c r="A264" s="15">
        <v>3450</v>
      </c>
      <c r="B264" t="str">
        <f t="shared" si="8"/>
        <v>JBT</v>
      </c>
      <c r="C264" t="s">
        <v>1427</v>
      </c>
      <c r="D264" s="1">
        <v>4</v>
      </c>
      <c r="E264" s="1" t="str">
        <f>INDEX(統合文書!F:F,MATCH(日本版コアインボイス!K264,統合文書!C:C,0),1)</f>
        <v>0..1</v>
      </c>
      <c r="F264" s="22" t="s">
        <v>796</v>
      </c>
      <c r="G264" s="21" t="s">
        <v>1890</v>
      </c>
      <c r="I264" s="22"/>
      <c r="J264" s="15">
        <v>3590</v>
      </c>
      <c r="K264" t="s">
        <v>795</v>
      </c>
      <c r="L264" t="s">
        <v>796</v>
      </c>
      <c r="M264" s="1" t="s">
        <v>17</v>
      </c>
      <c r="O264" s="16"/>
    </row>
    <row r="265" spans="1:15">
      <c r="A265" s="15">
        <v>3460</v>
      </c>
      <c r="B265" t="str">
        <f t="shared" si="8"/>
        <v>JBT</v>
      </c>
      <c r="C265" t="s">
        <v>1428</v>
      </c>
      <c r="D265" s="1">
        <v>4</v>
      </c>
      <c r="E265" s="1" t="str">
        <f>INDEX(統合文書!F:F,MATCH(日本版コアインボイス!K265,統合文書!C:C,0),1)</f>
        <v>1..1</v>
      </c>
      <c r="F265" s="22" t="s">
        <v>799</v>
      </c>
      <c r="G265" s="21" t="s">
        <v>1890</v>
      </c>
      <c r="I265" s="22"/>
      <c r="J265" s="15">
        <v>3600</v>
      </c>
      <c r="K265" t="s">
        <v>798</v>
      </c>
      <c r="L265" t="s">
        <v>799</v>
      </c>
      <c r="M265" s="1" t="s">
        <v>10</v>
      </c>
      <c r="O265" s="16"/>
    </row>
    <row r="266" spans="1:15">
      <c r="A266" s="15">
        <v>3470</v>
      </c>
      <c r="B266" t="str">
        <f t="shared" si="8"/>
        <v>JBT</v>
      </c>
      <c r="C266" t="s">
        <v>1429</v>
      </c>
      <c r="D266" s="1">
        <v>4</v>
      </c>
      <c r="E266" s="1" t="str">
        <f>INDEX(統合文書!F:F,MATCH(日本版コアインボイス!K266,統合文書!C:C,0),1)</f>
        <v>1..1</v>
      </c>
      <c r="F266" s="22" t="s">
        <v>802</v>
      </c>
      <c r="G266" s="21" t="s">
        <v>1890</v>
      </c>
      <c r="I266" s="22"/>
      <c r="J266" s="15">
        <v>3610</v>
      </c>
      <c r="K266" t="s">
        <v>801</v>
      </c>
      <c r="L266" t="s">
        <v>802</v>
      </c>
      <c r="M266" s="1" t="s">
        <v>10</v>
      </c>
      <c r="O266" s="16"/>
    </row>
    <row r="267" spans="1:15">
      <c r="A267" s="15">
        <v>3480</v>
      </c>
      <c r="B267" t="str">
        <f t="shared" si="8"/>
        <v>JBT</v>
      </c>
      <c r="C267" t="s">
        <v>1430</v>
      </c>
      <c r="D267" s="1">
        <v>3</v>
      </c>
      <c r="E267" s="1" t="s">
        <v>69</v>
      </c>
      <c r="F267" s="22" t="s">
        <v>1867</v>
      </c>
      <c r="G267" s="21">
        <v>1100</v>
      </c>
      <c r="H267" t="s">
        <v>1865</v>
      </c>
      <c r="I267" t="s">
        <v>1867</v>
      </c>
      <c r="J267" s="15">
        <v>3611</v>
      </c>
      <c r="O267" s="16"/>
    </row>
    <row r="268" spans="1:15">
      <c r="A268" s="15">
        <v>3490</v>
      </c>
      <c r="B268" t="str">
        <f t="shared" si="8"/>
        <v>JBT</v>
      </c>
      <c r="C268" t="s">
        <v>1431</v>
      </c>
      <c r="D268" s="1">
        <v>3</v>
      </c>
      <c r="E268" s="1" t="s">
        <v>69</v>
      </c>
      <c r="F268" s="22" t="s">
        <v>1981</v>
      </c>
      <c r="G268" s="21">
        <v>1110</v>
      </c>
      <c r="H268" t="s">
        <v>1979</v>
      </c>
      <c r="I268" t="s">
        <v>1981</v>
      </c>
      <c r="J268" s="15">
        <v>3612</v>
      </c>
      <c r="O268" s="16"/>
    </row>
    <row r="269" spans="1:15">
      <c r="A269" s="15">
        <v>3500</v>
      </c>
      <c r="B269" t="str">
        <f t="shared" si="8"/>
        <v>JBT</v>
      </c>
      <c r="C269" t="s">
        <v>1432</v>
      </c>
      <c r="D269" s="1">
        <v>3</v>
      </c>
      <c r="E269" s="1" t="s">
        <v>69</v>
      </c>
      <c r="F269" s="22" t="s">
        <v>1923</v>
      </c>
      <c r="G269" s="21">
        <v>1150</v>
      </c>
      <c r="H269" t="s">
        <v>1921</v>
      </c>
      <c r="I269" t="s">
        <v>1923</v>
      </c>
      <c r="J269" s="15">
        <v>3613</v>
      </c>
      <c r="O269" s="16"/>
    </row>
    <row r="270" spans="1:15">
      <c r="A270" s="15">
        <v>3510</v>
      </c>
      <c r="B270" t="str">
        <f t="shared" si="8"/>
        <v>JBT</v>
      </c>
      <c r="C270" t="s">
        <v>1433</v>
      </c>
      <c r="D270" s="1">
        <v>3</v>
      </c>
      <c r="E270" s="1" t="s">
        <v>69</v>
      </c>
      <c r="F270" s="22" t="s">
        <v>1918</v>
      </c>
      <c r="G270" s="21">
        <v>1160</v>
      </c>
      <c r="H270" t="s">
        <v>1916</v>
      </c>
      <c r="I270" t="s">
        <v>1918</v>
      </c>
      <c r="J270" s="15">
        <v>3614</v>
      </c>
      <c r="O270" s="16"/>
    </row>
    <row r="271" spans="1:15">
      <c r="A271" s="15">
        <v>3520</v>
      </c>
      <c r="B271" t="str">
        <f t="shared" si="8"/>
        <v>JBT</v>
      </c>
      <c r="C271" t="s">
        <v>1434</v>
      </c>
      <c r="D271" s="1">
        <v>3</v>
      </c>
      <c r="E271" s="1" t="s">
        <v>69</v>
      </c>
      <c r="F271" s="22" t="s">
        <v>1928</v>
      </c>
      <c r="G271" s="21">
        <v>1170</v>
      </c>
      <c r="H271" t="s">
        <v>1926</v>
      </c>
      <c r="I271" t="s">
        <v>1928</v>
      </c>
      <c r="J271" s="15">
        <v>3615</v>
      </c>
      <c r="O271" s="16"/>
    </row>
    <row r="272" spans="1:15">
      <c r="A272" s="15">
        <v>3530</v>
      </c>
      <c r="B272" t="str">
        <f t="shared" si="8"/>
        <v>JBT</v>
      </c>
      <c r="C272" t="s">
        <v>1435</v>
      </c>
      <c r="D272" s="1">
        <v>3</v>
      </c>
      <c r="E272" s="1" t="s">
        <v>69</v>
      </c>
      <c r="F272" s="22" t="s">
        <v>1938</v>
      </c>
      <c r="G272" s="21">
        <v>1180</v>
      </c>
      <c r="H272" t="s">
        <v>1936</v>
      </c>
      <c r="I272" t="s">
        <v>1938</v>
      </c>
      <c r="J272" s="15">
        <v>3616</v>
      </c>
      <c r="O272" s="16"/>
    </row>
    <row r="273" spans="1:15">
      <c r="A273" s="15">
        <v>3550</v>
      </c>
      <c r="B273" t="str">
        <f t="shared" si="8"/>
        <v>JBT</v>
      </c>
      <c r="C273" t="s">
        <v>1436</v>
      </c>
      <c r="D273" s="1">
        <v>3</v>
      </c>
      <c r="E273" s="1" t="s">
        <v>69</v>
      </c>
      <c r="F273" s="22" t="s">
        <v>1862</v>
      </c>
      <c r="G273" s="21">
        <v>1200</v>
      </c>
      <c r="H273" t="s">
        <v>1860</v>
      </c>
      <c r="I273" t="s">
        <v>1862</v>
      </c>
      <c r="J273" s="15">
        <v>3618</v>
      </c>
      <c r="O273" s="16"/>
    </row>
    <row r="274" spans="1:15">
      <c r="A274" s="15">
        <v>3560</v>
      </c>
      <c r="B274" t="str">
        <f t="shared" si="8"/>
        <v>JBG</v>
      </c>
      <c r="C274" t="s">
        <v>1296</v>
      </c>
      <c r="D274" s="1">
        <v>3</v>
      </c>
      <c r="E274" s="1" t="str">
        <f>INDEX(統合文書!F:F,MATCH(日本版コアインボイス!K274,統合文書!C:C,0),1)</f>
        <v>0..1</v>
      </c>
      <c r="F274" s="22" t="s">
        <v>1576</v>
      </c>
      <c r="G274" s="21" t="s">
        <v>1890</v>
      </c>
      <c r="I274" s="22" t="s">
        <v>1890</v>
      </c>
      <c r="J274" s="15">
        <v>3620</v>
      </c>
      <c r="K274" t="s">
        <v>804</v>
      </c>
      <c r="L274" t="s">
        <v>805</v>
      </c>
      <c r="M274" s="1" t="s">
        <v>157</v>
      </c>
      <c r="N274" s="1" t="s">
        <v>52</v>
      </c>
      <c r="O274" s="16"/>
    </row>
    <row r="275" spans="1:15">
      <c r="A275" s="15">
        <v>3570</v>
      </c>
      <c r="B275" t="str">
        <f t="shared" si="8"/>
        <v>JBT</v>
      </c>
      <c r="C275" t="s">
        <v>1437</v>
      </c>
      <c r="D275" s="1">
        <v>4</v>
      </c>
      <c r="E275" s="1" t="str">
        <f>INDEX(統合文書!F:F,MATCH(日本版コアインボイス!K275,統合文書!C:C,0),1)</f>
        <v>0..1</v>
      </c>
      <c r="F275" s="22" t="s">
        <v>808</v>
      </c>
      <c r="G275" s="21">
        <v>1140</v>
      </c>
      <c r="H275" s="1" t="s">
        <v>3034</v>
      </c>
      <c r="I275" s="22" t="s">
        <v>1899</v>
      </c>
      <c r="J275" s="15">
        <v>3630</v>
      </c>
      <c r="K275" t="s">
        <v>807</v>
      </c>
      <c r="L275" t="s">
        <v>808</v>
      </c>
      <c r="M275" s="1" t="s">
        <v>17</v>
      </c>
      <c r="N275" s="1" t="s">
        <v>17</v>
      </c>
      <c r="O275" s="16"/>
    </row>
    <row r="276" spans="1:15">
      <c r="A276" s="15">
        <v>3580</v>
      </c>
      <c r="B276" t="str">
        <f t="shared" si="8"/>
        <v>JBT</v>
      </c>
      <c r="C276" t="s">
        <v>1438</v>
      </c>
      <c r="D276" s="1">
        <v>4</v>
      </c>
      <c r="E276" s="1" t="str">
        <f>INDEX(統合文書!F:F,MATCH(日本版コアインボイス!K276,統合文書!C:C,0),1)</f>
        <v>0..1</v>
      </c>
      <c r="F276" s="22" t="s">
        <v>811</v>
      </c>
      <c r="G276" s="21" t="s">
        <v>1890</v>
      </c>
      <c r="I276" s="22" t="s">
        <v>1890</v>
      </c>
      <c r="J276" s="15">
        <v>3640</v>
      </c>
      <c r="K276" t="s">
        <v>810</v>
      </c>
      <c r="L276" t="s">
        <v>811</v>
      </c>
      <c r="M276" s="1" t="s">
        <v>17</v>
      </c>
      <c r="N276" s="1" t="s">
        <v>17</v>
      </c>
      <c r="O276" s="16"/>
    </row>
    <row r="277" spans="1:15">
      <c r="A277" s="15">
        <v>3590</v>
      </c>
      <c r="B277" t="str">
        <f t="shared" si="8"/>
        <v>JBG</v>
      </c>
      <c r="C277" t="s">
        <v>1297</v>
      </c>
      <c r="D277" s="1">
        <v>3</v>
      </c>
      <c r="E277" s="1" t="str">
        <f>INDEX(統合文書!F:F,MATCH(日本版コアインボイス!K277,統合文書!C:C,0),1)</f>
        <v>0..1</v>
      </c>
      <c r="F277" s="22" t="s">
        <v>1577</v>
      </c>
      <c r="G277" s="21" t="s">
        <v>1890</v>
      </c>
      <c r="I277" s="22" t="s">
        <v>1890</v>
      </c>
      <c r="J277" s="15">
        <v>3650</v>
      </c>
      <c r="K277" t="s">
        <v>813</v>
      </c>
      <c r="L277" t="s">
        <v>814</v>
      </c>
      <c r="M277" s="1" t="s">
        <v>157</v>
      </c>
      <c r="N277" s="1" t="s">
        <v>52</v>
      </c>
      <c r="O277" s="16" t="s">
        <v>52</v>
      </c>
    </row>
    <row r="278" spans="1:15">
      <c r="A278" s="15">
        <v>3600</v>
      </c>
      <c r="B278" t="str">
        <f t="shared" si="8"/>
        <v>JBT</v>
      </c>
      <c r="C278" t="s">
        <v>1439</v>
      </c>
      <c r="D278" s="1">
        <v>4</v>
      </c>
      <c r="E278" s="1" t="str">
        <f>INDEX(統合文書!F:F,MATCH(日本版コアインボイス!K278,統合文書!C:C,0),1)</f>
        <v>0..1</v>
      </c>
      <c r="F278" s="22" t="s">
        <v>817</v>
      </c>
      <c r="G278" s="21">
        <v>1130</v>
      </c>
      <c r="H278" s="1" t="s">
        <v>3035</v>
      </c>
      <c r="I278" s="22" t="s">
        <v>1893</v>
      </c>
      <c r="J278" s="15">
        <v>3660</v>
      </c>
      <c r="K278" t="s">
        <v>816</v>
      </c>
      <c r="L278" t="s">
        <v>817</v>
      </c>
      <c r="M278" s="1" t="s">
        <v>17</v>
      </c>
      <c r="N278" s="1" t="s">
        <v>17</v>
      </c>
      <c r="O278" s="16" t="s">
        <v>17</v>
      </c>
    </row>
    <row r="279" spans="1:15">
      <c r="A279" s="15">
        <v>3610</v>
      </c>
      <c r="B279" t="str">
        <f t="shared" si="8"/>
        <v>JBT</v>
      </c>
      <c r="C279" t="s">
        <v>1440</v>
      </c>
      <c r="D279" s="1">
        <v>4</v>
      </c>
      <c r="E279" s="1" t="str">
        <f>INDEX(統合文書!F:F,MATCH(日本版コアインボイス!K279,統合文書!C:C,0),1)</f>
        <v>0..1</v>
      </c>
      <c r="F279" s="22" t="s">
        <v>820</v>
      </c>
      <c r="G279" s="21" t="s">
        <v>1890</v>
      </c>
      <c r="I279" s="22" t="s">
        <v>1890</v>
      </c>
      <c r="J279" s="15">
        <v>3670</v>
      </c>
      <c r="K279" t="s">
        <v>819</v>
      </c>
      <c r="L279" t="s">
        <v>820</v>
      </c>
      <c r="M279" s="1" t="s">
        <v>17</v>
      </c>
      <c r="N279" s="1" t="s">
        <v>17</v>
      </c>
      <c r="O279" s="16" t="s">
        <v>17</v>
      </c>
    </row>
    <row r="280" spans="1:15">
      <c r="A280" s="15">
        <v>3620</v>
      </c>
      <c r="B280" t="str">
        <f t="shared" si="8"/>
        <v>JBG</v>
      </c>
      <c r="C280" t="s">
        <v>1298</v>
      </c>
      <c r="D280" s="1">
        <v>3</v>
      </c>
      <c r="E280" s="1" t="str">
        <f>INDEX(統合文書!F:F,MATCH(日本版コアインボイス!K280,統合文書!C:C,0),1)</f>
        <v>0..1</v>
      </c>
      <c r="F280" s="22" t="s">
        <v>1578</v>
      </c>
      <c r="G280" s="21" t="s">
        <v>1890</v>
      </c>
      <c r="I280" s="22" t="s">
        <v>1890</v>
      </c>
      <c r="J280" s="15">
        <v>3680</v>
      </c>
      <c r="K280" t="s">
        <v>822</v>
      </c>
      <c r="L280" t="s">
        <v>823</v>
      </c>
      <c r="M280" s="1" t="s">
        <v>157</v>
      </c>
      <c r="N280" s="1" t="s">
        <v>52</v>
      </c>
      <c r="O280" s="16"/>
    </row>
    <row r="281" spans="1:15">
      <c r="A281" s="15">
        <v>3630</v>
      </c>
      <c r="B281" t="str">
        <f t="shared" si="8"/>
        <v>JBT</v>
      </c>
      <c r="C281" t="s">
        <v>1441</v>
      </c>
      <c r="D281" s="1">
        <v>4</v>
      </c>
      <c r="E281" s="1" t="str">
        <f>INDEX(統合文書!F:F,MATCH(日本版コアインボイス!K281,統合文書!C:C,0),1)</f>
        <v>0..1</v>
      </c>
      <c r="F281" s="22" t="s">
        <v>826</v>
      </c>
      <c r="G281" s="21">
        <v>1120</v>
      </c>
      <c r="H281" s="1" t="s">
        <v>3036</v>
      </c>
      <c r="I281" s="22" t="s">
        <v>1933</v>
      </c>
      <c r="J281" s="15">
        <v>3690</v>
      </c>
      <c r="K281" t="s">
        <v>825</v>
      </c>
      <c r="L281" t="s">
        <v>826</v>
      </c>
      <c r="M281" s="1" t="s">
        <v>17</v>
      </c>
      <c r="N281" s="1" t="s">
        <v>17</v>
      </c>
      <c r="O281" s="16"/>
    </row>
    <row r="282" spans="1:15">
      <c r="A282" s="15">
        <v>3640</v>
      </c>
      <c r="B282" t="str">
        <f t="shared" si="8"/>
        <v>JBT</v>
      </c>
      <c r="C282" t="s">
        <v>1442</v>
      </c>
      <c r="D282" s="1">
        <v>4</v>
      </c>
      <c r="E282" s="1" t="str">
        <f>INDEX(統合文書!F:F,MATCH(日本版コアインボイス!K282,統合文書!C:C,0),1)</f>
        <v>0..1</v>
      </c>
      <c r="F282" s="22" t="s">
        <v>829</v>
      </c>
      <c r="G282" s="21" t="s">
        <v>1890</v>
      </c>
      <c r="I282" s="22" t="s">
        <v>1890</v>
      </c>
      <c r="J282" s="15">
        <v>3700</v>
      </c>
      <c r="K282" t="s">
        <v>828</v>
      </c>
      <c r="L282" t="s">
        <v>829</v>
      </c>
      <c r="M282" s="1" t="s">
        <v>17</v>
      </c>
      <c r="N282" s="1" t="s">
        <v>17</v>
      </c>
      <c r="O282" s="16"/>
    </row>
    <row r="283" spans="1:15">
      <c r="A283" s="15">
        <v>3650</v>
      </c>
      <c r="B283" t="str">
        <f t="shared" si="8"/>
        <v>JBG</v>
      </c>
      <c r="C283" t="s">
        <v>1299</v>
      </c>
      <c r="D283" s="1">
        <v>3</v>
      </c>
      <c r="E283" s="1" t="str">
        <f>INDEX(統合文書!F:F,MATCH(日本版コアインボイス!K283,統合文書!C:C,0),1)</f>
        <v>0..1</v>
      </c>
      <c r="F283" s="22" t="s">
        <v>1579</v>
      </c>
      <c r="G283" s="21">
        <v>1970</v>
      </c>
      <c r="H283" s="1" t="s">
        <v>3037</v>
      </c>
      <c r="I283" s="22" t="s">
        <v>1579</v>
      </c>
      <c r="J283" s="15">
        <v>3710</v>
      </c>
      <c r="K283" t="s">
        <v>831</v>
      </c>
      <c r="L283" t="s">
        <v>832</v>
      </c>
      <c r="M283" s="1" t="s">
        <v>157</v>
      </c>
      <c r="N283" s="1" t="s">
        <v>52</v>
      </c>
      <c r="O283" s="16"/>
    </row>
    <row r="284" spans="1:15">
      <c r="A284" s="15">
        <v>3660</v>
      </c>
      <c r="B284" t="str">
        <f t="shared" si="8"/>
        <v>JBT</v>
      </c>
      <c r="C284" t="s">
        <v>1443</v>
      </c>
      <c r="D284" s="1">
        <v>4</v>
      </c>
      <c r="E284" s="1" t="str">
        <f>INDEX(統合文書!F:F,MATCH(日本版コアインボイス!K284,統合文書!C:C,0),1)</f>
        <v>0..1</v>
      </c>
      <c r="F284" s="22" t="s">
        <v>835</v>
      </c>
      <c r="G284" s="21">
        <v>1990</v>
      </c>
      <c r="H284" s="1" t="s">
        <v>3038</v>
      </c>
      <c r="I284" s="22" t="s">
        <v>2267</v>
      </c>
      <c r="J284" s="15">
        <v>3720</v>
      </c>
      <c r="K284" t="s">
        <v>834</v>
      </c>
      <c r="L284" t="s">
        <v>835</v>
      </c>
      <c r="M284" s="1" t="s">
        <v>17</v>
      </c>
      <c r="N284" s="1" t="s">
        <v>17</v>
      </c>
      <c r="O284" s="16"/>
    </row>
    <row r="285" spans="1:15">
      <c r="A285" s="15">
        <v>3670</v>
      </c>
      <c r="B285" t="str">
        <f t="shared" si="8"/>
        <v>JBT</v>
      </c>
      <c r="C285" t="s">
        <v>1444</v>
      </c>
      <c r="D285" s="1">
        <v>4</v>
      </c>
      <c r="E285" s="1" t="str">
        <f>INDEX(統合文書!F:F,MATCH(日本版コアインボイス!K285,統合文書!C:C,0),1)</f>
        <v>0..1</v>
      </c>
      <c r="F285" s="22" t="s">
        <v>838</v>
      </c>
      <c r="G285" s="21" t="s">
        <v>1890</v>
      </c>
      <c r="I285" s="22" t="s">
        <v>1890</v>
      </c>
      <c r="J285" s="15">
        <v>3730</v>
      </c>
      <c r="K285" t="s">
        <v>837</v>
      </c>
      <c r="L285" t="s">
        <v>838</v>
      </c>
      <c r="M285" s="1" t="s">
        <v>17</v>
      </c>
      <c r="N285" s="1" t="s">
        <v>17</v>
      </c>
      <c r="O285" s="16"/>
    </row>
    <row r="286" spans="1:15">
      <c r="A286" s="15">
        <v>3680</v>
      </c>
      <c r="B286" t="str">
        <f t="shared" si="8"/>
        <v>JBT</v>
      </c>
      <c r="C286" t="s">
        <v>1445</v>
      </c>
      <c r="D286" s="1">
        <v>4</v>
      </c>
      <c r="E286" s="1" t="str">
        <f>INDEX(統合文書!F:F,MATCH(日本版コアインボイス!K286,統合文書!C:C,0),1)</f>
        <v>0..1</v>
      </c>
      <c r="F286" s="22" t="s">
        <v>841</v>
      </c>
      <c r="G286" s="21">
        <v>1980</v>
      </c>
      <c r="H286" s="1" t="s">
        <v>3039</v>
      </c>
      <c r="I286" s="22" t="s">
        <v>841</v>
      </c>
      <c r="J286" s="15">
        <v>3740</v>
      </c>
      <c r="K286" t="s">
        <v>840</v>
      </c>
      <c r="L286" t="s">
        <v>841</v>
      </c>
      <c r="M286" s="1" t="s">
        <v>17</v>
      </c>
      <c r="N286" s="1" t="s">
        <v>17</v>
      </c>
      <c r="O286" s="16"/>
    </row>
    <row r="287" spans="1:15">
      <c r="A287" s="15">
        <v>3690</v>
      </c>
      <c r="B287" t="str">
        <f t="shared" si="8"/>
        <v>JBG</v>
      </c>
      <c r="C287" t="s">
        <v>1300</v>
      </c>
      <c r="D287" s="1">
        <v>4</v>
      </c>
      <c r="E287" s="1" t="str">
        <f>INDEX(統合文書!F:F,MATCH(日本版コアインボイス!K287,統合文書!C:C,0),1)</f>
        <v>0..1</v>
      </c>
      <c r="F287" s="22" t="s">
        <v>1580</v>
      </c>
      <c r="G287" s="21">
        <v>2050</v>
      </c>
      <c r="H287" s="1" t="s">
        <v>3040</v>
      </c>
      <c r="I287" s="22" t="s">
        <v>1580</v>
      </c>
      <c r="J287" s="15">
        <v>3750</v>
      </c>
      <c r="K287" t="s">
        <v>843</v>
      </c>
      <c r="L287" t="s">
        <v>844</v>
      </c>
      <c r="M287" s="1" t="s">
        <v>157</v>
      </c>
      <c r="N287" s="1" t="s">
        <v>52</v>
      </c>
      <c r="O287" s="16"/>
    </row>
    <row r="288" spans="1:15">
      <c r="A288" s="15">
        <v>3700</v>
      </c>
      <c r="B288" t="str">
        <f t="shared" si="8"/>
        <v>JBT</v>
      </c>
      <c r="C288" t="s">
        <v>1446</v>
      </c>
      <c r="D288" s="1">
        <v>5</v>
      </c>
      <c r="E288" s="1" t="str">
        <f>INDEX(統合文書!F:F,MATCH(日本版コアインボイス!K288,統合文書!C:C,0),1)</f>
        <v>0..1</v>
      </c>
      <c r="F288" s="22" t="s">
        <v>847</v>
      </c>
      <c r="G288" s="21">
        <v>2100</v>
      </c>
      <c r="H288" s="1" t="s">
        <v>3041</v>
      </c>
      <c r="I288" s="22" t="s">
        <v>847</v>
      </c>
      <c r="J288" s="15">
        <v>3760</v>
      </c>
      <c r="K288" t="s">
        <v>846</v>
      </c>
      <c r="L288" t="s">
        <v>847</v>
      </c>
      <c r="M288" s="1" t="s">
        <v>17</v>
      </c>
      <c r="N288" s="1" t="s">
        <v>17</v>
      </c>
      <c r="O288" s="16"/>
    </row>
    <row r="289" spans="1:15">
      <c r="A289" s="15">
        <v>3710</v>
      </c>
      <c r="B289" t="str">
        <f t="shared" ref="B289:B304" si="9">IF(LEN(C289)&gt;0,MID(C289,1,3),"")</f>
        <v>JBT</v>
      </c>
      <c r="C289" t="s">
        <v>1447</v>
      </c>
      <c r="D289" s="1">
        <v>5</v>
      </c>
      <c r="E289" s="1" t="str">
        <f>INDEX(統合文書!F:F,MATCH(日本版コアインボイス!K289,統合文書!C:C,0),1)</f>
        <v>0..1</v>
      </c>
      <c r="F289" s="22" t="s">
        <v>850</v>
      </c>
      <c r="G289" s="21">
        <v>2060</v>
      </c>
      <c r="H289" s="1" t="s">
        <v>3042</v>
      </c>
      <c r="I289" s="22" t="s">
        <v>2280</v>
      </c>
      <c r="J289" s="15">
        <v>3770</v>
      </c>
      <c r="K289" t="s">
        <v>849</v>
      </c>
      <c r="L289" t="s">
        <v>850</v>
      </c>
      <c r="M289" s="1" t="s">
        <v>17</v>
      </c>
      <c r="N289" s="1" t="s">
        <v>17</v>
      </c>
      <c r="O289" s="16"/>
    </row>
    <row r="290" spans="1:15">
      <c r="A290" s="15">
        <v>3720</v>
      </c>
      <c r="B290" t="str">
        <f t="shared" si="9"/>
        <v>JBT</v>
      </c>
      <c r="C290" t="s">
        <v>1448</v>
      </c>
      <c r="D290" s="1">
        <v>5</v>
      </c>
      <c r="E290" s="1" t="str">
        <f>INDEX(統合文書!F:F,MATCH(日本版コアインボイス!K290,統合文書!C:C,0),1)</f>
        <v>0..1</v>
      </c>
      <c r="F290" s="22" t="s">
        <v>853</v>
      </c>
      <c r="G290" s="21">
        <v>2070</v>
      </c>
      <c r="H290" s="1" t="s">
        <v>3043</v>
      </c>
      <c r="I290" s="22" t="s">
        <v>2284</v>
      </c>
      <c r="J290" s="15">
        <v>3780</v>
      </c>
      <c r="K290" t="s">
        <v>852</v>
      </c>
      <c r="L290" t="s">
        <v>853</v>
      </c>
      <c r="M290" s="1" t="s">
        <v>17</v>
      </c>
      <c r="N290" s="1" t="s">
        <v>17</v>
      </c>
      <c r="O290" s="16"/>
    </row>
    <row r="291" spans="1:15">
      <c r="A291" s="15">
        <v>3730</v>
      </c>
      <c r="B291" t="str">
        <f t="shared" si="9"/>
        <v>JBT</v>
      </c>
      <c r="C291" t="s">
        <v>1449</v>
      </c>
      <c r="D291" s="1">
        <v>5</v>
      </c>
      <c r="E291" s="1" t="str">
        <f>INDEX(統合文書!F:F,MATCH(日本版コアインボイス!K291,統合文書!C:C,0),1)</f>
        <v>0..1</v>
      </c>
      <c r="F291" s="22" t="s">
        <v>856</v>
      </c>
      <c r="G291" s="21">
        <v>2080</v>
      </c>
      <c r="H291" s="1" t="s">
        <v>3044</v>
      </c>
      <c r="I291" s="22" t="s">
        <v>2300</v>
      </c>
      <c r="J291" s="15">
        <v>3790</v>
      </c>
      <c r="K291" t="s">
        <v>855</v>
      </c>
      <c r="L291" t="s">
        <v>856</v>
      </c>
      <c r="M291" s="1" t="s">
        <v>17</v>
      </c>
      <c r="N291" s="1" t="s">
        <v>17</v>
      </c>
      <c r="O291" s="16"/>
    </row>
    <row r="292" spans="1:15">
      <c r="A292" s="15">
        <v>3740</v>
      </c>
      <c r="B292" t="str">
        <f t="shared" si="9"/>
        <v>JBT</v>
      </c>
      <c r="C292" t="s">
        <v>1450</v>
      </c>
      <c r="D292" s="1">
        <v>5</v>
      </c>
      <c r="E292" s="1" t="str">
        <f>INDEX(統合文書!F:F,MATCH(日本版コアインボイス!K292,統合文書!C:C,0),1)</f>
        <v>1..1</v>
      </c>
      <c r="F292" s="22" t="s">
        <v>859</v>
      </c>
      <c r="G292" s="21">
        <v>2120</v>
      </c>
      <c r="H292" s="1" t="s">
        <v>3045</v>
      </c>
      <c r="I292" s="22" t="s">
        <v>2304</v>
      </c>
      <c r="J292" s="15">
        <v>3800</v>
      </c>
      <c r="K292" t="s">
        <v>858</v>
      </c>
      <c r="L292" t="s">
        <v>859</v>
      </c>
      <c r="M292" s="1" t="s">
        <v>17</v>
      </c>
      <c r="N292" s="1" t="s">
        <v>17</v>
      </c>
      <c r="O292" s="16"/>
    </row>
    <row r="293" spans="1:15">
      <c r="A293" s="15"/>
      <c r="B293" t="str">
        <f t="shared" si="9"/>
        <v/>
      </c>
      <c r="F293" s="22"/>
      <c r="G293" s="21" t="s">
        <v>1890</v>
      </c>
      <c r="I293" s="22" t="s">
        <v>1890</v>
      </c>
      <c r="J293" s="15">
        <v>3810</v>
      </c>
      <c r="K293" t="s">
        <v>861</v>
      </c>
      <c r="L293" t="s">
        <v>862</v>
      </c>
      <c r="M293" s="1" t="s">
        <v>157</v>
      </c>
      <c r="N293" s="1" t="s">
        <v>52</v>
      </c>
      <c r="O293" s="16"/>
    </row>
    <row r="294" spans="1:15">
      <c r="A294" s="15">
        <v>3750</v>
      </c>
      <c r="B294" t="str">
        <f t="shared" si="9"/>
        <v>JBT</v>
      </c>
      <c r="C294" t="s">
        <v>1451</v>
      </c>
      <c r="D294" s="1">
        <v>3</v>
      </c>
      <c r="E294" s="1" t="str">
        <f>INDEX(統合文書!F:F,MATCH(日本版コアインボイス!K294,統合文書!C:C,0),1)</f>
        <v>0..1</v>
      </c>
      <c r="F294" s="22" t="s">
        <v>865</v>
      </c>
      <c r="G294" s="21">
        <v>2010</v>
      </c>
      <c r="H294" s="1" t="s">
        <v>3046</v>
      </c>
      <c r="I294" s="22" t="s">
        <v>2262</v>
      </c>
      <c r="J294" s="15">
        <v>3820</v>
      </c>
      <c r="K294" t="s">
        <v>864</v>
      </c>
      <c r="L294" t="s">
        <v>865</v>
      </c>
      <c r="M294" s="1" t="s">
        <v>17</v>
      </c>
      <c r="N294" s="1" t="s">
        <v>17</v>
      </c>
      <c r="O294" s="16"/>
    </row>
    <row r="295" spans="1:15">
      <c r="A295" s="15">
        <v>3760</v>
      </c>
      <c r="B295" t="str">
        <f t="shared" si="9"/>
        <v>JBG</v>
      </c>
      <c r="C295" t="s">
        <v>1301</v>
      </c>
      <c r="D295" s="1">
        <v>3</v>
      </c>
      <c r="E295" s="1" t="str">
        <f>INDEX(統合文書!F:F,MATCH(日本版コアインボイス!K295,統合文書!C:C,0),1)</f>
        <v>0..n</v>
      </c>
      <c r="F295" s="22" t="s">
        <v>1581</v>
      </c>
      <c r="G295" s="21">
        <v>2970</v>
      </c>
      <c r="H295" s="1" t="s">
        <v>2748</v>
      </c>
      <c r="I295" s="22" t="s">
        <v>2750</v>
      </c>
      <c r="J295" s="15">
        <v>3830</v>
      </c>
      <c r="K295" t="s">
        <v>867</v>
      </c>
      <c r="L295" t="s">
        <v>868</v>
      </c>
      <c r="M295" s="1" t="s">
        <v>157</v>
      </c>
      <c r="N295" s="1" t="s">
        <v>52</v>
      </c>
      <c r="O295" s="16"/>
    </row>
    <row r="296" spans="1:15">
      <c r="A296" s="15">
        <v>3770</v>
      </c>
      <c r="B296" t="str">
        <f t="shared" si="9"/>
        <v>JBT</v>
      </c>
      <c r="C296" t="s">
        <v>1452</v>
      </c>
      <c r="D296" s="1">
        <v>4</v>
      </c>
      <c r="E296" s="1" t="str">
        <f>INDEX(統合文書!F:F,MATCH(日本版コアインボイス!K296,統合文書!C:C,0),1)</f>
        <v>1..1</v>
      </c>
      <c r="F296" s="22" t="s">
        <v>871</v>
      </c>
      <c r="G296" s="21">
        <v>2980</v>
      </c>
      <c r="H296" s="1" t="s">
        <v>2753</v>
      </c>
      <c r="I296" s="22" t="s">
        <v>2755</v>
      </c>
      <c r="J296" s="15">
        <v>3840</v>
      </c>
      <c r="K296" t="s">
        <v>870</v>
      </c>
      <c r="L296" t="s">
        <v>871</v>
      </c>
      <c r="M296" s="1" t="s">
        <v>17</v>
      </c>
      <c r="N296" s="1" t="s">
        <v>17</v>
      </c>
      <c r="O296" s="16"/>
    </row>
    <row r="297" spans="1:15">
      <c r="A297" s="15">
        <v>3780</v>
      </c>
      <c r="B297" t="str">
        <f t="shared" si="9"/>
        <v>JBT</v>
      </c>
      <c r="C297" t="s">
        <v>1453</v>
      </c>
      <c r="D297" s="1">
        <v>4</v>
      </c>
      <c r="E297" s="1" t="str">
        <f>INDEX(統合文書!F:F,MATCH(日本版コアインボイス!K297,統合文書!C:C,0),1)</f>
        <v>0..1</v>
      </c>
      <c r="F297" s="22" t="s">
        <v>874</v>
      </c>
      <c r="G297" s="21" t="s">
        <v>1890</v>
      </c>
      <c r="I297" s="22" t="s">
        <v>1890</v>
      </c>
      <c r="J297" s="15">
        <v>3850</v>
      </c>
      <c r="K297" t="s">
        <v>873</v>
      </c>
      <c r="L297" t="s">
        <v>874</v>
      </c>
      <c r="M297" s="1" t="s">
        <v>17</v>
      </c>
      <c r="N297" s="1" t="s">
        <v>17</v>
      </c>
      <c r="O297" s="16"/>
    </row>
    <row r="298" spans="1:15">
      <c r="A298" s="15">
        <v>3790</v>
      </c>
      <c r="B298" t="str">
        <f t="shared" si="9"/>
        <v>JBT</v>
      </c>
      <c r="C298" t="s">
        <v>1454</v>
      </c>
      <c r="D298" s="1">
        <v>4</v>
      </c>
      <c r="E298" s="1" t="str">
        <f>INDEX(統合文書!F:F,MATCH(日本版コアインボイス!K298,統合文書!C:C,0),1)</f>
        <v>1..1</v>
      </c>
      <c r="F298" s="22" t="s">
        <v>877</v>
      </c>
      <c r="G298" s="21">
        <v>2990</v>
      </c>
      <c r="H298" s="1" t="s">
        <v>2758</v>
      </c>
      <c r="I298" s="22" t="s">
        <v>2760</v>
      </c>
      <c r="J298" s="15">
        <v>3860</v>
      </c>
      <c r="K298" t="s">
        <v>876</v>
      </c>
      <c r="L298" t="s">
        <v>877</v>
      </c>
      <c r="M298" s="1" t="s">
        <v>17</v>
      </c>
      <c r="N298" s="1" t="s">
        <v>17</v>
      </c>
      <c r="O298" s="16"/>
    </row>
    <row r="299" spans="1:15">
      <c r="A299" s="15">
        <v>3800</v>
      </c>
      <c r="B299" t="str">
        <f t="shared" si="9"/>
        <v>JBT</v>
      </c>
      <c r="C299" t="s">
        <v>1455</v>
      </c>
      <c r="D299" s="1">
        <v>4</v>
      </c>
      <c r="E299" s="1" t="str">
        <f>INDEX(統合文書!F:F,MATCH(日本版コアインボイス!K299,統合文書!C:C,0),1)</f>
        <v>1..1</v>
      </c>
      <c r="F299" s="22" t="s">
        <v>880</v>
      </c>
      <c r="G299" s="21"/>
      <c r="I299" s="22"/>
      <c r="J299" s="15">
        <v>3870</v>
      </c>
      <c r="K299" t="s">
        <v>879</v>
      </c>
      <c r="L299" t="s">
        <v>880</v>
      </c>
      <c r="M299" s="1" t="s">
        <v>17</v>
      </c>
      <c r="N299" s="1" t="s">
        <v>17</v>
      </c>
      <c r="O299" s="16"/>
    </row>
    <row r="300" spans="1:15">
      <c r="A300" s="15">
        <v>3810</v>
      </c>
      <c r="B300" t="str">
        <f t="shared" si="9"/>
        <v>JBT</v>
      </c>
      <c r="C300" t="s">
        <v>1456</v>
      </c>
      <c r="D300" s="1">
        <v>4</v>
      </c>
      <c r="E300" s="1" t="str">
        <f>INDEX(統合文書!F:F,MATCH(日本版コアインボイス!K300,統合文書!C:C,0),1)</f>
        <v>1..1</v>
      </c>
      <c r="F300" s="22" t="s">
        <v>883</v>
      </c>
      <c r="G300" s="21" t="s">
        <v>1890</v>
      </c>
      <c r="I300" s="22" t="s">
        <v>1890</v>
      </c>
      <c r="J300" s="15">
        <v>3880</v>
      </c>
      <c r="K300" t="s">
        <v>882</v>
      </c>
      <c r="L300" t="s">
        <v>883</v>
      </c>
      <c r="M300" s="1" t="s">
        <v>17</v>
      </c>
      <c r="N300" s="1" t="s">
        <v>17</v>
      </c>
      <c r="O300" s="16"/>
    </row>
    <row r="301" spans="1:15">
      <c r="A301" s="15"/>
      <c r="B301" t="str">
        <f t="shared" si="9"/>
        <v/>
      </c>
      <c r="F301" s="22"/>
      <c r="G301" s="21" t="s">
        <v>1890</v>
      </c>
      <c r="I301" s="22"/>
      <c r="J301" s="15">
        <v>3890</v>
      </c>
      <c r="K301" t="s">
        <v>885</v>
      </c>
      <c r="L301" t="s">
        <v>886</v>
      </c>
      <c r="M301" s="1" t="s">
        <v>157</v>
      </c>
      <c r="O301" s="16"/>
    </row>
    <row r="302" spans="1:15">
      <c r="A302" s="15"/>
      <c r="B302" t="str">
        <f t="shared" si="9"/>
        <v/>
      </c>
      <c r="F302" s="22"/>
      <c r="G302" s="21" t="s">
        <v>1890</v>
      </c>
      <c r="I302" s="22"/>
      <c r="J302" s="15">
        <v>3900</v>
      </c>
      <c r="K302" t="s">
        <v>888</v>
      </c>
      <c r="L302" t="s">
        <v>889</v>
      </c>
      <c r="M302" s="1" t="s">
        <v>17</v>
      </c>
      <c r="O302" s="16"/>
    </row>
    <row r="303" spans="1:15">
      <c r="A303" s="15">
        <v>3820</v>
      </c>
      <c r="B303" t="str">
        <f t="shared" si="9"/>
        <v>JBG</v>
      </c>
      <c r="C303" t="s">
        <v>1302</v>
      </c>
      <c r="D303" s="1">
        <v>3</v>
      </c>
      <c r="E303" s="1" t="str">
        <f>INDEX(統合文書!F:F,MATCH(日本版コアインボイス!K303,統合文書!C:C,0),1)</f>
        <v>0..n</v>
      </c>
      <c r="F303" s="22" t="s">
        <v>1653</v>
      </c>
      <c r="G303" s="21">
        <v>2430</v>
      </c>
      <c r="H303" s="1" t="s">
        <v>3010</v>
      </c>
      <c r="I303" s="22" t="s">
        <v>2469</v>
      </c>
      <c r="J303" s="15">
        <v>3910</v>
      </c>
      <c r="K303" t="s">
        <v>891</v>
      </c>
      <c r="L303" t="s">
        <v>892</v>
      </c>
      <c r="M303" s="1" t="s">
        <v>157</v>
      </c>
      <c r="O303" s="16"/>
    </row>
    <row r="304" spans="1:15">
      <c r="A304" s="15"/>
      <c r="B304" t="str">
        <f t="shared" si="9"/>
        <v/>
      </c>
      <c r="F304" s="22"/>
      <c r="G304" s="21" t="s">
        <v>1890</v>
      </c>
      <c r="I304" s="22" t="s">
        <v>1890</v>
      </c>
      <c r="J304" s="15">
        <v>3920</v>
      </c>
      <c r="K304" t="s">
        <v>894</v>
      </c>
      <c r="L304" t="s">
        <v>895</v>
      </c>
      <c r="M304" s="1" t="s">
        <v>17</v>
      </c>
      <c r="O304" s="16"/>
    </row>
    <row r="305" spans="1:15">
      <c r="A305" s="15"/>
      <c r="F305" s="22"/>
      <c r="G305" s="21">
        <v>2450</v>
      </c>
      <c r="H305" s="1" t="s">
        <v>2493</v>
      </c>
      <c r="I305" s="22" t="s">
        <v>2495</v>
      </c>
      <c r="J305" s="15"/>
      <c r="O305" s="16"/>
    </row>
    <row r="306" spans="1:15">
      <c r="A306" s="15"/>
      <c r="F306" s="22"/>
      <c r="G306" s="21">
        <v>2470</v>
      </c>
      <c r="H306" s="1" t="s">
        <v>2477</v>
      </c>
      <c r="I306" s="22" t="s">
        <v>2479</v>
      </c>
      <c r="J306" s="15"/>
      <c r="O306" s="16"/>
    </row>
    <row r="307" spans="1:15">
      <c r="A307" s="15"/>
      <c r="B307" t="str">
        <f t="shared" ref="B307:B313" si="10">IF(LEN(C307)&gt;0,MID(C307,1,3),"")</f>
        <v/>
      </c>
      <c r="F307" s="22"/>
      <c r="G307" s="21" t="s">
        <v>1890</v>
      </c>
      <c r="I307" s="22" t="s">
        <v>1890</v>
      </c>
      <c r="J307" s="15">
        <v>3930</v>
      </c>
      <c r="K307" t="s">
        <v>897</v>
      </c>
      <c r="L307" t="s">
        <v>898</v>
      </c>
      <c r="M307" s="1" t="s">
        <v>157</v>
      </c>
      <c r="O307" s="16"/>
    </row>
    <row r="308" spans="1:15">
      <c r="A308" s="15"/>
      <c r="B308" t="str">
        <f t="shared" si="10"/>
        <v/>
      </c>
      <c r="F308" s="22"/>
      <c r="G308" s="21"/>
      <c r="I308" s="22"/>
      <c r="J308" s="15">
        <v>3940</v>
      </c>
      <c r="K308" t="s">
        <v>900</v>
      </c>
      <c r="L308" t="s">
        <v>901</v>
      </c>
      <c r="M308" s="1" t="s">
        <v>17</v>
      </c>
      <c r="O308" s="16"/>
    </row>
    <row r="309" spans="1:15">
      <c r="A309" s="15">
        <v>3830</v>
      </c>
      <c r="B309" t="str">
        <f t="shared" si="10"/>
        <v>JBT</v>
      </c>
      <c r="C309" t="s">
        <v>1457</v>
      </c>
      <c r="D309" s="1">
        <v>4</v>
      </c>
      <c r="E309" s="1" t="str">
        <f>INDEX(統合文書!F:F,MATCH(日本版コアインボイス!K309,統合文書!C:C,0),1)</f>
        <v>1..1</v>
      </c>
      <c r="F309" s="22" t="s">
        <v>1655</v>
      </c>
      <c r="G309" s="21">
        <v>2440</v>
      </c>
      <c r="H309" s="1" t="s">
        <v>3012</v>
      </c>
      <c r="I309" s="22" t="s">
        <v>2490</v>
      </c>
      <c r="J309" s="15">
        <v>3950</v>
      </c>
      <c r="K309" t="s">
        <v>906</v>
      </c>
      <c r="L309" t="s">
        <v>907</v>
      </c>
      <c r="M309" s="1" t="s">
        <v>17</v>
      </c>
      <c r="O309" s="16"/>
    </row>
    <row r="310" spans="1:15">
      <c r="A310" s="15">
        <v>3840</v>
      </c>
      <c r="B310" t="str">
        <f t="shared" si="10"/>
        <v>JBT</v>
      </c>
      <c r="C310" t="s">
        <v>1458</v>
      </c>
      <c r="D310" s="1">
        <v>4</v>
      </c>
      <c r="E310" s="1" t="str">
        <f>INDEX(統合文書!F:F,MATCH(日本版コアインボイス!K310,統合文書!C:C,0),1)</f>
        <v>1..1</v>
      </c>
      <c r="F310" s="22" t="s">
        <v>1654</v>
      </c>
      <c r="G310" s="21">
        <v>2510</v>
      </c>
      <c r="H310" s="1" t="s">
        <v>3011</v>
      </c>
      <c r="I310" s="22" t="s">
        <v>2505</v>
      </c>
      <c r="J310" s="15">
        <v>3960</v>
      </c>
      <c r="K310" t="s">
        <v>903</v>
      </c>
      <c r="L310" t="s">
        <v>904</v>
      </c>
      <c r="M310" s="1" t="s">
        <v>17</v>
      </c>
      <c r="O310" s="16"/>
    </row>
    <row r="311" spans="1:15">
      <c r="A311" s="15">
        <v>3850</v>
      </c>
      <c r="B311" t="str">
        <f t="shared" si="10"/>
        <v>JBT</v>
      </c>
      <c r="C311" t="s">
        <v>1459</v>
      </c>
      <c r="D311" s="1">
        <v>4</v>
      </c>
      <c r="E311" s="1" t="str">
        <f>INDEX(統合文書!F:F,MATCH(日本版コアインボイス!K311,統合文書!C:C,0),1)</f>
        <v>1..1</v>
      </c>
      <c r="F311" s="22" t="s">
        <v>1656</v>
      </c>
      <c r="G311" s="21">
        <v>2490</v>
      </c>
      <c r="H311" s="1" t="s">
        <v>3013</v>
      </c>
      <c r="I311" s="22" t="s">
        <v>2500</v>
      </c>
      <c r="J311" s="15">
        <v>3970</v>
      </c>
      <c r="K311" t="s">
        <v>909</v>
      </c>
      <c r="L311" t="s">
        <v>910</v>
      </c>
      <c r="M311" s="1" t="s">
        <v>17</v>
      </c>
      <c r="O311" s="16"/>
    </row>
    <row r="312" spans="1:15">
      <c r="A312" s="15">
        <v>3860</v>
      </c>
      <c r="B312" t="str">
        <f t="shared" si="10"/>
        <v>JBG</v>
      </c>
      <c r="C312" t="s">
        <v>1303</v>
      </c>
      <c r="D312" s="1">
        <v>3</v>
      </c>
      <c r="E312" s="1" t="str">
        <f>INDEX(統合文書!F:F,MATCH(日本版コアインボイス!K312,統合文書!C:C,0),1)</f>
        <v>0..n</v>
      </c>
      <c r="F312" s="22" t="s">
        <v>1657</v>
      </c>
      <c r="G312" s="21">
        <v>2540</v>
      </c>
      <c r="H312" s="1" t="s">
        <v>2521</v>
      </c>
      <c r="I312" s="22" t="s">
        <v>2523</v>
      </c>
      <c r="J312" s="15">
        <v>3980</v>
      </c>
      <c r="K312" t="s">
        <v>891</v>
      </c>
      <c r="L312" t="s">
        <v>892</v>
      </c>
      <c r="M312" s="1" t="s">
        <v>157</v>
      </c>
      <c r="O312" s="16"/>
    </row>
    <row r="313" spans="1:15">
      <c r="A313" s="15"/>
      <c r="B313" t="str">
        <f t="shared" si="10"/>
        <v/>
      </c>
      <c r="F313" s="22"/>
      <c r="G313" s="21"/>
      <c r="I313" s="22"/>
      <c r="J313" s="15">
        <v>3990</v>
      </c>
      <c r="K313" t="s">
        <v>894</v>
      </c>
      <c r="L313" t="s">
        <v>895</v>
      </c>
      <c r="M313" s="1" t="s">
        <v>17</v>
      </c>
      <c r="O313" s="16"/>
    </row>
    <row r="314" spans="1:15">
      <c r="A314" s="15"/>
      <c r="F314" s="22"/>
      <c r="G314" s="21">
        <v>2560</v>
      </c>
      <c r="H314" s="1" t="s">
        <v>2546</v>
      </c>
      <c r="I314" s="22" t="s">
        <v>2548</v>
      </c>
      <c r="J314" s="15"/>
      <c r="O314" s="16"/>
    </row>
    <row r="315" spans="1:15">
      <c r="A315" s="15"/>
      <c r="F315" s="22"/>
      <c r="G315" s="21">
        <v>2580</v>
      </c>
      <c r="H315" s="1" t="s">
        <v>2531</v>
      </c>
      <c r="I315" s="22" t="s">
        <v>2533</v>
      </c>
      <c r="J315" s="15"/>
      <c r="O315" s="16"/>
    </row>
    <row r="316" spans="1:15">
      <c r="A316" s="15"/>
      <c r="B316" t="str">
        <f t="shared" ref="B316:B347" si="11">IF(LEN(C316)&gt;0,MID(C316,1,3),"")</f>
        <v/>
      </c>
      <c r="F316" s="22"/>
      <c r="G316" s="21"/>
      <c r="I316" s="22"/>
      <c r="J316" s="15">
        <v>4000</v>
      </c>
      <c r="K316" t="s">
        <v>897</v>
      </c>
      <c r="L316" t="s">
        <v>898</v>
      </c>
      <c r="M316" s="1" t="s">
        <v>157</v>
      </c>
      <c r="O316" s="16"/>
    </row>
    <row r="317" spans="1:15">
      <c r="A317" s="15"/>
      <c r="B317" t="str">
        <f t="shared" si="11"/>
        <v/>
      </c>
      <c r="F317" s="22"/>
      <c r="G317" s="21" t="s">
        <v>1890</v>
      </c>
      <c r="I317" s="22" t="s">
        <v>1890</v>
      </c>
      <c r="J317" s="15">
        <v>4010</v>
      </c>
      <c r="K317" t="s">
        <v>900</v>
      </c>
      <c r="L317" t="s">
        <v>901</v>
      </c>
      <c r="M317" s="1" t="s">
        <v>17</v>
      </c>
      <c r="O317" s="16"/>
    </row>
    <row r="318" spans="1:15">
      <c r="A318" s="15">
        <v>3870</v>
      </c>
      <c r="B318" t="str">
        <f t="shared" si="11"/>
        <v>JBT</v>
      </c>
      <c r="C318" t="s">
        <v>1460</v>
      </c>
      <c r="D318" s="1">
        <v>4</v>
      </c>
      <c r="E318" s="1" t="str">
        <f>INDEX(統合文書!F:F,MATCH(日本版コアインボイス!K318,統合文書!C:C,0),1)</f>
        <v>1..1</v>
      </c>
      <c r="F318" s="22" t="s">
        <v>1659</v>
      </c>
      <c r="G318" s="21">
        <v>2550</v>
      </c>
      <c r="H318" s="1" t="s">
        <v>2541</v>
      </c>
      <c r="I318" s="22" t="s">
        <v>2543</v>
      </c>
      <c r="J318" s="15">
        <v>4020</v>
      </c>
      <c r="K318" t="s">
        <v>906</v>
      </c>
      <c r="L318" t="s">
        <v>907</v>
      </c>
      <c r="M318" s="1" t="s">
        <v>17</v>
      </c>
      <c r="O318" s="16"/>
    </row>
    <row r="319" spans="1:15">
      <c r="A319" s="15">
        <v>3880</v>
      </c>
      <c r="B319" t="str">
        <f t="shared" si="11"/>
        <v>JBT</v>
      </c>
      <c r="C319" t="s">
        <v>1461</v>
      </c>
      <c r="D319" s="1">
        <v>4</v>
      </c>
      <c r="E319" s="1" t="str">
        <f>INDEX(統合文書!F:F,MATCH(日本版コアインボイス!K319,統合文書!C:C,0),1)</f>
        <v>1..1</v>
      </c>
      <c r="F319" s="22" t="s">
        <v>1658</v>
      </c>
      <c r="G319" s="21">
        <v>2610</v>
      </c>
      <c r="H319" s="1" t="s">
        <v>2556</v>
      </c>
      <c r="I319" s="22" t="s">
        <v>2558</v>
      </c>
      <c r="J319" s="15">
        <v>4030</v>
      </c>
      <c r="K319" t="s">
        <v>903</v>
      </c>
      <c r="L319" t="s">
        <v>904</v>
      </c>
      <c r="M319" s="1" t="s">
        <v>17</v>
      </c>
      <c r="O319" s="16"/>
    </row>
    <row r="320" spans="1:15">
      <c r="A320" s="15">
        <v>3890</v>
      </c>
      <c r="B320" t="str">
        <f t="shared" si="11"/>
        <v>JBT</v>
      </c>
      <c r="C320" t="s">
        <v>1462</v>
      </c>
      <c r="D320" s="1">
        <v>4</v>
      </c>
      <c r="E320" s="1" t="str">
        <f>INDEX(統合文書!F:F,MATCH(日本版コアインボイス!K320,統合文書!C:C,0),1)</f>
        <v>1..1</v>
      </c>
      <c r="F320" s="22" t="s">
        <v>1660</v>
      </c>
      <c r="G320" s="21">
        <v>2600</v>
      </c>
      <c r="H320" s="1" t="s">
        <v>2551</v>
      </c>
      <c r="I320" s="22" t="s">
        <v>2553</v>
      </c>
      <c r="J320" s="15">
        <v>4040</v>
      </c>
      <c r="K320" t="s">
        <v>909</v>
      </c>
      <c r="L320" t="s">
        <v>910</v>
      </c>
      <c r="M320" s="1" t="s">
        <v>17</v>
      </c>
      <c r="O320" s="16"/>
    </row>
    <row r="321" spans="1:15">
      <c r="A321" s="15">
        <v>3900</v>
      </c>
      <c r="B321" t="str">
        <f t="shared" si="11"/>
        <v>JBG</v>
      </c>
      <c r="C321" t="s">
        <v>1304</v>
      </c>
      <c r="D321" s="1">
        <v>3</v>
      </c>
      <c r="E321" s="1" t="str">
        <f>INDEX(統合文書!F:F,MATCH(日本版コアインボイス!K321,統合文書!C:C,0),1)</f>
        <v>0..1</v>
      </c>
      <c r="F321" s="22" t="s">
        <v>1662</v>
      </c>
      <c r="G321" s="21" t="s">
        <v>1890</v>
      </c>
      <c r="I321" s="22" t="s">
        <v>1890</v>
      </c>
      <c r="J321" s="15">
        <v>4050</v>
      </c>
      <c r="K321" t="s">
        <v>912</v>
      </c>
      <c r="L321" t="s">
        <v>913</v>
      </c>
      <c r="M321" s="1" t="s">
        <v>157</v>
      </c>
      <c r="O321" s="16"/>
    </row>
    <row r="322" spans="1:15">
      <c r="A322" s="15">
        <v>3910</v>
      </c>
      <c r="B322" t="str">
        <f t="shared" si="11"/>
        <v>JBT</v>
      </c>
      <c r="C322" t="s">
        <v>1463</v>
      </c>
      <c r="D322" s="1">
        <v>4</v>
      </c>
      <c r="E322" s="1" t="str">
        <f>INDEX(統合文書!F:F,MATCH(日本版コアインボイス!K322,統合文書!C:C,0),1)</f>
        <v>1..1</v>
      </c>
      <c r="F322" s="22" t="s">
        <v>916</v>
      </c>
      <c r="G322" s="21"/>
      <c r="I322" s="22"/>
      <c r="J322" s="15">
        <v>4060</v>
      </c>
      <c r="K322" t="s">
        <v>915</v>
      </c>
      <c r="L322" t="s">
        <v>916</v>
      </c>
      <c r="M322" s="1" t="s">
        <v>21</v>
      </c>
      <c r="O322" s="16"/>
    </row>
    <row r="323" spans="1:15">
      <c r="A323" s="15">
        <v>3920</v>
      </c>
      <c r="B323" t="str">
        <f t="shared" si="11"/>
        <v>JBT</v>
      </c>
      <c r="C323" t="s">
        <v>1464</v>
      </c>
      <c r="D323" s="1">
        <v>4</v>
      </c>
      <c r="E323" s="1" t="str">
        <f>INDEX(統合文書!F:F,MATCH(日本版コアインボイス!K323,統合文書!C:C,0),1)</f>
        <v>0..1</v>
      </c>
      <c r="F323" s="22" t="s">
        <v>919</v>
      </c>
      <c r="G323" s="21"/>
      <c r="I323" s="22"/>
      <c r="J323" s="15">
        <v>4070</v>
      </c>
      <c r="K323" t="s">
        <v>918</v>
      </c>
      <c r="L323" t="s">
        <v>919</v>
      </c>
      <c r="M323" s="1" t="s">
        <v>17</v>
      </c>
      <c r="O323" s="16"/>
    </row>
    <row r="324" spans="1:15">
      <c r="A324" s="15">
        <v>3930</v>
      </c>
      <c r="B324" t="str">
        <f t="shared" si="11"/>
        <v>JBT</v>
      </c>
      <c r="C324" t="s">
        <v>1465</v>
      </c>
      <c r="D324" s="1">
        <v>4</v>
      </c>
      <c r="E324" s="1" t="str">
        <f>INDEX(統合文書!F:F,MATCH(日本版コアインボイス!K324,統合文書!C:C,0),1)</f>
        <v>1..1</v>
      </c>
      <c r="F324" s="22" t="s">
        <v>921</v>
      </c>
      <c r="G324" s="21"/>
      <c r="I324" s="22"/>
      <c r="J324" s="15">
        <v>4080</v>
      </c>
      <c r="K324" t="s">
        <v>920</v>
      </c>
      <c r="L324" t="s">
        <v>921</v>
      </c>
      <c r="M324" s="1" t="s">
        <v>23</v>
      </c>
      <c r="O324" s="16"/>
    </row>
    <row r="325" spans="1:15">
      <c r="A325" s="15">
        <v>3940</v>
      </c>
      <c r="B325" t="str">
        <f t="shared" si="11"/>
        <v>JBT</v>
      </c>
      <c r="C325" t="s">
        <v>1466</v>
      </c>
      <c r="D325" s="1">
        <v>4</v>
      </c>
      <c r="E325" s="1" t="str">
        <f>INDEX(統合文書!F:F,MATCH(日本版コアインボイス!K325,統合文書!C:C,0),1)</f>
        <v>1..1</v>
      </c>
      <c r="F325" s="22" t="s">
        <v>933</v>
      </c>
      <c r="G325" s="21" t="s">
        <v>1890</v>
      </c>
      <c r="I325" s="22"/>
      <c r="J325" s="15">
        <v>4090</v>
      </c>
      <c r="K325" t="s">
        <v>932</v>
      </c>
      <c r="L325" t="s">
        <v>933</v>
      </c>
      <c r="M325" s="1" t="s">
        <v>23</v>
      </c>
      <c r="O325" s="16"/>
    </row>
    <row r="326" spans="1:15">
      <c r="A326" s="15">
        <v>3950</v>
      </c>
      <c r="B326" t="str">
        <f t="shared" si="11"/>
        <v>JBT</v>
      </c>
      <c r="C326" t="s">
        <v>1467</v>
      </c>
      <c r="D326" s="1">
        <v>4</v>
      </c>
      <c r="E326" s="1" t="str">
        <f>INDEX(統合文書!F:F,MATCH(日本版コアインボイス!K326,統合文書!C:C,0),1)</f>
        <v>1..1</v>
      </c>
      <c r="F326" s="22" t="s">
        <v>924</v>
      </c>
      <c r="G326" s="21" t="s">
        <v>1890</v>
      </c>
      <c r="I326" s="22"/>
      <c r="J326" s="15">
        <v>4100</v>
      </c>
      <c r="K326" t="s">
        <v>923</v>
      </c>
      <c r="L326" t="s">
        <v>924</v>
      </c>
      <c r="M326" s="1" t="s">
        <v>21</v>
      </c>
      <c r="O326" s="16"/>
    </row>
    <row r="327" spans="1:15">
      <c r="A327" s="15">
        <v>3960</v>
      </c>
      <c r="B327" t="str">
        <f t="shared" si="11"/>
        <v>JBT</v>
      </c>
      <c r="C327" t="s">
        <v>1468</v>
      </c>
      <c r="D327" s="1">
        <v>4</v>
      </c>
      <c r="E327" s="1" t="str">
        <f>INDEX(統合文書!F:F,MATCH(日本版コアインボイス!K327,統合文書!C:C,0),1)</f>
        <v>0..1</v>
      </c>
      <c r="F327" s="22" t="s">
        <v>927</v>
      </c>
      <c r="G327" s="21" t="s">
        <v>1890</v>
      </c>
      <c r="I327" s="22"/>
      <c r="J327" s="15">
        <v>4110</v>
      </c>
      <c r="K327" t="s">
        <v>926</v>
      </c>
      <c r="L327" t="s">
        <v>927</v>
      </c>
      <c r="M327" s="1" t="s">
        <v>17</v>
      </c>
      <c r="O327" s="16"/>
    </row>
    <row r="328" spans="1:15">
      <c r="A328" s="15">
        <v>3970</v>
      </c>
      <c r="B328" t="str">
        <f t="shared" si="11"/>
        <v>JBT</v>
      </c>
      <c r="C328" t="s">
        <v>1469</v>
      </c>
      <c r="D328" s="1">
        <v>4</v>
      </c>
      <c r="E328" s="1" t="str">
        <f>INDEX(統合文書!F:F,MATCH(日本版コアインボイス!K328,統合文書!C:C,0),1)</f>
        <v>1..1</v>
      </c>
      <c r="F328" s="22" t="s">
        <v>930</v>
      </c>
      <c r="G328" s="21" t="s">
        <v>1890</v>
      </c>
      <c r="I328" s="22"/>
      <c r="J328" s="15">
        <v>4120</v>
      </c>
      <c r="K328" t="s">
        <v>929</v>
      </c>
      <c r="L328" t="s">
        <v>930</v>
      </c>
      <c r="M328" s="1" t="s">
        <v>21</v>
      </c>
      <c r="O328" s="16"/>
    </row>
    <row r="329" spans="1:15">
      <c r="A329" s="15">
        <v>3980</v>
      </c>
      <c r="B329" t="str">
        <f t="shared" si="11"/>
        <v>JBT</v>
      </c>
      <c r="C329" t="s">
        <v>1470</v>
      </c>
      <c r="D329" s="1">
        <v>4</v>
      </c>
      <c r="E329" s="1" t="str">
        <f>INDEX(統合文書!F:F,MATCH(日本版コアインボイス!K329,統合文書!C:C,0),1)</f>
        <v>1..1</v>
      </c>
      <c r="F329" s="22" t="s">
        <v>936</v>
      </c>
      <c r="G329" s="21" t="s">
        <v>1890</v>
      </c>
      <c r="I329" s="22"/>
      <c r="J329" s="15">
        <v>4130</v>
      </c>
      <c r="K329" t="s">
        <v>935</v>
      </c>
      <c r="L329" t="s">
        <v>936</v>
      </c>
      <c r="M329" s="1" t="s">
        <v>203</v>
      </c>
      <c r="O329" s="16"/>
    </row>
    <row r="330" spans="1:15">
      <c r="A330" s="15">
        <v>3990</v>
      </c>
      <c r="B330" t="str">
        <f t="shared" si="11"/>
        <v>JBT</v>
      </c>
      <c r="C330" t="s">
        <v>1471</v>
      </c>
      <c r="D330" s="1">
        <v>4</v>
      </c>
      <c r="E330" s="1" t="str">
        <f>INDEX(統合文書!F:F,MATCH(日本版コアインボイス!K330,統合文書!C:C,0),1)</f>
        <v>0..1</v>
      </c>
      <c r="F330" s="22" t="s">
        <v>939</v>
      </c>
      <c r="G330" s="21" t="s">
        <v>1890</v>
      </c>
      <c r="I330" s="22"/>
      <c r="J330" s="15">
        <v>4140</v>
      </c>
      <c r="K330" t="s">
        <v>938</v>
      </c>
      <c r="L330" t="s">
        <v>939</v>
      </c>
      <c r="M330" s="1" t="s">
        <v>17</v>
      </c>
      <c r="O330" s="16"/>
    </row>
    <row r="331" spans="1:15">
      <c r="A331" s="15">
        <v>4000</v>
      </c>
      <c r="B331" t="str">
        <f t="shared" si="11"/>
        <v>JBG</v>
      </c>
      <c r="C331" t="s">
        <v>1305</v>
      </c>
      <c r="D331" s="1">
        <v>3</v>
      </c>
      <c r="E331" s="1" t="str">
        <f>INDEX(統合文書!F:F,MATCH(日本版コアインボイス!K331,統合文書!C:C,0),1)</f>
        <v>0..1</v>
      </c>
      <c r="F331" s="22" t="s">
        <v>1582</v>
      </c>
      <c r="G331" s="21" t="s">
        <v>1890</v>
      </c>
      <c r="I331" s="22"/>
      <c r="J331" s="15">
        <v>4150</v>
      </c>
      <c r="K331" t="s">
        <v>940</v>
      </c>
      <c r="L331" t="s">
        <v>941</v>
      </c>
      <c r="M331" s="1" t="s">
        <v>157</v>
      </c>
      <c r="O331" s="16"/>
    </row>
    <row r="332" spans="1:15">
      <c r="A332" s="15">
        <v>4010</v>
      </c>
      <c r="B332" t="str">
        <f t="shared" si="11"/>
        <v>JBT</v>
      </c>
      <c r="C332" t="s">
        <v>1472</v>
      </c>
      <c r="D332" s="1">
        <v>4</v>
      </c>
      <c r="E332" s="1" t="str">
        <f>INDEX(統合文書!F:F,MATCH(日本版コアインボイス!K332,統合文書!C:C,0),1)</f>
        <v>1..1</v>
      </c>
      <c r="F332" s="22" t="s">
        <v>944</v>
      </c>
      <c r="G332" s="21" t="s">
        <v>1890</v>
      </c>
      <c r="I332" s="22"/>
      <c r="J332" s="15">
        <v>4160</v>
      </c>
      <c r="K332" t="s">
        <v>943</v>
      </c>
      <c r="L332" t="s">
        <v>944</v>
      </c>
      <c r="M332" s="1" t="s">
        <v>17</v>
      </c>
      <c r="O332" s="16"/>
    </row>
    <row r="333" spans="1:15">
      <c r="A333" s="15">
        <v>4020</v>
      </c>
      <c r="B333" t="str">
        <f t="shared" si="11"/>
        <v>JBT</v>
      </c>
      <c r="C333" t="s">
        <v>1473</v>
      </c>
      <c r="D333" s="1">
        <v>4</v>
      </c>
      <c r="E333" s="1" t="str">
        <f>INDEX(統合文書!F:F,MATCH(日本版コアインボイス!K333,統合文書!C:C,0),1)</f>
        <v>1..1</v>
      </c>
      <c r="F333" s="22" t="s">
        <v>947</v>
      </c>
      <c r="G333" s="21" t="s">
        <v>1890</v>
      </c>
      <c r="I333" s="22"/>
      <c r="J333" s="15">
        <v>4170</v>
      </c>
      <c r="K333" t="s">
        <v>946</v>
      </c>
      <c r="L333" t="s">
        <v>947</v>
      </c>
      <c r="M333" s="1" t="s">
        <v>17</v>
      </c>
      <c r="O333" s="16"/>
    </row>
    <row r="334" spans="1:15">
      <c r="A334" s="15">
        <v>4030</v>
      </c>
      <c r="B334" t="str">
        <f t="shared" si="11"/>
        <v>JBG</v>
      </c>
      <c r="C334" t="s">
        <v>1306</v>
      </c>
      <c r="D334" s="1">
        <v>3</v>
      </c>
      <c r="E334" s="1" t="str">
        <f>INDEX(統合文書!F:F,MATCH(日本版コアインボイス!K334,統合文書!C:C,0),1)</f>
        <v>0..1</v>
      </c>
      <c r="F334" s="22" t="s">
        <v>1583</v>
      </c>
      <c r="G334" s="21" t="s">
        <v>1890</v>
      </c>
      <c r="I334" s="22"/>
      <c r="J334" s="15">
        <v>4180</v>
      </c>
      <c r="K334" t="s">
        <v>949</v>
      </c>
      <c r="L334" t="s">
        <v>950</v>
      </c>
      <c r="M334" s="1" t="s">
        <v>157</v>
      </c>
      <c r="O334" s="16"/>
    </row>
    <row r="335" spans="1:15">
      <c r="A335" s="15">
        <v>4040</v>
      </c>
      <c r="B335" t="str">
        <f t="shared" si="11"/>
        <v>JBT</v>
      </c>
      <c r="C335" t="s">
        <v>1474</v>
      </c>
      <c r="D335" s="1">
        <v>4</v>
      </c>
      <c r="E335" s="1" t="s">
        <v>69</v>
      </c>
      <c r="F335" s="22" t="s">
        <v>1663</v>
      </c>
      <c r="G335" s="21" t="s">
        <v>1890</v>
      </c>
      <c r="I335" s="22"/>
      <c r="J335" s="15">
        <v>4190</v>
      </c>
      <c r="O335" s="16"/>
    </row>
    <row r="336" spans="1:15">
      <c r="A336" s="15">
        <v>4050</v>
      </c>
      <c r="B336" t="str">
        <f t="shared" si="11"/>
        <v>JBT</v>
      </c>
      <c r="C336" t="s">
        <v>1475</v>
      </c>
      <c r="D336" s="1">
        <v>4</v>
      </c>
      <c r="E336" s="1" t="s">
        <v>69</v>
      </c>
      <c r="F336" s="22" t="s">
        <v>1664</v>
      </c>
      <c r="G336" s="21" t="s">
        <v>1890</v>
      </c>
      <c r="I336" s="22"/>
      <c r="J336" s="15">
        <v>4200</v>
      </c>
      <c r="O336" s="16"/>
    </row>
    <row r="337" spans="1:15">
      <c r="A337" s="15">
        <v>4060</v>
      </c>
      <c r="B337" t="str">
        <f t="shared" si="11"/>
        <v>JBT</v>
      </c>
      <c r="C337" t="s">
        <v>1476</v>
      </c>
      <c r="D337" s="1">
        <v>4</v>
      </c>
      <c r="E337" s="1" t="s">
        <v>69</v>
      </c>
      <c r="F337" s="22" t="s">
        <v>1665</v>
      </c>
      <c r="G337" s="21" t="s">
        <v>1890</v>
      </c>
      <c r="I337" s="22"/>
      <c r="J337" s="15">
        <v>4210</v>
      </c>
      <c r="O337" s="16"/>
    </row>
    <row r="338" spans="1:15">
      <c r="A338" s="15">
        <v>4070</v>
      </c>
      <c r="B338" t="str">
        <f t="shared" si="11"/>
        <v>JBT</v>
      </c>
      <c r="C338" t="s">
        <v>1477</v>
      </c>
      <c r="D338" s="1">
        <v>4</v>
      </c>
      <c r="E338" s="1" t="s">
        <v>69</v>
      </c>
      <c r="F338" s="22" t="s">
        <v>1666</v>
      </c>
      <c r="G338" s="21" t="s">
        <v>1890</v>
      </c>
      <c r="I338" s="22"/>
      <c r="J338" s="15">
        <v>4220</v>
      </c>
      <c r="O338" s="16"/>
    </row>
    <row r="339" spans="1:15">
      <c r="A339" s="15">
        <v>4080</v>
      </c>
      <c r="B339" t="str">
        <f t="shared" si="11"/>
        <v>JBT</v>
      </c>
      <c r="C339" t="s">
        <v>1478</v>
      </c>
      <c r="D339" s="1">
        <v>4</v>
      </c>
      <c r="E339" s="1" t="str">
        <f>INDEX(統合文書!F:F,MATCH(日本版コアインボイス!K339,統合文書!C:C,0),1)</f>
        <v>0..1</v>
      </c>
      <c r="F339" s="22" t="s">
        <v>953</v>
      </c>
      <c r="G339" s="21" t="s">
        <v>1890</v>
      </c>
      <c r="I339" s="22"/>
      <c r="J339" s="15">
        <v>4230</v>
      </c>
      <c r="K339" t="s">
        <v>952</v>
      </c>
      <c r="L339" t="s">
        <v>953</v>
      </c>
      <c r="M339" s="1" t="s">
        <v>17</v>
      </c>
      <c r="O339" s="16"/>
    </row>
    <row r="340" spans="1:15">
      <c r="A340" s="15">
        <v>4090</v>
      </c>
      <c r="B340" t="str">
        <f t="shared" si="11"/>
        <v>JBT</v>
      </c>
      <c r="C340" t="s">
        <v>1479</v>
      </c>
      <c r="D340" s="1">
        <v>4</v>
      </c>
      <c r="E340" s="1" t="str">
        <f>INDEX(統合文書!F:F,MATCH(日本版コアインボイス!K340,統合文書!C:C,0),1)</f>
        <v>1..1</v>
      </c>
      <c r="F340" s="22" t="s">
        <v>956</v>
      </c>
      <c r="G340" s="21" t="s">
        <v>1890</v>
      </c>
      <c r="I340" s="22"/>
      <c r="J340" s="15">
        <v>4240</v>
      </c>
      <c r="K340" t="s">
        <v>955</v>
      </c>
      <c r="L340" t="s">
        <v>956</v>
      </c>
      <c r="M340" s="1" t="s">
        <v>17</v>
      </c>
      <c r="O340" s="16"/>
    </row>
    <row r="341" spans="1:15">
      <c r="A341" s="15">
        <v>4100</v>
      </c>
      <c r="B341" t="str">
        <f t="shared" si="11"/>
        <v>JBT</v>
      </c>
      <c r="C341" t="s">
        <v>1480</v>
      </c>
      <c r="D341" s="1">
        <v>4</v>
      </c>
      <c r="E341" s="1" t="str">
        <f>INDEX(統合文書!F:F,MATCH(日本版コアインボイス!K341,統合文書!C:C,0),1)</f>
        <v>0..1</v>
      </c>
      <c r="F341" s="22" t="s">
        <v>959</v>
      </c>
      <c r="G341" s="21" t="s">
        <v>1890</v>
      </c>
      <c r="I341" s="22"/>
      <c r="J341" s="15">
        <v>4250</v>
      </c>
      <c r="K341" t="s">
        <v>958</v>
      </c>
      <c r="L341" t="s">
        <v>959</v>
      </c>
      <c r="M341" s="1" t="s">
        <v>17</v>
      </c>
      <c r="O341" s="16"/>
    </row>
    <row r="342" spans="1:15">
      <c r="A342" s="15">
        <v>4110</v>
      </c>
      <c r="B342" t="str">
        <f t="shared" si="11"/>
        <v>JBT</v>
      </c>
      <c r="C342" t="s">
        <v>1481</v>
      </c>
      <c r="D342" s="1">
        <v>4</v>
      </c>
      <c r="E342" s="1" t="str">
        <f>INDEX(統合文書!F:F,MATCH(日本版コアインボイス!K342,統合文書!C:C,0),1)</f>
        <v>1..1</v>
      </c>
      <c r="F342" s="22" t="s">
        <v>962</v>
      </c>
      <c r="G342" s="21" t="s">
        <v>1890</v>
      </c>
      <c r="I342" s="22"/>
      <c r="J342" s="15">
        <v>4260</v>
      </c>
      <c r="K342" t="s">
        <v>961</v>
      </c>
      <c r="L342" t="s">
        <v>962</v>
      </c>
      <c r="M342" s="1" t="s">
        <v>17</v>
      </c>
      <c r="O342" s="16"/>
    </row>
    <row r="343" spans="1:15">
      <c r="A343" s="15">
        <v>4120</v>
      </c>
      <c r="B343" t="str">
        <f t="shared" si="11"/>
        <v>JBG</v>
      </c>
      <c r="C343" t="s">
        <v>1307</v>
      </c>
      <c r="D343" s="1">
        <v>3</v>
      </c>
      <c r="E343" s="1" t="str">
        <f>INDEX(統合文書!F:F,MATCH(日本版コアインボイス!K343,統合文書!C:C,0),1)</f>
        <v>0..n</v>
      </c>
      <c r="F343" s="22" t="s">
        <v>1584</v>
      </c>
      <c r="G343" s="21" t="s">
        <v>1890</v>
      </c>
      <c r="I343" s="22"/>
      <c r="J343" s="15">
        <v>4270</v>
      </c>
      <c r="K343" t="s">
        <v>964</v>
      </c>
      <c r="L343" t="s">
        <v>965</v>
      </c>
      <c r="M343" s="1" t="s">
        <v>157</v>
      </c>
      <c r="O343" s="16"/>
    </row>
    <row r="344" spans="1:15">
      <c r="A344" s="15">
        <v>4130</v>
      </c>
      <c r="B344" t="str">
        <f t="shared" si="11"/>
        <v>JBT</v>
      </c>
      <c r="C344" t="s">
        <v>1482</v>
      </c>
      <c r="D344" s="1">
        <v>4</v>
      </c>
      <c r="E344" s="1" t="str">
        <f>INDEX(統合文書!F:F,MATCH(日本版コアインボイス!K344,統合文書!C:C,0),1)</f>
        <v>0..1</v>
      </c>
      <c r="F344" s="22" t="s">
        <v>968</v>
      </c>
      <c r="G344" s="21" t="s">
        <v>1890</v>
      </c>
      <c r="I344" s="22"/>
      <c r="J344" s="15">
        <v>4280</v>
      </c>
      <c r="K344" t="s">
        <v>967</v>
      </c>
      <c r="L344" t="s">
        <v>968</v>
      </c>
      <c r="M344" s="1" t="s">
        <v>17</v>
      </c>
      <c r="O344" s="16"/>
    </row>
    <row r="345" spans="1:15">
      <c r="A345" s="15">
        <v>4140</v>
      </c>
      <c r="B345" t="str">
        <f t="shared" si="11"/>
        <v>JBT</v>
      </c>
      <c r="C345" t="s">
        <v>1483</v>
      </c>
      <c r="D345" s="1">
        <v>4</v>
      </c>
      <c r="E345" s="1" t="str">
        <f>INDEX(統合文書!F:F,MATCH(日本版コアインボイス!K345,統合文書!C:C,0),1)</f>
        <v>0..1</v>
      </c>
      <c r="F345" s="22" t="s">
        <v>971</v>
      </c>
      <c r="G345" s="21" t="s">
        <v>1890</v>
      </c>
      <c r="I345" s="22"/>
      <c r="J345" s="15">
        <v>4290</v>
      </c>
      <c r="K345" t="s">
        <v>970</v>
      </c>
      <c r="L345" t="s">
        <v>971</v>
      </c>
      <c r="M345" s="1" t="s">
        <v>17</v>
      </c>
      <c r="O345" s="16"/>
    </row>
    <row r="346" spans="1:15">
      <c r="A346" s="15">
        <v>4150</v>
      </c>
      <c r="B346" t="str">
        <f t="shared" si="11"/>
        <v>JBT</v>
      </c>
      <c r="C346" t="s">
        <v>1484</v>
      </c>
      <c r="D346" s="1">
        <v>4</v>
      </c>
      <c r="E346" s="1" t="str">
        <f>INDEX(統合文書!F:F,MATCH(日本版コアインボイス!K346,統合文書!C:C,0),1)</f>
        <v>1..1</v>
      </c>
      <c r="F346" s="22" t="s">
        <v>974</v>
      </c>
      <c r="G346" s="21" t="s">
        <v>1890</v>
      </c>
      <c r="I346" s="22"/>
      <c r="J346" s="15">
        <v>4300</v>
      </c>
      <c r="K346" t="s">
        <v>973</v>
      </c>
      <c r="L346" t="s">
        <v>974</v>
      </c>
      <c r="M346" s="1" t="s">
        <v>17</v>
      </c>
      <c r="O346" s="16"/>
    </row>
    <row r="347" spans="1:15">
      <c r="A347" s="15">
        <v>4160</v>
      </c>
      <c r="B347" t="str">
        <f t="shared" si="11"/>
        <v>JBT</v>
      </c>
      <c r="C347" t="s">
        <v>1485</v>
      </c>
      <c r="D347" s="1">
        <v>4</v>
      </c>
      <c r="E347" s="1" t="str">
        <f>INDEX(統合文書!F:F,MATCH(日本版コアインボイス!K347,統合文書!C:C,0),1)</f>
        <v>1..1</v>
      </c>
      <c r="F347" s="22" t="s">
        <v>977</v>
      </c>
      <c r="G347" s="21" t="s">
        <v>1890</v>
      </c>
      <c r="I347" s="22"/>
      <c r="J347" s="15">
        <v>4310</v>
      </c>
      <c r="K347" t="s">
        <v>976</v>
      </c>
      <c r="L347" t="s">
        <v>977</v>
      </c>
      <c r="M347" s="1" t="s">
        <v>17</v>
      </c>
      <c r="O347" s="16"/>
    </row>
    <row r="348" spans="1:15">
      <c r="A348" s="15">
        <v>4170</v>
      </c>
      <c r="B348" t="str">
        <f t="shared" ref="B348:B379" si="12">IF(LEN(C348)&gt;0,MID(C348,1,3),"")</f>
        <v>JBG</v>
      </c>
      <c r="C348" t="s">
        <v>1308</v>
      </c>
      <c r="D348" s="1">
        <v>3</v>
      </c>
      <c r="E348" s="1" t="str">
        <f>INDEX(統合文書!F:F,MATCH(日本版コアインボイス!K348,統合文書!C:C,0),1)</f>
        <v>0..1</v>
      </c>
      <c r="F348" s="22" t="s">
        <v>1585</v>
      </c>
      <c r="G348" s="21" t="s">
        <v>1890</v>
      </c>
      <c r="I348" s="22"/>
      <c r="J348" s="15">
        <v>4320</v>
      </c>
      <c r="K348" t="s">
        <v>979</v>
      </c>
      <c r="L348" t="s">
        <v>980</v>
      </c>
      <c r="M348" s="1" t="s">
        <v>157</v>
      </c>
      <c r="O348" s="16"/>
    </row>
    <row r="349" spans="1:15">
      <c r="A349" s="15">
        <v>4180</v>
      </c>
      <c r="B349" t="str">
        <f t="shared" si="12"/>
        <v>JBT</v>
      </c>
      <c r="C349" t="s">
        <v>1486</v>
      </c>
      <c r="D349" s="1">
        <v>4</v>
      </c>
      <c r="E349" s="1" t="str">
        <f>INDEX(統合文書!F:F,MATCH(日本版コアインボイス!K349,統合文書!C:C,0),1)</f>
        <v>1..1</v>
      </c>
      <c r="F349" s="22" t="s">
        <v>983</v>
      </c>
      <c r="G349" s="21" t="s">
        <v>1890</v>
      </c>
      <c r="I349" s="22"/>
      <c r="J349" s="15">
        <v>4330</v>
      </c>
      <c r="K349" t="s">
        <v>982</v>
      </c>
      <c r="L349" t="s">
        <v>983</v>
      </c>
      <c r="M349" s="1" t="s">
        <v>17</v>
      </c>
      <c r="O349" s="16"/>
    </row>
    <row r="350" spans="1:15">
      <c r="A350" s="15">
        <v>4190</v>
      </c>
      <c r="B350" t="str">
        <f t="shared" si="12"/>
        <v>JBT</v>
      </c>
      <c r="C350" t="s">
        <v>1487</v>
      </c>
      <c r="D350" s="1">
        <v>4</v>
      </c>
      <c r="E350" s="1" t="str">
        <f>INDEX(統合文書!F:F,MATCH(日本版コアインボイス!K350,統合文書!C:C,0),1)</f>
        <v>0..1</v>
      </c>
      <c r="F350" s="22" t="s">
        <v>986</v>
      </c>
      <c r="G350" s="21" t="s">
        <v>1890</v>
      </c>
      <c r="I350" s="22"/>
      <c r="J350" s="15">
        <v>4340</v>
      </c>
      <c r="K350" t="s">
        <v>985</v>
      </c>
      <c r="L350" t="s">
        <v>986</v>
      </c>
      <c r="M350" s="1" t="s">
        <v>17</v>
      </c>
      <c r="O350" s="16"/>
    </row>
    <row r="351" spans="1:15">
      <c r="A351" s="15">
        <v>4200</v>
      </c>
      <c r="B351" t="str">
        <f t="shared" si="12"/>
        <v>JBT</v>
      </c>
      <c r="C351" t="s">
        <v>1488</v>
      </c>
      <c r="D351" s="1">
        <v>4</v>
      </c>
      <c r="E351" s="1" t="str">
        <f>INDEX(統合文書!F:F,MATCH(日本版コアインボイス!K351,統合文書!C:C,0),1)</f>
        <v>0..1</v>
      </c>
      <c r="F351" s="22" t="s">
        <v>989</v>
      </c>
      <c r="G351" s="21" t="s">
        <v>1890</v>
      </c>
      <c r="I351" s="22"/>
      <c r="J351" s="15">
        <v>4350</v>
      </c>
      <c r="K351" t="s">
        <v>988</v>
      </c>
      <c r="L351" t="s">
        <v>989</v>
      </c>
      <c r="M351" s="1" t="s">
        <v>17</v>
      </c>
      <c r="O351" s="16"/>
    </row>
    <row r="352" spans="1:15">
      <c r="A352" s="15">
        <v>4210</v>
      </c>
      <c r="B352" t="str">
        <f t="shared" si="12"/>
        <v>JBT</v>
      </c>
      <c r="C352" t="s">
        <v>1489</v>
      </c>
      <c r="D352" s="1">
        <v>4</v>
      </c>
      <c r="E352" s="1" t="str">
        <f>INDEX(統合文書!F:F,MATCH(日本版コアインボイス!K352,統合文書!C:C,0),1)</f>
        <v>1..1</v>
      </c>
      <c r="F352" s="22" t="s">
        <v>992</v>
      </c>
      <c r="G352" s="21" t="s">
        <v>1890</v>
      </c>
      <c r="I352" s="22"/>
      <c r="J352" s="15">
        <v>4360</v>
      </c>
      <c r="K352" t="s">
        <v>991</v>
      </c>
      <c r="L352" t="s">
        <v>992</v>
      </c>
      <c r="M352" s="1" t="s">
        <v>17</v>
      </c>
      <c r="O352" s="16"/>
    </row>
    <row r="353" spans="1:15">
      <c r="A353" s="15">
        <v>4220</v>
      </c>
      <c r="B353" t="str">
        <f t="shared" si="12"/>
        <v>JBT</v>
      </c>
      <c r="C353" t="s">
        <v>1490</v>
      </c>
      <c r="D353" s="1">
        <v>4</v>
      </c>
      <c r="E353" s="1" t="str">
        <f>INDEX(統合文書!F:F,MATCH(日本版コアインボイス!K353,統合文書!C:C,0),1)</f>
        <v>1..1</v>
      </c>
      <c r="F353" s="22" t="s">
        <v>995</v>
      </c>
      <c r="G353" s="21" t="s">
        <v>1890</v>
      </c>
      <c r="I353" s="22"/>
      <c r="J353" s="15">
        <v>4370</v>
      </c>
      <c r="K353" t="s">
        <v>994</v>
      </c>
      <c r="L353" t="s">
        <v>995</v>
      </c>
      <c r="M353" s="1" t="s">
        <v>17</v>
      </c>
      <c r="O353" s="16"/>
    </row>
    <row r="354" spans="1:15">
      <c r="A354" s="15">
        <v>4230</v>
      </c>
      <c r="B354" t="str">
        <f t="shared" si="12"/>
        <v>JBT</v>
      </c>
      <c r="C354" t="s">
        <v>1491</v>
      </c>
      <c r="D354" s="1">
        <v>4</v>
      </c>
      <c r="E354" s="1" t="str">
        <f>INDEX(統合文書!F:F,MATCH(日本版コアインボイス!K354,統合文書!C:C,0),1)</f>
        <v>1..1</v>
      </c>
      <c r="F354" s="22" t="s">
        <v>998</v>
      </c>
      <c r="G354" s="21" t="s">
        <v>1890</v>
      </c>
      <c r="I354" s="22"/>
      <c r="J354" s="15">
        <v>4380</v>
      </c>
      <c r="K354" t="s">
        <v>997</v>
      </c>
      <c r="L354" t="s">
        <v>998</v>
      </c>
      <c r="M354" s="1" t="s">
        <v>17</v>
      </c>
      <c r="O354" s="16"/>
    </row>
    <row r="355" spans="1:15">
      <c r="A355" s="15"/>
      <c r="B355" t="str">
        <f t="shared" si="12"/>
        <v/>
      </c>
      <c r="F355" s="22"/>
      <c r="G355" s="21" t="s">
        <v>1890</v>
      </c>
      <c r="I355" s="22"/>
      <c r="J355" s="15">
        <v>4390</v>
      </c>
      <c r="K355" t="s">
        <v>1000</v>
      </c>
      <c r="L355" t="s">
        <v>1001</v>
      </c>
      <c r="M355" s="1" t="s">
        <v>157</v>
      </c>
      <c r="O355" s="16"/>
    </row>
    <row r="356" spans="1:15">
      <c r="A356" s="15"/>
      <c r="B356" t="str">
        <f t="shared" si="12"/>
        <v/>
      </c>
      <c r="F356" s="22"/>
      <c r="G356" s="21" t="s">
        <v>1890</v>
      </c>
      <c r="I356" s="22"/>
      <c r="J356" s="15">
        <v>4400</v>
      </c>
      <c r="K356" t="s">
        <v>1003</v>
      </c>
      <c r="L356" t="s">
        <v>1004</v>
      </c>
      <c r="M356" s="1" t="s">
        <v>17</v>
      </c>
      <c r="O356" s="16"/>
    </row>
    <row r="357" spans="1:15">
      <c r="A357" s="15"/>
      <c r="B357" t="str">
        <f t="shared" si="12"/>
        <v/>
      </c>
      <c r="F357" s="22"/>
      <c r="G357" s="21" t="s">
        <v>1890</v>
      </c>
      <c r="I357" s="22"/>
      <c r="J357" s="15">
        <v>4410</v>
      </c>
      <c r="K357" t="s">
        <v>1006</v>
      </c>
      <c r="L357" t="s">
        <v>1007</v>
      </c>
      <c r="M357" s="1" t="s">
        <v>17</v>
      </c>
      <c r="O357" s="16"/>
    </row>
    <row r="358" spans="1:15">
      <c r="A358" s="15"/>
      <c r="B358" t="str">
        <f t="shared" si="12"/>
        <v/>
      </c>
      <c r="F358" s="22"/>
      <c r="G358" s="21" t="s">
        <v>1890</v>
      </c>
      <c r="I358" s="22"/>
      <c r="J358" s="15">
        <v>4420</v>
      </c>
      <c r="K358" t="s">
        <v>1009</v>
      </c>
      <c r="L358" t="s">
        <v>1010</v>
      </c>
      <c r="M358" s="1" t="s">
        <v>17</v>
      </c>
      <c r="O358" s="16"/>
    </row>
    <row r="359" spans="1:15">
      <c r="A359" s="15">
        <v>4240</v>
      </c>
      <c r="B359" t="str">
        <f t="shared" si="12"/>
        <v>JBG</v>
      </c>
      <c r="C359" t="s">
        <v>1309</v>
      </c>
      <c r="D359" s="1">
        <v>3</v>
      </c>
      <c r="E359" s="1" t="str">
        <f>INDEX(統合文書!F:F,MATCH(日本版コアインボイス!K359,統合文書!C:C,0),1)</f>
        <v>0..n</v>
      </c>
      <c r="F359" s="22" t="s">
        <v>1586</v>
      </c>
      <c r="G359" s="21" t="s">
        <v>1890</v>
      </c>
      <c r="I359" s="22"/>
      <c r="J359" s="15">
        <v>4430</v>
      </c>
      <c r="K359" t="s">
        <v>1012</v>
      </c>
      <c r="L359" t="s">
        <v>1013</v>
      </c>
      <c r="M359" s="1" t="s">
        <v>157</v>
      </c>
      <c r="O359" s="16"/>
    </row>
    <row r="360" spans="1:15">
      <c r="A360" s="15">
        <v>4250</v>
      </c>
      <c r="B360" t="str">
        <f t="shared" si="12"/>
        <v>JBT</v>
      </c>
      <c r="C360" t="s">
        <v>1492</v>
      </c>
      <c r="D360" s="1">
        <v>4</v>
      </c>
      <c r="E360" s="1" t="str">
        <f>INDEX(統合文書!F:F,MATCH(日本版コアインボイス!K360,統合文書!C:C,0),1)</f>
        <v>0..1</v>
      </c>
      <c r="F360" s="22" t="s">
        <v>1016</v>
      </c>
      <c r="G360" s="21" t="s">
        <v>1890</v>
      </c>
      <c r="I360" s="22"/>
      <c r="J360" s="15">
        <v>4440</v>
      </c>
      <c r="K360" t="s">
        <v>1015</v>
      </c>
      <c r="L360" t="s">
        <v>1016</v>
      </c>
      <c r="M360" s="1" t="s">
        <v>17</v>
      </c>
      <c r="O360" s="16"/>
    </row>
    <row r="361" spans="1:15">
      <c r="A361" s="15">
        <v>4260</v>
      </c>
      <c r="B361" t="str">
        <f t="shared" si="12"/>
        <v>JBT</v>
      </c>
      <c r="C361" t="s">
        <v>1493</v>
      </c>
      <c r="D361" s="1">
        <v>4</v>
      </c>
      <c r="E361" s="1" t="str">
        <f>INDEX(統合文書!F:F,MATCH(日本版コアインボイス!K361,統合文書!C:C,0),1)</f>
        <v>0..1</v>
      </c>
      <c r="F361" s="22" t="s">
        <v>1019</v>
      </c>
      <c r="G361" s="21" t="s">
        <v>1890</v>
      </c>
      <c r="I361" s="22"/>
      <c r="J361" s="15">
        <v>4450</v>
      </c>
      <c r="K361" t="s">
        <v>1018</v>
      </c>
      <c r="L361" t="s">
        <v>1019</v>
      </c>
      <c r="M361" s="1" t="s">
        <v>17</v>
      </c>
      <c r="O361" s="16"/>
    </row>
    <row r="362" spans="1:15">
      <c r="A362" s="15">
        <v>4270</v>
      </c>
      <c r="B362" t="str">
        <f t="shared" si="12"/>
        <v>JBT</v>
      </c>
      <c r="C362" t="s">
        <v>1494</v>
      </c>
      <c r="D362" s="1">
        <v>4</v>
      </c>
      <c r="E362" s="1" t="str">
        <f>INDEX(統合文書!F:F,MATCH(日本版コアインボイス!K362,統合文書!C:C,0),1)</f>
        <v>0..1</v>
      </c>
      <c r="F362" s="22" t="s">
        <v>1022</v>
      </c>
      <c r="G362" s="21" t="s">
        <v>1890</v>
      </c>
      <c r="I362" s="22"/>
      <c r="J362" s="15">
        <v>4460</v>
      </c>
      <c r="K362" t="s">
        <v>1021</v>
      </c>
      <c r="L362" t="s">
        <v>1022</v>
      </c>
      <c r="M362" s="1" t="s">
        <v>17</v>
      </c>
      <c r="O362" s="16"/>
    </row>
    <row r="363" spans="1:15">
      <c r="A363" s="15">
        <v>4280</v>
      </c>
      <c r="B363" t="str">
        <f t="shared" si="12"/>
        <v>JBT</v>
      </c>
      <c r="C363" t="s">
        <v>1495</v>
      </c>
      <c r="D363" s="1">
        <v>4</v>
      </c>
      <c r="E363" s="1" t="str">
        <f>INDEX(統合文書!F:F,MATCH(日本版コアインボイス!K363,統合文書!C:C,0),1)</f>
        <v>0..1</v>
      </c>
      <c r="F363" s="22" t="s">
        <v>1025</v>
      </c>
      <c r="G363" s="21" t="s">
        <v>1890</v>
      </c>
      <c r="I363" s="22"/>
      <c r="J363" s="15">
        <v>4470</v>
      </c>
      <c r="K363" t="s">
        <v>1024</v>
      </c>
      <c r="L363" t="s">
        <v>1025</v>
      </c>
      <c r="M363" s="1" t="s">
        <v>17</v>
      </c>
      <c r="O363" s="16"/>
    </row>
    <row r="364" spans="1:15">
      <c r="A364" s="15">
        <v>4290</v>
      </c>
      <c r="B364" t="str">
        <f t="shared" si="12"/>
        <v>JBT</v>
      </c>
      <c r="C364" t="s">
        <v>1496</v>
      </c>
      <c r="D364" s="1">
        <v>4</v>
      </c>
      <c r="E364" s="1" t="str">
        <f>INDEX(統合文書!F:F,MATCH(日本版コアインボイス!K364,統合文書!C:C,0),1)</f>
        <v>1..1</v>
      </c>
      <c r="F364" s="22" t="s">
        <v>1028</v>
      </c>
      <c r="G364" s="21" t="s">
        <v>1890</v>
      </c>
      <c r="I364" s="22"/>
      <c r="J364" s="15">
        <v>4480</v>
      </c>
      <c r="K364" t="s">
        <v>1027</v>
      </c>
      <c r="L364" t="s">
        <v>1028</v>
      </c>
      <c r="M364" s="1" t="s">
        <v>17</v>
      </c>
      <c r="O364" s="16"/>
    </row>
    <row r="365" spans="1:15">
      <c r="A365" s="15">
        <v>4300</v>
      </c>
      <c r="B365" t="str">
        <f t="shared" si="12"/>
        <v>JBG</v>
      </c>
      <c r="C365" t="s">
        <v>1310</v>
      </c>
      <c r="D365" s="1">
        <v>3</v>
      </c>
      <c r="E365" s="1" t="str">
        <f>INDEX(統合文書!F:F,MATCH(日本版コアインボイス!K365,統合文書!C:C,0),1)</f>
        <v>0..n</v>
      </c>
      <c r="F365" s="22" t="s">
        <v>1587</v>
      </c>
      <c r="G365" s="21" t="s">
        <v>1890</v>
      </c>
      <c r="I365" s="22"/>
      <c r="J365" s="15">
        <v>4490</v>
      </c>
      <c r="K365" t="s">
        <v>1030</v>
      </c>
      <c r="L365" t="s">
        <v>1031</v>
      </c>
      <c r="M365" s="1" t="s">
        <v>157</v>
      </c>
      <c r="O365" s="16"/>
    </row>
    <row r="366" spans="1:15">
      <c r="A366" s="15">
        <v>4310</v>
      </c>
      <c r="B366" t="str">
        <f t="shared" si="12"/>
        <v>JBT</v>
      </c>
      <c r="C366" t="s">
        <v>1497</v>
      </c>
      <c r="D366" s="1">
        <v>4</v>
      </c>
      <c r="E366" s="1" t="str">
        <f>INDEX(統合文書!F:F,MATCH(日本版コアインボイス!K366,統合文書!C:C,0),1)</f>
        <v>1..1</v>
      </c>
      <c r="F366" s="22" t="s">
        <v>1034</v>
      </c>
      <c r="G366" s="21" t="s">
        <v>1890</v>
      </c>
      <c r="I366" s="22"/>
      <c r="J366" s="15">
        <v>4500</v>
      </c>
      <c r="K366" t="s">
        <v>1033</v>
      </c>
      <c r="L366" t="s">
        <v>1034</v>
      </c>
      <c r="M366" s="1" t="s">
        <v>17</v>
      </c>
      <c r="O366" s="16"/>
    </row>
    <row r="367" spans="1:15">
      <c r="A367" s="15">
        <v>4320</v>
      </c>
      <c r="B367" t="str">
        <f t="shared" si="12"/>
        <v>JBT</v>
      </c>
      <c r="C367" t="s">
        <v>1498</v>
      </c>
      <c r="D367" s="1">
        <v>4</v>
      </c>
      <c r="E367" s="1" t="str">
        <f>INDEX(統合文書!F:F,MATCH(日本版コアインボイス!K367,統合文書!C:C,0),1)</f>
        <v>0..1</v>
      </c>
      <c r="F367" s="22" t="s">
        <v>1037</v>
      </c>
      <c r="G367" s="21" t="s">
        <v>1890</v>
      </c>
      <c r="I367" s="22"/>
      <c r="J367" s="15">
        <v>4510</v>
      </c>
      <c r="K367" t="s">
        <v>1036</v>
      </c>
      <c r="L367" t="s">
        <v>1037</v>
      </c>
      <c r="M367" s="1" t="s">
        <v>17</v>
      </c>
      <c r="O367" s="16"/>
    </row>
    <row r="368" spans="1:15">
      <c r="A368" s="15">
        <v>4330</v>
      </c>
      <c r="B368" t="str">
        <f t="shared" si="12"/>
        <v>JBT</v>
      </c>
      <c r="C368" t="s">
        <v>1499</v>
      </c>
      <c r="D368" s="1">
        <v>4</v>
      </c>
      <c r="E368" s="1" t="str">
        <f>INDEX(統合文書!F:F,MATCH(日本版コアインボイス!K368,統合文書!C:C,0),1)</f>
        <v>0..1</v>
      </c>
      <c r="F368" s="22" t="s">
        <v>1040</v>
      </c>
      <c r="G368" s="21" t="s">
        <v>1890</v>
      </c>
      <c r="I368" s="22"/>
      <c r="J368" s="15">
        <v>4520</v>
      </c>
      <c r="K368" t="s">
        <v>1039</v>
      </c>
      <c r="L368" t="s">
        <v>1040</v>
      </c>
      <c r="M368" s="1" t="s">
        <v>17</v>
      </c>
      <c r="O368" s="16"/>
    </row>
    <row r="369" spans="1:15">
      <c r="A369" s="15">
        <v>4340</v>
      </c>
      <c r="B369" t="str">
        <f t="shared" si="12"/>
        <v>JBT</v>
      </c>
      <c r="C369" t="s">
        <v>1500</v>
      </c>
      <c r="D369" s="1">
        <v>4</v>
      </c>
      <c r="E369" s="1" t="str">
        <f>INDEX(統合文書!F:F,MATCH(日本版コアインボイス!K369,統合文書!C:C,0),1)</f>
        <v>0..1</v>
      </c>
      <c r="F369" s="22" t="s">
        <v>1043</v>
      </c>
      <c r="G369" s="21" t="s">
        <v>1890</v>
      </c>
      <c r="I369" s="22"/>
      <c r="J369" s="15">
        <v>4530</v>
      </c>
      <c r="K369" t="s">
        <v>1042</v>
      </c>
      <c r="L369" t="s">
        <v>1043</v>
      </c>
      <c r="M369" s="1" t="s">
        <v>17</v>
      </c>
      <c r="O369" s="16"/>
    </row>
    <row r="370" spans="1:15">
      <c r="A370" s="15">
        <v>4350</v>
      </c>
      <c r="B370" t="str">
        <f t="shared" si="12"/>
        <v>JBT</v>
      </c>
      <c r="C370" t="s">
        <v>1501</v>
      </c>
      <c r="D370" s="1">
        <v>4</v>
      </c>
      <c r="E370" s="1" t="str">
        <f>INDEX(統合文書!F:F,MATCH(日本版コアインボイス!K370,統合文書!C:C,0),1)</f>
        <v>1..1</v>
      </c>
      <c r="F370" s="22" t="s">
        <v>1046</v>
      </c>
      <c r="G370" s="21" t="s">
        <v>1890</v>
      </c>
      <c r="I370" s="22"/>
      <c r="J370" s="15">
        <v>4540</v>
      </c>
      <c r="K370" t="s">
        <v>1045</v>
      </c>
      <c r="L370" t="s">
        <v>1046</v>
      </c>
      <c r="M370" s="1" t="s">
        <v>17</v>
      </c>
      <c r="O370" s="16"/>
    </row>
    <row r="371" spans="1:15">
      <c r="A371" s="15">
        <v>4360</v>
      </c>
      <c r="B371" t="str">
        <f t="shared" si="12"/>
        <v>JBT</v>
      </c>
      <c r="C371" t="s">
        <v>1502</v>
      </c>
      <c r="D371" s="1">
        <v>4</v>
      </c>
      <c r="E371" s="1" t="str">
        <f>INDEX(統合文書!F:F,MATCH(日本版コアインボイス!K371,統合文書!C:C,0),1)</f>
        <v>0..1</v>
      </c>
      <c r="F371" s="22" t="s">
        <v>1049</v>
      </c>
      <c r="G371" s="21" t="s">
        <v>1890</v>
      </c>
      <c r="I371" s="22"/>
      <c r="J371" s="15">
        <v>4550</v>
      </c>
      <c r="K371" t="s">
        <v>1048</v>
      </c>
      <c r="L371" t="s">
        <v>1049</v>
      </c>
      <c r="M371" s="1" t="s">
        <v>17</v>
      </c>
      <c r="O371" s="16"/>
    </row>
    <row r="372" spans="1:15">
      <c r="A372" s="15">
        <v>4370</v>
      </c>
      <c r="B372" t="str">
        <f t="shared" si="12"/>
        <v>JBT</v>
      </c>
      <c r="C372" t="s">
        <v>1503</v>
      </c>
      <c r="D372" s="1">
        <v>4</v>
      </c>
      <c r="E372" s="1" t="str">
        <f>INDEX(統合文書!F:F,MATCH(日本版コアインボイス!K372,統合文書!C:C,0),1)</f>
        <v>1..1</v>
      </c>
      <c r="F372" s="22" t="s">
        <v>1052</v>
      </c>
      <c r="G372" s="21" t="s">
        <v>1890</v>
      </c>
      <c r="I372" s="22"/>
      <c r="J372" s="15">
        <v>4560</v>
      </c>
      <c r="K372" t="s">
        <v>1051</v>
      </c>
      <c r="L372" t="s">
        <v>1052</v>
      </c>
      <c r="M372" s="1" t="s">
        <v>17</v>
      </c>
      <c r="O372" s="16"/>
    </row>
    <row r="373" spans="1:15">
      <c r="A373" s="15">
        <v>4380</v>
      </c>
      <c r="B373" t="str">
        <f t="shared" si="12"/>
        <v>JBG</v>
      </c>
      <c r="C373" t="s">
        <v>1311</v>
      </c>
      <c r="D373" s="1">
        <v>3</v>
      </c>
      <c r="E373" s="1" t="str">
        <f>INDEX(統合文書!F:F,MATCH(日本版コアインボイス!K373,統合文書!C:C,0),1)</f>
        <v>1..n</v>
      </c>
      <c r="F373" s="22" t="s">
        <v>1054</v>
      </c>
      <c r="G373" s="21">
        <v>2940</v>
      </c>
      <c r="H373" s="1" t="s">
        <v>3079</v>
      </c>
      <c r="I373" t="s">
        <v>2688</v>
      </c>
      <c r="J373" s="15">
        <v>4570</v>
      </c>
      <c r="K373" t="s">
        <v>1055</v>
      </c>
      <c r="L373" t="s">
        <v>1056</v>
      </c>
      <c r="M373" s="1" t="s">
        <v>157</v>
      </c>
      <c r="N373" s="1" t="s">
        <v>52</v>
      </c>
      <c r="O373" s="16" t="s">
        <v>52</v>
      </c>
    </row>
    <row r="374" spans="1:15">
      <c r="A374" s="15">
        <v>4390</v>
      </c>
      <c r="B374" t="str">
        <f t="shared" si="12"/>
        <v>JBT</v>
      </c>
      <c r="C374" t="s">
        <v>1504</v>
      </c>
      <c r="D374" s="1">
        <v>4</v>
      </c>
      <c r="E374" s="1" t="str">
        <f>INDEX(統合文書!F:F,MATCH(日本版コアインボイス!K374,統合文書!C:C,0),1)</f>
        <v>1..1</v>
      </c>
      <c r="F374" s="22" t="s">
        <v>1060</v>
      </c>
      <c r="G374" s="21">
        <v>2980</v>
      </c>
      <c r="H374" s="1" t="s">
        <v>3047</v>
      </c>
      <c r="I374" s="22" t="s">
        <v>2755</v>
      </c>
      <c r="J374" s="15">
        <v>4580</v>
      </c>
      <c r="K374" t="s">
        <v>1059</v>
      </c>
      <c r="L374" t="s">
        <v>1060</v>
      </c>
      <c r="M374" s="1" t="s">
        <v>203</v>
      </c>
      <c r="N374" s="1" t="s">
        <v>203</v>
      </c>
      <c r="O374" s="16" t="s">
        <v>15</v>
      </c>
    </row>
    <row r="375" spans="1:15">
      <c r="A375" s="15">
        <v>4400</v>
      </c>
      <c r="B375" t="str">
        <f t="shared" si="12"/>
        <v>JBT</v>
      </c>
      <c r="C375" t="s">
        <v>1505</v>
      </c>
      <c r="D375" s="1">
        <v>4</v>
      </c>
      <c r="E375" s="1" t="s">
        <v>69</v>
      </c>
      <c r="F375" s="22" t="s">
        <v>2698</v>
      </c>
      <c r="G375" s="21">
        <v>2960</v>
      </c>
      <c r="H375" s="1" t="s">
        <v>2696</v>
      </c>
      <c r="I375" s="22" t="s">
        <v>2698</v>
      </c>
      <c r="J375" s="15">
        <v>4585</v>
      </c>
      <c r="O375" s="16"/>
    </row>
    <row r="376" spans="1:15">
      <c r="A376" s="15">
        <v>4410</v>
      </c>
      <c r="B376" t="str">
        <f t="shared" si="12"/>
        <v>JBT</v>
      </c>
      <c r="C376" t="s">
        <v>1506</v>
      </c>
      <c r="D376" s="1">
        <v>4</v>
      </c>
      <c r="E376" s="1" t="str">
        <f>INDEX(統合文書!F:F,MATCH(日本版コアインボイス!K376,統合文書!C:C,0),1)</f>
        <v>0..1</v>
      </c>
      <c r="F376" s="22" t="s">
        <v>1063</v>
      </c>
      <c r="G376" s="21" t="s">
        <v>1890</v>
      </c>
      <c r="I376" s="22" t="s">
        <v>1890</v>
      </c>
      <c r="J376" s="15">
        <v>4590</v>
      </c>
      <c r="K376" t="s">
        <v>1062</v>
      </c>
      <c r="L376" t="s">
        <v>1063</v>
      </c>
      <c r="M376" s="1" t="s">
        <v>203</v>
      </c>
      <c r="N376" s="1" t="s">
        <v>203</v>
      </c>
      <c r="O376" s="16" t="s">
        <v>10</v>
      </c>
    </row>
    <row r="377" spans="1:15">
      <c r="A377" s="15">
        <v>4420</v>
      </c>
      <c r="B377" t="str">
        <f t="shared" si="12"/>
        <v>JBT</v>
      </c>
      <c r="C377" t="s">
        <v>1507</v>
      </c>
      <c r="D377" s="1">
        <v>4</v>
      </c>
      <c r="E377" s="1" t="str">
        <f>INDEX(統合文書!F:F,MATCH(日本版コアインボイス!K377,統合文書!C:C,0),1)</f>
        <v>1..1</v>
      </c>
      <c r="F377" s="22" t="s">
        <v>1157</v>
      </c>
      <c r="G377" s="21">
        <v>3040</v>
      </c>
      <c r="H377" s="1" t="s">
        <v>3056</v>
      </c>
      <c r="I377" s="22" t="s">
        <v>2714</v>
      </c>
      <c r="J377" s="15">
        <v>4600</v>
      </c>
      <c r="K377" t="s">
        <v>1156</v>
      </c>
      <c r="L377" t="s">
        <v>1157</v>
      </c>
      <c r="M377" s="1" t="s">
        <v>1159</v>
      </c>
      <c r="N377" s="1" t="s">
        <v>1159</v>
      </c>
      <c r="O377" s="16" t="s">
        <v>1159</v>
      </c>
    </row>
    <row r="378" spans="1:15">
      <c r="A378" s="15">
        <v>4430</v>
      </c>
      <c r="B378" t="str">
        <f t="shared" si="12"/>
        <v>JBG</v>
      </c>
      <c r="C378" t="s">
        <v>1312</v>
      </c>
      <c r="D378" s="1">
        <v>4</v>
      </c>
      <c r="E378" s="1" t="str">
        <f>INDEX(統合文書!F:F,MATCH(日本版コアインボイス!K378,統合文書!C:C,0),1)</f>
        <v>1..1</v>
      </c>
      <c r="F378" s="22" t="s">
        <v>1119</v>
      </c>
      <c r="G378" s="21">
        <v>3240</v>
      </c>
      <c r="H378" s="1" t="s">
        <v>3050</v>
      </c>
      <c r="I378" s="22" t="s">
        <v>2921</v>
      </c>
      <c r="J378" s="15">
        <v>4610</v>
      </c>
      <c r="K378" t="s">
        <v>1112</v>
      </c>
      <c r="L378" t="s">
        <v>1113</v>
      </c>
      <c r="M378" s="1" t="s">
        <v>157</v>
      </c>
      <c r="N378" s="1" t="s">
        <v>52</v>
      </c>
      <c r="O378" s="16" t="s">
        <v>52</v>
      </c>
    </row>
    <row r="379" spans="1:15">
      <c r="A379" s="15">
        <v>4440</v>
      </c>
      <c r="B379" t="str">
        <f t="shared" si="12"/>
        <v>JBT</v>
      </c>
      <c r="C379" t="s">
        <v>1508</v>
      </c>
      <c r="D379" s="1">
        <v>5</v>
      </c>
      <c r="E379" s="1" t="str">
        <f>INDEX(統合文書!F:F,MATCH(日本版コアインボイス!K379,統合文書!C:C,0),1)</f>
        <v>0..1</v>
      </c>
      <c r="F379" s="22" t="s">
        <v>1116</v>
      </c>
      <c r="G379" s="21" t="s">
        <v>1890</v>
      </c>
      <c r="I379" s="22" t="s">
        <v>1890</v>
      </c>
      <c r="J379" s="15">
        <v>4620</v>
      </c>
      <c r="K379" t="s">
        <v>1115</v>
      </c>
      <c r="L379" t="s">
        <v>1116</v>
      </c>
      <c r="M379" s="1" t="s">
        <v>442</v>
      </c>
      <c r="N379" s="1" t="s">
        <v>17</v>
      </c>
      <c r="O379" s="16"/>
    </row>
    <row r="380" spans="1:15">
      <c r="A380" s="15">
        <v>4450</v>
      </c>
      <c r="B380" t="str">
        <f t="shared" ref="B380:B398" si="13">IF(LEN(C380)&gt;0,MID(C380,1,3),"")</f>
        <v>JBT</v>
      </c>
      <c r="C380" t="s">
        <v>1509</v>
      </c>
      <c r="D380" s="1">
        <v>5</v>
      </c>
      <c r="E380" s="1" t="str">
        <f>INDEX(統合文書!F:F,MATCH(日本版コアインボイス!K380,統合文書!C:C,0),1)</f>
        <v>1..1</v>
      </c>
      <c r="F380" s="22" t="s">
        <v>1119</v>
      </c>
      <c r="G380" s="21">
        <v>3250</v>
      </c>
      <c r="H380" s="1" t="s">
        <v>3051</v>
      </c>
      <c r="I380" s="22" t="s">
        <v>2926</v>
      </c>
      <c r="J380" s="15">
        <v>4630</v>
      </c>
      <c r="K380" t="s">
        <v>1118</v>
      </c>
      <c r="L380" t="s">
        <v>1119</v>
      </c>
      <c r="M380" s="1" t="s">
        <v>4</v>
      </c>
      <c r="N380" s="1" t="s">
        <v>4</v>
      </c>
      <c r="O380" s="16" t="s">
        <v>4</v>
      </c>
    </row>
    <row r="381" spans="1:15">
      <c r="A381" s="15">
        <v>4460</v>
      </c>
      <c r="B381" t="str">
        <f t="shared" si="13"/>
        <v>JBT</v>
      </c>
      <c r="C381" t="s">
        <v>1510</v>
      </c>
      <c r="D381" s="1">
        <v>5</v>
      </c>
      <c r="E381" s="1" t="str">
        <f>INDEX(統合文書!F:F,MATCH(日本版コアインボイス!K381,統合文書!C:C,0),1)</f>
        <v>0..1</v>
      </c>
      <c r="F381" s="22" t="s">
        <v>1122</v>
      </c>
      <c r="G381" s="21">
        <v>3280</v>
      </c>
      <c r="H381" s="1" t="s">
        <v>3052</v>
      </c>
      <c r="I381" s="22" t="s">
        <v>2932</v>
      </c>
      <c r="J381" s="15">
        <v>4640</v>
      </c>
      <c r="K381" t="s">
        <v>1121</v>
      </c>
      <c r="L381" t="s">
        <v>1122</v>
      </c>
      <c r="M381" s="1" t="s">
        <v>17</v>
      </c>
      <c r="N381" s="1" t="s">
        <v>17</v>
      </c>
      <c r="O381" s="16"/>
    </row>
    <row r="382" spans="1:15">
      <c r="A382" s="15">
        <v>4470</v>
      </c>
      <c r="B382" t="str">
        <f t="shared" si="13"/>
        <v>JBT</v>
      </c>
      <c r="C382" t="s">
        <v>1511</v>
      </c>
      <c r="D382" s="1">
        <v>5</v>
      </c>
      <c r="E382" s="1" t="s">
        <v>69</v>
      </c>
      <c r="F382" s="22" t="s">
        <v>1125</v>
      </c>
      <c r="G382" s="21">
        <v>3290</v>
      </c>
      <c r="H382" s="1" t="s">
        <v>3053</v>
      </c>
      <c r="I382" s="22" t="s">
        <v>2937</v>
      </c>
      <c r="J382" s="15">
        <v>4650</v>
      </c>
      <c r="K382" t="s">
        <v>1124</v>
      </c>
      <c r="L382" t="s">
        <v>1125</v>
      </c>
      <c r="M382" s="1" t="s">
        <v>17</v>
      </c>
      <c r="N382" s="1" t="s">
        <v>17</v>
      </c>
      <c r="O382" s="16"/>
    </row>
    <row r="383" spans="1:15">
      <c r="A383" s="15">
        <v>4480</v>
      </c>
      <c r="B383" t="str">
        <f t="shared" si="13"/>
        <v>JBG</v>
      </c>
      <c r="C383" t="s">
        <v>1313</v>
      </c>
      <c r="D383" s="1">
        <v>4</v>
      </c>
      <c r="E383" s="1" t="str">
        <f>INDEX(統合文書!F:F,MATCH(日本版コアインボイス!K383,統合文書!C:C,0),1)</f>
        <v>1..1</v>
      </c>
      <c r="F383" s="22" t="s">
        <v>1591</v>
      </c>
      <c r="G383" s="21" t="s">
        <v>1890</v>
      </c>
      <c r="I383" s="22" t="s">
        <v>1890</v>
      </c>
      <c r="J383" s="15">
        <v>4660</v>
      </c>
      <c r="K383" t="s">
        <v>1127</v>
      </c>
      <c r="L383" t="s">
        <v>1128</v>
      </c>
      <c r="M383" s="1" t="s">
        <v>157</v>
      </c>
      <c r="N383" s="1" t="s">
        <v>52</v>
      </c>
      <c r="O383" s="16" t="s">
        <v>52</v>
      </c>
    </row>
    <row r="384" spans="1:15">
      <c r="A384" s="15">
        <v>4490</v>
      </c>
      <c r="B384" t="str">
        <f t="shared" si="13"/>
        <v>JBT</v>
      </c>
      <c r="C384" t="s">
        <v>1512</v>
      </c>
      <c r="D384" s="1">
        <v>5</v>
      </c>
      <c r="E384" s="1" t="str">
        <f>INDEX(統合文書!F:F,MATCH(日本版コアインボイス!K384,統合文書!C:C,0),1)</f>
        <v>0..1</v>
      </c>
      <c r="F384" s="22" t="s">
        <v>1131</v>
      </c>
      <c r="G384" s="21" t="s">
        <v>1890</v>
      </c>
      <c r="I384" s="22" t="s">
        <v>1890</v>
      </c>
      <c r="J384" s="15">
        <v>4670</v>
      </c>
      <c r="K384" t="s">
        <v>1130</v>
      </c>
      <c r="L384" t="s">
        <v>1131</v>
      </c>
      <c r="M384" s="1" t="s">
        <v>17</v>
      </c>
      <c r="N384" s="1" t="s">
        <v>17</v>
      </c>
      <c r="O384" s="16"/>
    </row>
    <row r="385" spans="1:15">
      <c r="A385" s="15">
        <v>4500</v>
      </c>
      <c r="B385" t="str">
        <f t="shared" si="13"/>
        <v>JBT</v>
      </c>
      <c r="C385" t="s">
        <v>1513</v>
      </c>
      <c r="D385" s="1">
        <v>5</v>
      </c>
      <c r="E385" s="1" t="str">
        <f>INDEX(統合文書!F:F,MATCH(日本版コアインボイス!K385,統合文書!C:C,0),1)</f>
        <v>0..1</v>
      </c>
      <c r="F385" s="22" t="s">
        <v>1134</v>
      </c>
      <c r="G385" s="21" t="s">
        <v>1890</v>
      </c>
      <c r="I385" s="22" t="s">
        <v>1890</v>
      </c>
      <c r="J385" s="15">
        <v>4680</v>
      </c>
      <c r="K385" t="s">
        <v>1133</v>
      </c>
      <c r="L385" t="s">
        <v>1134</v>
      </c>
      <c r="M385" s="1" t="s">
        <v>17</v>
      </c>
      <c r="N385" s="1" t="s">
        <v>17</v>
      </c>
      <c r="O385" s="16"/>
    </row>
    <row r="386" spans="1:15">
      <c r="A386" s="15">
        <v>4510</v>
      </c>
      <c r="B386" t="str">
        <f t="shared" si="13"/>
        <v>JBT</v>
      </c>
      <c r="C386" t="s">
        <v>1514</v>
      </c>
      <c r="D386" s="1">
        <v>5</v>
      </c>
      <c r="E386" s="1" t="str">
        <f>INDEX(統合文書!F:F,MATCH(日本版コアインボイス!K386,統合文書!C:C,0),1)</f>
        <v>0..1</v>
      </c>
      <c r="F386" s="22" t="s">
        <v>1137</v>
      </c>
      <c r="G386" s="21" t="s">
        <v>1890</v>
      </c>
      <c r="I386" s="22" t="s">
        <v>1890</v>
      </c>
      <c r="J386" s="15">
        <v>4690</v>
      </c>
      <c r="K386" t="s">
        <v>1136</v>
      </c>
      <c r="L386" t="s">
        <v>1137</v>
      </c>
      <c r="M386" s="1" t="s">
        <v>4</v>
      </c>
      <c r="N386" s="1" t="s">
        <v>4</v>
      </c>
      <c r="O386" s="16" t="s">
        <v>10</v>
      </c>
    </row>
    <row r="387" spans="1:15">
      <c r="A387" s="15">
        <v>4520</v>
      </c>
      <c r="B387" t="str">
        <f t="shared" si="13"/>
        <v>JBT</v>
      </c>
      <c r="C387" t="s">
        <v>1515</v>
      </c>
      <c r="D387" s="1">
        <v>5</v>
      </c>
      <c r="E387" s="1" t="str">
        <f>INDEX(統合文書!F:F,MATCH(日本版コアインボイス!K387,統合文書!C:C,0),1)</f>
        <v>1..1</v>
      </c>
      <c r="F387" s="22" t="s">
        <v>1140</v>
      </c>
      <c r="G387" s="21">
        <v>3020</v>
      </c>
      <c r="H387" s="1" t="s">
        <v>3054</v>
      </c>
      <c r="I387" s="22" t="s">
        <v>2703</v>
      </c>
      <c r="J387" s="15">
        <v>4700</v>
      </c>
      <c r="K387" t="s">
        <v>1139</v>
      </c>
      <c r="L387" t="s">
        <v>1140</v>
      </c>
      <c r="M387" s="1" t="s">
        <v>4</v>
      </c>
      <c r="N387" s="1" t="s">
        <v>4</v>
      </c>
      <c r="O387" s="16" t="s">
        <v>4</v>
      </c>
    </row>
    <row r="388" spans="1:15">
      <c r="A388" s="15">
        <v>4530</v>
      </c>
      <c r="B388" t="str">
        <f t="shared" si="13"/>
        <v>JBT</v>
      </c>
      <c r="C388" t="s">
        <v>1516</v>
      </c>
      <c r="D388" s="1">
        <v>5</v>
      </c>
      <c r="E388" s="1">
        <f>INDEX(統合文書!F:F,MATCH(日本版コアインボイス!K388,統合文書!C:C,0),1)</f>
        <v>0</v>
      </c>
      <c r="F388" s="22" t="s">
        <v>1143</v>
      </c>
      <c r="G388" s="21">
        <v>3030</v>
      </c>
      <c r="H388" s="1" t="s">
        <v>3055</v>
      </c>
      <c r="I388" s="22" t="s">
        <v>2709</v>
      </c>
      <c r="J388" s="15">
        <v>4710</v>
      </c>
      <c r="K388" t="s">
        <v>1142</v>
      </c>
      <c r="L388" t="s">
        <v>1143</v>
      </c>
      <c r="M388" s="1" t="s">
        <v>10</v>
      </c>
      <c r="N388" s="1" t="s">
        <v>10</v>
      </c>
      <c r="O388" s="16" t="s">
        <v>10</v>
      </c>
    </row>
    <row r="389" spans="1:15">
      <c r="A389" s="15"/>
      <c r="B389" t="str">
        <f t="shared" si="13"/>
        <v/>
      </c>
      <c r="F389" s="22"/>
      <c r="G389" s="21" t="s">
        <v>1890</v>
      </c>
      <c r="I389" s="22" t="s">
        <v>1890</v>
      </c>
      <c r="J389" s="15">
        <v>4720</v>
      </c>
      <c r="K389" t="s">
        <v>1145</v>
      </c>
      <c r="L389" t="s">
        <v>1146</v>
      </c>
      <c r="M389" s="1" t="s">
        <v>157</v>
      </c>
      <c r="N389" s="1" t="s">
        <v>52</v>
      </c>
      <c r="O389" s="16"/>
    </row>
    <row r="390" spans="1:15">
      <c r="A390" s="15"/>
      <c r="B390" t="str">
        <f t="shared" si="13"/>
        <v/>
      </c>
      <c r="F390" s="22"/>
      <c r="G390" s="21" t="s">
        <v>1890</v>
      </c>
      <c r="I390" s="22" t="s">
        <v>1890</v>
      </c>
      <c r="J390" s="15">
        <v>4730</v>
      </c>
      <c r="K390" t="s">
        <v>1148</v>
      </c>
      <c r="L390" t="s">
        <v>1149</v>
      </c>
      <c r="M390" s="1" t="s">
        <v>10</v>
      </c>
      <c r="N390" s="1" t="s">
        <v>10</v>
      </c>
      <c r="O390" s="16"/>
    </row>
    <row r="391" spans="1:15">
      <c r="A391" s="15">
        <v>4540</v>
      </c>
      <c r="B391" t="str">
        <f t="shared" si="13"/>
        <v>JBG</v>
      </c>
      <c r="C391" t="s">
        <v>1314</v>
      </c>
      <c r="D391" s="1">
        <v>4</v>
      </c>
      <c r="E391" s="1" t="str">
        <f>INDEX(統合文書!F:F,MATCH(日本版コアインボイス!K391,統合文書!C:C,0),1)</f>
        <v>0..1</v>
      </c>
      <c r="F391" s="22" t="s">
        <v>1588</v>
      </c>
      <c r="G391" s="21" t="s">
        <v>1890</v>
      </c>
      <c r="I391" s="22" t="s">
        <v>1890</v>
      </c>
      <c r="J391" s="15">
        <v>4740</v>
      </c>
      <c r="K391" t="s">
        <v>1065</v>
      </c>
      <c r="L391" t="s">
        <v>1066</v>
      </c>
      <c r="M391" s="1" t="s">
        <v>157</v>
      </c>
      <c r="N391" s="1" t="s">
        <v>52</v>
      </c>
      <c r="O391" s="16"/>
    </row>
    <row r="392" spans="1:15">
      <c r="A392" s="15">
        <v>4550</v>
      </c>
      <c r="B392" t="str">
        <f t="shared" si="13"/>
        <v>JBT</v>
      </c>
      <c r="C392" t="s">
        <v>1517</v>
      </c>
      <c r="D392" s="1">
        <v>5</v>
      </c>
      <c r="E392" s="1" t="str">
        <f>INDEX(統合文書!F:F,MATCH(日本版コアインボイス!K392,統合文書!C:C,0),1)</f>
        <v>0..1</v>
      </c>
      <c r="F392" s="22" t="s">
        <v>1069</v>
      </c>
      <c r="G392" s="21" t="s">
        <v>1890</v>
      </c>
      <c r="I392" s="22" t="s">
        <v>1890</v>
      </c>
      <c r="J392" s="15">
        <v>4750</v>
      </c>
      <c r="K392" t="s">
        <v>1068</v>
      </c>
      <c r="L392" t="s">
        <v>1069</v>
      </c>
      <c r="M392" s="1" t="s">
        <v>17</v>
      </c>
      <c r="N392" s="1" t="s">
        <v>17</v>
      </c>
      <c r="O392" s="16"/>
    </row>
    <row r="393" spans="1:15">
      <c r="A393" s="15">
        <v>4560</v>
      </c>
      <c r="B393" t="str">
        <f t="shared" si="13"/>
        <v>JBT</v>
      </c>
      <c r="C393" t="s">
        <v>1518</v>
      </c>
      <c r="D393" s="1">
        <v>5</v>
      </c>
      <c r="E393" s="1" t="str">
        <f>INDEX(統合文書!F:F,MATCH(日本版コアインボイス!K393,統合文書!C:C,0),1)</f>
        <v>0..1</v>
      </c>
      <c r="F393" s="22" t="s">
        <v>1072</v>
      </c>
      <c r="G393" s="21" t="s">
        <v>1890</v>
      </c>
      <c r="I393" s="22" t="s">
        <v>1890</v>
      </c>
      <c r="J393" s="15">
        <v>4760</v>
      </c>
      <c r="K393" t="s">
        <v>1071</v>
      </c>
      <c r="L393" t="s">
        <v>1072</v>
      </c>
      <c r="M393" s="1" t="s">
        <v>17</v>
      </c>
      <c r="N393" s="1" t="s">
        <v>17</v>
      </c>
      <c r="O393" s="16"/>
    </row>
    <row r="394" spans="1:15">
      <c r="A394" s="15">
        <v>4570</v>
      </c>
      <c r="B394" t="str">
        <f t="shared" si="13"/>
        <v>JBT</v>
      </c>
      <c r="C394" t="s">
        <v>1519</v>
      </c>
      <c r="D394" s="1">
        <v>5</v>
      </c>
      <c r="E394" s="1" t="str">
        <f>INDEX(統合文書!F:F,MATCH(日本版コアインボイス!K394,統合文書!C:C,0),1)</f>
        <v>0..1</v>
      </c>
      <c r="F394" s="22" t="s">
        <v>1075</v>
      </c>
      <c r="G394" s="21" t="s">
        <v>1890</v>
      </c>
      <c r="I394" s="22" t="s">
        <v>1890</v>
      </c>
      <c r="J394" s="15">
        <v>4770</v>
      </c>
      <c r="K394" t="s">
        <v>1074</v>
      </c>
      <c r="L394" t="s">
        <v>1075</v>
      </c>
      <c r="M394" s="1" t="s">
        <v>17</v>
      </c>
      <c r="N394" s="1" t="s">
        <v>17</v>
      </c>
      <c r="O394" s="16"/>
    </row>
    <row r="395" spans="1:15">
      <c r="A395" s="15">
        <v>4580</v>
      </c>
      <c r="B395" t="str">
        <f t="shared" si="13"/>
        <v>JBG</v>
      </c>
      <c r="C395" t="s">
        <v>1315</v>
      </c>
      <c r="D395" s="1">
        <v>4</v>
      </c>
      <c r="E395" s="1" t="str">
        <f>INDEX(統合文書!F:F,MATCH(日本版コアインボイス!K395,統合文書!C:C,0),1)</f>
        <v>0..1</v>
      </c>
      <c r="F395" s="22" t="s">
        <v>1589</v>
      </c>
      <c r="G395" s="21" t="s">
        <v>1890</v>
      </c>
      <c r="I395" s="22" t="s">
        <v>1890</v>
      </c>
      <c r="J395" s="15">
        <v>4780</v>
      </c>
      <c r="K395" t="s">
        <v>1077</v>
      </c>
      <c r="L395" t="s">
        <v>1078</v>
      </c>
      <c r="M395" s="1" t="s">
        <v>157</v>
      </c>
      <c r="N395" s="1" t="s">
        <v>52</v>
      </c>
      <c r="O395" s="16" t="s">
        <v>52</v>
      </c>
    </row>
    <row r="396" spans="1:15">
      <c r="A396" s="15">
        <v>4590</v>
      </c>
      <c r="B396" t="str">
        <f t="shared" si="13"/>
        <v>JBT</v>
      </c>
      <c r="C396" t="s">
        <v>1520</v>
      </c>
      <c r="D396" s="1">
        <v>5</v>
      </c>
      <c r="E396" s="1" t="str">
        <f>INDEX(統合文書!F:F,MATCH(日本版コアインボイス!K396,統合文書!C:C,0),1)</f>
        <v>0..1</v>
      </c>
      <c r="F396" s="22" t="s">
        <v>1081</v>
      </c>
      <c r="G396" s="21">
        <v>3050</v>
      </c>
      <c r="H396" s="1" t="s">
        <v>3048</v>
      </c>
      <c r="I396" s="22" t="s">
        <v>2742</v>
      </c>
      <c r="J396" s="15">
        <v>4790</v>
      </c>
      <c r="K396" t="s">
        <v>1080</v>
      </c>
      <c r="L396" t="s">
        <v>1081</v>
      </c>
      <c r="M396" s="1" t="s">
        <v>17</v>
      </c>
      <c r="N396" s="1" t="s">
        <v>17</v>
      </c>
      <c r="O396" s="16" t="s">
        <v>17</v>
      </c>
    </row>
    <row r="397" spans="1:15">
      <c r="A397" s="15">
        <v>4600</v>
      </c>
      <c r="B397" t="str">
        <f t="shared" si="13"/>
        <v>JBT</v>
      </c>
      <c r="C397" t="s">
        <v>1521</v>
      </c>
      <c r="D397" s="1">
        <v>5</v>
      </c>
      <c r="E397" s="1" t="str">
        <f>INDEX(統合文書!F:F,MATCH(日本版コアインボイス!K397,統合文書!C:C,0),1)</f>
        <v>0..1</v>
      </c>
      <c r="F397" s="22" t="s">
        <v>1084</v>
      </c>
      <c r="G397" s="21">
        <v>3060</v>
      </c>
      <c r="H397" s="1" t="s">
        <v>3049</v>
      </c>
      <c r="I397" s="22" t="s">
        <v>2738</v>
      </c>
      <c r="J397" s="15">
        <v>4800</v>
      </c>
      <c r="K397" t="s">
        <v>1083</v>
      </c>
      <c r="L397" t="s">
        <v>1084</v>
      </c>
      <c r="M397" s="1" t="s">
        <v>17</v>
      </c>
      <c r="N397" s="1" t="s">
        <v>17</v>
      </c>
      <c r="O397" s="16" t="s">
        <v>17</v>
      </c>
    </row>
    <row r="398" spans="1:15">
      <c r="A398" s="15">
        <v>4610</v>
      </c>
      <c r="B398" t="str">
        <f t="shared" si="13"/>
        <v>JBT</v>
      </c>
      <c r="C398" t="s">
        <v>1522</v>
      </c>
      <c r="D398" s="1">
        <v>5</v>
      </c>
      <c r="E398" s="1" t="str">
        <f>INDEX(統合文書!F:F,MATCH(日本版コアインボイス!K398,統合文書!C:C,0),1)</f>
        <v>0..1</v>
      </c>
      <c r="F398" s="22" t="s">
        <v>1087</v>
      </c>
      <c r="G398" s="21" t="s">
        <v>1890</v>
      </c>
      <c r="I398" s="22" t="s">
        <v>1890</v>
      </c>
      <c r="J398" s="15">
        <v>4810</v>
      </c>
      <c r="K398" t="s">
        <v>1086</v>
      </c>
      <c r="L398" t="s">
        <v>1087</v>
      </c>
      <c r="M398" s="1" t="s">
        <v>17</v>
      </c>
      <c r="N398" s="1" t="s">
        <v>17</v>
      </c>
      <c r="O398" s="16" t="s">
        <v>17</v>
      </c>
    </row>
    <row r="399" spans="1:15">
      <c r="A399" s="15"/>
      <c r="F399" s="22"/>
      <c r="G399" s="21">
        <v>3000</v>
      </c>
      <c r="H399" s="1" t="s">
        <v>2763</v>
      </c>
      <c r="I399" s="22" t="s">
        <v>2765</v>
      </c>
      <c r="J399" s="15"/>
      <c r="O399" s="16"/>
    </row>
    <row r="400" spans="1:15">
      <c r="A400" s="15"/>
      <c r="F400" s="22"/>
      <c r="G400" s="21">
        <v>3010</v>
      </c>
      <c r="H400" s="1" t="s">
        <v>2767</v>
      </c>
      <c r="I400" s="22" t="s">
        <v>1994</v>
      </c>
      <c r="J400" s="15"/>
      <c r="O400" s="16"/>
    </row>
    <row r="401" spans="1:15">
      <c r="A401" s="15"/>
      <c r="F401" s="22"/>
      <c r="G401" s="21"/>
      <c r="I401" s="22"/>
      <c r="J401" s="15"/>
      <c r="O401" s="16"/>
    </row>
    <row r="402" spans="1:15">
      <c r="A402" s="15">
        <v>4620</v>
      </c>
      <c r="B402" t="str">
        <f t="shared" ref="B402:B433" si="14">IF(LEN(C402)&gt;0,MID(C402,1,3),"")</f>
        <v>JBG</v>
      </c>
      <c r="C402" t="s">
        <v>1316</v>
      </c>
      <c r="D402" s="1">
        <v>4</v>
      </c>
      <c r="E402" s="1" t="str">
        <f>INDEX(統合文書!F:F,MATCH(日本版コアインボイス!K402,統合文書!C:C,0),1)</f>
        <v>0..n</v>
      </c>
      <c r="F402" s="22" t="s">
        <v>1590</v>
      </c>
      <c r="G402" s="21">
        <v>2970</v>
      </c>
      <c r="H402" s="1" t="s">
        <v>2748</v>
      </c>
      <c r="I402" s="22" t="s">
        <v>2750</v>
      </c>
      <c r="J402" s="15">
        <v>4820</v>
      </c>
      <c r="K402" t="s">
        <v>1089</v>
      </c>
      <c r="L402" t="s">
        <v>1090</v>
      </c>
      <c r="M402" s="1" t="s">
        <v>157</v>
      </c>
      <c r="N402" s="1" t="s">
        <v>52</v>
      </c>
      <c r="O402" s="16"/>
    </row>
    <row r="403" spans="1:15">
      <c r="A403" s="15">
        <v>4630</v>
      </c>
      <c r="B403" t="str">
        <f t="shared" si="14"/>
        <v>JBT</v>
      </c>
      <c r="C403" t="s">
        <v>1523</v>
      </c>
      <c r="D403" s="1">
        <v>5</v>
      </c>
      <c r="E403" s="1" t="str">
        <f>INDEX(統合文書!F:F,MATCH(日本版コアインボイス!K403,統合文書!C:C,0),1)</f>
        <v>1..1</v>
      </c>
      <c r="F403" s="22" t="s">
        <v>1093</v>
      </c>
      <c r="G403" s="21">
        <v>2980</v>
      </c>
      <c r="H403" s="1" t="s">
        <v>2753</v>
      </c>
      <c r="I403" s="22" t="s">
        <v>2755</v>
      </c>
      <c r="J403" s="15">
        <v>4830</v>
      </c>
      <c r="K403" t="s">
        <v>1092</v>
      </c>
      <c r="L403" t="s">
        <v>1093</v>
      </c>
      <c r="M403" s="1" t="s">
        <v>10</v>
      </c>
      <c r="N403" s="1" t="s">
        <v>10</v>
      </c>
      <c r="O403" s="16"/>
    </row>
    <row r="404" spans="1:15">
      <c r="A404" s="15">
        <v>4640</v>
      </c>
      <c r="B404" t="str">
        <f t="shared" si="14"/>
        <v>JBT</v>
      </c>
      <c r="C404" t="s">
        <v>1524</v>
      </c>
      <c r="D404" s="1">
        <v>5</v>
      </c>
      <c r="E404" s="1" t="str">
        <f>INDEX(統合文書!F:F,MATCH(日本版コアインボイス!K404,統合文書!C:C,0),1)</f>
        <v>0..1</v>
      </c>
      <c r="F404" s="22" t="s">
        <v>1096</v>
      </c>
      <c r="G404" s="21" t="s">
        <v>1890</v>
      </c>
      <c r="I404" s="22" t="s">
        <v>1890</v>
      </c>
      <c r="J404" s="15">
        <v>4840</v>
      </c>
      <c r="K404" t="s">
        <v>1095</v>
      </c>
      <c r="L404" t="s">
        <v>1096</v>
      </c>
      <c r="M404" s="1" t="s">
        <v>17</v>
      </c>
      <c r="N404" s="1" t="s">
        <v>17</v>
      </c>
      <c r="O404" s="16"/>
    </row>
    <row r="405" spans="1:15">
      <c r="A405" s="15">
        <v>4650</v>
      </c>
      <c r="B405" t="str">
        <f t="shared" si="14"/>
        <v>JBT</v>
      </c>
      <c r="C405" t="s">
        <v>1525</v>
      </c>
      <c r="D405" s="1">
        <v>5</v>
      </c>
      <c r="E405" s="1" t="str">
        <f>INDEX(統合文書!F:F,MATCH(日本版コアインボイス!K405,統合文書!C:C,0),1)</f>
        <v>0..1</v>
      </c>
      <c r="F405" s="22" t="s">
        <v>1099</v>
      </c>
      <c r="G405" s="21" t="s">
        <v>1890</v>
      </c>
      <c r="I405" s="22" t="s">
        <v>1890</v>
      </c>
      <c r="J405" s="15">
        <v>4850</v>
      </c>
      <c r="K405" t="s">
        <v>1098</v>
      </c>
      <c r="L405" t="s">
        <v>1099</v>
      </c>
      <c r="M405" s="1" t="s">
        <v>17</v>
      </c>
      <c r="N405" s="1" t="s">
        <v>17</v>
      </c>
      <c r="O405" s="16"/>
    </row>
    <row r="406" spans="1:15">
      <c r="A406" s="15">
        <v>4660</v>
      </c>
      <c r="B406" t="str">
        <f t="shared" si="14"/>
        <v>JBT</v>
      </c>
      <c r="C406" t="s">
        <v>1526</v>
      </c>
      <c r="D406" s="1">
        <v>5</v>
      </c>
      <c r="E406" s="1" t="str">
        <f>INDEX(統合文書!F:F,MATCH(日本版コアインボイス!K406,統合文書!C:C,0),1)</f>
        <v>1..1</v>
      </c>
      <c r="F406" s="22" t="s">
        <v>1102</v>
      </c>
      <c r="G406" s="21">
        <v>2990</v>
      </c>
      <c r="H406" s="1" t="s">
        <v>2758</v>
      </c>
      <c r="I406" s="22" t="s">
        <v>2760</v>
      </c>
      <c r="J406" s="15">
        <v>4860</v>
      </c>
      <c r="K406" t="s">
        <v>1101</v>
      </c>
      <c r="L406" t="s">
        <v>1102</v>
      </c>
      <c r="M406" s="1" t="s">
        <v>17</v>
      </c>
      <c r="N406" s="1" t="s">
        <v>17</v>
      </c>
      <c r="O406" s="16"/>
    </row>
    <row r="407" spans="1:15">
      <c r="A407" s="15">
        <v>4670</v>
      </c>
      <c r="B407" t="str">
        <f t="shared" si="14"/>
        <v>JBT</v>
      </c>
      <c r="C407" t="s">
        <v>1527</v>
      </c>
      <c r="D407" s="1">
        <v>5</v>
      </c>
      <c r="E407" s="1" t="str">
        <f>INDEX(統合文書!F:F,MATCH(日本版コアインボイス!K407,統合文書!C:C,0),1)</f>
        <v>0..1</v>
      </c>
      <c r="F407" s="22" t="s">
        <v>1105</v>
      </c>
      <c r="G407" s="21" t="s">
        <v>1890</v>
      </c>
      <c r="I407" s="22" t="s">
        <v>1890</v>
      </c>
      <c r="J407" s="15">
        <v>4870</v>
      </c>
      <c r="K407" t="s">
        <v>1104</v>
      </c>
      <c r="L407" t="s">
        <v>1105</v>
      </c>
      <c r="M407" s="1" t="s">
        <v>17</v>
      </c>
      <c r="N407" s="1" t="s">
        <v>17</v>
      </c>
      <c r="O407" s="16"/>
    </row>
    <row r="408" spans="1:15">
      <c r="A408" s="15">
        <v>4680</v>
      </c>
      <c r="B408" t="str">
        <f t="shared" si="14"/>
        <v>JBT</v>
      </c>
      <c r="C408" t="s">
        <v>1528</v>
      </c>
      <c r="D408" s="1">
        <v>5</v>
      </c>
      <c r="E408" s="1" t="str">
        <f>INDEX(統合文書!F:F,MATCH(日本版コアインボイス!K408,統合文書!C:C,0),1)</f>
        <v>1..1</v>
      </c>
      <c r="F408" s="22" t="s">
        <v>1108</v>
      </c>
      <c r="G408" s="21" t="s">
        <v>1890</v>
      </c>
      <c r="I408" s="22" t="s">
        <v>1890</v>
      </c>
      <c r="J408" s="15">
        <v>4880</v>
      </c>
      <c r="K408" t="s">
        <v>1107</v>
      </c>
      <c r="L408" t="s">
        <v>1108</v>
      </c>
      <c r="M408" s="1" t="s">
        <v>10</v>
      </c>
      <c r="N408" s="1" t="s">
        <v>10</v>
      </c>
      <c r="O408" s="16"/>
    </row>
    <row r="409" spans="1:15">
      <c r="A409" s="15">
        <v>4690</v>
      </c>
      <c r="B409" t="str">
        <f t="shared" si="14"/>
        <v>JBT</v>
      </c>
      <c r="C409" t="s">
        <v>1529</v>
      </c>
      <c r="D409" s="1">
        <v>5</v>
      </c>
      <c r="E409" s="1" t="str">
        <f>INDEX(統合文書!F:F,MATCH(日本版コアインボイス!K409,統合文書!C:C,0),1)</f>
        <v>1..1</v>
      </c>
      <c r="F409" s="22" t="s">
        <v>1111</v>
      </c>
      <c r="G409" s="21" t="s">
        <v>1890</v>
      </c>
      <c r="I409" s="22" t="s">
        <v>1890</v>
      </c>
      <c r="J409" s="15">
        <v>4890</v>
      </c>
      <c r="K409" t="s">
        <v>1110</v>
      </c>
      <c r="L409" t="s">
        <v>1111</v>
      </c>
      <c r="M409" s="1" t="s">
        <v>10</v>
      </c>
      <c r="N409" s="1" t="s">
        <v>10</v>
      </c>
      <c r="O409" s="16"/>
    </row>
    <row r="410" spans="1:15">
      <c r="A410" s="15">
        <v>4700</v>
      </c>
      <c r="B410" t="str">
        <f t="shared" si="14"/>
        <v>JBG</v>
      </c>
      <c r="C410" t="s">
        <v>1317</v>
      </c>
      <c r="D410" s="1">
        <v>4</v>
      </c>
      <c r="E410" s="1" t="str">
        <f>INDEX(統合文書!F:F,MATCH(日本版コアインボイス!K410,統合文書!C:C,0),1)</f>
        <v>1..1</v>
      </c>
      <c r="F410" s="22" t="s">
        <v>1592</v>
      </c>
      <c r="G410" s="21" t="s">
        <v>1890</v>
      </c>
      <c r="I410" s="22" t="s">
        <v>1890</v>
      </c>
      <c r="J410" s="15">
        <v>4900</v>
      </c>
      <c r="K410" t="s">
        <v>1151</v>
      </c>
      <c r="L410" t="s">
        <v>1152</v>
      </c>
      <c r="M410" s="1" t="s">
        <v>157</v>
      </c>
      <c r="N410" s="1" t="s">
        <v>52</v>
      </c>
      <c r="O410" s="16" t="s">
        <v>52</v>
      </c>
    </row>
    <row r="411" spans="1:15">
      <c r="A411" s="15">
        <v>4710</v>
      </c>
      <c r="B411" t="str">
        <f t="shared" si="14"/>
        <v>JBT</v>
      </c>
      <c r="C411" t="s">
        <v>1530</v>
      </c>
      <c r="D411" s="1">
        <v>5</v>
      </c>
      <c r="E411" s="1" t="str">
        <f>INDEX(統合文書!F:F,MATCH(日本版コアインボイス!K411,統合文書!C:C,0),1)</f>
        <v>0..1</v>
      </c>
      <c r="F411" s="22" t="s">
        <v>1155</v>
      </c>
      <c r="G411" s="21" t="s">
        <v>1890</v>
      </c>
      <c r="I411" s="22" t="s">
        <v>1890</v>
      </c>
      <c r="J411" s="15">
        <v>4910</v>
      </c>
      <c r="K411" t="s">
        <v>1154</v>
      </c>
      <c r="L411" t="s">
        <v>1155</v>
      </c>
      <c r="M411" s="1" t="s">
        <v>17</v>
      </c>
      <c r="N411" s="1" t="s">
        <v>17</v>
      </c>
      <c r="O411" s="16"/>
    </row>
    <row r="412" spans="1:15">
      <c r="A412" s="15">
        <v>4720</v>
      </c>
      <c r="B412" t="str">
        <f t="shared" si="14"/>
        <v>JBT</v>
      </c>
      <c r="C412" t="s">
        <v>1531</v>
      </c>
      <c r="D412" s="1">
        <v>5</v>
      </c>
      <c r="E412" s="1" t="str">
        <f>INDEX(統合文書!F:F,MATCH(日本版コアインボイス!K412,統合文書!C:C,0),1)</f>
        <v>1..1</v>
      </c>
      <c r="F412" s="22" t="s">
        <v>1161</v>
      </c>
      <c r="G412" s="21">
        <v>3310</v>
      </c>
      <c r="H412" s="1" t="s">
        <v>3057</v>
      </c>
      <c r="I412" s="22" t="s">
        <v>2883</v>
      </c>
      <c r="J412" s="15">
        <v>4920</v>
      </c>
      <c r="K412" t="s">
        <v>1160</v>
      </c>
      <c r="L412" t="s">
        <v>1161</v>
      </c>
      <c r="M412" s="1" t="s">
        <v>21</v>
      </c>
      <c r="N412" s="1" t="s">
        <v>21</v>
      </c>
      <c r="O412" s="16" t="s">
        <v>15</v>
      </c>
    </row>
    <row r="413" spans="1:15">
      <c r="A413" s="15">
        <v>4730</v>
      </c>
      <c r="B413" t="str">
        <f t="shared" si="14"/>
        <v>JBT</v>
      </c>
      <c r="C413" t="s">
        <v>1532</v>
      </c>
      <c r="D413" s="1">
        <v>5</v>
      </c>
      <c r="E413" s="1" t="str">
        <f>INDEX(統合文書!F:F,MATCH(日本版コアインボイス!K413,統合文書!C:C,0),1)</f>
        <v>0..1</v>
      </c>
      <c r="F413" s="22" t="s">
        <v>1164</v>
      </c>
      <c r="G413" s="21" t="s">
        <v>1890</v>
      </c>
      <c r="I413" s="22" t="s">
        <v>1890</v>
      </c>
      <c r="J413" s="15">
        <v>4930</v>
      </c>
      <c r="K413" t="s">
        <v>1163</v>
      </c>
      <c r="L413" t="s">
        <v>1164</v>
      </c>
      <c r="M413" s="1" t="s">
        <v>17</v>
      </c>
      <c r="N413" s="1" t="s">
        <v>17</v>
      </c>
      <c r="O413" s="16"/>
    </row>
    <row r="414" spans="1:15">
      <c r="A414" s="15">
        <v>4740</v>
      </c>
      <c r="B414" t="str">
        <f t="shared" si="14"/>
        <v>JBT</v>
      </c>
      <c r="C414" t="s">
        <v>1533</v>
      </c>
      <c r="D414" s="1">
        <v>5</v>
      </c>
      <c r="E414" s="1" t="str">
        <f>INDEX(統合文書!F:F,MATCH(日本版コアインボイス!K414,統合文書!C:C,0),1)</f>
        <v>1..1</v>
      </c>
      <c r="F414" s="22" t="s">
        <v>1167</v>
      </c>
      <c r="G414" s="21">
        <v>3320</v>
      </c>
      <c r="H414" s="1" t="s">
        <v>3058</v>
      </c>
      <c r="I414" s="22" t="s">
        <v>2888</v>
      </c>
      <c r="J414" s="15">
        <v>4940</v>
      </c>
      <c r="K414" t="s">
        <v>1166</v>
      </c>
      <c r="L414" t="s">
        <v>1167</v>
      </c>
      <c r="M414" s="1" t="s">
        <v>4</v>
      </c>
      <c r="N414" s="1" t="s">
        <v>4</v>
      </c>
      <c r="O414" s="16" t="s">
        <v>4</v>
      </c>
    </row>
    <row r="415" spans="1:15">
      <c r="A415" s="15">
        <v>4750</v>
      </c>
      <c r="B415" t="str">
        <f t="shared" si="14"/>
        <v>JBT</v>
      </c>
      <c r="C415" t="s">
        <v>1534</v>
      </c>
      <c r="D415" s="1">
        <v>5</v>
      </c>
      <c r="E415" s="1" t="str">
        <f>INDEX(統合文書!F:F,MATCH(日本版コアインボイス!K415,統合文書!C:C,0),1)</f>
        <v>0..1</v>
      </c>
      <c r="F415" s="22" t="s">
        <v>1170</v>
      </c>
      <c r="G415" s="21" t="s">
        <v>1890</v>
      </c>
      <c r="I415" s="22" t="s">
        <v>1890</v>
      </c>
      <c r="J415" s="15">
        <v>4950</v>
      </c>
      <c r="K415" t="s">
        <v>1169</v>
      </c>
      <c r="L415" t="s">
        <v>1170</v>
      </c>
      <c r="M415" s="1" t="s">
        <v>1159</v>
      </c>
      <c r="N415" s="1" t="s">
        <v>1159</v>
      </c>
      <c r="O415" s="16" t="s">
        <v>1159</v>
      </c>
    </row>
    <row r="416" spans="1:15">
      <c r="A416" s="15">
        <v>4760</v>
      </c>
      <c r="B416" t="str">
        <f t="shared" si="14"/>
        <v>JBT</v>
      </c>
      <c r="C416" t="s">
        <v>1535</v>
      </c>
      <c r="D416" s="1">
        <v>5</v>
      </c>
      <c r="E416" s="1" t="str">
        <f>INDEX(統合文書!F:F,MATCH(日本版コアインボイス!K416,統合文書!C:C,0),1)</f>
        <v>0..1</v>
      </c>
      <c r="F416" s="22" t="s">
        <v>1173</v>
      </c>
      <c r="G416" s="21" t="s">
        <v>1890</v>
      </c>
      <c r="I416" s="22" t="s">
        <v>1890</v>
      </c>
      <c r="J416" s="15">
        <v>4960</v>
      </c>
      <c r="K416" t="s">
        <v>1172</v>
      </c>
      <c r="L416" t="s">
        <v>1173</v>
      </c>
      <c r="M416" s="1" t="s">
        <v>17</v>
      </c>
      <c r="N416" s="1" t="s">
        <v>17</v>
      </c>
      <c r="O416" s="16"/>
    </row>
    <row r="417" spans="1:15">
      <c r="A417" s="15">
        <v>4770</v>
      </c>
      <c r="B417" t="str">
        <f t="shared" si="14"/>
        <v>JBG</v>
      </c>
      <c r="C417" t="s">
        <v>1318</v>
      </c>
      <c r="D417" s="1">
        <v>4</v>
      </c>
      <c r="E417" s="1" t="str">
        <f>INDEX(統合文書!F:F,MATCH(日本版コアインボイス!K417,統合文書!C:C,0),1)</f>
        <v>0..n</v>
      </c>
      <c r="F417" s="22" t="s">
        <v>1593</v>
      </c>
      <c r="G417" s="21" t="s">
        <v>1890</v>
      </c>
      <c r="I417" s="22"/>
      <c r="J417" s="15">
        <v>4970</v>
      </c>
      <c r="K417" t="s">
        <v>1175</v>
      </c>
      <c r="L417" t="s">
        <v>1176</v>
      </c>
      <c r="M417" s="1" t="s">
        <v>157</v>
      </c>
      <c r="O417" s="16"/>
    </row>
    <row r="418" spans="1:15">
      <c r="A418" s="15">
        <v>4780</v>
      </c>
      <c r="B418" t="str">
        <f t="shared" si="14"/>
        <v>JBT</v>
      </c>
      <c r="C418" t="s">
        <v>1536</v>
      </c>
      <c r="D418" s="1">
        <v>5</v>
      </c>
      <c r="E418" s="1" t="str">
        <f>INDEX(統合文書!F:F,MATCH(日本版コアインボイス!K418,統合文書!C:C,0),1)</f>
        <v>1..1</v>
      </c>
      <c r="F418" s="22" t="s">
        <v>1179</v>
      </c>
      <c r="G418" s="21" t="s">
        <v>1890</v>
      </c>
      <c r="I418" s="22"/>
      <c r="J418" s="15">
        <v>4980</v>
      </c>
      <c r="K418" t="s">
        <v>1178</v>
      </c>
      <c r="L418" t="s">
        <v>1179</v>
      </c>
      <c r="M418" s="1" t="s">
        <v>17</v>
      </c>
      <c r="O418" s="16"/>
    </row>
    <row r="419" spans="1:15">
      <c r="A419" s="15">
        <v>4790</v>
      </c>
      <c r="B419" t="str">
        <f t="shared" si="14"/>
        <v>JBT</v>
      </c>
      <c r="C419" t="s">
        <v>1537</v>
      </c>
      <c r="D419" s="1">
        <v>5</v>
      </c>
      <c r="E419" s="1" t="str">
        <f>INDEX(統合文書!F:F,MATCH(日本版コアインボイス!K419,統合文書!C:C,0),1)</f>
        <v>0..1</v>
      </c>
      <c r="F419" s="22" t="s">
        <v>1182</v>
      </c>
      <c r="G419" s="21" t="s">
        <v>1890</v>
      </c>
      <c r="I419" s="22"/>
      <c r="J419" s="15">
        <v>4990</v>
      </c>
      <c r="K419" t="s">
        <v>1181</v>
      </c>
      <c r="L419" t="s">
        <v>1182</v>
      </c>
      <c r="M419" s="1" t="s">
        <v>17</v>
      </c>
      <c r="O419" s="16"/>
    </row>
    <row r="420" spans="1:15">
      <c r="A420" s="15">
        <v>4800</v>
      </c>
      <c r="B420" t="str">
        <f t="shared" si="14"/>
        <v>JBT</v>
      </c>
      <c r="C420" t="s">
        <v>1538</v>
      </c>
      <c r="D420" s="1">
        <v>5</v>
      </c>
      <c r="E420" s="1" t="str">
        <f>INDEX(統合文書!F:F,MATCH(日本版コアインボイス!K420,統合文書!C:C,0),1)</f>
        <v>0..1</v>
      </c>
      <c r="F420" s="22" t="s">
        <v>1185</v>
      </c>
      <c r="G420" s="21" t="s">
        <v>1890</v>
      </c>
      <c r="I420" s="22"/>
      <c r="J420" s="15">
        <v>5000</v>
      </c>
      <c r="K420" t="s">
        <v>1184</v>
      </c>
      <c r="L420" t="s">
        <v>1185</v>
      </c>
      <c r="M420" s="1" t="s">
        <v>17</v>
      </c>
      <c r="O420" s="16"/>
    </row>
    <row r="421" spans="1:15">
      <c r="A421" s="15">
        <v>4810</v>
      </c>
      <c r="B421" t="str">
        <f t="shared" si="14"/>
        <v>JBT</v>
      </c>
      <c r="C421" t="s">
        <v>1539</v>
      </c>
      <c r="D421" s="1">
        <v>5</v>
      </c>
      <c r="E421" s="1" t="str">
        <f>INDEX(統合文書!F:F,MATCH(日本版コアインボイス!K421,統合文書!C:C,0),1)</f>
        <v>1..1</v>
      </c>
      <c r="F421" s="22" t="s">
        <v>1188</v>
      </c>
      <c r="G421" s="21" t="s">
        <v>1890</v>
      </c>
      <c r="I421" s="22"/>
      <c r="J421" s="15">
        <v>5010</v>
      </c>
      <c r="K421" t="s">
        <v>1187</v>
      </c>
      <c r="L421" t="s">
        <v>1188</v>
      </c>
      <c r="M421" s="1" t="s">
        <v>17</v>
      </c>
      <c r="O421" s="16"/>
    </row>
    <row r="422" spans="1:15">
      <c r="A422" s="15">
        <v>4820</v>
      </c>
      <c r="B422" t="str">
        <f t="shared" si="14"/>
        <v>JBT</v>
      </c>
      <c r="C422" t="s">
        <v>1540</v>
      </c>
      <c r="D422" s="1">
        <v>5</v>
      </c>
      <c r="E422" s="1" t="str">
        <f>INDEX(統合文書!F:F,MATCH(日本版コアインボイス!K422,統合文書!C:C,0),1)</f>
        <v>0..1</v>
      </c>
      <c r="F422" s="22" t="s">
        <v>1191</v>
      </c>
      <c r="G422" s="21" t="s">
        <v>1890</v>
      </c>
      <c r="I422" s="22"/>
      <c r="J422" s="15">
        <v>5020</v>
      </c>
      <c r="K422" t="s">
        <v>1190</v>
      </c>
      <c r="L422" t="s">
        <v>1191</v>
      </c>
      <c r="M422" s="1" t="s">
        <v>17</v>
      </c>
      <c r="O422" s="16"/>
    </row>
    <row r="423" spans="1:15">
      <c r="A423" s="15">
        <v>4830</v>
      </c>
      <c r="B423" t="str">
        <f t="shared" si="14"/>
        <v>JBT</v>
      </c>
      <c r="C423" t="s">
        <v>1541</v>
      </c>
      <c r="D423" s="1">
        <v>5</v>
      </c>
      <c r="E423" s="1" t="str">
        <f>INDEX(統合文書!F:F,MATCH(日本版コアインボイス!K423,統合文書!C:C,0),1)</f>
        <v>0..1</v>
      </c>
      <c r="F423" s="22" t="s">
        <v>1111</v>
      </c>
      <c r="G423" s="21" t="s">
        <v>1890</v>
      </c>
      <c r="I423" s="22"/>
      <c r="J423" s="15">
        <v>5030</v>
      </c>
      <c r="K423" t="s">
        <v>1193</v>
      </c>
      <c r="L423" t="s">
        <v>1111</v>
      </c>
      <c r="M423" s="1" t="s">
        <v>17</v>
      </c>
      <c r="O423" s="16"/>
    </row>
    <row r="424" spans="1:15">
      <c r="A424" s="15">
        <v>4840</v>
      </c>
      <c r="B424" t="str">
        <f t="shared" si="14"/>
        <v>JBT</v>
      </c>
      <c r="C424" t="s">
        <v>1542</v>
      </c>
      <c r="D424" s="1">
        <v>5</v>
      </c>
      <c r="E424" s="1" t="str">
        <f>INDEX(統合文書!F:F,MATCH(日本版コアインボイス!K424,統合文書!C:C,0),1)</f>
        <v>1..1</v>
      </c>
      <c r="F424" s="22" t="s">
        <v>1196</v>
      </c>
      <c r="G424" s="21" t="s">
        <v>1890</v>
      </c>
      <c r="I424" s="22"/>
      <c r="J424" s="15">
        <v>5040</v>
      </c>
      <c r="K424" t="s">
        <v>1195</v>
      </c>
      <c r="L424" t="s">
        <v>1196</v>
      </c>
      <c r="M424" s="1" t="s">
        <v>17</v>
      </c>
      <c r="O424" s="16"/>
    </row>
    <row r="425" spans="1:15">
      <c r="A425" s="15">
        <v>4850</v>
      </c>
      <c r="B425" t="str">
        <f t="shared" si="14"/>
        <v>JBG</v>
      </c>
      <c r="C425" t="s">
        <v>1319</v>
      </c>
      <c r="D425" s="1">
        <v>4</v>
      </c>
      <c r="E425" s="1" t="str">
        <f>INDEX(統合文書!F:F,MATCH(日本版コアインボイス!K425,統合文書!C:C,0),1)</f>
        <v>0..n</v>
      </c>
      <c r="F425" s="22" t="s">
        <v>1667</v>
      </c>
      <c r="G425" s="21">
        <v>3120</v>
      </c>
      <c r="H425" s="1" t="s">
        <v>3059</v>
      </c>
      <c r="I425" s="22" t="s">
        <v>2772</v>
      </c>
      <c r="J425" s="15">
        <v>5050</v>
      </c>
      <c r="K425" t="s">
        <v>1198</v>
      </c>
      <c r="L425" t="s">
        <v>1199</v>
      </c>
      <c r="M425" s="1" t="s">
        <v>157</v>
      </c>
      <c r="N425" s="1" t="s">
        <v>52</v>
      </c>
      <c r="O425" s="16"/>
    </row>
    <row r="426" spans="1:15">
      <c r="A426" s="15"/>
      <c r="B426" t="str">
        <f t="shared" si="14"/>
        <v/>
      </c>
      <c r="F426" s="22"/>
      <c r="G426" s="21" t="s">
        <v>1890</v>
      </c>
      <c r="I426" s="22" t="s">
        <v>1890</v>
      </c>
      <c r="J426" s="15">
        <v>5060</v>
      </c>
      <c r="K426" t="s">
        <v>1201</v>
      </c>
      <c r="L426" t="s">
        <v>1202</v>
      </c>
      <c r="M426" s="1" t="s">
        <v>17</v>
      </c>
      <c r="N426" s="1" t="s">
        <v>17</v>
      </c>
      <c r="O426" s="16"/>
    </row>
    <row r="427" spans="1:15">
      <c r="A427" s="15">
        <v>4860</v>
      </c>
      <c r="B427" t="str">
        <f t="shared" si="14"/>
        <v>JBT</v>
      </c>
      <c r="C427" t="s">
        <v>1543</v>
      </c>
      <c r="D427" s="1">
        <v>5</v>
      </c>
      <c r="E427" s="1" t="str">
        <f>INDEX(統合文書!F:F,MATCH(日本版コアインボイス!K427,統合文書!C:C,0),1)</f>
        <v>0..1</v>
      </c>
      <c r="F427" s="22" t="s">
        <v>1668</v>
      </c>
      <c r="G427" s="21">
        <v>3130</v>
      </c>
      <c r="H427" s="1" t="s">
        <v>3060</v>
      </c>
      <c r="I427" s="22" t="s">
        <v>2792</v>
      </c>
      <c r="J427" s="15">
        <v>5070</v>
      </c>
      <c r="K427" t="s">
        <v>1204</v>
      </c>
      <c r="L427" t="s">
        <v>1205</v>
      </c>
      <c r="M427" s="1" t="s">
        <v>17</v>
      </c>
      <c r="N427" s="1" t="s">
        <v>17</v>
      </c>
      <c r="O427" s="16"/>
    </row>
    <row r="428" spans="1:15">
      <c r="A428" s="15">
        <v>4870</v>
      </c>
      <c r="B428" t="str">
        <f t="shared" si="14"/>
        <v>JBT</v>
      </c>
      <c r="C428" t="s">
        <v>1544</v>
      </c>
      <c r="D428" s="1">
        <v>5</v>
      </c>
      <c r="E428" s="1" t="str">
        <f>INDEX(統合文書!F:F,MATCH(日本版コアインボイス!K428,統合文書!C:C,0),1)</f>
        <v>0..1</v>
      </c>
      <c r="F428" s="22" t="s">
        <v>1669</v>
      </c>
      <c r="G428" s="21">
        <v>3170</v>
      </c>
      <c r="H428" s="1" t="s">
        <v>3061</v>
      </c>
      <c r="I428" s="22" t="s">
        <v>2777</v>
      </c>
      <c r="J428" s="15">
        <v>5080</v>
      </c>
      <c r="K428" t="s">
        <v>1207</v>
      </c>
      <c r="L428" t="s">
        <v>1208</v>
      </c>
      <c r="M428" s="1" t="s">
        <v>17</v>
      </c>
      <c r="N428" s="1" t="s">
        <v>17</v>
      </c>
      <c r="O428" s="16"/>
    </row>
    <row r="429" spans="1:15">
      <c r="A429" s="15">
        <v>4880</v>
      </c>
      <c r="B429" t="str">
        <f t="shared" si="14"/>
        <v>JBT</v>
      </c>
      <c r="C429" t="s">
        <v>1545</v>
      </c>
      <c r="D429" s="1">
        <v>5</v>
      </c>
      <c r="E429" s="1" t="str">
        <f>INDEX(統合文書!F:F,MATCH(日本版コアインボイス!K429,統合文書!C:C,0),1)</f>
        <v>0..1</v>
      </c>
      <c r="F429" s="22" t="s">
        <v>1670</v>
      </c>
      <c r="G429" s="21">
        <v>3160</v>
      </c>
      <c r="H429" s="1" t="s">
        <v>3062</v>
      </c>
      <c r="I429" s="22" t="s">
        <v>2782</v>
      </c>
      <c r="J429" s="15">
        <v>5090</v>
      </c>
      <c r="K429" t="s">
        <v>1210</v>
      </c>
      <c r="L429" t="s">
        <v>1211</v>
      </c>
      <c r="M429" s="1" t="s">
        <v>17</v>
      </c>
      <c r="N429" s="1" t="s">
        <v>17</v>
      </c>
      <c r="O429" s="16"/>
    </row>
    <row r="430" spans="1:15">
      <c r="A430" s="15">
        <v>4890</v>
      </c>
      <c r="B430" t="str">
        <f t="shared" si="14"/>
        <v>JBG</v>
      </c>
      <c r="C430" t="s">
        <v>1320</v>
      </c>
      <c r="D430" s="1">
        <v>4</v>
      </c>
      <c r="E430" s="1" t="str">
        <f>INDEX(統合文書!F:F,MATCH(日本版コアインボイス!K430,統合文書!C:C,0),1)</f>
        <v>0..n</v>
      </c>
      <c r="F430" s="22" t="s">
        <v>1671</v>
      </c>
      <c r="G430" s="21">
        <v>3120</v>
      </c>
      <c r="H430" s="1" t="s">
        <v>3059</v>
      </c>
      <c r="I430" s="22" t="s">
        <v>2800</v>
      </c>
      <c r="J430" s="15">
        <v>5100</v>
      </c>
      <c r="K430" t="s">
        <v>1198</v>
      </c>
      <c r="L430" t="s">
        <v>1199</v>
      </c>
      <c r="M430" s="1" t="s">
        <v>157</v>
      </c>
      <c r="N430" s="1" t="s">
        <v>52</v>
      </c>
      <c r="O430" s="16"/>
    </row>
    <row r="431" spans="1:15">
      <c r="A431" s="15"/>
      <c r="B431" t="str">
        <f t="shared" si="14"/>
        <v/>
      </c>
      <c r="F431" s="22"/>
      <c r="G431" s="21" t="s">
        <v>1890</v>
      </c>
      <c r="I431" s="22" t="s">
        <v>1890</v>
      </c>
      <c r="J431" s="15">
        <v>5110</v>
      </c>
      <c r="K431" t="s">
        <v>1201</v>
      </c>
      <c r="L431" t="s">
        <v>1202</v>
      </c>
      <c r="M431" s="1" t="s">
        <v>17</v>
      </c>
      <c r="N431" s="1" t="s">
        <v>17</v>
      </c>
      <c r="O431" s="16"/>
    </row>
    <row r="432" spans="1:15">
      <c r="A432" s="15">
        <v>4900</v>
      </c>
      <c r="B432" t="str">
        <f t="shared" si="14"/>
        <v>JBT</v>
      </c>
      <c r="C432" t="s">
        <v>1679</v>
      </c>
      <c r="D432" s="1">
        <v>5</v>
      </c>
      <c r="E432" s="1" t="str">
        <f>INDEX(統合文書!F:F,MATCH(日本版コアインボイス!K432,統合文書!C:C,0),1)</f>
        <v>0..1</v>
      </c>
      <c r="F432" s="22" t="s">
        <v>1672</v>
      </c>
      <c r="G432" s="21">
        <v>3130</v>
      </c>
      <c r="H432" s="1" t="s">
        <v>3060</v>
      </c>
      <c r="I432" s="22" t="s">
        <v>2820</v>
      </c>
      <c r="J432" s="15">
        <v>5120</v>
      </c>
      <c r="K432" t="s">
        <v>1204</v>
      </c>
      <c r="L432" t="s">
        <v>1205</v>
      </c>
      <c r="M432" s="1" t="s">
        <v>17</v>
      </c>
      <c r="N432" s="1" t="s">
        <v>17</v>
      </c>
      <c r="O432" s="16"/>
    </row>
    <row r="433" spans="1:15">
      <c r="A433" s="15">
        <v>4910</v>
      </c>
      <c r="B433" t="str">
        <f t="shared" si="14"/>
        <v>JBT</v>
      </c>
      <c r="C433" t="s">
        <v>1680</v>
      </c>
      <c r="D433" s="1">
        <v>5</v>
      </c>
      <c r="E433" s="1" t="str">
        <f>INDEX(統合文書!F:F,MATCH(日本版コアインボイス!K433,統合文書!C:C,0),1)</f>
        <v>0..1</v>
      </c>
      <c r="F433" s="22" t="s">
        <v>1673</v>
      </c>
      <c r="G433" s="21">
        <v>3170</v>
      </c>
      <c r="H433" s="1" t="s">
        <v>3061</v>
      </c>
      <c r="I433" s="22" t="s">
        <v>2805</v>
      </c>
      <c r="J433" s="15">
        <v>5130</v>
      </c>
      <c r="K433" t="s">
        <v>1207</v>
      </c>
      <c r="L433" t="s">
        <v>1208</v>
      </c>
      <c r="M433" s="1" t="s">
        <v>17</v>
      </c>
      <c r="N433" s="1" t="s">
        <v>17</v>
      </c>
      <c r="O433" s="16"/>
    </row>
    <row r="434" spans="1:15">
      <c r="A434" s="15">
        <v>4920</v>
      </c>
      <c r="B434" t="str">
        <f t="shared" ref="B434:B451" si="15">IF(LEN(C434)&gt;0,MID(C434,1,3),"")</f>
        <v>JBT</v>
      </c>
      <c r="C434" t="s">
        <v>1681</v>
      </c>
      <c r="D434" s="1">
        <v>5</v>
      </c>
      <c r="E434" s="1" t="str">
        <f>INDEX(統合文書!F:F,MATCH(日本版コアインボイス!K434,統合文書!C:C,0),1)</f>
        <v>0..1</v>
      </c>
      <c r="F434" s="22" t="s">
        <v>1211</v>
      </c>
      <c r="G434" s="21">
        <v>3160</v>
      </c>
      <c r="H434" s="1" t="s">
        <v>3062</v>
      </c>
      <c r="I434" s="22" t="s">
        <v>2810</v>
      </c>
      <c r="J434" s="15">
        <v>5140</v>
      </c>
      <c r="K434" t="s">
        <v>1210</v>
      </c>
      <c r="L434" t="s">
        <v>1211</v>
      </c>
      <c r="M434" s="1" t="s">
        <v>17</v>
      </c>
      <c r="N434" s="1" t="s">
        <v>17</v>
      </c>
      <c r="O434" s="16"/>
    </row>
    <row r="435" spans="1:15">
      <c r="A435" s="15">
        <v>4930</v>
      </c>
      <c r="B435" t="str">
        <f t="shared" si="15"/>
        <v>JBG</v>
      </c>
      <c r="C435" t="s">
        <v>1321</v>
      </c>
      <c r="D435" s="1">
        <v>4</v>
      </c>
      <c r="E435" s="1" t="str">
        <f>INDEX(統合文書!F:F,MATCH(日本版コアインボイス!K435,統合文書!C:C,0),1)</f>
        <v>0..n</v>
      </c>
      <c r="F435" s="22" t="s">
        <v>1594</v>
      </c>
      <c r="G435" s="21" t="s">
        <v>1890</v>
      </c>
      <c r="I435" s="22"/>
      <c r="J435" s="15">
        <v>5150</v>
      </c>
      <c r="K435" t="s">
        <v>1213</v>
      </c>
      <c r="L435" t="s">
        <v>1214</v>
      </c>
      <c r="M435" s="1" t="s">
        <v>157</v>
      </c>
      <c r="O435" s="16"/>
    </row>
    <row r="436" spans="1:15">
      <c r="A436" s="15">
        <v>4940</v>
      </c>
      <c r="B436" t="str">
        <f t="shared" si="15"/>
        <v>JBT</v>
      </c>
      <c r="C436" t="s">
        <v>3069</v>
      </c>
      <c r="D436" s="1">
        <v>5</v>
      </c>
      <c r="E436" s="1" t="str">
        <f>INDEX(統合文書!F:F,MATCH(日本版コアインボイス!K436,統合文書!C:C,0),1)</f>
        <v>0..1</v>
      </c>
      <c r="F436" s="22" t="s">
        <v>1217</v>
      </c>
      <c r="G436" s="21" t="s">
        <v>1890</v>
      </c>
      <c r="I436" s="22"/>
      <c r="J436" s="15">
        <v>5160</v>
      </c>
      <c r="K436" t="s">
        <v>1216</v>
      </c>
      <c r="L436" t="s">
        <v>1217</v>
      </c>
      <c r="M436" s="1" t="s">
        <v>17</v>
      </c>
      <c r="O436" s="16"/>
    </row>
    <row r="437" spans="1:15">
      <c r="A437" s="15">
        <v>4950</v>
      </c>
      <c r="B437" t="str">
        <f t="shared" si="15"/>
        <v>JBT</v>
      </c>
      <c r="C437" t="s">
        <v>1682</v>
      </c>
      <c r="D437" s="1">
        <v>5</v>
      </c>
      <c r="E437" s="1" t="str">
        <f>INDEX(統合文書!F:F,MATCH(日本版コアインボイス!K437,統合文書!C:C,0),1)</f>
        <v>0..1</v>
      </c>
      <c r="F437" s="22" t="s">
        <v>1220</v>
      </c>
      <c r="G437" s="21" t="s">
        <v>1890</v>
      </c>
      <c r="I437" s="22"/>
      <c r="J437" s="15">
        <v>5170</v>
      </c>
      <c r="K437" t="s">
        <v>1219</v>
      </c>
      <c r="L437" t="s">
        <v>1220</v>
      </c>
      <c r="M437" s="1" t="s">
        <v>17</v>
      </c>
      <c r="O437" s="16"/>
    </row>
    <row r="438" spans="1:15">
      <c r="A438" s="15">
        <v>4960</v>
      </c>
      <c r="B438" t="str">
        <f t="shared" si="15"/>
        <v>JBT</v>
      </c>
      <c r="C438" t="s">
        <v>1683</v>
      </c>
      <c r="D438" s="1">
        <v>5</v>
      </c>
      <c r="E438" s="1" t="str">
        <f>INDEX(統合文書!F:F,MATCH(日本版コアインボイス!K438,統合文書!C:C,0),1)</f>
        <v>1..1</v>
      </c>
      <c r="F438" s="22" t="s">
        <v>1223</v>
      </c>
      <c r="G438" s="21" t="s">
        <v>1890</v>
      </c>
      <c r="I438" s="22"/>
      <c r="J438" s="15">
        <v>5180</v>
      </c>
      <c r="K438" t="s">
        <v>1222</v>
      </c>
      <c r="L438" t="s">
        <v>1223</v>
      </c>
      <c r="M438" s="1" t="s">
        <v>17</v>
      </c>
      <c r="O438" s="16"/>
    </row>
    <row r="439" spans="1:15">
      <c r="A439" s="15">
        <v>4970</v>
      </c>
      <c r="B439" t="str">
        <f t="shared" si="15"/>
        <v>JBG</v>
      </c>
      <c r="C439" t="s">
        <v>1322</v>
      </c>
      <c r="D439" s="1">
        <v>4</v>
      </c>
      <c r="E439" s="1" t="str">
        <f>INDEX(統合文書!F:F,MATCH(日本版コアインボイス!K439,統合文書!C:C,0),1)</f>
        <v>1..1</v>
      </c>
      <c r="F439" s="22" t="s">
        <v>1595</v>
      </c>
      <c r="G439" s="21">
        <v>3090</v>
      </c>
      <c r="H439" s="1" t="s">
        <v>3063</v>
      </c>
      <c r="I439" s="22" t="s">
        <v>2723</v>
      </c>
      <c r="J439" s="15">
        <v>5190</v>
      </c>
      <c r="K439" t="s">
        <v>1225</v>
      </c>
      <c r="L439" t="s">
        <v>1226</v>
      </c>
      <c r="M439" s="1" t="s">
        <v>157</v>
      </c>
      <c r="N439" s="1" t="s">
        <v>52</v>
      </c>
      <c r="O439" s="16" t="s">
        <v>52</v>
      </c>
    </row>
    <row r="440" spans="1:15">
      <c r="A440" s="15">
        <v>4980</v>
      </c>
      <c r="B440" t="str">
        <f t="shared" si="15"/>
        <v>JBT</v>
      </c>
      <c r="C440" t="s">
        <v>3070</v>
      </c>
      <c r="D440" s="1">
        <v>5</v>
      </c>
      <c r="E440" s="1" t="str">
        <f>INDEX(統合文書!F:F,MATCH(日本版コアインボイス!K440,統合文書!C:C,0),1)</f>
        <v>1..1</v>
      </c>
      <c r="F440" s="22" t="s">
        <v>1229</v>
      </c>
      <c r="G440" s="21">
        <v>3100</v>
      </c>
      <c r="H440" s="1" t="s">
        <v>3064</v>
      </c>
      <c r="I440" s="22" t="s">
        <v>2728</v>
      </c>
      <c r="J440" s="15">
        <v>5200</v>
      </c>
      <c r="K440" t="s">
        <v>1228</v>
      </c>
      <c r="L440" t="s">
        <v>1229</v>
      </c>
      <c r="M440" s="1" t="s">
        <v>21</v>
      </c>
      <c r="N440" s="1" t="s">
        <v>21</v>
      </c>
      <c r="O440" s="16" t="s">
        <v>21</v>
      </c>
    </row>
    <row r="441" spans="1:15">
      <c r="A441" s="15">
        <v>4990</v>
      </c>
      <c r="B441" t="str">
        <f t="shared" si="15"/>
        <v>JBT</v>
      </c>
      <c r="C441" t="s">
        <v>3071</v>
      </c>
      <c r="D441" s="1">
        <v>5</v>
      </c>
      <c r="E441" s="1" t="str">
        <f>INDEX(統合文書!F:F,MATCH(日本版コアインボイス!K441,統合文書!C:C,0),1)</f>
        <v>1..1</v>
      </c>
      <c r="F441" s="22" t="s">
        <v>1232</v>
      </c>
      <c r="G441" s="21">
        <v>3110</v>
      </c>
      <c r="H441" s="1" t="s">
        <v>3065</v>
      </c>
      <c r="I441" s="22" t="s">
        <v>2733</v>
      </c>
      <c r="J441" s="15">
        <v>5210</v>
      </c>
      <c r="K441" t="s">
        <v>1231</v>
      </c>
      <c r="L441" t="s">
        <v>1232</v>
      </c>
      <c r="M441" s="1" t="s">
        <v>10</v>
      </c>
      <c r="N441" s="1" t="s">
        <v>10</v>
      </c>
      <c r="O441" s="16" t="s">
        <v>10</v>
      </c>
    </row>
    <row r="442" spans="1:15">
      <c r="A442" s="15">
        <v>5000</v>
      </c>
      <c r="B442" t="str">
        <f t="shared" si="15"/>
        <v>JBG</v>
      </c>
      <c r="C442" t="s">
        <v>1323</v>
      </c>
      <c r="D442" s="1">
        <v>4</v>
      </c>
      <c r="E442" s="1" t="str">
        <f>INDEX(統合文書!F:F,MATCH(日本版コアインボイス!K442,統合文書!C:C,0),1)</f>
        <v>1..1</v>
      </c>
      <c r="F442" s="22" t="s">
        <v>1596</v>
      </c>
      <c r="G442" s="21">
        <v>3370</v>
      </c>
      <c r="H442" s="1" t="s">
        <v>3066</v>
      </c>
      <c r="I442" s="22" t="s">
        <v>2828</v>
      </c>
      <c r="J442" s="15">
        <v>5220</v>
      </c>
      <c r="K442" t="s">
        <v>1234</v>
      </c>
      <c r="L442" t="s">
        <v>1235</v>
      </c>
      <c r="M442" s="1" t="s">
        <v>157</v>
      </c>
      <c r="N442" s="1" t="s">
        <v>52</v>
      </c>
      <c r="O442" s="16" t="s">
        <v>52</v>
      </c>
    </row>
    <row r="443" spans="1:15">
      <c r="A443" s="15"/>
      <c r="B443" t="str">
        <f t="shared" si="15"/>
        <v/>
      </c>
      <c r="F443" s="22"/>
      <c r="G443" s="21">
        <v>3400</v>
      </c>
      <c r="H443" t="s">
        <v>2844</v>
      </c>
      <c r="I443" s="22" t="s">
        <v>2846</v>
      </c>
      <c r="J443" s="15">
        <v>5221</v>
      </c>
      <c r="O443" s="16"/>
    </row>
    <row r="444" spans="1:15">
      <c r="A444" s="15"/>
      <c r="B444" t="str">
        <f t="shared" si="15"/>
        <v/>
      </c>
      <c r="F444" s="22"/>
      <c r="G444" s="21">
        <v>3410</v>
      </c>
      <c r="H444" t="s">
        <v>2839</v>
      </c>
      <c r="I444" s="22" t="s">
        <v>2841</v>
      </c>
      <c r="J444" s="15">
        <v>5222</v>
      </c>
      <c r="O444" s="16"/>
    </row>
    <row r="445" spans="1:15">
      <c r="A445" s="15">
        <v>5010</v>
      </c>
      <c r="B445" t="str">
        <f t="shared" si="15"/>
        <v>JBT</v>
      </c>
      <c r="C445" t="s">
        <v>3072</v>
      </c>
      <c r="D445" s="1">
        <v>5</v>
      </c>
      <c r="E445" s="1" t="str">
        <f>INDEX(統合文書!F:F,MATCH(日本版コアインボイス!K445,統合文書!C:C,0),1)</f>
        <v>0..1</v>
      </c>
      <c r="F445" s="22" t="s">
        <v>1238</v>
      </c>
      <c r="G445" s="21">
        <v>3420</v>
      </c>
      <c r="H445" t="s">
        <v>2849</v>
      </c>
      <c r="I445" s="22" t="s">
        <v>2851</v>
      </c>
      <c r="J445" s="15">
        <v>5230</v>
      </c>
      <c r="K445" t="s">
        <v>1237</v>
      </c>
      <c r="L445" t="s">
        <v>1238</v>
      </c>
      <c r="M445" s="1" t="s">
        <v>17</v>
      </c>
      <c r="N445" s="1" t="s">
        <v>17</v>
      </c>
      <c r="O445" s="16"/>
    </row>
    <row r="446" spans="1:15">
      <c r="A446" s="15">
        <v>5020</v>
      </c>
      <c r="B446" t="str">
        <f t="shared" si="15"/>
        <v>JBT</v>
      </c>
      <c r="C446" t="s">
        <v>3073</v>
      </c>
      <c r="D446" s="1">
        <v>5</v>
      </c>
      <c r="E446" s="1" t="str">
        <f>INDEX(統合文書!F:F,MATCH(日本版コアインボイス!K446,統合文書!C:C,0),1)</f>
        <v>0..1</v>
      </c>
      <c r="F446" s="22" t="s">
        <v>1241</v>
      </c>
      <c r="G446" s="21">
        <v>3380</v>
      </c>
      <c r="H446" s="1" t="s">
        <v>3067</v>
      </c>
      <c r="I446" s="22" t="s">
        <v>1241</v>
      </c>
      <c r="J446" s="15">
        <v>5240</v>
      </c>
      <c r="K446" t="s">
        <v>1240</v>
      </c>
      <c r="L446" t="s">
        <v>1241</v>
      </c>
      <c r="M446" s="1" t="s">
        <v>10</v>
      </c>
      <c r="N446" s="1" t="s">
        <v>10</v>
      </c>
      <c r="O446" s="16" t="s">
        <v>10</v>
      </c>
    </row>
    <row r="447" spans="1:15">
      <c r="A447" s="15">
        <v>5030</v>
      </c>
      <c r="B447" t="str">
        <f t="shared" si="15"/>
        <v>JBT</v>
      </c>
      <c r="C447" t="s">
        <v>3074</v>
      </c>
      <c r="D447" s="1">
        <v>5</v>
      </c>
      <c r="E447" s="1" t="str">
        <f>INDEX(統合文書!F:F,MATCH(日本版コアインボイス!K447,統合文書!C:C,0),1)</f>
        <v>1..1</v>
      </c>
      <c r="F447" s="22" t="s">
        <v>1244</v>
      </c>
      <c r="G447" s="21">
        <v>3390</v>
      </c>
      <c r="H447" s="1" t="s">
        <v>3068</v>
      </c>
      <c r="I447" s="22" t="s">
        <v>1244</v>
      </c>
      <c r="J447" s="15">
        <f>J446+10</f>
        <v>5250</v>
      </c>
      <c r="K447" t="s">
        <v>1243</v>
      </c>
      <c r="L447" t="s">
        <v>1244</v>
      </c>
      <c r="M447" s="1" t="s">
        <v>21</v>
      </c>
      <c r="N447" s="1" t="s">
        <v>21</v>
      </c>
      <c r="O447" s="16" t="s">
        <v>21</v>
      </c>
    </row>
    <row r="448" spans="1:15">
      <c r="A448" s="15">
        <v>5040</v>
      </c>
      <c r="B448" t="str">
        <f t="shared" si="15"/>
        <v>JBT</v>
      </c>
      <c r="C448" t="s">
        <v>3075</v>
      </c>
      <c r="D448" s="1">
        <v>5</v>
      </c>
      <c r="E448" s="1" t="str">
        <f>INDEX(統合文書!F:F,MATCH(日本版コアインボイス!K448,統合文書!C:C,0),1)</f>
        <v>0..1</v>
      </c>
      <c r="F448" s="22" t="s">
        <v>1247</v>
      </c>
      <c r="G448" s="21">
        <v>3440</v>
      </c>
      <c r="H448" t="s">
        <v>2862</v>
      </c>
      <c r="I448" s="22" t="s">
        <v>2864</v>
      </c>
      <c r="J448" s="15">
        <f>J447+10</f>
        <v>5260</v>
      </c>
      <c r="K448" t="s">
        <v>1246</v>
      </c>
      <c r="L448" t="s">
        <v>1247</v>
      </c>
      <c r="M448" s="1" t="s">
        <v>10</v>
      </c>
      <c r="N448" s="1" t="s">
        <v>10</v>
      </c>
      <c r="O448" s="16"/>
    </row>
    <row r="449" spans="1:15">
      <c r="A449" s="15">
        <v>5050</v>
      </c>
      <c r="B449" t="str">
        <f t="shared" si="15"/>
        <v>JBG</v>
      </c>
      <c r="C449" t="s">
        <v>1797</v>
      </c>
      <c r="D449" s="1">
        <v>5</v>
      </c>
      <c r="E449" s="1" t="s">
        <v>89</v>
      </c>
      <c r="F449" s="22" t="s">
        <v>1674</v>
      </c>
      <c r="G449" s="21">
        <v>3480</v>
      </c>
      <c r="H449" t="s">
        <v>2905</v>
      </c>
      <c r="I449" s="22" t="s">
        <v>1674</v>
      </c>
      <c r="J449" s="15">
        <v>5261</v>
      </c>
      <c r="O449" s="16"/>
    </row>
    <row r="450" spans="1:15">
      <c r="A450" s="15">
        <v>5060</v>
      </c>
      <c r="B450" t="str">
        <f t="shared" si="15"/>
        <v>JBT</v>
      </c>
      <c r="C450" t="s">
        <v>3076</v>
      </c>
      <c r="D450" s="1">
        <v>6</v>
      </c>
      <c r="E450" s="1" t="s">
        <v>56</v>
      </c>
      <c r="F450" s="22" t="s">
        <v>1675</v>
      </c>
      <c r="G450" s="21">
        <v>3490</v>
      </c>
      <c r="H450" t="s">
        <v>2909</v>
      </c>
      <c r="I450" s="22" t="s">
        <v>2911</v>
      </c>
      <c r="J450" s="15">
        <v>5262</v>
      </c>
      <c r="O450" s="16"/>
    </row>
    <row r="451" spans="1:15">
      <c r="A451" s="17">
        <v>5070</v>
      </c>
      <c r="B451" s="18" t="str">
        <f t="shared" si="15"/>
        <v>JBT</v>
      </c>
      <c r="C451" s="18" t="s">
        <v>3077</v>
      </c>
      <c r="D451" s="19">
        <v>6</v>
      </c>
      <c r="E451" s="19" t="s">
        <v>56</v>
      </c>
      <c r="F451" s="24" t="s">
        <v>1676</v>
      </c>
      <c r="G451" s="23">
        <v>3500</v>
      </c>
      <c r="H451" s="18" t="s">
        <v>2914</v>
      </c>
      <c r="I451" s="24" t="s">
        <v>2916</v>
      </c>
      <c r="J451" s="17">
        <v>5263</v>
      </c>
      <c r="K451" s="18"/>
      <c r="L451" s="18"/>
      <c r="M451" s="19"/>
      <c r="N451" s="19"/>
      <c r="O451" s="20"/>
    </row>
  </sheetData>
  <sortState xmlns:xlrd2="http://schemas.microsoft.com/office/spreadsheetml/2017/richdata2" ref="A2:O453">
    <sortCondition ref="J2:J453"/>
  </sortState>
  <phoneticPr fontId="3" type="noConversion"/>
  <conditionalFormatting sqref="A267:G273 A1:I266 B3:B303 A5:A303 A274:I1048576">
    <cfRule type="expression" dxfId="17" priority="8">
      <formula>"JBG"=MID($C1,1,3)</formula>
    </cfRule>
  </conditionalFormatting>
  <conditionalFormatting sqref="J1:O1048576">
    <cfRule type="expression" dxfId="16" priority="14">
      <formula>"CL"=MID($K1,1,2)</formula>
    </cfRule>
    <cfRule type="expression" dxfId="15" priority="15">
      <formula>"ICL"=MID($K1,1,3)</formula>
    </cfRule>
  </conditionalFormatting>
  <conditionalFormatting sqref="G1:I266 G274:I1048576">
    <cfRule type="expression" dxfId="14" priority="13">
      <formula>"IBG"=MID($H1,1,3)</formula>
    </cfRule>
  </conditionalFormatting>
  <conditionalFormatting sqref="A2:O451">
    <cfRule type="containsBlanks" dxfId="13" priority="33">
      <formula>LEN(TRIM(A2))=0</formula>
    </cfRule>
  </conditionalFormatting>
  <conditionalFormatting sqref="G267:G273">
    <cfRule type="expression" dxfId="12" priority="38">
      <formula>"IBG"=MID(#REF!,1,3)</formula>
    </cfRule>
  </conditionalFormatting>
  <conditionalFormatting sqref="G375">
    <cfRule type="expression" dxfId="11" priority="7">
      <formula>"IBG"=MID(#REF!,1,3)</formula>
    </cfRule>
  </conditionalFormatting>
  <conditionalFormatting sqref="G230:G232">
    <cfRule type="expression" dxfId="10" priority="6">
      <formula>"IBG"=MID(#REF!,1,3)</formula>
    </cfRule>
  </conditionalFormatting>
  <conditionalFormatting sqref="G399:G400">
    <cfRule type="expression" dxfId="9" priority="5">
      <formula>"IBG"=MID(#REF!,1,3)</formula>
    </cfRule>
  </conditionalFormatting>
  <conditionalFormatting sqref="G402:G403">
    <cfRule type="expression" dxfId="8" priority="4">
      <formula>"IBG"=MID(#REF!,1,3)</formula>
    </cfRule>
  </conditionalFormatting>
  <conditionalFormatting sqref="G406">
    <cfRule type="expression" dxfId="7" priority="3">
      <formula>"IBG"=MID(#REF!,1,3)</formula>
    </cfRule>
  </conditionalFormatting>
  <conditionalFormatting sqref="G373">
    <cfRule type="expression" dxfId="6" priority="2">
      <formula>"IBG"=MID(#REF!,1,3)</formula>
    </cfRule>
  </conditionalFormatting>
  <conditionalFormatting sqref="I373">
    <cfRule type="expression" dxfId="5" priority="1">
      <formula>"IBG"=MID(#REF!,1,3)</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29544-628E-444B-9655-5ADBCFE208E5}">
  <dimension ref="A1:N262"/>
  <sheetViews>
    <sheetView tabSelected="1" zoomScale="80" zoomScaleNormal="80" workbookViewId="0">
      <pane ySplit="1" topLeftCell="A211" activePane="bottomLeft" state="frozen"/>
      <selection pane="bottomLeft" activeCell="M238" sqref="M238"/>
    </sheetView>
  </sheetViews>
  <sheetFormatPr defaultColWidth="11.42578125" defaultRowHeight="15.95" customHeight="1"/>
  <cols>
    <col min="1" max="1" width="5.85546875" style="5" customWidth="1"/>
    <col min="2" max="2" width="11" style="5" customWidth="1"/>
    <col min="3" max="3" width="7.28515625" style="3" customWidth="1"/>
    <col min="4" max="4" width="4.7109375" style="3" customWidth="1"/>
    <col min="5" max="6" width="35.28515625" style="5" customWidth="1"/>
    <col min="7" max="7" width="14.5703125" style="3" customWidth="1"/>
    <col min="8" max="9" width="35.28515625" style="5" customWidth="1"/>
    <col min="10" max="10" width="7.5703125" style="5" bestFit="1" customWidth="1"/>
    <col min="11" max="12" width="17.28515625" style="5" customWidth="1"/>
    <col min="13" max="13" width="100.28515625" style="5" customWidth="1"/>
    <col min="14" max="14" width="5.7109375" style="3" bestFit="1" customWidth="1"/>
    <col min="15" max="16384" width="11.42578125" style="5"/>
  </cols>
  <sheetData>
    <row r="1" spans="1:14" s="3" customFormat="1" ht="67.5" customHeight="1">
      <c r="A1" s="2" t="s">
        <v>3236</v>
      </c>
      <c r="B1" s="3" t="s">
        <v>3231</v>
      </c>
      <c r="C1" s="2" t="s">
        <v>3520</v>
      </c>
      <c r="D1" s="4" t="s">
        <v>3232</v>
      </c>
      <c r="E1" s="3" t="s">
        <v>3233</v>
      </c>
      <c r="F1" s="3" t="s">
        <v>3518</v>
      </c>
      <c r="G1" s="2" t="s">
        <v>3234</v>
      </c>
      <c r="H1" s="3" t="s">
        <v>3235</v>
      </c>
      <c r="I1" s="3" t="s">
        <v>3519</v>
      </c>
      <c r="J1" s="3" t="s">
        <v>3081</v>
      </c>
      <c r="K1" s="3" t="s">
        <v>3082</v>
      </c>
      <c r="L1" s="3" t="s">
        <v>3083</v>
      </c>
      <c r="M1" s="3" t="s">
        <v>3084</v>
      </c>
      <c r="N1" s="3" t="s">
        <v>3085</v>
      </c>
    </row>
    <row r="2" spans="1:14" ht="15.95" customHeight="1">
      <c r="A2" s="5">
        <v>1000</v>
      </c>
      <c r="B2" s="5" t="s">
        <v>1798</v>
      </c>
      <c r="C2" s="3" t="s">
        <v>56</v>
      </c>
      <c r="D2" s="3">
        <v>0</v>
      </c>
      <c r="E2" s="5" t="s">
        <v>1799</v>
      </c>
      <c r="F2" s="5" t="s">
        <v>1801</v>
      </c>
      <c r="H2" s="5" t="s">
        <v>1800</v>
      </c>
      <c r="I2" s="5" t="s">
        <v>1261</v>
      </c>
      <c r="J2" s="5">
        <v>1000</v>
      </c>
      <c r="K2" s="5" t="s">
        <v>3086</v>
      </c>
      <c r="L2" s="5" t="s">
        <v>3087</v>
      </c>
      <c r="M2" s="5" t="s">
        <v>3263</v>
      </c>
      <c r="N2" s="3" t="s">
        <v>56</v>
      </c>
    </row>
    <row r="3" spans="1:14" ht="15.95" customHeight="1">
      <c r="A3" s="5">
        <v>1010</v>
      </c>
      <c r="B3" s="5" t="s">
        <v>1814</v>
      </c>
      <c r="C3" s="3" t="s">
        <v>56</v>
      </c>
      <c r="D3" s="3">
        <v>1</v>
      </c>
      <c r="E3" s="5" t="s">
        <v>1815</v>
      </c>
      <c r="F3" s="5" t="s">
        <v>1817</v>
      </c>
      <c r="G3" s="3" t="s">
        <v>1805</v>
      </c>
      <c r="H3" s="5" t="s">
        <v>1816</v>
      </c>
      <c r="I3" s="5" t="s">
        <v>1818</v>
      </c>
      <c r="J3" s="5">
        <v>1030</v>
      </c>
      <c r="K3" s="5" t="s">
        <v>3091</v>
      </c>
      <c r="L3" s="5" t="s">
        <v>3089</v>
      </c>
      <c r="M3" s="5" t="s">
        <v>3266</v>
      </c>
      <c r="N3" s="3" t="s">
        <v>56</v>
      </c>
    </row>
    <row r="4" spans="1:14" ht="15.95" customHeight="1">
      <c r="A4" s="5">
        <v>1020</v>
      </c>
      <c r="B4" s="5" t="s">
        <v>1819</v>
      </c>
      <c r="C4" s="3" t="s">
        <v>56</v>
      </c>
      <c r="D4" s="3">
        <v>1</v>
      </c>
      <c r="E4" s="5" t="s">
        <v>1820</v>
      </c>
      <c r="F4" s="5" t="s">
        <v>1823</v>
      </c>
      <c r="G4" s="3" t="s">
        <v>1822</v>
      </c>
      <c r="H4" s="5" t="s">
        <v>1821</v>
      </c>
      <c r="I4" s="5" t="s">
        <v>1824</v>
      </c>
      <c r="J4" s="5">
        <v>1040</v>
      </c>
      <c r="K4" s="5" t="s">
        <v>3092</v>
      </c>
      <c r="L4" s="5" t="s">
        <v>3093</v>
      </c>
      <c r="M4" s="5" t="s">
        <v>3267</v>
      </c>
      <c r="N4" s="3" t="s">
        <v>56</v>
      </c>
    </row>
    <row r="5" spans="1:14" ht="15.95" customHeight="1">
      <c r="A5" s="5">
        <v>1030</v>
      </c>
      <c r="B5" s="5" t="s">
        <v>1825</v>
      </c>
      <c r="C5" s="3" t="s">
        <v>69</v>
      </c>
      <c r="D5" s="3">
        <v>1</v>
      </c>
      <c r="E5" s="5" t="s">
        <v>1826</v>
      </c>
      <c r="F5" s="5" t="s">
        <v>1829</v>
      </c>
      <c r="G5" s="3" t="s">
        <v>1828</v>
      </c>
      <c r="H5" s="5" t="s">
        <v>1827</v>
      </c>
      <c r="I5" s="5" t="s">
        <v>1830</v>
      </c>
      <c r="J5" s="5">
        <v>1050</v>
      </c>
      <c r="K5" s="5" t="s">
        <v>3094</v>
      </c>
      <c r="L5" s="5" t="s">
        <v>3095</v>
      </c>
      <c r="M5" s="5" t="s">
        <v>3268</v>
      </c>
      <c r="N5" s="3" t="s">
        <v>69</v>
      </c>
    </row>
    <row r="6" spans="1:14" ht="15.95" customHeight="1">
      <c r="A6" s="5">
        <v>1040</v>
      </c>
      <c r="B6" s="5" t="s">
        <v>1835</v>
      </c>
      <c r="C6" s="3" t="s">
        <v>56</v>
      </c>
      <c r="D6" s="3">
        <v>1</v>
      </c>
      <c r="E6" s="5" t="s">
        <v>1836</v>
      </c>
      <c r="F6" s="5" t="s">
        <v>1839</v>
      </c>
      <c r="G6" s="3" t="s">
        <v>1838</v>
      </c>
      <c r="H6" s="5" t="s">
        <v>1837</v>
      </c>
      <c r="I6" s="5" t="s">
        <v>1840</v>
      </c>
      <c r="J6" s="5">
        <v>1070</v>
      </c>
      <c r="K6" s="5" t="s">
        <v>3097</v>
      </c>
      <c r="L6" s="5" t="s">
        <v>3098</v>
      </c>
      <c r="M6" s="5" t="s">
        <v>3270</v>
      </c>
      <c r="N6" s="3" t="s">
        <v>69</v>
      </c>
    </row>
    <row r="7" spans="1:14" ht="15.95" customHeight="1">
      <c r="A7" s="5">
        <v>1050</v>
      </c>
      <c r="B7" s="5" t="s">
        <v>1850</v>
      </c>
      <c r="C7" s="3" t="s">
        <v>56</v>
      </c>
      <c r="D7" s="3">
        <v>1</v>
      </c>
      <c r="E7" s="5" t="s">
        <v>1851</v>
      </c>
      <c r="F7" s="5" t="s">
        <v>1853</v>
      </c>
      <c r="G7" s="3" t="s">
        <v>1838</v>
      </c>
      <c r="H7" s="5" t="s">
        <v>1852</v>
      </c>
      <c r="I7" s="5" t="s">
        <v>1854</v>
      </c>
      <c r="J7" s="5">
        <v>1100</v>
      </c>
      <c r="K7" s="5" t="s">
        <v>3102</v>
      </c>
      <c r="L7" s="5" t="s">
        <v>3098</v>
      </c>
      <c r="M7" s="5" t="s">
        <v>3273</v>
      </c>
      <c r="N7" s="3" t="s">
        <v>69</v>
      </c>
    </row>
    <row r="8" spans="1:14" ht="15.95" customHeight="1">
      <c r="A8" s="5">
        <v>1060</v>
      </c>
      <c r="B8" s="5" t="s">
        <v>1855</v>
      </c>
      <c r="C8" s="3" t="s">
        <v>69</v>
      </c>
      <c r="D8" s="3">
        <v>1</v>
      </c>
      <c r="E8" s="5" t="s">
        <v>1856</v>
      </c>
      <c r="F8" s="5" t="s">
        <v>1858</v>
      </c>
      <c r="G8" s="3" t="s">
        <v>1838</v>
      </c>
      <c r="H8" s="5" t="s">
        <v>1857</v>
      </c>
      <c r="I8" s="5" t="s">
        <v>1859</v>
      </c>
      <c r="J8" s="5">
        <v>1110</v>
      </c>
      <c r="K8" s="5" t="s">
        <v>3103</v>
      </c>
      <c r="L8" s="5" t="s">
        <v>3098</v>
      </c>
      <c r="M8" s="5" t="s">
        <v>3274</v>
      </c>
      <c r="N8" s="3" t="s">
        <v>69</v>
      </c>
    </row>
    <row r="9" spans="1:14" ht="15.95" customHeight="1">
      <c r="A9" s="5">
        <v>1070</v>
      </c>
      <c r="B9" s="5" t="s">
        <v>1846</v>
      </c>
      <c r="C9" s="3" t="s">
        <v>69</v>
      </c>
      <c r="D9" s="3">
        <v>1</v>
      </c>
      <c r="E9" s="5" t="s">
        <v>1847</v>
      </c>
      <c r="F9" s="5" t="s">
        <v>1849</v>
      </c>
      <c r="G9" s="3" t="s">
        <v>1822</v>
      </c>
      <c r="H9" s="5" t="s">
        <v>1848</v>
      </c>
      <c r="J9" s="5">
        <v>1090</v>
      </c>
      <c r="K9" s="5" t="s">
        <v>3101</v>
      </c>
      <c r="L9" s="5" t="s">
        <v>3093</v>
      </c>
      <c r="M9" s="5" t="s">
        <v>3272</v>
      </c>
      <c r="N9" s="3" t="s">
        <v>69</v>
      </c>
    </row>
    <row r="10" spans="1:14" ht="15.95" customHeight="1">
      <c r="A10" s="5">
        <v>1080</v>
      </c>
      <c r="B10" s="5" t="s">
        <v>1885</v>
      </c>
      <c r="C10" s="3" t="s">
        <v>69</v>
      </c>
      <c r="D10" s="3">
        <v>1</v>
      </c>
      <c r="E10" s="5" t="s">
        <v>1886</v>
      </c>
      <c r="F10" s="5" t="s">
        <v>1888</v>
      </c>
      <c r="G10" s="3" t="s">
        <v>1838</v>
      </c>
      <c r="H10" s="5" t="s">
        <v>1887</v>
      </c>
      <c r="I10" s="5" t="s">
        <v>1889</v>
      </c>
      <c r="J10" s="5">
        <v>1170</v>
      </c>
      <c r="K10" s="5" t="s">
        <v>3110</v>
      </c>
      <c r="L10" s="5" t="s">
        <v>3098</v>
      </c>
      <c r="M10" s="5" t="s">
        <v>3280</v>
      </c>
      <c r="N10" s="3" t="s">
        <v>89</v>
      </c>
    </row>
    <row r="11" spans="1:14" ht="15.95" customHeight="1">
      <c r="A11" s="5">
        <v>1090</v>
      </c>
      <c r="B11" s="5" t="s">
        <v>1831</v>
      </c>
      <c r="C11" s="3" t="s">
        <v>69</v>
      </c>
      <c r="D11" s="3">
        <v>1</v>
      </c>
      <c r="E11" s="5" t="s">
        <v>1832</v>
      </c>
      <c r="F11" s="5" t="s">
        <v>1833</v>
      </c>
      <c r="G11" s="3" t="s">
        <v>1822</v>
      </c>
      <c r="H11" s="5" t="s">
        <v>639</v>
      </c>
      <c r="I11" s="5" t="s">
        <v>1834</v>
      </c>
      <c r="J11" s="5">
        <v>1060</v>
      </c>
      <c r="K11" s="5" t="s">
        <v>3096</v>
      </c>
      <c r="L11" s="5" t="s">
        <v>3093</v>
      </c>
      <c r="M11" s="5" t="s">
        <v>3269</v>
      </c>
      <c r="N11" s="3" t="s">
        <v>69</v>
      </c>
    </row>
    <row r="12" spans="1:14" ht="15.95" customHeight="1">
      <c r="A12" s="5">
        <v>1100</v>
      </c>
      <c r="B12" s="5" t="s">
        <v>1865</v>
      </c>
      <c r="C12" s="3" t="s">
        <v>69</v>
      </c>
      <c r="D12" s="3">
        <v>1</v>
      </c>
      <c r="E12" s="5" t="s">
        <v>1866</v>
      </c>
      <c r="F12" s="5" t="s">
        <v>1868</v>
      </c>
      <c r="G12" s="3" t="s">
        <v>1811</v>
      </c>
      <c r="H12" s="5" t="s">
        <v>1867</v>
      </c>
      <c r="I12" s="5" t="s">
        <v>1869</v>
      </c>
      <c r="J12" s="5">
        <v>1130</v>
      </c>
      <c r="K12" s="5" t="s">
        <v>3105</v>
      </c>
      <c r="L12" s="5" t="s">
        <v>3100</v>
      </c>
      <c r="M12" s="5" t="s">
        <v>3276</v>
      </c>
      <c r="N12" s="3" t="s">
        <v>69</v>
      </c>
    </row>
    <row r="13" spans="1:14" ht="15.95" customHeight="1">
      <c r="A13" s="5">
        <v>1110</v>
      </c>
      <c r="B13" s="5" t="s">
        <v>1979</v>
      </c>
      <c r="C13" s="3" t="s">
        <v>69</v>
      </c>
      <c r="D13" s="3">
        <v>1</v>
      </c>
      <c r="E13" s="5" t="s">
        <v>1980</v>
      </c>
      <c r="F13" s="5" t="s">
        <v>1982</v>
      </c>
      <c r="G13" s="3" t="s">
        <v>1894</v>
      </c>
      <c r="H13" s="5" t="s">
        <v>1981</v>
      </c>
      <c r="I13" s="5" t="s">
        <v>258</v>
      </c>
      <c r="J13" s="5">
        <v>1460</v>
      </c>
      <c r="K13" s="5" t="s">
        <v>3091</v>
      </c>
      <c r="L13" s="5" t="s">
        <v>3089</v>
      </c>
      <c r="M13" s="5" t="s">
        <v>3299</v>
      </c>
      <c r="N13" s="3" t="s">
        <v>56</v>
      </c>
    </row>
    <row r="14" spans="1:14" ht="15.95" customHeight="1">
      <c r="A14" s="5">
        <v>1120</v>
      </c>
      <c r="B14" s="5" t="s">
        <v>1931</v>
      </c>
      <c r="C14" s="3" t="s">
        <v>69</v>
      </c>
      <c r="D14" s="3">
        <v>1</v>
      </c>
      <c r="E14" s="5" t="s">
        <v>1932</v>
      </c>
      <c r="F14" s="5" t="s">
        <v>1934</v>
      </c>
      <c r="G14" s="3" t="s">
        <v>1894</v>
      </c>
      <c r="H14" s="5" t="s">
        <v>1933</v>
      </c>
      <c r="I14" s="5" t="s">
        <v>1935</v>
      </c>
      <c r="J14" s="5">
        <v>1320</v>
      </c>
      <c r="K14" s="5" t="s">
        <v>3091</v>
      </c>
      <c r="L14" s="5" t="s">
        <v>3089</v>
      </c>
      <c r="M14" s="5" t="s">
        <v>3289</v>
      </c>
      <c r="N14" s="3" t="s">
        <v>56</v>
      </c>
    </row>
    <row r="15" spans="1:14" ht="15.95" customHeight="1">
      <c r="A15" s="5">
        <v>1130</v>
      </c>
      <c r="B15" s="5" t="s">
        <v>1891</v>
      </c>
      <c r="C15" s="3" t="s">
        <v>69</v>
      </c>
      <c r="D15" s="3">
        <v>1</v>
      </c>
      <c r="E15" s="5" t="s">
        <v>1892</v>
      </c>
      <c r="F15" s="5" t="s">
        <v>1895</v>
      </c>
      <c r="G15" s="3" t="s">
        <v>1894</v>
      </c>
      <c r="H15" s="5" t="s">
        <v>1893</v>
      </c>
      <c r="I15" s="5" t="s">
        <v>1896</v>
      </c>
      <c r="J15" s="5">
        <v>1190</v>
      </c>
      <c r="K15" s="5" t="s">
        <v>3091</v>
      </c>
      <c r="L15" s="5" t="s">
        <v>3089</v>
      </c>
      <c r="M15" s="5" t="s">
        <v>3281</v>
      </c>
      <c r="N15" s="3" t="s">
        <v>56</v>
      </c>
    </row>
    <row r="16" spans="1:14" ht="15.95" customHeight="1">
      <c r="A16" s="5">
        <v>1140</v>
      </c>
      <c r="B16" s="5" t="s">
        <v>1897</v>
      </c>
      <c r="C16" s="3" t="s">
        <v>69</v>
      </c>
      <c r="D16" s="3">
        <v>1</v>
      </c>
      <c r="E16" s="5" t="s">
        <v>1898</v>
      </c>
      <c r="F16" s="5" t="s">
        <v>1900</v>
      </c>
      <c r="G16" s="3" t="s">
        <v>1894</v>
      </c>
      <c r="H16" s="5" t="s">
        <v>1899</v>
      </c>
      <c r="I16" s="5" t="s">
        <v>1901</v>
      </c>
      <c r="J16" s="5">
        <v>1200</v>
      </c>
      <c r="K16" s="5" t="s">
        <v>3111</v>
      </c>
      <c r="L16" s="5" t="s">
        <v>3089</v>
      </c>
      <c r="M16" s="5" t="s">
        <v>3282</v>
      </c>
      <c r="N16" s="3" t="s">
        <v>69</v>
      </c>
    </row>
    <row r="17" spans="1:14" ht="15.95" customHeight="1">
      <c r="A17" s="5">
        <v>1150</v>
      </c>
      <c r="B17" s="5" t="s">
        <v>1921</v>
      </c>
      <c r="C17" s="3" t="s">
        <v>69</v>
      </c>
      <c r="D17" s="3">
        <v>1</v>
      </c>
      <c r="E17" s="5" t="s">
        <v>1922</v>
      </c>
      <c r="F17" s="5" t="s">
        <v>1924</v>
      </c>
      <c r="G17" s="3" t="s">
        <v>1894</v>
      </c>
      <c r="H17" s="5" t="s">
        <v>1923</v>
      </c>
      <c r="I17" s="5" t="s">
        <v>1925</v>
      </c>
      <c r="J17" s="5">
        <v>1280</v>
      </c>
      <c r="K17" s="5" t="s">
        <v>3091</v>
      </c>
      <c r="L17" s="5" t="s">
        <v>3089</v>
      </c>
      <c r="M17" s="5" t="s">
        <v>3287</v>
      </c>
      <c r="N17" s="3" t="s">
        <v>56</v>
      </c>
    </row>
    <row r="18" spans="1:14" ht="15.95" customHeight="1">
      <c r="A18" s="5">
        <v>1160</v>
      </c>
      <c r="B18" s="5" t="s">
        <v>1916</v>
      </c>
      <c r="C18" s="3" t="s">
        <v>69</v>
      </c>
      <c r="D18" s="3">
        <v>1</v>
      </c>
      <c r="E18" s="5" t="s">
        <v>1917</v>
      </c>
      <c r="F18" s="5" t="s">
        <v>1919</v>
      </c>
      <c r="G18" s="3" t="s">
        <v>1894</v>
      </c>
      <c r="H18" s="5" t="s">
        <v>1918</v>
      </c>
      <c r="I18" s="5" t="s">
        <v>1920</v>
      </c>
      <c r="J18" s="5">
        <v>1260</v>
      </c>
      <c r="K18" s="5" t="s">
        <v>3091</v>
      </c>
      <c r="L18" s="5" t="s">
        <v>3089</v>
      </c>
      <c r="M18" s="5" t="s">
        <v>3286</v>
      </c>
      <c r="N18" s="3" t="s">
        <v>56</v>
      </c>
    </row>
    <row r="19" spans="1:14" ht="15.95" customHeight="1">
      <c r="A19" s="5">
        <v>1170</v>
      </c>
      <c r="B19" s="5" t="s">
        <v>1926</v>
      </c>
      <c r="C19" s="3" t="s">
        <v>69</v>
      </c>
      <c r="D19" s="3">
        <v>1</v>
      </c>
      <c r="E19" s="5" t="s">
        <v>1927</v>
      </c>
      <c r="F19" s="5" t="s">
        <v>1929</v>
      </c>
      <c r="G19" s="3" t="s">
        <v>1894</v>
      </c>
      <c r="H19" s="5" t="s">
        <v>1928</v>
      </c>
      <c r="I19" s="5" t="s">
        <v>1930</v>
      </c>
      <c r="J19" s="5">
        <v>1300</v>
      </c>
      <c r="K19" s="5" t="s">
        <v>3091</v>
      </c>
      <c r="L19" s="5" t="s">
        <v>3089</v>
      </c>
      <c r="M19" s="5" t="s">
        <v>3288</v>
      </c>
      <c r="N19" s="3" t="s">
        <v>56</v>
      </c>
    </row>
    <row r="20" spans="1:14" ht="15.95" customHeight="1">
      <c r="A20" s="5">
        <v>1180</v>
      </c>
      <c r="B20" s="5" t="s">
        <v>1936</v>
      </c>
      <c r="C20" s="3" t="s">
        <v>69</v>
      </c>
      <c r="D20" s="3">
        <v>1</v>
      </c>
      <c r="E20" s="5" t="s">
        <v>1937</v>
      </c>
      <c r="F20" s="5" t="s">
        <v>1939</v>
      </c>
      <c r="G20" s="3" t="s">
        <v>1805</v>
      </c>
      <c r="H20" s="5" t="s">
        <v>1938</v>
      </c>
      <c r="I20" s="5" t="s">
        <v>1940</v>
      </c>
      <c r="J20" s="5">
        <v>1340</v>
      </c>
      <c r="K20" s="5" t="s">
        <v>3091</v>
      </c>
      <c r="L20" s="5" t="s">
        <v>3089</v>
      </c>
      <c r="M20" s="5" t="s">
        <v>3290</v>
      </c>
      <c r="N20" s="3" t="s">
        <v>56</v>
      </c>
    </row>
    <row r="21" spans="1:14" ht="15.95" customHeight="1">
      <c r="A21" s="5">
        <v>1190</v>
      </c>
      <c r="B21" s="5" t="s">
        <v>1941</v>
      </c>
      <c r="C21" s="3" t="s">
        <v>69</v>
      </c>
      <c r="D21" s="3">
        <v>1</v>
      </c>
      <c r="E21" s="5" t="s">
        <v>1942</v>
      </c>
      <c r="F21" s="5" t="s">
        <v>1945</v>
      </c>
      <c r="G21" s="7" t="s">
        <v>1944</v>
      </c>
      <c r="H21" s="5" t="s">
        <v>1943</v>
      </c>
      <c r="I21" s="5" t="s">
        <v>1946</v>
      </c>
      <c r="J21" s="5">
        <v>1350</v>
      </c>
      <c r="K21" s="5" t="s">
        <v>3114</v>
      </c>
      <c r="L21" s="5" t="s">
        <v>3115</v>
      </c>
      <c r="M21" s="5" t="s">
        <v>3291</v>
      </c>
      <c r="N21" s="3" t="s">
        <v>69</v>
      </c>
    </row>
    <row r="22" spans="1:14" ht="15.95" customHeight="1">
      <c r="A22" s="5">
        <v>1200</v>
      </c>
      <c r="B22" s="5" t="s">
        <v>1860</v>
      </c>
      <c r="C22" s="3" t="s">
        <v>69</v>
      </c>
      <c r="D22" s="3">
        <v>1</v>
      </c>
      <c r="E22" s="5" t="s">
        <v>1861</v>
      </c>
      <c r="F22" s="5" t="s">
        <v>1863</v>
      </c>
      <c r="G22" s="3" t="s">
        <v>1811</v>
      </c>
      <c r="H22" s="5" t="s">
        <v>1862</v>
      </c>
      <c r="I22" s="5" t="s">
        <v>1864</v>
      </c>
      <c r="J22" s="5">
        <v>1120</v>
      </c>
      <c r="K22" s="5" t="s">
        <v>3104</v>
      </c>
      <c r="L22" s="5" t="s">
        <v>3100</v>
      </c>
      <c r="M22" s="5" t="s">
        <v>3275</v>
      </c>
      <c r="N22" s="3" t="s">
        <v>69</v>
      </c>
    </row>
    <row r="23" spans="1:14" ht="15.95" customHeight="1">
      <c r="A23" s="5">
        <v>1210</v>
      </c>
      <c r="B23" s="5" t="s">
        <v>2419</v>
      </c>
      <c r="C23" s="3" t="s">
        <v>89</v>
      </c>
      <c r="D23" s="3">
        <v>1</v>
      </c>
      <c r="E23" s="5" t="s">
        <v>2420</v>
      </c>
      <c r="F23" s="5" t="s">
        <v>2421</v>
      </c>
      <c r="H23" s="5" t="s">
        <v>1567</v>
      </c>
      <c r="I23" s="5" t="s">
        <v>2422</v>
      </c>
      <c r="J23" s="5">
        <v>2920</v>
      </c>
      <c r="K23" s="5" t="s">
        <v>3168</v>
      </c>
      <c r="L23" s="5" t="s">
        <v>3169</v>
      </c>
      <c r="M23" s="5" t="s">
        <v>3404</v>
      </c>
      <c r="N23" s="3" t="s">
        <v>89</v>
      </c>
    </row>
    <row r="24" spans="1:14" ht="15.95" customHeight="1">
      <c r="A24" s="5">
        <v>1220</v>
      </c>
      <c r="B24" s="5" t="s">
        <v>2423</v>
      </c>
      <c r="C24" s="3" t="s">
        <v>69</v>
      </c>
      <c r="D24" s="3">
        <v>2</v>
      </c>
      <c r="E24" s="5" t="s">
        <v>2424</v>
      </c>
      <c r="F24" s="5" t="s">
        <v>2426</v>
      </c>
      <c r="G24" s="3" t="s">
        <v>1805</v>
      </c>
      <c r="H24" s="5" t="s">
        <v>2425</v>
      </c>
      <c r="I24" s="5" t="s">
        <v>2427</v>
      </c>
      <c r="J24" s="5">
        <v>2930</v>
      </c>
      <c r="K24" s="5" t="s">
        <v>3170</v>
      </c>
      <c r="L24" s="5" t="s">
        <v>3089</v>
      </c>
      <c r="M24" s="5" t="s">
        <v>3405</v>
      </c>
      <c r="N24" s="3" t="s">
        <v>89</v>
      </c>
    </row>
    <row r="25" spans="1:14" ht="15.95" customHeight="1">
      <c r="A25" s="5">
        <v>1230</v>
      </c>
      <c r="B25" s="5" t="s">
        <v>2428</v>
      </c>
      <c r="C25" s="3" t="s">
        <v>69</v>
      </c>
      <c r="D25" s="3">
        <v>2</v>
      </c>
      <c r="E25" s="5" t="s">
        <v>2429</v>
      </c>
      <c r="F25" s="5" t="s">
        <v>2430</v>
      </c>
      <c r="G25" s="3" t="s">
        <v>1811</v>
      </c>
      <c r="H25" s="5" t="s">
        <v>1567</v>
      </c>
      <c r="I25" s="5" t="s">
        <v>2431</v>
      </c>
      <c r="J25" s="5">
        <v>2940</v>
      </c>
      <c r="K25" s="5" t="s">
        <v>3099</v>
      </c>
      <c r="L25" s="5" t="s">
        <v>3100</v>
      </c>
      <c r="M25" s="5" t="s">
        <v>3406</v>
      </c>
      <c r="N25" s="3" t="s">
        <v>89</v>
      </c>
    </row>
    <row r="26" spans="1:14" ht="15.95" customHeight="1">
      <c r="A26" s="5">
        <v>1240</v>
      </c>
      <c r="B26" s="5" t="s">
        <v>2432</v>
      </c>
      <c r="C26" s="3" t="s">
        <v>69</v>
      </c>
      <c r="D26" s="3">
        <v>2</v>
      </c>
      <c r="E26" s="5" t="s">
        <v>2433</v>
      </c>
      <c r="F26" s="5" t="s">
        <v>2436</v>
      </c>
      <c r="G26" s="3" t="s">
        <v>2435</v>
      </c>
      <c r="H26" s="5" t="s">
        <v>2434</v>
      </c>
      <c r="I26" s="5" t="s">
        <v>2437</v>
      </c>
      <c r="J26" s="5">
        <v>2950</v>
      </c>
      <c r="K26" s="5" t="s">
        <v>3171</v>
      </c>
      <c r="L26" s="5" t="s">
        <v>3172</v>
      </c>
      <c r="M26" s="5" t="s">
        <v>3407</v>
      </c>
      <c r="N26" s="3" t="s">
        <v>69</v>
      </c>
    </row>
    <row r="27" spans="1:14" ht="15.95" customHeight="1">
      <c r="A27" s="5">
        <v>1250</v>
      </c>
      <c r="B27" s="5" t="s">
        <v>2438</v>
      </c>
      <c r="C27" s="3" t="s">
        <v>69</v>
      </c>
      <c r="D27" s="3">
        <v>2</v>
      </c>
      <c r="E27" s="5" t="s">
        <v>2439</v>
      </c>
      <c r="F27" s="5" t="s">
        <v>2441</v>
      </c>
      <c r="G27" s="3" t="s">
        <v>1822</v>
      </c>
      <c r="H27" s="5" t="s">
        <v>2440</v>
      </c>
      <c r="I27" s="5" t="s">
        <v>2442</v>
      </c>
      <c r="J27" s="5">
        <v>2960</v>
      </c>
      <c r="K27" s="5" t="s">
        <v>3173</v>
      </c>
      <c r="L27" s="5" t="s">
        <v>3093</v>
      </c>
      <c r="M27" s="5" t="s">
        <v>3408</v>
      </c>
      <c r="N27" s="3" t="s">
        <v>69</v>
      </c>
    </row>
    <row r="28" spans="1:14" ht="15.95" customHeight="1">
      <c r="A28" s="5">
        <v>1260</v>
      </c>
      <c r="B28" s="5" t="s">
        <v>1841</v>
      </c>
      <c r="C28" s="3" t="s">
        <v>69</v>
      </c>
      <c r="D28" s="3">
        <v>1</v>
      </c>
      <c r="E28" s="5" t="s">
        <v>1842</v>
      </c>
      <c r="F28" s="5" t="s">
        <v>1844</v>
      </c>
      <c r="G28" s="3" t="s">
        <v>1811</v>
      </c>
      <c r="H28" s="5" t="s">
        <v>1843</v>
      </c>
      <c r="I28" s="5" t="s">
        <v>1845</v>
      </c>
      <c r="J28" s="5">
        <v>1080</v>
      </c>
      <c r="K28" s="5" t="s">
        <v>3099</v>
      </c>
      <c r="L28" s="5" t="s">
        <v>3100</v>
      </c>
      <c r="M28" s="5" t="s">
        <v>3271</v>
      </c>
      <c r="N28" s="3" t="s">
        <v>89</v>
      </c>
    </row>
    <row r="29" spans="1:14" ht="15.95" customHeight="1">
      <c r="A29" s="5">
        <v>1270</v>
      </c>
      <c r="B29" s="5" t="s">
        <v>2950</v>
      </c>
      <c r="C29" s="3" t="s">
        <v>56</v>
      </c>
      <c r="D29" s="3">
        <v>1</v>
      </c>
      <c r="E29" s="5" t="s">
        <v>2951</v>
      </c>
      <c r="F29" s="5" t="s">
        <v>2953</v>
      </c>
      <c r="H29" s="5" t="s">
        <v>2952</v>
      </c>
      <c r="I29" s="5" t="s">
        <v>2954</v>
      </c>
      <c r="J29" s="5">
        <v>4570</v>
      </c>
      <c r="K29" s="5" t="s">
        <v>3230</v>
      </c>
      <c r="L29" s="5" t="s">
        <v>3230</v>
      </c>
      <c r="M29" s="5" t="s">
        <v>3230</v>
      </c>
      <c r="N29" s="3" t="s">
        <v>3230</v>
      </c>
    </row>
    <row r="30" spans="1:14" ht="15.95" customHeight="1">
      <c r="A30" s="5">
        <v>1280</v>
      </c>
      <c r="B30" s="5" t="s">
        <v>1808</v>
      </c>
      <c r="C30" s="3" t="s">
        <v>56</v>
      </c>
      <c r="D30" s="3">
        <v>2</v>
      </c>
      <c r="E30" s="5" t="s">
        <v>1809</v>
      </c>
      <c r="F30" s="5" t="s">
        <v>1812</v>
      </c>
      <c r="G30" s="3" t="s">
        <v>1811</v>
      </c>
      <c r="H30" s="5" t="s">
        <v>1810</v>
      </c>
      <c r="I30" s="5" t="s">
        <v>1813</v>
      </c>
      <c r="J30" s="5">
        <v>1020</v>
      </c>
      <c r="K30" s="5" t="s">
        <v>3090</v>
      </c>
      <c r="L30" s="5" t="s">
        <v>3089</v>
      </c>
      <c r="M30" s="5" t="s">
        <v>3265</v>
      </c>
      <c r="N30" s="3" t="s">
        <v>69</v>
      </c>
    </row>
    <row r="31" spans="1:14" ht="15.95" customHeight="1">
      <c r="A31" s="5">
        <v>1290</v>
      </c>
      <c r="B31" s="5" t="s">
        <v>1802</v>
      </c>
      <c r="C31" s="3" t="s">
        <v>56</v>
      </c>
      <c r="D31" s="3">
        <v>2</v>
      </c>
      <c r="E31" s="5" t="s">
        <v>1803</v>
      </c>
      <c r="F31" s="5" t="s">
        <v>1806</v>
      </c>
      <c r="G31" s="3" t="s">
        <v>1805</v>
      </c>
      <c r="H31" s="5" t="s">
        <v>1804</v>
      </c>
      <c r="I31" s="5" t="s">
        <v>1807</v>
      </c>
      <c r="J31" s="5">
        <v>1010</v>
      </c>
      <c r="K31" s="5" t="s">
        <v>3088</v>
      </c>
      <c r="L31" s="5" t="s">
        <v>3089</v>
      </c>
      <c r="M31" s="5" t="s">
        <v>3264</v>
      </c>
      <c r="N31" s="3" t="s">
        <v>69</v>
      </c>
    </row>
    <row r="32" spans="1:14" ht="15.95" customHeight="1">
      <c r="A32" s="5">
        <v>1300</v>
      </c>
      <c r="B32" s="5" t="s">
        <v>1902</v>
      </c>
      <c r="C32" s="3" t="s">
        <v>89</v>
      </c>
      <c r="D32" s="3">
        <v>1</v>
      </c>
      <c r="E32" s="5" t="s">
        <v>1903</v>
      </c>
      <c r="F32" s="5" t="s">
        <v>1905</v>
      </c>
      <c r="H32" s="5" t="s">
        <v>1904</v>
      </c>
      <c r="I32" s="5" t="s">
        <v>1906</v>
      </c>
      <c r="J32" s="5">
        <v>1210</v>
      </c>
      <c r="K32" s="5" t="s">
        <v>3112</v>
      </c>
      <c r="L32" s="5" t="s">
        <v>3113</v>
      </c>
      <c r="M32" s="5" t="s">
        <v>3283</v>
      </c>
      <c r="N32" s="3" t="s">
        <v>89</v>
      </c>
    </row>
    <row r="33" spans="1:14" ht="15.95" customHeight="1">
      <c r="A33" s="5">
        <v>1310</v>
      </c>
      <c r="B33" s="5" t="s">
        <v>1907</v>
      </c>
      <c r="C33" s="3" t="s">
        <v>56</v>
      </c>
      <c r="D33" s="3">
        <v>2</v>
      </c>
      <c r="E33" s="5" t="s">
        <v>1908</v>
      </c>
      <c r="F33" s="5" t="s">
        <v>1909</v>
      </c>
      <c r="G33" s="3" t="s">
        <v>1894</v>
      </c>
      <c r="H33" s="5" t="s">
        <v>1904</v>
      </c>
      <c r="I33" s="5" t="s">
        <v>1910</v>
      </c>
      <c r="J33" s="5">
        <v>1230</v>
      </c>
      <c r="K33" s="5" t="s">
        <v>3091</v>
      </c>
      <c r="L33" s="5" t="s">
        <v>3089</v>
      </c>
      <c r="M33" s="5" t="s">
        <v>3284</v>
      </c>
      <c r="N33" s="3" t="s">
        <v>56</v>
      </c>
    </row>
    <row r="34" spans="1:14" ht="15.95" customHeight="1">
      <c r="A34" s="5">
        <v>1320</v>
      </c>
      <c r="B34" s="5" t="s">
        <v>1911</v>
      </c>
      <c r="C34" s="3" t="s">
        <v>69</v>
      </c>
      <c r="D34" s="3">
        <v>2</v>
      </c>
      <c r="E34" s="5" t="s">
        <v>1912</v>
      </c>
      <c r="F34" s="5" t="s">
        <v>1914</v>
      </c>
      <c r="G34" s="3" t="s">
        <v>1822</v>
      </c>
      <c r="H34" s="5" t="s">
        <v>1913</v>
      </c>
      <c r="I34" s="5" t="s">
        <v>1915</v>
      </c>
      <c r="J34" s="5">
        <v>1240</v>
      </c>
      <c r="K34" s="5" t="s">
        <v>3092</v>
      </c>
      <c r="L34" s="5" t="s">
        <v>3093</v>
      </c>
      <c r="M34" s="5" t="s">
        <v>3285</v>
      </c>
      <c r="N34" s="3" t="s">
        <v>69</v>
      </c>
    </row>
    <row r="35" spans="1:14" ht="15.95" customHeight="1">
      <c r="A35" s="5">
        <v>1330</v>
      </c>
      <c r="B35" s="5" t="s">
        <v>1983</v>
      </c>
      <c r="C35" s="3" t="s">
        <v>56</v>
      </c>
      <c r="D35" s="3">
        <v>1</v>
      </c>
      <c r="E35" s="5" t="s">
        <v>1984</v>
      </c>
      <c r="F35" s="5" t="s">
        <v>1985</v>
      </c>
      <c r="H35" s="5" t="s">
        <v>1598</v>
      </c>
      <c r="I35" s="5" t="s">
        <v>1986</v>
      </c>
      <c r="J35" s="5">
        <v>1470</v>
      </c>
      <c r="K35" s="5" t="s">
        <v>3125</v>
      </c>
      <c r="L35" s="5" t="s">
        <v>3126</v>
      </c>
      <c r="M35" s="5" t="s">
        <v>3300</v>
      </c>
      <c r="N35" s="3" t="s">
        <v>56</v>
      </c>
    </row>
    <row r="36" spans="1:14" ht="15.95" customHeight="1">
      <c r="A36" s="5">
        <v>1340</v>
      </c>
      <c r="B36" s="5" t="s">
        <v>2063</v>
      </c>
      <c r="C36" s="3" t="s">
        <v>56</v>
      </c>
      <c r="D36" s="3">
        <v>2</v>
      </c>
      <c r="E36" s="5" t="s">
        <v>2064</v>
      </c>
      <c r="F36" s="5" t="s">
        <v>2065</v>
      </c>
      <c r="G36" s="3" t="s">
        <v>1811</v>
      </c>
      <c r="H36" s="5" t="s">
        <v>1601</v>
      </c>
      <c r="I36" s="5" t="s">
        <v>2066</v>
      </c>
      <c r="J36" s="5">
        <v>1780</v>
      </c>
      <c r="K36" s="5" t="s">
        <v>3140</v>
      </c>
      <c r="L36" s="5" t="s">
        <v>3129</v>
      </c>
      <c r="M36" s="5" t="s">
        <v>3318</v>
      </c>
      <c r="N36" s="3" t="s">
        <v>69</v>
      </c>
    </row>
    <row r="37" spans="1:14" ht="15.95" customHeight="1">
      <c r="A37" s="5">
        <v>1350</v>
      </c>
      <c r="B37" s="5" t="s">
        <v>2011</v>
      </c>
      <c r="C37" s="3" t="s">
        <v>69</v>
      </c>
      <c r="D37" s="3">
        <v>2</v>
      </c>
      <c r="E37" s="5" t="s">
        <v>2012</v>
      </c>
      <c r="F37" s="5" t="s">
        <v>2014</v>
      </c>
      <c r="G37" s="3" t="s">
        <v>1811</v>
      </c>
      <c r="H37" s="5" t="s">
        <v>2013</v>
      </c>
      <c r="I37" s="5" t="s">
        <v>2015</v>
      </c>
      <c r="J37" s="5">
        <v>1580</v>
      </c>
      <c r="K37" s="5" t="s">
        <v>3128</v>
      </c>
      <c r="L37" s="5" t="s">
        <v>3129</v>
      </c>
      <c r="M37" s="5" t="s">
        <v>3306</v>
      </c>
      <c r="N37" s="3" t="s">
        <v>56</v>
      </c>
    </row>
    <row r="38" spans="1:14" s="8" customFormat="1" ht="16.5" customHeight="1">
      <c r="A38" s="5">
        <v>1360</v>
      </c>
      <c r="B38" s="8" t="s">
        <v>2002</v>
      </c>
      <c r="C38" s="9" t="s">
        <v>89</v>
      </c>
      <c r="D38" s="3">
        <v>2</v>
      </c>
      <c r="E38" s="8" t="s">
        <v>2003</v>
      </c>
      <c r="F38" s="10" t="s">
        <v>2005</v>
      </c>
      <c r="G38" s="9" t="s">
        <v>1805</v>
      </c>
      <c r="H38" s="10" t="s">
        <v>2004</v>
      </c>
      <c r="I38" s="8" t="s">
        <v>2006</v>
      </c>
      <c r="J38" s="5">
        <v>1550</v>
      </c>
      <c r="K38" s="5" t="s">
        <v>3091</v>
      </c>
      <c r="L38" s="5" t="s">
        <v>3089</v>
      </c>
      <c r="M38" s="5" t="s">
        <v>3304</v>
      </c>
      <c r="N38" s="3" t="s">
        <v>56</v>
      </c>
    </row>
    <row r="39" spans="1:14" s="8" customFormat="1" ht="16.5" customHeight="1">
      <c r="A39" s="5">
        <v>1370</v>
      </c>
      <c r="B39" s="8" t="s">
        <v>2007</v>
      </c>
      <c r="C39" s="9" t="s">
        <v>69</v>
      </c>
      <c r="D39" s="3">
        <v>3</v>
      </c>
      <c r="E39" s="10" t="s">
        <v>2008</v>
      </c>
      <c r="F39" s="8" t="s">
        <v>2009</v>
      </c>
      <c r="G39" s="7" t="s">
        <v>1944</v>
      </c>
      <c r="H39" s="10" t="s">
        <v>1994</v>
      </c>
      <c r="I39" s="8" t="s">
        <v>2010</v>
      </c>
      <c r="J39" s="5">
        <v>1560</v>
      </c>
      <c r="K39" s="5" t="s">
        <v>3114</v>
      </c>
      <c r="L39" s="5" t="s">
        <v>3115</v>
      </c>
      <c r="M39" s="5" t="s">
        <v>3305</v>
      </c>
      <c r="N39" s="3" t="s">
        <v>69</v>
      </c>
    </row>
    <row r="40" spans="1:14" ht="15.95" customHeight="1">
      <c r="A40" s="5">
        <v>1380</v>
      </c>
      <c r="B40" s="5" t="s">
        <v>2067</v>
      </c>
      <c r="C40" s="3" t="s">
        <v>69</v>
      </c>
      <c r="D40" s="3">
        <v>2</v>
      </c>
      <c r="E40" s="5" t="s">
        <v>2068</v>
      </c>
      <c r="F40" s="5" t="s">
        <v>2070</v>
      </c>
      <c r="G40" s="3" t="s">
        <v>1805</v>
      </c>
      <c r="H40" s="5" t="s">
        <v>2069</v>
      </c>
      <c r="I40" s="5" t="s">
        <v>2071</v>
      </c>
      <c r="J40" s="5">
        <v>1790</v>
      </c>
      <c r="K40" s="5" t="s">
        <v>3139</v>
      </c>
      <c r="L40" s="5" t="s">
        <v>3089</v>
      </c>
      <c r="M40" s="5" t="s">
        <v>3319</v>
      </c>
      <c r="N40" s="3" t="s">
        <v>69</v>
      </c>
    </row>
    <row r="41" spans="1:14" ht="15.95" customHeight="1">
      <c r="A41" s="5">
        <v>1400</v>
      </c>
      <c r="B41" s="5" t="s">
        <v>2053</v>
      </c>
      <c r="C41" s="3" t="s">
        <v>69</v>
      </c>
      <c r="D41" s="3">
        <v>2</v>
      </c>
      <c r="E41" s="5" t="s">
        <v>2054</v>
      </c>
      <c r="F41" s="5" t="s">
        <v>2056</v>
      </c>
      <c r="G41" s="3" t="s">
        <v>1805</v>
      </c>
      <c r="H41" s="5" t="s">
        <v>2055</v>
      </c>
      <c r="I41" s="5" t="s">
        <v>2057</v>
      </c>
      <c r="J41" s="5">
        <v>1700</v>
      </c>
      <c r="K41" s="5" t="s">
        <v>3139</v>
      </c>
      <c r="L41" s="5" t="s">
        <v>3089</v>
      </c>
      <c r="M41" s="5" t="s">
        <v>3315</v>
      </c>
      <c r="N41" s="3" t="s">
        <v>69</v>
      </c>
    </row>
    <row r="42" spans="1:14" ht="15.95" customHeight="1">
      <c r="A42" s="5">
        <v>1410</v>
      </c>
      <c r="B42" s="5" t="s">
        <v>2058</v>
      </c>
      <c r="C42" s="3" t="s">
        <v>69</v>
      </c>
      <c r="D42" s="3">
        <v>2</v>
      </c>
      <c r="E42" s="5" t="s">
        <v>2059</v>
      </c>
      <c r="F42" s="5" t="s">
        <v>2061</v>
      </c>
      <c r="G42" s="3" t="s">
        <v>1805</v>
      </c>
      <c r="H42" s="5" t="s">
        <v>2060</v>
      </c>
      <c r="I42" s="5" t="s">
        <v>2062</v>
      </c>
      <c r="J42" s="5">
        <v>1740</v>
      </c>
      <c r="K42" s="5" t="s">
        <v>3139</v>
      </c>
      <c r="L42" s="5" t="s">
        <v>3089</v>
      </c>
      <c r="M42" s="5" t="s">
        <v>3316</v>
      </c>
      <c r="N42" s="3" t="s">
        <v>69</v>
      </c>
    </row>
    <row r="43" spans="1:14" ht="15.95" customHeight="1">
      <c r="A43" s="11">
        <v>1415</v>
      </c>
      <c r="B43" s="11" t="s">
        <v>3238</v>
      </c>
      <c r="C43" s="7" t="s">
        <v>69</v>
      </c>
      <c r="D43" s="7">
        <v>2</v>
      </c>
      <c r="E43" s="11" t="s">
        <v>3241</v>
      </c>
      <c r="F43" s="11"/>
      <c r="G43" s="7" t="s">
        <v>1805</v>
      </c>
      <c r="H43" s="11"/>
      <c r="I43" s="11"/>
      <c r="J43" s="11">
        <v>1745</v>
      </c>
      <c r="K43" s="11" t="s">
        <v>3091</v>
      </c>
      <c r="L43" s="11" t="s">
        <v>3089</v>
      </c>
      <c r="M43" s="11" t="s">
        <v>3317</v>
      </c>
      <c r="N43" s="7" t="s">
        <v>69</v>
      </c>
    </row>
    <row r="44" spans="1:14" ht="15.95" customHeight="1">
      <c r="A44" s="5">
        <v>1420</v>
      </c>
      <c r="B44" s="5" t="s">
        <v>2074</v>
      </c>
      <c r="C44" s="3" t="s">
        <v>69</v>
      </c>
      <c r="D44" s="3">
        <v>2</v>
      </c>
      <c r="E44" s="5" t="s">
        <v>2075</v>
      </c>
      <c r="F44" s="5" t="s">
        <v>2077</v>
      </c>
      <c r="G44" s="3" t="s">
        <v>1811</v>
      </c>
      <c r="H44" s="5" t="s">
        <v>2076</v>
      </c>
      <c r="I44" s="5" t="s">
        <v>2078</v>
      </c>
      <c r="J44" s="5">
        <v>1810</v>
      </c>
      <c r="K44" s="5" t="s">
        <v>3141</v>
      </c>
      <c r="L44" s="5" t="s">
        <v>3100</v>
      </c>
      <c r="M44" s="5" t="s">
        <v>3320</v>
      </c>
      <c r="N44" s="3" t="s">
        <v>69</v>
      </c>
    </row>
    <row r="45" spans="1:14" ht="15.95" customHeight="1">
      <c r="A45" s="5">
        <v>1430</v>
      </c>
      <c r="B45" s="5" t="s">
        <v>1987</v>
      </c>
      <c r="C45" s="3" t="s">
        <v>56</v>
      </c>
      <c r="D45" s="3">
        <v>2</v>
      </c>
      <c r="E45" s="5" t="s">
        <v>1988</v>
      </c>
      <c r="F45" s="5" t="s">
        <v>1990</v>
      </c>
      <c r="G45" s="3" t="s">
        <v>1805</v>
      </c>
      <c r="H45" s="5" t="s">
        <v>1989</v>
      </c>
      <c r="I45" s="5" t="s">
        <v>1991</v>
      </c>
      <c r="J45" s="5">
        <v>1490</v>
      </c>
      <c r="K45" s="5" t="s">
        <v>3127</v>
      </c>
      <c r="L45" s="5" t="s">
        <v>3089</v>
      </c>
      <c r="M45" s="5" t="s">
        <v>3301</v>
      </c>
      <c r="N45" s="3" t="s">
        <v>69</v>
      </c>
    </row>
    <row r="46" spans="1:14" ht="15.95" customHeight="1">
      <c r="A46" s="5">
        <v>1440</v>
      </c>
      <c r="B46" s="5" t="s">
        <v>1992</v>
      </c>
      <c r="C46" s="3" t="s">
        <v>56</v>
      </c>
      <c r="D46" s="3">
        <v>3</v>
      </c>
      <c r="E46" s="5" t="s">
        <v>1993</v>
      </c>
      <c r="F46" s="5" t="s">
        <v>1995</v>
      </c>
      <c r="G46" s="7" t="s">
        <v>1944</v>
      </c>
      <c r="H46" s="5" t="s">
        <v>1994</v>
      </c>
      <c r="I46" s="5" t="s">
        <v>1996</v>
      </c>
      <c r="J46" s="5">
        <v>1500</v>
      </c>
      <c r="K46" s="5" t="s">
        <v>3114</v>
      </c>
      <c r="L46" s="5" t="s">
        <v>3115</v>
      </c>
      <c r="M46" s="5" t="s">
        <v>3302</v>
      </c>
      <c r="N46" s="3" t="s">
        <v>69</v>
      </c>
    </row>
    <row r="47" spans="1:14" ht="15.95" customHeight="1">
      <c r="A47" s="5">
        <v>1450</v>
      </c>
      <c r="B47" s="5" t="s">
        <v>1997</v>
      </c>
      <c r="C47" s="3" t="s">
        <v>69</v>
      </c>
      <c r="D47" s="3">
        <v>3</v>
      </c>
      <c r="E47" s="5" t="s">
        <v>1998</v>
      </c>
      <c r="F47" s="5" t="s">
        <v>2000</v>
      </c>
      <c r="G47" s="3" t="s">
        <v>1805</v>
      </c>
      <c r="H47" s="5" t="s">
        <v>1999</v>
      </c>
      <c r="I47" s="5" t="s">
        <v>2001</v>
      </c>
      <c r="J47" s="5">
        <v>1520</v>
      </c>
      <c r="K47" s="5" t="s">
        <v>3091</v>
      </c>
      <c r="L47" s="5" t="s">
        <v>3089</v>
      </c>
      <c r="M47" s="5" t="s">
        <v>3303</v>
      </c>
      <c r="N47" s="3" t="s">
        <v>56</v>
      </c>
    </row>
    <row r="48" spans="1:14" ht="15.95" customHeight="1">
      <c r="A48" s="5">
        <v>1460</v>
      </c>
      <c r="B48" s="5" t="s">
        <v>2016</v>
      </c>
      <c r="C48" s="3" t="s">
        <v>56</v>
      </c>
      <c r="D48" s="3">
        <v>2</v>
      </c>
      <c r="E48" s="5" t="s">
        <v>2017</v>
      </c>
      <c r="F48" s="5" t="s">
        <v>2018</v>
      </c>
      <c r="H48" s="5" t="s">
        <v>1609</v>
      </c>
      <c r="I48" s="5" t="s">
        <v>2019</v>
      </c>
      <c r="J48" s="5">
        <v>1590</v>
      </c>
      <c r="K48" s="5" t="s">
        <v>3130</v>
      </c>
      <c r="L48" s="5" t="s">
        <v>3131</v>
      </c>
      <c r="M48" s="5" t="s">
        <v>3307</v>
      </c>
      <c r="N48" s="3" t="s">
        <v>69</v>
      </c>
    </row>
    <row r="49" spans="1:14" ht="15.95" customHeight="1">
      <c r="A49" s="5">
        <v>1470</v>
      </c>
      <c r="B49" s="5" t="s">
        <v>2020</v>
      </c>
      <c r="C49" s="3" t="s">
        <v>69</v>
      </c>
      <c r="D49" s="3">
        <v>3</v>
      </c>
      <c r="E49" s="5" t="s">
        <v>2021</v>
      </c>
      <c r="F49" s="5" t="s">
        <v>2023</v>
      </c>
      <c r="G49" s="3" t="s">
        <v>1811</v>
      </c>
      <c r="H49" s="5" t="s">
        <v>2022</v>
      </c>
      <c r="I49" s="5" t="s">
        <v>2024</v>
      </c>
      <c r="J49" s="5">
        <v>1600</v>
      </c>
      <c r="K49" s="5" t="s">
        <v>3132</v>
      </c>
      <c r="L49" s="5" t="s">
        <v>3129</v>
      </c>
      <c r="M49" s="5" t="s">
        <v>3308</v>
      </c>
      <c r="N49" s="3" t="s">
        <v>69</v>
      </c>
    </row>
    <row r="50" spans="1:14" ht="15.95" customHeight="1">
      <c r="A50" s="5">
        <v>1480</v>
      </c>
      <c r="B50" s="5" t="s">
        <v>2025</v>
      </c>
      <c r="C50" s="3" t="s">
        <v>69</v>
      </c>
      <c r="D50" s="3">
        <v>3</v>
      </c>
      <c r="E50" s="5" t="s">
        <v>2026</v>
      </c>
      <c r="F50" s="5" t="s">
        <v>2028</v>
      </c>
      <c r="G50" s="3" t="s">
        <v>1811</v>
      </c>
      <c r="H50" s="5" t="s">
        <v>2027</v>
      </c>
      <c r="I50" s="5" t="s">
        <v>2029</v>
      </c>
      <c r="J50" s="5">
        <v>1610</v>
      </c>
      <c r="K50" s="5" t="s">
        <v>3133</v>
      </c>
      <c r="L50" s="5" t="s">
        <v>3129</v>
      </c>
      <c r="M50" s="5" t="s">
        <v>3309</v>
      </c>
      <c r="N50" s="3" t="s">
        <v>69</v>
      </c>
    </row>
    <row r="51" spans="1:14" ht="15.95" customHeight="1">
      <c r="A51" s="5">
        <v>1490</v>
      </c>
      <c r="B51" s="5" t="s">
        <v>2044</v>
      </c>
      <c r="C51" s="3" t="s">
        <v>69</v>
      </c>
      <c r="D51" s="3">
        <v>3</v>
      </c>
      <c r="E51" s="5" t="s">
        <v>2045</v>
      </c>
      <c r="F51" s="5" t="s">
        <v>2028</v>
      </c>
      <c r="G51" s="3" t="s">
        <v>1811</v>
      </c>
      <c r="H51" s="5" t="s">
        <v>2046</v>
      </c>
      <c r="I51" s="5" t="s">
        <v>2047</v>
      </c>
      <c r="J51" s="5">
        <v>1660</v>
      </c>
      <c r="K51" s="5" t="s">
        <v>3137</v>
      </c>
      <c r="L51" s="5" t="s">
        <v>3100</v>
      </c>
      <c r="M51" s="5" t="s">
        <v>3313</v>
      </c>
      <c r="N51" s="3" t="s">
        <v>56</v>
      </c>
    </row>
    <row r="52" spans="1:14" ht="15.95" customHeight="1">
      <c r="A52" s="5">
        <v>1500</v>
      </c>
      <c r="B52" s="5" t="s">
        <v>2030</v>
      </c>
      <c r="C52" s="3" t="s">
        <v>69</v>
      </c>
      <c r="D52" s="3">
        <v>3</v>
      </c>
      <c r="E52" s="5" t="s">
        <v>2031</v>
      </c>
      <c r="F52" s="5" t="s">
        <v>2033</v>
      </c>
      <c r="G52" s="3" t="s">
        <v>1811</v>
      </c>
      <c r="H52" s="5" t="s">
        <v>2032</v>
      </c>
      <c r="I52" s="5" t="s">
        <v>2034</v>
      </c>
      <c r="J52" s="5">
        <v>1620</v>
      </c>
      <c r="K52" s="5" t="s">
        <v>3134</v>
      </c>
      <c r="L52" s="5" t="s">
        <v>3129</v>
      </c>
      <c r="M52" s="5" t="s">
        <v>3310</v>
      </c>
      <c r="N52" s="3" t="s">
        <v>69</v>
      </c>
    </row>
    <row r="53" spans="1:14" ht="15.95" customHeight="1">
      <c r="A53" s="5">
        <v>1510</v>
      </c>
      <c r="B53" s="5" t="s">
        <v>2035</v>
      </c>
      <c r="C53" s="3" t="s">
        <v>69</v>
      </c>
      <c r="D53" s="3">
        <v>3</v>
      </c>
      <c r="E53" s="5" t="s">
        <v>2036</v>
      </c>
      <c r="F53" s="5" t="s">
        <v>2037</v>
      </c>
      <c r="G53" s="3" t="s">
        <v>1811</v>
      </c>
      <c r="H53" s="5" t="s">
        <v>1610</v>
      </c>
      <c r="I53" s="5" t="s">
        <v>2038</v>
      </c>
      <c r="J53" s="5">
        <v>1630</v>
      </c>
      <c r="K53" s="5" t="s">
        <v>3135</v>
      </c>
      <c r="L53" s="5" t="s">
        <v>3100</v>
      </c>
      <c r="M53" s="5" t="s">
        <v>3311</v>
      </c>
      <c r="N53" s="3" t="s">
        <v>69</v>
      </c>
    </row>
    <row r="54" spans="1:14" ht="15.95" customHeight="1">
      <c r="A54" s="5">
        <v>1520</v>
      </c>
      <c r="B54" s="5" t="s">
        <v>2039</v>
      </c>
      <c r="C54" s="3" t="s">
        <v>69</v>
      </c>
      <c r="D54" s="3">
        <v>3</v>
      </c>
      <c r="E54" s="5" t="s">
        <v>2040</v>
      </c>
      <c r="F54" s="5" t="s">
        <v>2042</v>
      </c>
      <c r="G54" s="3" t="s">
        <v>1811</v>
      </c>
      <c r="H54" s="5" t="s">
        <v>2041</v>
      </c>
      <c r="I54" s="5" t="s">
        <v>2043</v>
      </c>
      <c r="J54" s="5">
        <v>1640</v>
      </c>
      <c r="K54" s="5" t="s">
        <v>3136</v>
      </c>
      <c r="L54" s="5" t="s">
        <v>3100</v>
      </c>
      <c r="M54" s="5" t="s">
        <v>3312</v>
      </c>
      <c r="N54" s="3" t="s">
        <v>69</v>
      </c>
    </row>
    <row r="55" spans="1:14" ht="15.95" customHeight="1">
      <c r="A55" s="5">
        <v>1530</v>
      </c>
      <c r="B55" s="5" t="s">
        <v>2048</v>
      </c>
      <c r="C55" s="3" t="s">
        <v>56</v>
      </c>
      <c r="D55" s="3">
        <v>3</v>
      </c>
      <c r="E55" s="5" t="s">
        <v>2049</v>
      </c>
      <c r="F55" s="5" t="s">
        <v>2051</v>
      </c>
      <c r="G55" s="3" t="s">
        <v>1838</v>
      </c>
      <c r="H55" s="5" t="s">
        <v>2050</v>
      </c>
      <c r="I55" s="5" t="s">
        <v>2052</v>
      </c>
      <c r="J55" s="5">
        <v>1680</v>
      </c>
      <c r="K55" s="5" t="s">
        <v>3138</v>
      </c>
      <c r="L55" s="5" t="s">
        <v>3098</v>
      </c>
      <c r="M55" s="5" t="s">
        <v>3314</v>
      </c>
      <c r="N55" s="3" t="s">
        <v>69</v>
      </c>
    </row>
    <row r="56" spans="1:14" ht="15.95" customHeight="1">
      <c r="A56" s="5">
        <v>1540</v>
      </c>
      <c r="B56" s="5" t="s">
        <v>2079</v>
      </c>
      <c r="C56" s="3" t="s">
        <v>69</v>
      </c>
      <c r="D56" s="3">
        <v>2</v>
      </c>
      <c r="E56" s="5" t="s">
        <v>2080</v>
      </c>
      <c r="F56" s="5" t="s">
        <v>2081</v>
      </c>
      <c r="H56" s="5" t="s">
        <v>1602</v>
      </c>
      <c r="I56" s="5" t="s">
        <v>2082</v>
      </c>
      <c r="J56" s="5">
        <v>1820</v>
      </c>
      <c r="K56" s="5" t="s">
        <v>3142</v>
      </c>
      <c r="L56" s="5" t="s">
        <v>3143</v>
      </c>
      <c r="M56" s="5" t="s">
        <v>3321</v>
      </c>
      <c r="N56" s="3" t="s">
        <v>69</v>
      </c>
    </row>
    <row r="57" spans="1:14" ht="15.95" customHeight="1">
      <c r="A57" s="5">
        <v>1550</v>
      </c>
      <c r="B57" s="5" t="s">
        <v>2083</v>
      </c>
      <c r="C57" s="3" t="s">
        <v>69</v>
      </c>
      <c r="D57" s="3">
        <v>3</v>
      </c>
      <c r="E57" s="5" t="s">
        <v>2084</v>
      </c>
      <c r="F57" s="5" t="s">
        <v>2085</v>
      </c>
      <c r="G57" s="3" t="s">
        <v>1811</v>
      </c>
      <c r="H57" s="5" t="s">
        <v>1602</v>
      </c>
      <c r="I57" s="5" t="s">
        <v>2086</v>
      </c>
      <c r="J57" s="5">
        <v>1830</v>
      </c>
      <c r="K57" s="5" t="s">
        <v>3128</v>
      </c>
      <c r="L57" s="5" t="s">
        <v>3129</v>
      </c>
      <c r="M57" s="5" t="s">
        <v>3322</v>
      </c>
      <c r="N57" s="3" t="s">
        <v>69</v>
      </c>
    </row>
    <row r="58" spans="1:14" ht="15.95" customHeight="1">
      <c r="A58" s="5">
        <v>1560</v>
      </c>
      <c r="B58" s="5" t="s">
        <v>2087</v>
      </c>
      <c r="C58" s="3" t="s">
        <v>69</v>
      </c>
      <c r="D58" s="3">
        <v>3</v>
      </c>
      <c r="E58" s="5" t="s">
        <v>2088</v>
      </c>
      <c r="F58" s="5" t="s">
        <v>2090</v>
      </c>
      <c r="G58" s="3" t="s">
        <v>1811</v>
      </c>
      <c r="H58" s="5" t="s">
        <v>2089</v>
      </c>
      <c r="I58" s="5" t="s">
        <v>2091</v>
      </c>
      <c r="J58" s="5">
        <v>1840</v>
      </c>
      <c r="K58" s="5" t="s">
        <v>3144</v>
      </c>
      <c r="L58" s="5" t="s">
        <v>3100</v>
      </c>
      <c r="M58" s="5" t="s">
        <v>3323</v>
      </c>
      <c r="N58" s="3" t="s">
        <v>69</v>
      </c>
    </row>
    <row r="59" spans="1:14" ht="15.95" customHeight="1">
      <c r="A59" s="5">
        <v>1570</v>
      </c>
      <c r="B59" s="5" t="s">
        <v>2092</v>
      </c>
      <c r="C59" s="3" t="s">
        <v>69</v>
      </c>
      <c r="D59" s="3">
        <v>3</v>
      </c>
      <c r="E59" s="5" t="s">
        <v>2093</v>
      </c>
      <c r="F59" s="5" t="s">
        <v>2095</v>
      </c>
      <c r="G59" s="3" t="s">
        <v>1811</v>
      </c>
      <c r="H59" s="5" t="s">
        <v>2094</v>
      </c>
      <c r="I59" s="5" t="s">
        <v>2096</v>
      </c>
      <c r="J59" s="5">
        <v>1850</v>
      </c>
      <c r="K59" s="5" t="s">
        <v>3145</v>
      </c>
      <c r="L59" s="5" t="s">
        <v>3100</v>
      </c>
      <c r="M59" s="5" t="s">
        <v>3324</v>
      </c>
      <c r="N59" s="3" t="s">
        <v>69</v>
      </c>
    </row>
    <row r="60" spans="1:14" ht="15.95" customHeight="1">
      <c r="A60" s="5">
        <v>1580</v>
      </c>
      <c r="B60" s="5" t="s">
        <v>2097</v>
      </c>
      <c r="C60" s="3" t="s">
        <v>56</v>
      </c>
      <c r="D60" s="3">
        <v>1</v>
      </c>
      <c r="E60" s="5" t="s">
        <v>2098</v>
      </c>
      <c r="F60" s="5" t="s">
        <v>2099</v>
      </c>
      <c r="H60" s="5" t="s">
        <v>1615</v>
      </c>
      <c r="I60" s="5" t="s">
        <v>2100</v>
      </c>
      <c r="J60" s="5">
        <v>1860</v>
      </c>
      <c r="K60" s="5" t="s">
        <v>3146</v>
      </c>
      <c r="L60" s="5" t="s">
        <v>3147</v>
      </c>
      <c r="M60" s="5" t="s">
        <v>3325</v>
      </c>
      <c r="N60" s="3" t="s">
        <v>56</v>
      </c>
    </row>
    <row r="61" spans="1:14" ht="15.95" customHeight="1">
      <c r="A61" s="5">
        <v>1590</v>
      </c>
      <c r="B61" s="5" t="s">
        <v>2157</v>
      </c>
      <c r="C61" s="3" t="s">
        <v>56</v>
      </c>
      <c r="D61" s="3">
        <v>2</v>
      </c>
      <c r="E61" s="5" t="s">
        <v>2158</v>
      </c>
      <c r="F61" s="5" t="s">
        <v>2159</v>
      </c>
      <c r="G61" s="3" t="s">
        <v>1811</v>
      </c>
      <c r="H61" s="5" t="s">
        <v>1618</v>
      </c>
      <c r="I61" s="5" t="s">
        <v>2160</v>
      </c>
      <c r="J61" s="5">
        <v>2110</v>
      </c>
      <c r="K61" s="5" t="s">
        <v>3140</v>
      </c>
      <c r="L61" s="5" t="s">
        <v>3129</v>
      </c>
      <c r="M61" s="5" t="s">
        <v>3341</v>
      </c>
      <c r="N61" s="3" t="s">
        <v>69</v>
      </c>
    </row>
    <row r="62" spans="1:14" ht="15.95" customHeight="1">
      <c r="A62" s="5">
        <v>1600</v>
      </c>
      <c r="B62" s="5" t="s">
        <v>2115</v>
      </c>
      <c r="C62" s="3" t="s">
        <v>69</v>
      </c>
      <c r="D62" s="3">
        <v>2</v>
      </c>
      <c r="E62" s="5" t="s">
        <v>2116</v>
      </c>
      <c r="F62" s="5" t="s">
        <v>2118</v>
      </c>
      <c r="G62" s="3" t="s">
        <v>1811</v>
      </c>
      <c r="H62" s="5" t="s">
        <v>2117</v>
      </c>
      <c r="I62" s="5" t="s">
        <v>2119</v>
      </c>
      <c r="J62" s="5">
        <v>1940</v>
      </c>
      <c r="K62" s="5" t="s">
        <v>3128</v>
      </c>
      <c r="L62" s="5" t="s">
        <v>3129</v>
      </c>
      <c r="M62" s="5" t="s">
        <v>3330</v>
      </c>
      <c r="N62" s="3" t="s">
        <v>56</v>
      </c>
    </row>
    <row r="63" spans="1:14" ht="15.95" customHeight="1">
      <c r="A63" s="5">
        <v>1610</v>
      </c>
      <c r="B63" s="5" t="s">
        <v>2108</v>
      </c>
      <c r="C63" s="3" t="s">
        <v>69</v>
      </c>
      <c r="D63" s="3">
        <v>2</v>
      </c>
      <c r="E63" s="5" t="s">
        <v>2109</v>
      </c>
      <c r="F63" s="5" t="s">
        <v>2111</v>
      </c>
      <c r="G63" s="3" t="s">
        <v>1805</v>
      </c>
      <c r="H63" s="5" t="s">
        <v>2110</v>
      </c>
      <c r="I63" s="5" t="s">
        <v>2112</v>
      </c>
      <c r="J63" s="5">
        <v>1910</v>
      </c>
      <c r="K63" s="5" t="s">
        <v>3091</v>
      </c>
      <c r="L63" s="5" t="s">
        <v>3089</v>
      </c>
      <c r="M63" s="5" t="s">
        <v>3328</v>
      </c>
      <c r="N63" s="3" t="s">
        <v>56</v>
      </c>
    </row>
    <row r="64" spans="1:14" ht="15.95" customHeight="1">
      <c r="A64" s="5">
        <v>1620</v>
      </c>
      <c r="B64" s="5" t="s">
        <v>2113</v>
      </c>
      <c r="C64" s="3" t="s">
        <v>69</v>
      </c>
      <c r="D64" s="3">
        <v>3</v>
      </c>
      <c r="E64" s="5" t="s">
        <v>2114</v>
      </c>
      <c r="F64" s="5" t="s">
        <v>2072</v>
      </c>
      <c r="G64" s="7" t="s">
        <v>1944</v>
      </c>
      <c r="H64" s="5" t="s">
        <v>1994</v>
      </c>
      <c r="I64" s="5" t="s">
        <v>2010</v>
      </c>
      <c r="J64" s="5">
        <v>1920</v>
      </c>
      <c r="K64" s="5" t="s">
        <v>3114</v>
      </c>
      <c r="L64" s="5" t="s">
        <v>3115</v>
      </c>
      <c r="M64" s="5" t="s">
        <v>3329</v>
      </c>
      <c r="N64" s="3" t="s">
        <v>69</v>
      </c>
    </row>
    <row r="65" spans="1:14" ht="15.95" customHeight="1">
      <c r="A65" s="5">
        <v>1630</v>
      </c>
      <c r="B65" s="5" t="s">
        <v>2161</v>
      </c>
      <c r="C65" s="3" t="s">
        <v>69</v>
      </c>
      <c r="D65" s="3">
        <v>2</v>
      </c>
      <c r="E65" s="5" t="s">
        <v>2162</v>
      </c>
      <c r="F65" s="5" t="s">
        <v>2164</v>
      </c>
      <c r="G65" s="3" t="s">
        <v>1805</v>
      </c>
      <c r="H65" s="5" t="s">
        <v>2163</v>
      </c>
      <c r="I65" s="5" t="s">
        <v>2165</v>
      </c>
      <c r="J65" s="5">
        <v>2120</v>
      </c>
      <c r="K65" s="5" t="s">
        <v>3139</v>
      </c>
      <c r="L65" s="5" t="s">
        <v>3089</v>
      </c>
      <c r="M65" s="5" t="s">
        <v>3342</v>
      </c>
      <c r="N65" s="3" t="s">
        <v>69</v>
      </c>
    </row>
    <row r="66" spans="1:14" ht="15.95" customHeight="1">
      <c r="A66" s="5">
        <v>1640</v>
      </c>
      <c r="B66" s="5" t="s">
        <v>2166</v>
      </c>
      <c r="C66" s="3" t="s">
        <v>69</v>
      </c>
      <c r="D66" s="3">
        <v>3</v>
      </c>
      <c r="E66" s="5" t="s">
        <v>2167</v>
      </c>
      <c r="F66" s="5" t="s">
        <v>2072</v>
      </c>
      <c r="G66" s="7" t="s">
        <v>1944</v>
      </c>
      <c r="H66" s="5" t="s">
        <v>1994</v>
      </c>
      <c r="I66" s="5" t="s">
        <v>2010</v>
      </c>
      <c r="J66" s="5">
        <v>2130</v>
      </c>
      <c r="K66" s="5" t="s">
        <v>3114</v>
      </c>
      <c r="L66" s="5" t="s">
        <v>3115</v>
      </c>
      <c r="M66" s="5" t="s">
        <v>3343</v>
      </c>
      <c r="N66" s="3" t="s">
        <v>69</v>
      </c>
    </row>
    <row r="67" spans="1:14" ht="15.95" customHeight="1">
      <c r="A67" s="5">
        <v>1650</v>
      </c>
      <c r="B67" s="5" t="s">
        <v>2152</v>
      </c>
      <c r="C67" s="3" t="s">
        <v>69</v>
      </c>
      <c r="D67" s="3">
        <v>2</v>
      </c>
      <c r="E67" s="5" t="s">
        <v>2153</v>
      </c>
      <c r="F67" s="5" t="s">
        <v>2155</v>
      </c>
      <c r="G67" s="3" t="s">
        <v>1805</v>
      </c>
      <c r="H67" s="5" t="s">
        <v>2154</v>
      </c>
      <c r="I67" s="5" t="s">
        <v>2156</v>
      </c>
      <c r="J67" s="5">
        <v>2060</v>
      </c>
      <c r="K67" s="5" t="s">
        <v>3139</v>
      </c>
      <c r="L67" s="5" t="s">
        <v>3089</v>
      </c>
      <c r="M67" s="5" t="s">
        <v>3339</v>
      </c>
      <c r="N67" s="3" t="s">
        <v>69</v>
      </c>
    </row>
    <row r="68" spans="1:14" ht="15.95" customHeight="1">
      <c r="A68" s="11">
        <v>1655</v>
      </c>
      <c r="B68" s="11" t="s">
        <v>3239</v>
      </c>
      <c r="C68" s="7" t="s">
        <v>69</v>
      </c>
      <c r="D68" s="7">
        <v>2</v>
      </c>
      <c r="E68" s="11" t="s">
        <v>3240</v>
      </c>
      <c r="F68" s="11"/>
      <c r="G68" s="7" t="s">
        <v>1805</v>
      </c>
      <c r="H68" s="11"/>
      <c r="I68" s="11"/>
      <c r="J68" s="11">
        <v>2065</v>
      </c>
      <c r="K68" s="11" t="s">
        <v>3091</v>
      </c>
      <c r="L68" s="11" t="s">
        <v>3089</v>
      </c>
      <c r="M68" s="11" t="s">
        <v>3340</v>
      </c>
      <c r="N68" s="7" t="s">
        <v>69</v>
      </c>
    </row>
    <row r="69" spans="1:14" ht="15.95" customHeight="1">
      <c r="A69" s="5">
        <v>1660</v>
      </c>
      <c r="B69" s="5" t="s">
        <v>2101</v>
      </c>
      <c r="C69" s="3" t="s">
        <v>56</v>
      </c>
      <c r="D69" s="3">
        <v>2</v>
      </c>
      <c r="E69" s="5" t="s">
        <v>2102</v>
      </c>
      <c r="F69" s="5" t="s">
        <v>2104</v>
      </c>
      <c r="G69" s="3" t="s">
        <v>1805</v>
      </c>
      <c r="H69" s="5" t="s">
        <v>2103</v>
      </c>
      <c r="I69" s="5" t="s">
        <v>2105</v>
      </c>
      <c r="J69" s="5">
        <v>1880</v>
      </c>
      <c r="K69" s="5" t="s">
        <v>3127</v>
      </c>
      <c r="L69" s="5" t="s">
        <v>3089</v>
      </c>
      <c r="M69" s="5" t="s">
        <v>3326</v>
      </c>
      <c r="N69" s="3" t="s">
        <v>69</v>
      </c>
    </row>
    <row r="70" spans="1:14" ht="15.95" customHeight="1">
      <c r="A70" s="5">
        <v>1670</v>
      </c>
      <c r="B70" s="5" t="s">
        <v>2106</v>
      </c>
      <c r="C70" s="3" t="s">
        <v>56</v>
      </c>
      <c r="D70" s="3">
        <v>3</v>
      </c>
      <c r="E70" s="5" t="s">
        <v>2107</v>
      </c>
      <c r="F70" s="5" t="s">
        <v>1995</v>
      </c>
      <c r="G70" s="7" t="s">
        <v>1944</v>
      </c>
      <c r="H70" s="5" t="s">
        <v>1994</v>
      </c>
      <c r="I70" s="5" t="s">
        <v>1996</v>
      </c>
      <c r="J70" s="5">
        <v>1890</v>
      </c>
      <c r="K70" s="5" t="s">
        <v>3114</v>
      </c>
      <c r="L70" s="5" t="s">
        <v>3115</v>
      </c>
      <c r="M70" s="5" t="s">
        <v>3327</v>
      </c>
      <c r="N70" s="3" t="s">
        <v>69</v>
      </c>
    </row>
    <row r="71" spans="1:14" ht="15.95" customHeight="1">
      <c r="A71" s="5">
        <v>1680</v>
      </c>
      <c r="B71" s="5" t="s">
        <v>2120</v>
      </c>
      <c r="C71" s="3" t="s">
        <v>56</v>
      </c>
      <c r="D71" s="3">
        <v>2</v>
      </c>
      <c r="E71" s="5" t="s">
        <v>2121</v>
      </c>
      <c r="F71" s="5" t="s">
        <v>2122</v>
      </c>
      <c r="H71" s="5" t="s">
        <v>1627</v>
      </c>
      <c r="I71" s="5" t="s">
        <v>2123</v>
      </c>
      <c r="J71" s="5">
        <v>1950</v>
      </c>
      <c r="K71" s="5" t="s">
        <v>3130</v>
      </c>
      <c r="L71" s="5" t="s">
        <v>3131</v>
      </c>
      <c r="M71" s="5" t="s">
        <v>3331</v>
      </c>
      <c r="N71" s="3" t="s">
        <v>69</v>
      </c>
    </row>
    <row r="72" spans="1:14" ht="15.95" customHeight="1">
      <c r="A72" s="5">
        <v>1690</v>
      </c>
      <c r="B72" s="5" t="s">
        <v>2124</v>
      </c>
      <c r="C72" s="3" t="s">
        <v>69</v>
      </c>
      <c r="D72" s="3">
        <v>3</v>
      </c>
      <c r="E72" s="5" t="s">
        <v>2125</v>
      </c>
      <c r="F72" s="5" t="s">
        <v>2023</v>
      </c>
      <c r="G72" s="3" t="s">
        <v>1811</v>
      </c>
      <c r="H72" s="5" t="s">
        <v>2126</v>
      </c>
      <c r="I72" s="5" t="s">
        <v>2127</v>
      </c>
      <c r="J72" s="5">
        <v>1960</v>
      </c>
      <c r="K72" s="5" t="s">
        <v>3132</v>
      </c>
      <c r="L72" s="5" t="s">
        <v>3129</v>
      </c>
      <c r="M72" s="5" t="s">
        <v>3332</v>
      </c>
      <c r="N72" s="3" t="s">
        <v>69</v>
      </c>
    </row>
    <row r="73" spans="1:14" ht="15.95" customHeight="1">
      <c r="A73" s="5">
        <v>1700</v>
      </c>
      <c r="B73" s="5" t="s">
        <v>2128</v>
      </c>
      <c r="C73" s="3" t="s">
        <v>69</v>
      </c>
      <c r="D73" s="3">
        <v>3</v>
      </c>
      <c r="E73" s="5" t="s">
        <v>2129</v>
      </c>
      <c r="F73" s="5" t="s">
        <v>2028</v>
      </c>
      <c r="G73" s="3" t="s">
        <v>1811</v>
      </c>
      <c r="H73" s="5" t="s">
        <v>2130</v>
      </c>
      <c r="I73" s="5" t="s">
        <v>2131</v>
      </c>
      <c r="J73" s="5">
        <v>1970</v>
      </c>
      <c r="K73" s="5" t="s">
        <v>3133</v>
      </c>
      <c r="L73" s="5" t="s">
        <v>3129</v>
      </c>
      <c r="M73" s="5" t="s">
        <v>3333</v>
      </c>
      <c r="N73" s="3" t="s">
        <v>69</v>
      </c>
    </row>
    <row r="74" spans="1:14" ht="15.95" customHeight="1">
      <c r="A74" s="5">
        <v>1710</v>
      </c>
      <c r="B74" s="5" t="s">
        <v>2144</v>
      </c>
      <c r="C74" s="3" t="s">
        <v>69</v>
      </c>
      <c r="D74" s="3">
        <v>3</v>
      </c>
      <c r="E74" s="5" t="s">
        <v>2145</v>
      </c>
      <c r="F74" s="5" t="s">
        <v>2028</v>
      </c>
      <c r="G74" s="3" t="s">
        <v>1811</v>
      </c>
      <c r="H74" s="5" t="s">
        <v>2146</v>
      </c>
      <c r="I74" s="5" t="s">
        <v>2147</v>
      </c>
      <c r="J74" s="5">
        <v>2020</v>
      </c>
      <c r="K74" s="5" t="s">
        <v>3137</v>
      </c>
      <c r="L74" s="5" t="s">
        <v>3100</v>
      </c>
      <c r="M74" s="5" t="s">
        <v>3337</v>
      </c>
      <c r="N74" s="3" t="s">
        <v>56</v>
      </c>
    </row>
    <row r="75" spans="1:14" ht="15.95" customHeight="1">
      <c r="A75" s="5">
        <v>1720</v>
      </c>
      <c r="B75" s="5" t="s">
        <v>2132</v>
      </c>
      <c r="C75" s="3" t="s">
        <v>69</v>
      </c>
      <c r="D75" s="3">
        <v>3</v>
      </c>
      <c r="E75" s="5" t="s">
        <v>2133</v>
      </c>
      <c r="F75" s="5" t="s">
        <v>2135</v>
      </c>
      <c r="G75" s="3" t="s">
        <v>1811</v>
      </c>
      <c r="H75" s="5" t="s">
        <v>2134</v>
      </c>
      <c r="I75" s="5" t="s">
        <v>2136</v>
      </c>
      <c r="J75" s="5">
        <v>1980</v>
      </c>
      <c r="K75" s="5" t="s">
        <v>3134</v>
      </c>
      <c r="L75" s="5" t="s">
        <v>3129</v>
      </c>
      <c r="M75" s="5" t="s">
        <v>3334</v>
      </c>
      <c r="N75" s="3" t="s">
        <v>69</v>
      </c>
    </row>
    <row r="76" spans="1:14" ht="15.95" customHeight="1">
      <c r="A76" s="5">
        <v>1730</v>
      </c>
      <c r="B76" s="5" t="s">
        <v>2137</v>
      </c>
      <c r="C76" s="3" t="s">
        <v>69</v>
      </c>
      <c r="D76" s="3">
        <v>3</v>
      </c>
      <c r="E76" s="5" t="s">
        <v>2138</v>
      </c>
      <c r="F76" s="5" t="s">
        <v>2037</v>
      </c>
      <c r="G76" s="3" t="s">
        <v>1811</v>
      </c>
      <c r="H76" s="5" t="s">
        <v>1628</v>
      </c>
      <c r="I76" s="5" t="s">
        <v>2139</v>
      </c>
      <c r="J76" s="5">
        <v>1990</v>
      </c>
      <c r="K76" s="5" t="s">
        <v>3135</v>
      </c>
      <c r="L76" s="5" t="s">
        <v>3100</v>
      </c>
      <c r="M76" s="5" t="s">
        <v>3335</v>
      </c>
      <c r="N76" s="3" t="s">
        <v>69</v>
      </c>
    </row>
    <row r="77" spans="1:14" ht="15.95" customHeight="1">
      <c r="A77" s="5">
        <v>1740</v>
      </c>
      <c r="B77" s="5" t="s">
        <v>2140</v>
      </c>
      <c r="C77" s="3" t="s">
        <v>69</v>
      </c>
      <c r="D77" s="3">
        <v>3</v>
      </c>
      <c r="E77" s="5" t="s">
        <v>2141</v>
      </c>
      <c r="F77" s="5" t="s">
        <v>2042</v>
      </c>
      <c r="G77" s="3" t="s">
        <v>1811</v>
      </c>
      <c r="H77" s="5" t="s">
        <v>2142</v>
      </c>
      <c r="I77" s="5" t="s">
        <v>2143</v>
      </c>
      <c r="J77" s="5">
        <v>2000</v>
      </c>
      <c r="K77" s="5" t="s">
        <v>3136</v>
      </c>
      <c r="L77" s="5" t="s">
        <v>3100</v>
      </c>
      <c r="M77" s="5" t="s">
        <v>3336</v>
      </c>
      <c r="N77" s="3" t="s">
        <v>69</v>
      </c>
    </row>
    <row r="78" spans="1:14" ht="15.95" customHeight="1">
      <c r="A78" s="5">
        <v>1750</v>
      </c>
      <c r="B78" s="5" t="s">
        <v>2148</v>
      </c>
      <c r="C78" s="3" t="s">
        <v>56</v>
      </c>
      <c r="D78" s="3">
        <v>3</v>
      </c>
      <c r="E78" s="5" t="s">
        <v>2149</v>
      </c>
      <c r="F78" s="5" t="s">
        <v>2051</v>
      </c>
      <c r="G78" s="3" t="s">
        <v>1838</v>
      </c>
      <c r="H78" s="5" t="s">
        <v>2150</v>
      </c>
      <c r="I78" s="5" t="s">
        <v>2151</v>
      </c>
      <c r="J78" s="5">
        <v>2040</v>
      </c>
      <c r="K78" s="5" t="s">
        <v>3138</v>
      </c>
      <c r="L78" s="5" t="s">
        <v>3098</v>
      </c>
      <c r="M78" s="5" t="s">
        <v>3338</v>
      </c>
      <c r="N78" s="3" t="s">
        <v>69</v>
      </c>
    </row>
    <row r="79" spans="1:14" ht="15.95" customHeight="1">
      <c r="A79" s="5">
        <v>1760</v>
      </c>
      <c r="B79" s="5" t="s">
        <v>2168</v>
      </c>
      <c r="C79" s="3" t="s">
        <v>69</v>
      </c>
      <c r="D79" s="3">
        <v>2</v>
      </c>
      <c r="E79" s="5" t="s">
        <v>2169</v>
      </c>
      <c r="F79" s="5" t="s">
        <v>2170</v>
      </c>
      <c r="H79" s="5" t="s">
        <v>1619</v>
      </c>
      <c r="I79" s="5" t="s">
        <v>2171</v>
      </c>
      <c r="J79" s="5">
        <v>2140</v>
      </c>
      <c r="K79" s="5" t="s">
        <v>3142</v>
      </c>
      <c r="L79" s="5" t="s">
        <v>3143</v>
      </c>
      <c r="M79" s="5" t="s">
        <v>3344</v>
      </c>
      <c r="N79" s="3" t="s">
        <v>69</v>
      </c>
    </row>
    <row r="80" spans="1:14" ht="15.95" customHeight="1">
      <c r="A80" s="5">
        <v>1770</v>
      </c>
      <c r="B80" s="5" t="s">
        <v>2172</v>
      </c>
      <c r="C80" s="3" t="s">
        <v>69</v>
      </c>
      <c r="D80" s="3">
        <v>3</v>
      </c>
      <c r="E80" s="5" t="s">
        <v>2173</v>
      </c>
      <c r="F80" s="5" t="s">
        <v>2085</v>
      </c>
      <c r="G80" s="3" t="s">
        <v>1811</v>
      </c>
      <c r="H80" s="5" t="s">
        <v>1619</v>
      </c>
      <c r="I80" s="5" t="s">
        <v>2174</v>
      </c>
      <c r="J80" s="5">
        <v>2150</v>
      </c>
      <c r="K80" s="5" t="s">
        <v>3128</v>
      </c>
      <c r="L80" s="5" t="s">
        <v>3129</v>
      </c>
      <c r="M80" s="5" t="s">
        <v>3345</v>
      </c>
      <c r="N80" s="3" t="s">
        <v>69</v>
      </c>
    </row>
    <row r="81" spans="1:14" ht="15.95" customHeight="1">
      <c r="A81" s="5">
        <v>1780</v>
      </c>
      <c r="B81" s="5" t="s">
        <v>2175</v>
      </c>
      <c r="C81" s="3" t="s">
        <v>69</v>
      </c>
      <c r="D81" s="3">
        <v>3</v>
      </c>
      <c r="E81" s="5" t="s">
        <v>2176</v>
      </c>
      <c r="F81" s="5" t="s">
        <v>2090</v>
      </c>
      <c r="G81" s="3" t="s">
        <v>1811</v>
      </c>
      <c r="H81" s="5" t="s">
        <v>2177</v>
      </c>
      <c r="I81" s="5" t="s">
        <v>2178</v>
      </c>
      <c r="J81" s="5">
        <v>2160</v>
      </c>
      <c r="K81" s="5" t="s">
        <v>3144</v>
      </c>
      <c r="L81" s="5" t="s">
        <v>3100</v>
      </c>
      <c r="M81" s="5" t="s">
        <v>3346</v>
      </c>
      <c r="N81" s="3" t="s">
        <v>69</v>
      </c>
    </row>
    <row r="82" spans="1:14" ht="15.95" customHeight="1">
      <c r="A82" s="5">
        <v>1790</v>
      </c>
      <c r="B82" s="5" t="s">
        <v>2179</v>
      </c>
      <c r="C82" s="3" t="s">
        <v>69</v>
      </c>
      <c r="D82" s="3">
        <v>3</v>
      </c>
      <c r="E82" s="5" t="s">
        <v>2180</v>
      </c>
      <c r="F82" s="5" t="s">
        <v>2095</v>
      </c>
      <c r="G82" s="3" t="s">
        <v>1811</v>
      </c>
      <c r="H82" s="5" t="s">
        <v>2181</v>
      </c>
      <c r="I82" s="5" t="s">
        <v>2182</v>
      </c>
      <c r="J82" s="5">
        <v>2170</v>
      </c>
      <c r="K82" s="5" t="s">
        <v>3145</v>
      </c>
      <c r="L82" s="5" t="s">
        <v>3100</v>
      </c>
      <c r="M82" s="5" t="s">
        <v>3347</v>
      </c>
      <c r="N82" s="3" t="s">
        <v>69</v>
      </c>
    </row>
    <row r="83" spans="1:14" ht="15.95" customHeight="1">
      <c r="A83" s="5">
        <v>1800</v>
      </c>
      <c r="B83" s="5" t="s">
        <v>2183</v>
      </c>
      <c r="C83" s="3" t="s">
        <v>69</v>
      </c>
      <c r="D83" s="3">
        <v>1</v>
      </c>
      <c r="E83" s="5" t="s">
        <v>2184</v>
      </c>
      <c r="F83" s="5" t="s">
        <v>2185</v>
      </c>
      <c r="H83" s="5" t="s">
        <v>1556</v>
      </c>
      <c r="I83" s="5" t="s">
        <v>2186</v>
      </c>
      <c r="J83" s="5">
        <v>2180</v>
      </c>
      <c r="K83" s="5" t="s">
        <v>3148</v>
      </c>
      <c r="L83" s="5" t="s">
        <v>3149</v>
      </c>
      <c r="M83" s="5" t="s">
        <v>3348</v>
      </c>
      <c r="N83" s="3" t="s">
        <v>69</v>
      </c>
    </row>
    <row r="84" spans="1:14" ht="15.95" customHeight="1">
      <c r="A84" s="5">
        <v>1810</v>
      </c>
      <c r="B84" s="5" t="s">
        <v>2195</v>
      </c>
      <c r="C84" s="3" t="s">
        <v>56</v>
      </c>
      <c r="D84" s="3">
        <v>2</v>
      </c>
      <c r="E84" s="5" t="s">
        <v>2196</v>
      </c>
      <c r="F84" s="5" t="s">
        <v>2197</v>
      </c>
      <c r="G84" s="3" t="s">
        <v>1811</v>
      </c>
      <c r="H84" s="5" t="s">
        <v>393</v>
      </c>
      <c r="I84" s="5" t="s">
        <v>2198</v>
      </c>
      <c r="J84" s="5">
        <v>2230</v>
      </c>
      <c r="K84" s="5" t="s">
        <v>3128</v>
      </c>
      <c r="L84" s="5" t="s">
        <v>3129</v>
      </c>
      <c r="M84" s="5" t="s">
        <v>3351</v>
      </c>
      <c r="N84" s="3" t="s">
        <v>56</v>
      </c>
    </row>
    <row r="85" spans="1:14" ht="15.95" customHeight="1">
      <c r="A85" s="5">
        <v>1820</v>
      </c>
      <c r="B85" s="5" t="s">
        <v>2187</v>
      </c>
      <c r="C85" s="3" t="s">
        <v>69</v>
      </c>
      <c r="D85" s="3">
        <v>2</v>
      </c>
      <c r="E85" s="5" t="s">
        <v>2188</v>
      </c>
      <c r="F85" s="5" t="s">
        <v>2190</v>
      </c>
      <c r="G85" s="3" t="s">
        <v>1805</v>
      </c>
      <c r="H85" s="5" t="s">
        <v>2189</v>
      </c>
      <c r="I85" s="5" t="s">
        <v>2191</v>
      </c>
      <c r="J85" s="5">
        <v>2200</v>
      </c>
      <c r="K85" s="5" t="s">
        <v>3091</v>
      </c>
      <c r="L85" s="5" t="s">
        <v>3089</v>
      </c>
      <c r="M85" s="5" t="s">
        <v>3349</v>
      </c>
      <c r="N85" s="3" t="s">
        <v>56</v>
      </c>
    </row>
    <row r="86" spans="1:14" ht="15.95" customHeight="1">
      <c r="A86" s="5">
        <v>1830</v>
      </c>
      <c r="B86" s="5" t="s">
        <v>2192</v>
      </c>
      <c r="C86" s="3" t="s">
        <v>69</v>
      </c>
      <c r="D86" s="3">
        <v>2</v>
      </c>
      <c r="E86" s="5" t="s">
        <v>2193</v>
      </c>
      <c r="F86" s="5" t="s">
        <v>2072</v>
      </c>
      <c r="G86" s="7" t="s">
        <v>1944</v>
      </c>
      <c r="H86" s="5" t="s">
        <v>1994</v>
      </c>
      <c r="I86" s="5" t="s">
        <v>2194</v>
      </c>
      <c r="J86" s="5">
        <v>2210</v>
      </c>
      <c r="K86" s="5" t="s">
        <v>3114</v>
      </c>
      <c r="L86" s="5" t="s">
        <v>3115</v>
      </c>
      <c r="M86" s="5" t="s">
        <v>3350</v>
      </c>
      <c r="N86" s="3" t="s">
        <v>69</v>
      </c>
    </row>
    <row r="87" spans="1:14" ht="15.95" customHeight="1">
      <c r="A87" s="5">
        <v>1840</v>
      </c>
      <c r="B87" s="5" t="s">
        <v>2199</v>
      </c>
      <c r="C87" s="3" t="s">
        <v>69</v>
      </c>
      <c r="D87" s="3">
        <v>2</v>
      </c>
      <c r="E87" s="5" t="s">
        <v>2200</v>
      </c>
      <c r="F87" s="5" t="s">
        <v>2202</v>
      </c>
      <c r="G87" s="3" t="s">
        <v>1805</v>
      </c>
      <c r="H87" s="5" t="s">
        <v>2201</v>
      </c>
      <c r="I87" s="5" t="s">
        <v>2203</v>
      </c>
      <c r="J87" s="5">
        <v>2250</v>
      </c>
      <c r="K87" s="5" t="s">
        <v>3139</v>
      </c>
      <c r="L87" s="5" t="s">
        <v>3089</v>
      </c>
      <c r="M87" s="5" t="s">
        <v>3352</v>
      </c>
      <c r="N87" s="3" t="s">
        <v>69</v>
      </c>
    </row>
    <row r="88" spans="1:14" ht="15.95" customHeight="1">
      <c r="A88" s="5">
        <v>1850</v>
      </c>
      <c r="B88" s="5" t="s">
        <v>2204</v>
      </c>
      <c r="C88" s="3" t="s">
        <v>69</v>
      </c>
      <c r="D88" s="3">
        <v>3</v>
      </c>
      <c r="E88" s="5" t="s">
        <v>2205</v>
      </c>
      <c r="F88" s="5" t="s">
        <v>2072</v>
      </c>
      <c r="G88" s="7" t="s">
        <v>1944</v>
      </c>
      <c r="H88" s="5" t="s">
        <v>1994</v>
      </c>
      <c r="I88" s="5" t="s">
        <v>2206</v>
      </c>
      <c r="J88" s="5">
        <v>2260</v>
      </c>
      <c r="K88" s="5" t="s">
        <v>3114</v>
      </c>
      <c r="L88" s="5" t="s">
        <v>3115</v>
      </c>
      <c r="M88" s="5" t="s">
        <v>3353</v>
      </c>
      <c r="N88" s="3" t="s">
        <v>69</v>
      </c>
    </row>
    <row r="89" spans="1:14" ht="15.95" customHeight="1">
      <c r="A89" s="5">
        <v>1860</v>
      </c>
      <c r="B89" s="5" t="s">
        <v>2207</v>
      </c>
      <c r="C89" s="3" t="s">
        <v>69</v>
      </c>
      <c r="D89" s="3">
        <v>1</v>
      </c>
      <c r="E89" s="5" t="s">
        <v>2208</v>
      </c>
      <c r="F89" s="5" t="s">
        <v>2210</v>
      </c>
      <c r="H89" s="5" t="s">
        <v>2209</v>
      </c>
      <c r="I89" s="5" t="s">
        <v>2211</v>
      </c>
      <c r="J89" s="5">
        <v>2270</v>
      </c>
      <c r="K89" s="5" t="s">
        <v>3150</v>
      </c>
      <c r="L89" s="5" t="s">
        <v>3149</v>
      </c>
      <c r="M89" s="5" t="s">
        <v>3354</v>
      </c>
      <c r="N89" s="3" t="s">
        <v>69</v>
      </c>
    </row>
    <row r="90" spans="1:14" ht="15.95" customHeight="1">
      <c r="A90" s="5">
        <v>1870</v>
      </c>
      <c r="B90" s="5" t="s">
        <v>2212</v>
      </c>
      <c r="C90" s="3" t="s">
        <v>56</v>
      </c>
      <c r="D90" s="3">
        <v>2</v>
      </c>
      <c r="E90" s="5" t="s">
        <v>2213</v>
      </c>
      <c r="F90" s="5" t="s">
        <v>2215</v>
      </c>
      <c r="G90" s="3" t="s">
        <v>1811</v>
      </c>
      <c r="H90" s="5" t="s">
        <v>2214</v>
      </c>
      <c r="I90" s="5" t="s">
        <v>2216</v>
      </c>
      <c r="J90" s="5">
        <v>2290</v>
      </c>
      <c r="K90" s="5" t="s">
        <v>3128</v>
      </c>
      <c r="L90" s="5" t="s">
        <v>3129</v>
      </c>
      <c r="M90" s="5" t="s">
        <v>3355</v>
      </c>
      <c r="N90" s="3" t="s">
        <v>56</v>
      </c>
    </row>
    <row r="91" spans="1:14" ht="15.95" customHeight="1">
      <c r="A91" s="5">
        <v>1880</v>
      </c>
      <c r="B91" s="5" t="s">
        <v>2251</v>
      </c>
      <c r="C91" s="3" t="s">
        <v>56</v>
      </c>
      <c r="D91" s="3">
        <v>2</v>
      </c>
      <c r="E91" s="5" t="s">
        <v>2252</v>
      </c>
      <c r="F91" s="5" t="s">
        <v>2254</v>
      </c>
      <c r="G91" s="3" t="s">
        <v>1805</v>
      </c>
      <c r="H91" s="5" t="s">
        <v>2253</v>
      </c>
      <c r="I91" s="5" t="s">
        <v>2255</v>
      </c>
      <c r="J91" s="5">
        <v>2410</v>
      </c>
      <c r="K91" s="5" t="s">
        <v>3139</v>
      </c>
      <c r="L91" s="5" t="s">
        <v>3089</v>
      </c>
      <c r="M91" s="5" t="s">
        <v>3364</v>
      </c>
      <c r="N91" s="3" t="s">
        <v>69</v>
      </c>
    </row>
    <row r="92" spans="1:14" ht="15.95" customHeight="1">
      <c r="A92" s="5">
        <v>1890</v>
      </c>
      <c r="B92" s="5" t="s">
        <v>2217</v>
      </c>
      <c r="C92" s="3" t="s">
        <v>56</v>
      </c>
      <c r="D92" s="3">
        <v>2</v>
      </c>
      <c r="E92" s="5" t="s">
        <v>2218</v>
      </c>
      <c r="F92" s="5" t="s">
        <v>2220</v>
      </c>
      <c r="H92" s="5" t="s">
        <v>2219</v>
      </c>
      <c r="I92" s="5" t="s">
        <v>2221</v>
      </c>
      <c r="J92" s="5">
        <v>2300</v>
      </c>
      <c r="K92" s="5" t="s">
        <v>3130</v>
      </c>
      <c r="L92" s="5" t="s">
        <v>3131</v>
      </c>
      <c r="M92" s="5" t="s">
        <v>3356</v>
      </c>
      <c r="N92" s="3" t="s">
        <v>69</v>
      </c>
    </row>
    <row r="93" spans="1:14" ht="15.95" customHeight="1">
      <c r="A93" s="5">
        <v>1900</v>
      </c>
      <c r="B93" s="5" t="s">
        <v>2222</v>
      </c>
      <c r="C93" s="3" t="s">
        <v>69</v>
      </c>
      <c r="D93" s="3">
        <v>3</v>
      </c>
      <c r="E93" s="5" t="s">
        <v>2223</v>
      </c>
      <c r="F93" s="5" t="s">
        <v>2023</v>
      </c>
      <c r="G93" s="3" t="s">
        <v>1811</v>
      </c>
      <c r="H93" s="5" t="s">
        <v>2224</v>
      </c>
      <c r="I93" s="5" t="s">
        <v>2225</v>
      </c>
      <c r="J93" s="5">
        <v>2310</v>
      </c>
      <c r="K93" s="5" t="s">
        <v>3132</v>
      </c>
      <c r="L93" s="5" t="s">
        <v>3129</v>
      </c>
      <c r="M93" s="5" t="s">
        <v>3357</v>
      </c>
      <c r="N93" s="3" t="s">
        <v>69</v>
      </c>
    </row>
    <row r="94" spans="1:14" ht="15.95" customHeight="1">
      <c r="A94" s="5">
        <v>1910</v>
      </c>
      <c r="B94" s="5" t="s">
        <v>2226</v>
      </c>
      <c r="C94" s="3" t="s">
        <v>69</v>
      </c>
      <c r="D94" s="3">
        <v>3</v>
      </c>
      <c r="E94" s="5" t="s">
        <v>2227</v>
      </c>
      <c r="F94" s="5" t="s">
        <v>2028</v>
      </c>
      <c r="G94" s="3" t="s">
        <v>1811</v>
      </c>
      <c r="H94" s="5" t="s">
        <v>2228</v>
      </c>
      <c r="I94" s="5" t="s">
        <v>2229</v>
      </c>
      <c r="J94" s="5">
        <v>2320</v>
      </c>
      <c r="K94" s="5" t="s">
        <v>3133</v>
      </c>
      <c r="L94" s="5" t="s">
        <v>3129</v>
      </c>
      <c r="M94" s="5" t="s">
        <v>3358</v>
      </c>
      <c r="N94" s="3" t="s">
        <v>69</v>
      </c>
    </row>
    <row r="95" spans="1:14" ht="15.95" customHeight="1">
      <c r="A95" s="5">
        <v>1920</v>
      </c>
      <c r="B95" s="5" t="s">
        <v>2243</v>
      </c>
      <c r="C95" s="3" t="s">
        <v>69</v>
      </c>
      <c r="D95" s="3">
        <v>3</v>
      </c>
      <c r="E95" s="5" t="s">
        <v>2244</v>
      </c>
      <c r="F95" s="5" t="s">
        <v>2028</v>
      </c>
      <c r="G95" s="3" t="s">
        <v>1811</v>
      </c>
      <c r="H95" s="5" t="s">
        <v>2245</v>
      </c>
      <c r="I95" s="5" t="s">
        <v>2246</v>
      </c>
      <c r="J95" s="5">
        <v>2370</v>
      </c>
      <c r="K95" s="5" t="s">
        <v>3137</v>
      </c>
      <c r="L95" s="5" t="s">
        <v>3100</v>
      </c>
      <c r="M95" s="5" t="s">
        <v>3362</v>
      </c>
      <c r="N95" s="3" t="s">
        <v>56</v>
      </c>
    </row>
    <row r="96" spans="1:14" ht="15.95" customHeight="1">
      <c r="A96" s="5">
        <v>1930</v>
      </c>
      <c r="B96" s="5" t="s">
        <v>2230</v>
      </c>
      <c r="C96" s="3" t="s">
        <v>69</v>
      </c>
      <c r="D96" s="3">
        <v>3</v>
      </c>
      <c r="E96" s="5" t="s">
        <v>2231</v>
      </c>
      <c r="F96" s="5" t="s">
        <v>2233</v>
      </c>
      <c r="G96" s="3" t="s">
        <v>1811</v>
      </c>
      <c r="H96" s="5" t="s">
        <v>2232</v>
      </c>
      <c r="I96" s="5" t="s">
        <v>2234</v>
      </c>
      <c r="J96" s="5">
        <v>2330</v>
      </c>
      <c r="K96" s="5" t="s">
        <v>3134</v>
      </c>
      <c r="L96" s="5" t="s">
        <v>3129</v>
      </c>
      <c r="M96" s="5" t="s">
        <v>3359</v>
      </c>
      <c r="N96" s="3" t="s">
        <v>69</v>
      </c>
    </row>
    <row r="97" spans="1:14" ht="15.95" customHeight="1">
      <c r="A97" s="5">
        <v>1940</v>
      </c>
      <c r="B97" s="5" t="s">
        <v>2235</v>
      </c>
      <c r="C97" s="3" t="s">
        <v>69</v>
      </c>
      <c r="D97" s="3">
        <v>3</v>
      </c>
      <c r="E97" s="5" t="s">
        <v>2236</v>
      </c>
      <c r="F97" s="5" t="s">
        <v>2037</v>
      </c>
      <c r="G97" s="3" t="s">
        <v>1811</v>
      </c>
      <c r="H97" s="5" t="s">
        <v>2237</v>
      </c>
      <c r="I97" s="5" t="s">
        <v>2238</v>
      </c>
      <c r="J97" s="5">
        <v>2340</v>
      </c>
      <c r="K97" s="5" t="s">
        <v>3135</v>
      </c>
      <c r="L97" s="5" t="s">
        <v>3100</v>
      </c>
      <c r="M97" s="5" t="s">
        <v>3360</v>
      </c>
      <c r="N97" s="3" t="s">
        <v>69</v>
      </c>
    </row>
    <row r="98" spans="1:14" ht="15.95" customHeight="1">
      <c r="A98" s="5">
        <v>1950</v>
      </c>
      <c r="B98" s="5" t="s">
        <v>2239</v>
      </c>
      <c r="C98" s="3" t="s">
        <v>69</v>
      </c>
      <c r="D98" s="3">
        <v>3</v>
      </c>
      <c r="E98" s="5" t="s">
        <v>2240</v>
      </c>
      <c r="F98" s="5" t="s">
        <v>2042</v>
      </c>
      <c r="G98" s="3" t="s">
        <v>1811</v>
      </c>
      <c r="H98" s="5" t="s">
        <v>2241</v>
      </c>
      <c r="I98" s="5" t="s">
        <v>2242</v>
      </c>
      <c r="J98" s="5">
        <v>2350</v>
      </c>
      <c r="K98" s="5" t="s">
        <v>3136</v>
      </c>
      <c r="L98" s="5" t="s">
        <v>3100</v>
      </c>
      <c r="M98" s="5" t="s">
        <v>3361</v>
      </c>
      <c r="N98" s="3" t="s">
        <v>69</v>
      </c>
    </row>
    <row r="99" spans="1:14" ht="15.95" customHeight="1">
      <c r="A99" s="5">
        <v>1960</v>
      </c>
      <c r="B99" s="5" t="s">
        <v>2247</v>
      </c>
      <c r="C99" s="3" t="s">
        <v>56</v>
      </c>
      <c r="D99" s="3">
        <v>3</v>
      </c>
      <c r="E99" s="5" t="s">
        <v>2248</v>
      </c>
      <c r="F99" s="5" t="s">
        <v>2051</v>
      </c>
      <c r="G99" s="3" t="s">
        <v>1838</v>
      </c>
      <c r="H99" s="5" t="s">
        <v>2249</v>
      </c>
      <c r="I99" s="5" t="s">
        <v>2250</v>
      </c>
      <c r="J99" s="5">
        <v>2390</v>
      </c>
      <c r="K99" s="5" t="s">
        <v>3138</v>
      </c>
      <c r="L99" s="5" t="s">
        <v>3098</v>
      </c>
      <c r="M99" s="5" t="s">
        <v>3363</v>
      </c>
      <c r="N99" s="3" t="s">
        <v>69</v>
      </c>
    </row>
    <row r="100" spans="1:14" ht="15.95" customHeight="1">
      <c r="A100" s="5">
        <v>1970</v>
      </c>
      <c r="B100" s="5" t="s">
        <v>2256</v>
      </c>
      <c r="C100" s="3" t="s">
        <v>69</v>
      </c>
      <c r="D100" s="3">
        <v>1</v>
      </c>
      <c r="E100" s="5" t="s">
        <v>2257</v>
      </c>
      <c r="F100" s="5" t="s">
        <v>2258</v>
      </c>
      <c r="H100" s="5" t="s">
        <v>1579</v>
      </c>
      <c r="I100" s="5" t="s">
        <v>2259</v>
      </c>
      <c r="J100" s="5">
        <v>2440</v>
      </c>
      <c r="K100" s="5" t="s">
        <v>3151</v>
      </c>
      <c r="L100" s="5" t="s">
        <v>3152</v>
      </c>
      <c r="M100" s="5" t="s">
        <v>3365</v>
      </c>
      <c r="N100" s="3" t="s">
        <v>89</v>
      </c>
    </row>
    <row r="101" spans="1:14" ht="15.95" customHeight="1">
      <c r="A101" s="5">
        <v>1980</v>
      </c>
      <c r="B101" s="5" t="s">
        <v>2306</v>
      </c>
      <c r="C101" s="3" t="s">
        <v>69</v>
      </c>
      <c r="D101" s="3">
        <v>2</v>
      </c>
      <c r="E101" s="5" t="s">
        <v>2307</v>
      </c>
      <c r="F101" s="5" t="s">
        <v>2308</v>
      </c>
      <c r="G101" s="3" t="s">
        <v>1811</v>
      </c>
      <c r="H101" s="5" t="s">
        <v>841</v>
      </c>
      <c r="I101" s="5" t="s">
        <v>2309</v>
      </c>
      <c r="J101" s="5">
        <v>2610</v>
      </c>
      <c r="K101" s="5" t="s">
        <v>3128</v>
      </c>
      <c r="L101" s="5" t="s">
        <v>3129</v>
      </c>
      <c r="M101" s="5" t="s">
        <v>3377</v>
      </c>
      <c r="N101" s="3" t="s">
        <v>56</v>
      </c>
    </row>
    <row r="102" spans="1:14" ht="15.95" customHeight="1">
      <c r="A102" s="5">
        <v>1990</v>
      </c>
      <c r="B102" s="5" t="s">
        <v>2265</v>
      </c>
      <c r="C102" s="3" t="s">
        <v>69</v>
      </c>
      <c r="D102" s="3">
        <v>2</v>
      </c>
      <c r="E102" s="5" t="s">
        <v>2266</v>
      </c>
      <c r="F102" s="5" t="s">
        <v>2268</v>
      </c>
      <c r="G102" s="3" t="s">
        <v>1805</v>
      </c>
      <c r="H102" s="5" t="s">
        <v>2267</v>
      </c>
      <c r="I102" s="5" t="s">
        <v>2269</v>
      </c>
      <c r="J102" s="5">
        <v>2470</v>
      </c>
      <c r="K102" s="5" t="s">
        <v>3091</v>
      </c>
      <c r="L102" s="5" t="s">
        <v>3089</v>
      </c>
      <c r="M102" s="5" t="s">
        <v>3367</v>
      </c>
      <c r="N102" s="3" t="s">
        <v>69</v>
      </c>
    </row>
    <row r="103" spans="1:14" ht="15.95" customHeight="1">
      <c r="A103" s="5">
        <v>2000</v>
      </c>
      <c r="B103" s="5" t="s">
        <v>2270</v>
      </c>
      <c r="C103" s="3" t="s">
        <v>69</v>
      </c>
      <c r="D103" s="3">
        <v>2</v>
      </c>
      <c r="E103" s="5" t="s">
        <v>2271</v>
      </c>
      <c r="F103" s="5" t="s">
        <v>2272</v>
      </c>
      <c r="G103" s="7" t="s">
        <v>1944</v>
      </c>
      <c r="H103" s="5" t="s">
        <v>1994</v>
      </c>
      <c r="I103" s="5" t="s">
        <v>2273</v>
      </c>
      <c r="J103" s="5">
        <v>2480</v>
      </c>
      <c r="K103" s="5" t="s">
        <v>3114</v>
      </c>
      <c r="L103" s="5" t="s">
        <v>3115</v>
      </c>
      <c r="M103" s="5" t="s">
        <v>3368</v>
      </c>
      <c r="N103" s="3" t="s">
        <v>69</v>
      </c>
    </row>
    <row r="104" spans="1:14" ht="15.95" customHeight="1">
      <c r="A104" s="5">
        <v>2010</v>
      </c>
      <c r="B104" s="5" t="s">
        <v>2260</v>
      </c>
      <c r="C104" s="3" t="s">
        <v>69</v>
      </c>
      <c r="D104" s="3">
        <v>2</v>
      </c>
      <c r="E104" s="5" t="s">
        <v>2261</v>
      </c>
      <c r="F104" s="5" t="s">
        <v>2263</v>
      </c>
      <c r="G104" s="3" t="s">
        <v>1822</v>
      </c>
      <c r="H104" s="5" t="s">
        <v>2262</v>
      </c>
      <c r="I104" s="5" t="s">
        <v>2264</v>
      </c>
      <c r="J104" s="5">
        <v>2450</v>
      </c>
      <c r="K104" s="5" t="s">
        <v>3153</v>
      </c>
      <c r="L104" s="5" t="s">
        <v>3093</v>
      </c>
      <c r="M104" s="5" t="s">
        <v>3366</v>
      </c>
      <c r="N104" s="3" t="s">
        <v>69</v>
      </c>
    </row>
    <row r="105" spans="1:14" ht="15.95" customHeight="1">
      <c r="A105" s="5">
        <v>2020</v>
      </c>
      <c r="B105" s="5" t="s">
        <v>1870</v>
      </c>
      <c r="C105" s="3" t="s">
        <v>69</v>
      </c>
      <c r="D105" s="3">
        <v>2</v>
      </c>
      <c r="E105" s="5" t="s">
        <v>1871</v>
      </c>
      <c r="F105" s="5" t="s">
        <v>1873</v>
      </c>
      <c r="H105" s="5" t="s">
        <v>1872</v>
      </c>
      <c r="I105" s="5" t="s">
        <v>1874</v>
      </c>
      <c r="J105" s="5">
        <v>1140</v>
      </c>
      <c r="K105" s="5" t="s">
        <v>3106</v>
      </c>
      <c r="L105" s="5" t="s">
        <v>3107</v>
      </c>
      <c r="M105" s="5" t="s">
        <v>3277</v>
      </c>
      <c r="N105" s="3" t="s">
        <v>89</v>
      </c>
    </row>
    <row r="106" spans="1:14" ht="15.95" customHeight="1">
      <c r="A106" s="5">
        <v>2030</v>
      </c>
      <c r="B106" s="5" t="s">
        <v>1875</v>
      </c>
      <c r="C106" s="3" t="s">
        <v>69</v>
      </c>
      <c r="D106" s="3">
        <v>3</v>
      </c>
      <c r="E106" s="5" t="s">
        <v>1876</v>
      </c>
      <c r="F106" s="5" t="s">
        <v>1878</v>
      </c>
      <c r="G106" s="3" t="s">
        <v>1822</v>
      </c>
      <c r="H106" s="5" t="s">
        <v>1877</v>
      </c>
      <c r="I106" s="5" t="s">
        <v>1879</v>
      </c>
      <c r="J106" s="5">
        <v>1150</v>
      </c>
      <c r="K106" s="5" t="s">
        <v>3108</v>
      </c>
      <c r="L106" s="5" t="s">
        <v>3093</v>
      </c>
      <c r="M106" s="5" t="s">
        <v>3278</v>
      </c>
      <c r="N106" s="3" t="s">
        <v>69</v>
      </c>
    </row>
    <row r="107" spans="1:14" ht="15.95" customHeight="1">
      <c r="A107" s="5">
        <v>2040</v>
      </c>
      <c r="B107" s="5" t="s">
        <v>1880</v>
      </c>
      <c r="C107" s="3" t="s">
        <v>69</v>
      </c>
      <c r="D107" s="3">
        <v>3</v>
      </c>
      <c r="E107" s="5" t="s">
        <v>1881</v>
      </c>
      <c r="F107" s="5" t="s">
        <v>1883</v>
      </c>
      <c r="G107" s="3" t="s">
        <v>1822</v>
      </c>
      <c r="H107" s="5" t="s">
        <v>1882</v>
      </c>
      <c r="I107" s="5" t="s">
        <v>1884</v>
      </c>
      <c r="J107" s="5">
        <v>1160</v>
      </c>
      <c r="K107" s="5" t="s">
        <v>3109</v>
      </c>
      <c r="L107" s="5" t="s">
        <v>3093</v>
      </c>
      <c r="M107" s="5" t="s">
        <v>3279</v>
      </c>
      <c r="N107" s="3" t="s">
        <v>69</v>
      </c>
    </row>
    <row r="108" spans="1:14" ht="15.95" customHeight="1">
      <c r="A108" s="5">
        <v>2050</v>
      </c>
      <c r="B108" s="5" t="s">
        <v>2274</v>
      </c>
      <c r="C108" s="3" t="s">
        <v>69</v>
      </c>
      <c r="D108" s="3">
        <v>2</v>
      </c>
      <c r="E108" s="5" t="s">
        <v>2275</v>
      </c>
      <c r="F108" s="5" t="s">
        <v>2276</v>
      </c>
      <c r="H108" s="5" t="s">
        <v>1580</v>
      </c>
      <c r="I108" s="5" t="s">
        <v>2277</v>
      </c>
      <c r="J108" s="5">
        <v>2490</v>
      </c>
      <c r="K108" s="5" t="s">
        <v>3154</v>
      </c>
      <c r="L108" s="5" t="s">
        <v>3131</v>
      </c>
      <c r="M108" s="5" t="s">
        <v>3369</v>
      </c>
      <c r="N108" s="3" t="s">
        <v>69</v>
      </c>
    </row>
    <row r="109" spans="1:14" ht="15.95" customHeight="1">
      <c r="A109" s="5">
        <v>2060</v>
      </c>
      <c r="B109" s="5" t="s">
        <v>2278</v>
      </c>
      <c r="C109" s="3" t="s">
        <v>69</v>
      </c>
      <c r="D109" s="3">
        <v>3</v>
      </c>
      <c r="E109" s="5" t="s">
        <v>2279</v>
      </c>
      <c r="F109" s="5" t="s">
        <v>2023</v>
      </c>
      <c r="G109" s="3" t="s">
        <v>1811</v>
      </c>
      <c r="H109" s="5" t="s">
        <v>2280</v>
      </c>
      <c r="I109" s="5" t="s">
        <v>2281</v>
      </c>
      <c r="J109" s="5">
        <v>2500</v>
      </c>
      <c r="K109" s="5" t="s">
        <v>3132</v>
      </c>
      <c r="L109" s="5" t="s">
        <v>3129</v>
      </c>
      <c r="M109" s="5" t="s">
        <v>3370</v>
      </c>
      <c r="N109" s="3" t="s">
        <v>69</v>
      </c>
    </row>
    <row r="110" spans="1:14" ht="15.95" customHeight="1">
      <c r="A110" s="5">
        <v>2070</v>
      </c>
      <c r="B110" s="5" t="s">
        <v>2282</v>
      </c>
      <c r="C110" s="3" t="s">
        <v>69</v>
      </c>
      <c r="D110" s="3">
        <v>3</v>
      </c>
      <c r="E110" s="5" t="s">
        <v>2283</v>
      </c>
      <c r="F110" s="5" t="s">
        <v>2028</v>
      </c>
      <c r="G110" s="3" t="s">
        <v>1811</v>
      </c>
      <c r="H110" s="5" t="s">
        <v>2284</v>
      </c>
      <c r="I110" s="5" t="s">
        <v>2285</v>
      </c>
      <c r="J110" s="5">
        <v>2510</v>
      </c>
      <c r="K110" s="5" t="s">
        <v>3133</v>
      </c>
      <c r="L110" s="5" t="s">
        <v>3129</v>
      </c>
      <c r="M110" s="5" t="s">
        <v>3371</v>
      </c>
      <c r="N110" s="3" t="s">
        <v>69</v>
      </c>
    </row>
    <row r="111" spans="1:14" ht="15.95" customHeight="1">
      <c r="A111" s="5">
        <v>2080</v>
      </c>
      <c r="B111" s="5" t="s">
        <v>2298</v>
      </c>
      <c r="C111" s="3" t="s">
        <v>69</v>
      </c>
      <c r="D111" s="3">
        <v>3</v>
      </c>
      <c r="E111" s="5" t="s">
        <v>2299</v>
      </c>
      <c r="F111" s="5" t="s">
        <v>2028</v>
      </c>
      <c r="G111" s="3" t="s">
        <v>1811</v>
      </c>
      <c r="H111" s="5" t="s">
        <v>2300</v>
      </c>
      <c r="I111" s="5" t="s">
        <v>2301</v>
      </c>
      <c r="J111" s="5">
        <v>2560</v>
      </c>
      <c r="K111" s="5" t="s">
        <v>3137</v>
      </c>
      <c r="L111" s="5" t="s">
        <v>3100</v>
      </c>
      <c r="M111" s="5" t="s">
        <v>3375</v>
      </c>
      <c r="N111" s="3" t="s">
        <v>56</v>
      </c>
    </row>
    <row r="112" spans="1:14" ht="15.95" customHeight="1">
      <c r="A112" s="5">
        <v>2090</v>
      </c>
      <c r="B112" s="5" t="s">
        <v>2286</v>
      </c>
      <c r="C112" s="3" t="s">
        <v>69</v>
      </c>
      <c r="D112" s="3">
        <v>3</v>
      </c>
      <c r="E112" s="5" t="s">
        <v>2287</v>
      </c>
      <c r="F112" s="5" t="s">
        <v>2289</v>
      </c>
      <c r="G112" s="3" t="s">
        <v>1811</v>
      </c>
      <c r="H112" s="5" t="s">
        <v>2288</v>
      </c>
      <c r="I112" s="5" t="s">
        <v>2290</v>
      </c>
      <c r="J112" s="5">
        <v>2520</v>
      </c>
      <c r="K112" s="5" t="s">
        <v>3134</v>
      </c>
      <c r="L112" s="5" t="s">
        <v>3129</v>
      </c>
      <c r="M112" s="5" t="s">
        <v>3372</v>
      </c>
      <c r="N112" s="3" t="s">
        <v>69</v>
      </c>
    </row>
    <row r="113" spans="1:14" ht="15.95" customHeight="1">
      <c r="A113" s="5">
        <v>2100</v>
      </c>
      <c r="B113" s="5" t="s">
        <v>2291</v>
      </c>
      <c r="C113" s="3" t="s">
        <v>69</v>
      </c>
      <c r="D113" s="3">
        <v>3</v>
      </c>
      <c r="E113" s="5" t="s">
        <v>2292</v>
      </c>
      <c r="F113" s="5" t="s">
        <v>2037</v>
      </c>
      <c r="G113" s="3" t="s">
        <v>1811</v>
      </c>
      <c r="H113" s="5" t="s">
        <v>847</v>
      </c>
      <c r="I113" s="5" t="s">
        <v>2293</v>
      </c>
      <c r="J113" s="5">
        <v>2530</v>
      </c>
      <c r="K113" s="5" t="s">
        <v>3135</v>
      </c>
      <c r="L113" s="5" t="s">
        <v>3100</v>
      </c>
      <c r="M113" s="5" t="s">
        <v>3373</v>
      </c>
      <c r="N113" s="3" t="s">
        <v>69</v>
      </c>
    </row>
    <row r="114" spans="1:14" ht="15.95" customHeight="1">
      <c r="A114" s="5">
        <v>2110</v>
      </c>
      <c r="B114" s="5" t="s">
        <v>2294</v>
      </c>
      <c r="C114" s="3" t="s">
        <v>69</v>
      </c>
      <c r="D114" s="3">
        <v>3</v>
      </c>
      <c r="E114" s="5" t="s">
        <v>2295</v>
      </c>
      <c r="F114" s="5" t="s">
        <v>2042</v>
      </c>
      <c r="G114" s="3" t="s">
        <v>1811</v>
      </c>
      <c r="H114" s="5" t="s">
        <v>2296</v>
      </c>
      <c r="I114" s="5" t="s">
        <v>2297</v>
      </c>
      <c r="J114" s="5">
        <v>2540</v>
      </c>
      <c r="K114" s="5" t="s">
        <v>3136</v>
      </c>
      <c r="L114" s="5" t="s">
        <v>3100</v>
      </c>
      <c r="M114" s="5" t="s">
        <v>3374</v>
      </c>
      <c r="N114" s="3" t="s">
        <v>69</v>
      </c>
    </row>
    <row r="115" spans="1:14" ht="15.95" customHeight="1">
      <c r="A115" s="5">
        <v>2120</v>
      </c>
      <c r="B115" s="5" t="s">
        <v>2302</v>
      </c>
      <c r="C115" s="3" t="s">
        <v>56</v>
      </c>
      <c r="D115" s="3">
        <v>3</v>
      </c>
      <c r="E115" s="5" t="s">
        <v>2303</v>
      </c>
      <c r="F115" s="5" t="s">
        <v>2051</v>
      </c>
      <c r="G115" s="3" t="s">
        <v>1838</v>
      </c>
      <c r="H115" s="5" t="s">
        <v>2304</v>
      </c>
      <c r="I115" s="5" t="s">
        <v>2305</v>
      </c>
      <c r="J115" s="5">
        <v>2580</v>
      </c>
      <c r="K115" s="5" t="s">
        <v>3138</v>
      </c>
      <c r="L115" s="5" t="s">
        <v>3098</v>
      </c>
      <c r="M115" s="5" t="s">
        <v>3376</v>
      </c>
      <c r="N115" s="3" t="s">
        <v>69</v>
      </c>
    </row>
    <row r="116" spans="1:14" ht="15.95" customHeight="1">
      <c r="A116" s="5">
        <v>2130</v>
      </c>
      <c r="B116" s="5" t="s">
        <v>2310</v>
      </c>
      <c r="C116" s="3" t="s">
        <v>89</v>
      </c>
      <c r="D116" s="3">
        <v>1</v>
      </c>
      <c r="E116" s="5" t="s">
        <v>2311</v>
      </c>
      <c r="F116" s="5" t="s">
        <v>2313</v>
      </c>
      <c r="H116" s="5" t="s">
        <v>2312</v>
      </c>
      <c r="I116" s="5" t="s">
        <v>2314</v>
      </c>
      <c r="J116" s="5">
        <v>2620</v>
      </c>
      <c r="K116" s="5" t="s">
        <v>3155</v>
      </c>
      <c r="L116" s="5" t="s">
        <v>3156</v>
      </c>
      <c r="M116" s="5" t="s">
        <v>3378</v>
      </c>
      <c r="N116" s="3" t="s">
        <v>89</v>
      </c>
    </row>
    <row r="117" spans="1:14" ht="15.95" customHeight="1">
      <c r="A117" s="5">
        <v>2140</v>
      </c>
      <c r="B117" s="5" t="s">
        <v>2315</v>
      </c>
      <c r="C117" s="3" t="s">
        <v>69</v>
      </c>
      <c r="D117" s="3">
        <v>2</v>
      </c>
      <c r="E117" s="5" t="s">
        <v>2316</v>
      </c>
      <c r="F117" s="5" t="s">
        <v>2318</v>
      </c>
      <c r="G117" s="3" t="s">
        <v>1805</v>
      </c>
      <c r="H117" s="5" t="s">
        <v>2317</v>
      </c>
      <c r="I117" s="5" t="s">
        <v>2319</v>
      </c>
      <c r="J117" s="5">
        <v>2630</v>
      </c>
      <c r="K117" s="5" t="s">
        <v>3091</v>
      </c>
      <c r="L117" s="5" t="s">
        <v>3089</v>
      </c>
      <c r="M117" s="5" t="s">
        <v>3379</v>
      </c>
      <c r="N117" s="3" t="s">
        <v>69</v>
      </c>
    </row>
    <row r="118" spans="1:14" ht="15.95" customHeight="1">
      <c r="A118" s="5">
        <v>2150</v>
      </c>
      <c r="B118" s="5" t="s">
        <v>2320</v>
      </c>
      <c r="C118" s="3" t="s">
        <v>56</v>
      </c>
      <c r="D118" s="3">
        <v>2</v>
      </c>
      <c r="E118" s="5" t="s">
        <v>2321</v>
      </c>
      <c r="F118" s="5" t="s">
        <v>2322</v>
      </c>
      <c r="G118" s="3" t="s">
        <v>1838</v>
      </c>
      <c r="H118" s="5" t="s">
        <v>516</v>
      </c>
      <c r="I118" s="5" t="s">
        <v>2323</v>
      </c>
      <c r="J118" s="5">
        <v>2640</v>
      </c>
      <c r="K118" s="5" t="s">
        <v>3157</v>
      </c>
      <c r="L118" s="5" t="s">
        <v>3098</v>
      </c>
      <c r="M118" s="5" t="s">
        <v>3380</v>
      </c>
      <c r="N118" s="3" t="s">
        <v>56</v>
      </c>
    </row>
    <row r="119" spans="1:14" ht="15.95" customHeight="1">
      <c r="A119" s="5">
        <v>2160</v>
      </c>
      <c r="B119" s="5" t="s">
        <v>2324</v>
      </c>
      <c r="C119" s="3" t="s">
        <v>69</v>
      </c>
      <c r="D119" s="3">
        <v>2</v>
      </c>
      <c r="E119" s="5" t="s">
        <v>2325</v>
      </c>
      <c r="F119" s="5" t="s">
        <v>2327</v>
      </c>
      <c r="G119" s="7" t="s">
        <v>1944</v>
      </c>
      <c r="H119" s="5" t="s">
        <v>2326</v>
      </c>
      <c r="I119" s="5" t="s">
        <v>2328</v>
      </c>
      <c r="J119" s="5">
        <v>2650</v>
      </c>
      <c r="K119" s="5" t="s">
        <v>3158</v>
      </c>
      <c r="L119" s="5" t="s">
        <v>3123</v>
      </c>
      <c r="M119" s="5" t="s">
        <v>3381</v>
      </c>
      <c r="N119" s="3" t="s">
        <v>69</v>
      </c>
    </row>
    <row r="120" spans="1:14" ht="15.95" customHeight="1">
      <c r="A120" s="5">
        <v>2170</v>
      </c>
      <c r="B120" s="5" t="s">
        <v>2329</v>
      </c>
      <c r="C120" s="3" t="s">
        <v>89</v>
      </c>
      <c r="D120" s="3">
        <v>2</v>
      </c>
      <c r="E120" s="5" t="s">
        <v>2330</v>
      </c>
      <c r="F120" s="5" t="s">
        <v>2332</v>
      </c>
      <c r="G120" s="3" t="s">
        <v>1811</v>
      </c>
      <c r="H120" s="5" t="s">
        <v>2331</v>
      </c>
      <c r="I120" s="5" t="s">
        <v>2333</v>
      </c>
      <c r="J120" s="5">
        <v>2660</v>
      </c>
      <c r="K120" s="5" t="s">
        <v>3159</v>
      </c>
      <c r="L120" s="5" t="s">
        <v>3089</v>
      </c>
      <c r="M120" s="5" t="s">
        <v>3382</v>
      </c>
      <c r="N120" s="3" t="s">
        <v>89</v>
      </c>
    </row>
    <row r="121" spans="1:14" ht="15.95" customHeight="1">
      <c r="A121" s="5">
        <v>2180</v>
      </c>
      <c r="B121" s="5" t="s">
        <v>2334</v>
      </c>
      <c r="C121" s="3" t="s">
        <v>69</v>
      </c>
      <c r="D121" s="3">
        <v>3</v>
      </c>
      <c r="E121" s="5" t="s">
        <v>2335</v>
      </c>
      <c r="F121" s="5" t="s">
        <v>2336</v>
      </c>
      <c r="G121" s="7" t="s">
        <v>1944</v>
      </c>
      <c r="H121" s="5" t="s">
        <v>1994</v>
      </c>
      <c r="I121" s="5" t="s">
        <v>2337</v>
      </c>
      <c r="J121" s="5">
        <v>2670</v>
      </c>
      <c r="K121" s="5" t="s">
        <v>3114</v>
      </c>
      <c r="L121" s="5" t="s">
        <v>3115</v>
      </c>
      <c r="M121" s="5" t="s">
        <v>3383</v>
      </c>
      <c r="N121" s="3" t="s">
        <v>69</v>
      </c>
    </row>
    <row r="122" spans="1:14" ht="15.95" customHeight="1">
      <c r="A122" s="5">
        <v>2190</v>
      </c>
      <c r="B122" s="5" t="s">
        <v>2353</v>
      </c>
      <c r="C122" s="3" t="s">
        <v>69</v>
      </c>
      <c r="D122" s="3">
        <v>2</v>
      </c>
      <c r="E122" s="5" t="s">
        <v>2354</v>
      </c>
      <c r="F122" s="5" t="s">
        <v>2356</v>
      </c>
      <c r="H122" s="5" t="s">
        <v>2355</v>
      </c>
      <c r="I122" s="5" t="s">
        <v>2357</v>
      </c>
      <c r="J122" s="5">
        <v>2720</v>
      </c>
      <c r="K122" s="5" t="s">
        <v>3164</v>
      </c>
      <c r="L122" s="5" t="s">
        <v>3165</v>
      </c>
      <c r="M122" s="5" t="s">
        <v>3388</v>
      </c>
      <c r="N122" s="3" t="s">
        <v>69</v>
      </c>
    </row>
    <row r="123" spans="1:14" ht="15.95" customHeight="1">
      <c r="A123" s="5">
        <v>2200</v>
      </c>
      <c r="B123" s="5" t="s">
        <v>2358</v>
      </c>
      <c r="C123" s="3" t="s">
        <v>56</v>
      </c>
      <c r="D123" s="3">
        <v>3</v>
      </c>
      <c r="E123" s="5" t="s">
        <v>2359</v>
      </c>
      <c r="F123" s="5" t="s">
        <v>2361</v>
      </c>
      <c r="G123" s="3" t="s">
        <v>1805</v>
      </c>
      <c r="H123" s="5" t="s">
        <v>2360</v>
      </c>
      <c r="I123" s="5" t="s">
        <v>2362</v>
      </c>
      <c r="J123" s="5">
        <v>2730</v>
      </c>
      <c r="K123" s="5" t="s">
        <v>3091</v>
      </c>
      <c r="L123" s="5" t="s">
        <v>3089</v>
      </c>
      <c r="M123" s="5" t="s">
        <v>3389</v>
      </c>
      <c r="N123" s="3" t="s">
        <v>69</v>
      </c>
    </row>
    <row r="124" spans="1:14" ht="15.95" customHeight="1">
      <c r="A124" s="5">
        <v>2210</v>
      </c>
      <c r="B124" s="5" t="s">
        <v>2363</v>
      </c>
      <c r="C124" s="3" t="s">
        <v>69</v>
      </c>
      <c r="D124" s="3">
        <v>3</v>
      </c>
      <c r="E124" s="5" t="s">
        <v>2364</v>
      </c>
      <c r="F124" s="5" t="s">
        <v>2365</v>
      </c>
      <c r="G124" s="7" t="s">
        <v>1944</v>
      </c>
      <c r="H124" s="5" t="s">
        <v>1994</v>
      </c>
      <c r="I124" s="5" t="s">
        <v>2366</v>
      </c>
      <c r="J124" s="5">
        <v>2740</v>
      </c>
      <c r="K124" s="5" t="s">
        <v>3114</v>
      </c>
      <c r="L124" s="5" t="s">
        <v>3115</v>
      </c>
      <c r="M124" s="5" t="s">
        <v>3390</v>
      </c>
      <c r="N124" s="3" t="s">
        <v>69</v>
      </c>
    </row>
    <row r="125" spans="1:14" ht="15.95" customHeight="1">
      <c r="A125" s="5">
        <v>2220</v>
      </c>
      <c r="B125" s="5" t="s">
        <v>2367</v>
      </c>
      <c r="C125" s="3" t="s">
        <v>69</v>
      </c>
      <c r="D125" s="3">
        <v>3</v>
      </c>
      <c r="E125" s="5" t="s">
        <v>2368</v>
      </c>
      <c r="F125" s="5" t="s">
        <v>2370</v>
      </c>
      <c r="G125" s="3" t="s">
        <v>1811</v>
      </c>
      <c r="H125" s="5" t="s">
        <v>2369</v>
      </c>
      <c r="I125" s="5" t="s">
        <v>2371</v>
      </c>
      <c r="J125" s="5">
        <v>2750</v>
      </c>
      <c r="K125" s="5" t="s">
        <v>3128</v>
      </c>
      <c r="L125" s="5" t="s">
        <v>3129</v>
      </c>
      <c r="M125" s="5" t="s">
        <v>3391</v>
      </c>
      <c r="N125" s="3" t="s">
        <v>69</v>
      </c>
    </row>
    <row r="126" spans="1:14" ht="15.95" customHeight="1">
      <c r="A126" s="5">
        <v>2230</v>
      </c>
      <c r="B126" s="5" t="s">
        <v>2372</v>
      </c>
      <c r="C126" s="3" t="s">
        <v>69</v>
      </c>
      <c r="D126" s="3">
        <v>3</v>
      </c>
      <c r="E126" s="5" t="s">
        <v>2373</v>
      </c>
      <c r="F126" s="5" t="s">
        <v>2375</v>
      </c>
      <c r="G126" s="3" t="s">
        <v>1805</v>
      </c>
      <c r="H126" s="5" t="s">
        <v>2374</v>
      </c>
      <c r="I126" s="5" t="s">
        <v>2376</v>
      </c>
      <c r="J126" s="5">
        <v>2770</v>
      </c>
      <c r="K126" s="5" t="s">
        <v>3091</v>
      </c>
      <c r="L126" s="5" t="s">
        <v>3089</v>
      </c>
      <c r="M126" s="5" t="s">
        <v>3392</v>
      </c>
      <c r="N126" s="3" t="s">
        <v>69</v>
      </c>
    </row>
    <row r="127" spans="1:14" ht="15.95" customHeight="1">
      <c r="A127" s="5">
        <v>2240</v>
      </c>
      <c r="B127" s="5" t="s">
        <v>2377</v>
      </c>
      <c r="C127" s="3" t="s">
        <v>69</v>
      </c>
      <c r="D127" s="3">
        <v>2</v>
      </c>
      <c r="E127" s="5" t="s">
        <v>2378</v>
      </c>
      <c r="F127" s="5" t="s">
        <v>2380</v>
      </c>
      <c r="H127" s="5" t="s">
        <v>2379</v>
      </c>
      <c r="I127" s="5" t="s">
        <v>2381</v>
      </c>
      <c r="J127" s="5">
        <v>2780</v>
      </c>
      <c r="K127" s="5" t="s">
        <v>3154</v>
      </c>
      <c r="L127" s="5" t="s">
        <v>3131</v>
      </c>
      <c r="M127" s="5" t="s">
        <v>3393</v>
      </c>
      <c r="N127" s="3" t="s">
        <v>69</v>
      </c>
    </row>
    <row r="128" spans="1:14" ht="15.95" customHeight="1">
      <c r="A128" s="5">
        <v>2250</v>
      </c>
      <c r="B128" s="5" t="s">
        <v>2382</v>
      </c>
      <c r="C128" s="3" t="s">
        <v>69</v>
      </c>
      <c r="D128" s="3">
        <v>3</v>
      </c>
      <c r="E128" s="5" t="s">
        <v>2383</v>
      </c>
      <c r="F128" s="5" t="s">
        <v>2023</v>
      </c>
      <c r="G128" s="3" t="s">
        <v>1811</v>
      </c>
      <c r="H128" s="5" t="s">
        <v>2384</v>
      </c>
      <c r="I128" s="5" t="s">
        <v>2225</v>
      </c>
      <c r="J128" s="5">
        <v>2790</v>
      </c>
      <c r="K128" s="5" t="s">
        <v>3132</v>
      </c>
      <c r="L128" s="5" t="s">
        <v>3129</v>
      </c>
      <c r="M128" s="5" t="s">
        <v>3394</v>
      </c>
      <c r="N128" s="3" t="s">
        <v>69</v>
      </c>
    </row>
    <row r="129" spans="1:14" ht="15.95" customHeight="1">
      <c r="A129" s="5">
        <v>2260</v>
      </c>
      <c r="B129" s="5" t="s">
        <v>2385</v>
      </c>
      <c r="C129" s="3" t="s">
        <v>69</v>
      </c>
      <c r="D129" s="3">
        <v>3</v>
      </c>
      <c r="E129" s="5" t="s">
        <v>2386</v>
      </c>
      <c r="F129" s="5" t="s">
        <v>2028</v>
      </c>
      <c r="G129" s="3" t="s">
        <v>1811</v>
      </c>
      <c r="H129" s="5" t="s">
        <v>2387</v>
      </c>
      <c r="I129" s="5" t="s">
        <v>2229</v>
      </c>
      <c r="J129" s="5">
        <v>2800</v>
      </c>
      <c r="K129" s="5" t="s">
        <v>3133</v>
      </c>
      <c r="L129" s="5" t="s">
        <v>3129</v>
      </c>
      <c r="M129" s="5" t="s">
        <v>3395</v>
      </c>
      <c r="N129" s="3" t="s">
        <v>69</v>
      </c>
    </row>
    <row r="130" spans="1:14" ht="15.95" customHeight="1">
      <c r="A130" s="5">
        <v>2270</v>
      </c>
      <c r="B130" s="5" t="s">
        <v>2388</v>
      </c>
      <c r="C130" s="3" t="s">
        <v>69</v>
      </c>
      <c r="D130" s="3">
        <v>3</v>
      </c>
      <c r="E130" s="5" t="s">
        <v>2389</v>
      </c>
      <c r="F130" s="5" t="s">
        <v>2391</v>
      </c>
      <c r="G130" s="3" t="s">
        <v>1811</v>
      </c>
      <c r="H130" s="5" t="s">
        <v>2390</v>
      </c>
      <c r="I130" s="5" t="s">
        <v>2246</v>
      </c>
      <c r="J130" s="5">
        <v>2810</v>
      </c>
      <c r="K130" s="5" t="s">
        <v>3134</v>
      </c>
      <c r="L130" s="5" t="s">
        <v>3129</v>
      </c>
      <c r="M130" s="5" t="s">
        <v>3396</v>
      </c>
      <c r="N130" s="3" t="s">
        <v>69</v>
      </c>
    </row>
    <row r="131" spans="1:14" ht="15.95" customHeight="1">
      <c r="A131" s="5">
        <v>2280</v>
      </c>
      <c r="B131" s="5" t="s">
        <v>2392</v>
      </c>
      <c r="C131" s="3" t="s">
        <v>69</v>
      </c>
      <c r="D131" s="3">
        <v>3</v>
      </c>
      <c r="E131" s="5" t="s">
        <v>2393</v>
      </c>
      <c r="F131" s="5" t="s">
        <v>2037</v>
      </c>
      <c r="G131" s="3" t="s">
        <v>1811</v>
      </c>
      <c r="H131" s="5" t="s">
        <v>2394</v>
      </c>
      <c r="I131" s="5" t="s">
        <v>2234</v>
      </c>
      <c r="J131" s="5">
        <v>2820</v>
      </c>
      <c r="K131" s="5" t="s">
        <v>3135</v>
      </c>
      <c r="L131" s="5" t="s">
        <v>3100</v>
      </c>
      <c r="M131" s="5" t="s">
        <v>3397</v>
      </c>
      <c r="N131" s="3" t="s">
        <v>69</v>
      </c>
    </row>
    <row r="132" spans="1:14" ht="15.95" customHeight="1">
      <c r="A132" s="5">
        <v>2290</v>
      </c>
      <c r="B132" s="5" t="s">
        <v>2395</v>
      </c>
      <c r="C132" s="3" t="s">
        <v>69</v>
      </c>
      <c r="D132" s="3">
        <v>3</v>
      </c>
      <c r="E132" s="5" t="s">
        <v>2396</v>
      </c>
      <c r="F132" s="5" t="s">
        <v>2042</v>
      </c>
      <c r="G132" s="3" t="s">
        <v>1811</v>
      </c>
      <c r="H132" s="5" t="s">
        <v>2397</v>
      </c>
      <c r="I132" s="5" t="s">
        <v>2238</v>
      </c>
      <c r="J132" s="5">
        <v>2830</v>
      </c>
      <c r="K132" s="5" t="s">
        <v>3136</v>
      </c>
      <c r="L132" s="5" t="s">
        <v>3100</v>
      </c>
      <c r="M132" s="5" t="s">
        <v>3398</v>
      </c>
      <c r="N132" s="3" t="s">
        <v>69</v>
      </c>
    </row>
    <row r="133" spans="1:14" ht="15.95" customHeight="1">
      <c r="A133" s="5">
        <v>2300</v>
      </c>
      <c r="B133" s="5" t="s">
        <v>2398</v>
      </c>
      <c r="C133" s="3" t="s">
        <v>69</v>
      </c>
      <c r="D133" s="3">
        <v>3</v>
      </c>
      <c r="E133" s="5" t="s">
        <v>2399</v>
      </c>
      <c r="F133" s="5" t="s">
        <v>2028</v>
      </c>
      <c r="G133" s="3" t="s">
        <v>1811</v>
      </c>
      <c r="H133" s="5" t="s">
        <v>2400</v>
      </c>
      <c r="I133" s="5" t="s">
        <v>2242</v>
      </c>
      <c r="J133" s="5">
        <v>2850</v>
      </c>
      <c r="K133" s="5" t="s">
        <v>3137</v>
      </c>
      <c r="L133" s="5" t="s">
        <v>3123</v>
      </c>
      <c r="M133" s="5" t="s">
        <v>3399</v>
      </c>
      <c r="N133" s="3" t="s">
        <v>56</v>
      </c>
    </row>
    <row r="134" spans="1:14" ht="15.95" customHeight="1">
      <c r="A134" s="5">
        <v>2310</v>
      </c>
      <c r="B134" s="5" t="s">
        <v>2401</v>
      </c>
      <c r="C134" s="3" t="s">
        <v>69</v>
      </c>
      <c r="D134" s="3">
        <v>3</v>
      </c>
      <c r="E134" s="5" t="s">
        <v>2402</v>
      </c>
      <c r="F134" s="5" t="s">
        <v>2051</v>
      </c>
      <c r="G134" s="3" t="s">
        <v>1838</v>
      </c>
      <c r="H134" s="5" t="s">
        <v>2403</v>
      </c>
      <c r="I134" s="5" t="s">
        <v>2250</v>
      </c>
      <c r="J134" s="5">
        <v>2870</v>
      </c>
      <c r="K134" s="5" t="s">
        <v>3138</v>
      </c>
      <c r="L134" s="5" t="s">
        <v>3098</v>
      </c>
      <c r="M134" s="5" t="s">
        <v>3400</v>
      </c>
      <c r="N134" s="3" t="s">
        <v>69</v>
      </c>
    </row>
    <row r="135" spans="1:14" ht="15.95" customHeight="1">
      <c r="A135" s="5">
        <v>2320</v>
      </c>
      <c r="B135" s="5" t="s">
        <v>2338</v>
      </c>
      <c r="C135" s="3" t="s">
        <v>69</v>
      </c>
      <c r="D135" s="3">
        <v>2</v>
      </c>
      <c r="E135" s="5" t="s">
        <v>2339</v>
      </c>
      <c r="F135" s="5" t="s">
        <v>2341</v>
      </c>
      <c r="H135" s="5" t="s">
        <v>2340</v>
      </c>
      <c r="I135" s="5" t="s">
        <v>2342</v>
      </c>
      <c r="J135" s="5">
        <v>2680</v>
      </c>
      <c r="K135" s="5" t="s">
        <v>3160</v>
      </c>
      <c r="L135" s="5" t="s">
        <v>3161</v>
      </c>
      <c r="M135" s="5" t="s">
        <v>3384</v>
      </c>
      <c r="N135" s="3" t="s">
        <v>69</v>
      </c>
    </row>
    <row r="136" spans="1:14" ht="15.95" customHeight="1">
      <c r="A136" s="5">
        <v>2330</v>
      </c>
      <c r="B136" s="5" t="s">
        <v>2343</v>
      </c>
      <c r="C136" s="3" t="s">
        <v>56</v>
      </c>
      <c r="D136" s="3">
        <v>3</v>
      </c>
      <c r="E136" s="5" t="s">
        <v>2344</v>
      </c>
      <c r="F136" s="5" t="s">
        <v>2346</v>
      </c>
      <c r="G136" s="3" t="s">
        <v>1811</v>
      </c>
      <c r="H136" s="5" t="s">
        <v>2345</v>
      </c>
      <c r="I136" s="5" t="s">
        <v>2347</v>
      </c>
      <c r="J136" s="5">
        <v>2690</v>
      </c>
      <c r="K136" s="5" t="s">
        <v>3162</v>
      </c>
      <c r="L136" s="5" t="s">
        <v>3089</v>
      </c>
      <c r="M136" s="5" t="s">
        <v>3385</v>
      </c>
      <c r="N136" s="3" t="s">
        <v>56</v>
      </c>
    </row>
    <row r="137" spans="1:14" ht="15.95" customHeight="1">
      <c r="A137" s="11">
        <v>2335</v>
      </c>
      <c r="B137" s="11" t="s">
        <v>3242</v>
      </c>
      <c r="C137" s="7" t="s">
        <v>69</v>
      </c>
      <c r="D137" s="7">
        <v>3</v>
      </c>
      <c r="E137" s="11" t="s">
        <v>3243</v>
      </c>
      <c r="F137" s="11" t="s">
        <v>3244</v>
      </c>
      <c r="G137" s="7" t="s">
        <v>1811</v>
      </c>
      <c r="H137" s="11" t="s">
        <v>3245</v>
      </c>
      <c r="I137" s="11" t="s">
        <v>3246</v>
      </c>
      <c r="J137" s="11">
        <v>2700</v>
      </c>
      <c r="K137" s="11" t="s">
        <v>3247</v>
      </c>
      <c r="L137" s="11" t="s">
        <v>3115</v>
      </c>
      <c r="M137" s="11" t="s">
        <v>3386</v>
      </c>
      <c r="N137" s="7" t="s">
        <v>69</v>
      </c>
    </row>
    <row r="138" spans="1:14" ht="15.95" customHeight="1">
      <c r="A138" s="5">
        <v>2340</v>
      </c>
      <c r="B138" s="5" t="s">
        <v>2348</v>
      </c>
      <c r="C138" s="3" t="s">
        <v>69</v>
      </c>
      <c r="D138" s="3">
        <v>3</v>
      </c>
      <c r="E138" s="5" t="s">
        <v>2349</v>
      </c>
      <c r="F138" s="5" t="s">
        <v>2351</v>
      </c>
      <c r="G138" s="3" t="s">
        <v>1811</v>
      </c>
      <c r="H138" s="5" t="s">
        <v>2350</v>
      </c>
      <c r="I138" s="5" t="s">
        <v>2352</v>
      </c>
      <c r="J138" s="5">
        <v>2710</v>
      </c>
      <c r="K138" s="5" t="s">
        <v>3163</v>
      </c>
      <c r="L138" s="5" t="s">
        <v>3129</v>
      </c>
      <c r="M138" s="5" t="s">
        <v>3387</v>
      </c>
      <c r="N138" s="3" t="s">
        <v>69</v>
      </c>
    </row>
    <row r="139" spans="1:14" ht="15.95" customHeight="1">
      <c r="A139" s="5">
        <v>2350</v>
      </c>
      <c r="B139" s="5" t="s">
        <v>2404</v>
      </c>
      <c r="C139" s="3" t="s">
        <v>69</v>
      </c>
      <c r="D139" s="3">
        <v>2</v>
      </c>
      <c r="E139" s="5" t="s">
        <v>2405</v>
      </c>
      <c r="F139" s="5" t="s">
        <v>2407</v>
      </c>
      <c r="H139" s="5" t="s">
        <v>2406</v>
      </c>
      <c r="I139" s="5" t="s">
        <v>2408</v>
      </c>
      <c r="J139" s="5">
        <v>2880</v>
      </c>
      <c r="K139" s="5" t="s">
        <v>3166</v>
      </c>
      <c r="L139" s="5" t="s">
        <v>3167</v>
      </c>
      <c r="M139" s="5" t="s">
        <v>3401</v>
      </c>
      <c r="N139" s="3" t="s">
        <v>69</v>
      </c>
    </row>
    <row r="140" spans="1:14" ht="15.95" customHeight="1">
      <c r="A140" s="5">
        <v>2360</v>
      </c>
      <c r="B140" s="5" t="s">
        <v>2409</v>
      </c>
      <c r="C140" s="3" t="s">
        <v>69</v>
      </c>
      <c r="D140" s="3">
        <v>3</v>
      </c>
      <c r="E140" s="5" t="s">
        <v>2410</v>
      </c>
      <c r="F140" s="5" t="s">
        <v>2412</v>
      </c>
      <c r="G140" s="3" t="s">
        <v>1805</v>
      </c>
      <c r="H140" s="5" t="s">
        <v>2411</v>
      </c>
      <c r="I140" s="5" t="s">
        <v>2413</v>
      </c>
      <c r="J140" s="5">
        <v>2890</v>
      </c>
      <c r="K140" s="5" t="s">
        <v>3091</v>
      </c>
      <c r="L140" s="5" t="s">
        <v>3089</v>
      </c>
      <c r="M140" s="5" t="s">
        <v>3402</v>
      </c>
      <c r="N140" s="3" t="s">
        <v>69</v>
      </c>
    </row>
    <row r="141" spans="1:14" ht="15.95" customHeight="1">
      <c r="A141" s="5">
        <v>2370</v>
      </c>
      <c r="B141" s="5" t="s">
        <v>2414</v>
      </c>
      <c r="C141" s="3" t="s">
        <v>69</v>
      </c>
      <c r="D141" s="3">
        <v>3</v>
      </c>
      <c r="E141" s="5" t="s">
        <v>2415</v>
      </c>
      <c r="F141" s="5" t="s">
        <v>2417</v>
      </c>
      <c r="G141" s="3" t="s">
        <v>1805</v>
      </c>
      <c r="H141" s="5" t="s">
        <v>2416</v>
      </c>
      <c r="I141" s="5" t="s">
        <v>2418</v>
      </c>
      <c r="J141" s="5">
        <v>2910</v>
      </c>
      <c r="K141" s="5" t="s">
        <v>3091</v>
      </c>
      <c r="L141" s="5" t="s">
        <v>3089</v>
      </c>
      <c r="M141" s="5" t="s">
        <v>3403</v>
      </c>
      <c r="N141" s="3" t="s">
        <v>69</v>
      </c>
    </row>
    <row r="142" spans="1:14" ht="15.95" customHeight="1">
      <c r="A142" s="5">
        <v>2380</v>
      </c>
      <c r="B142" s="5" t="s">
        <v>2443</v>
      </c>
      <c r="C142" s="3" t="s">
        <v>89</v>
      </c>
      <c r="D142" s="3">
        <v>1</v>
      </c>
      <c r="E142" s="5" t="s">
        <v>2444</v>
      </c>
      <c r="F142" s="5" t="s">
        <v>2446</v>
      </c>
      <c r="H142" s="5" t="s">
        <v>2445</v>
      </c>
      <c r="I142" s="5" t="s">
        <v>2447</v>
      </c>
      <c r="J142" s="5">
        <v>2970</v>
      </c>
      <c r="K142" s="5" t="s">
        <v>3174</v>
      </c>
      <c r="L142" s="5" t="s">
        <v>3175</v>
      </c>
      <c r="M142" s="5" t="s">
        <v>3409</v>
      </c>
      <c r="N142" s="3" t="s">
        <v>89</v>
      </c>
    </row>
    <row r="143" spans="1:14" ht="15.95" customHeight="1">
      <c r="A143" s="5">
        <v>2390</v>
      </c>
      <c r="B143" s="5" t="s">
        <v>2448</v>
      </c>
      <c r="C143" s="3" t="s">
        <v>69</v>
      </c>
      <c r="D143" s="3">
        <v>2</v>
      </c>
      <c r="E143" s="5" t="s">
        <v>2449</v>
      </c>
      <c r="F143" s="5" t="s">
        <v>2451</v>
      </c>
      <c r="G143" s="3" t="s">
        <v>1805</v>
      </c>
      <c r="H143" s="5" t="s">
        <v>2450</v>
      </c>
      <c r="I143" s="5" t="s">
        <v>2452</v>
      </c>
      <c r="J143" s="5">
        <v>2980</v>
      </c>
      <c r="K143" s="5" t="s">
        <v>3091</v>
      </c>
      <c r="L143" s="5" t="s">
        <v>3089</v>
      </c>
      <c r="M143" s="5" t="s">
        <v>3410</v>
      </c>
      <c r="N143" s="3" t="s">
        <v>69</v>
      </c>
    </row>
    <row r="144" spans="1:14" ht="15.95" customHeight="1">
      <c r="A144" s="5">
        <v>2400</v>
      </c>
      <c r="B144" s="5" t="s">
        <v>2453</v>
      </c>
      <c r="C144" s="3" t="s">
        <v>56</v>
      </c>
      <c r="D144" s="3">
        <v>2</v>
      </c>
      <c r="E144" s="5" t="s">
        <v>2454</v>
      </c>
      <c r="F144" s="5" t="s">
        <v>2455</v>
      </c>
      <c r="G144" s="3" t="s">
        <v>2435</v>
      </c>
      <c r="H144" s="5" t="s">
        <v>2445</v>
      </c>
      <c r="I144" s="5" t="s">
        <v>2456</v>
      </c>
      <c r="J144" s="5">
        <v>2990</v>
      </c>
      <c r="K144" s="5" t="s">
        <v>3176</v>
      </c>
      <c r="L144" s="5" t="s">
        <v>3172</v>
      </c>
      <c r="M144" s="5" t="s">
        <v>3411</v>
      </c>
      <c r="N144" s="3" t="s">
        <v>69</v>
      </c>
    </row>
    <row r="145" spans="1:14" ht="15.95" customHeight="1">
      <c r="A145" s="5">
        <v>2410</v>
      </c>
      <c r="B145" s="5" t="s">
        <v>2457</v>
      </c>
      <c r="C145" s="3" t="s">
        <v>69</v>
      </c>
      <c r="D145" s="3">
        <v>2</v>
      </c>
      <c r="E145" s="5" t="s">
        <v>2458</v>
      </c>
      <c r="F145" s="5" t="s">
        <v>2460</v>
      </c>
      <c r="G145" s="3" t="s">
        <v>1822</v>
      </c>
      <c r="H145" s="5" t="s">
        <v>2459</v>
      </c>
      <c r="I145" s="5" t="s">
        <v>2461</v>
      </c>
      <c r="J145" s="5">
        <v>3000</v>
      </c>
      <c r="K145" s="5" t="s">
        <v>3177</v>
      </c>
      <c r="L145" s="5" t="s">
        <v>3093</v>
      </c>
      <c r="M145" s="5" t="s">
        <v>3412</v>
      </c>
      <c r="N145" s="3" t="s">
        <v>69</v>
      </c>
    </row>
    <row r="146" spans="1:14" ht="15.95" customHeight="1">
      <c r="A146" s="5">
        <v>2420</v>
      </c>
      <c r="B146" s="5" t="s">
        <v>2462</v>
      </c>
      <c r="C146" s="3" t="s">
        <v>69</v>
      </c>
      <c r="D146" s="3">
        <v>2</v>
      </c>
      <c r="E146" s="5" t="s">
        <v>2463</v>
      </c>
      <c r="F146" s="5" t="s">
        <v>2465</v>
      </c>
      <c r="G146" s="3" t="s">
        <v>1838</v>
      </c>
      <c r="H146" s="5" t="s">
        <v>2464</v>
      </c>
      <c r="I146" s="5" t="s">
        <v>2466</v>
      </c>
      <c r="J146" s="5">
        <v>3010</v>
      </c>
      <c r="K146" s="5" t="s">
        <v>3178</v>
      </c>
      <c r="L146" s="5" t="s">
        <v>3089</v>
      </c>
      <c r="M146" s="5" t="s">
        <v>3413</v>
      </c>
      <c r="N146" s="3" t="s">
        <v>69</v>
      </c>
    </row>
    <row r="147" spans="1:14" ht="15.95" customHeight="1">
      <c r="A147" s="5">
        <v>2430</v>
      </c>
      <c r="B147" s="5" t="s">
        <v>2467</v>
      </c>
      <c r="C147" s="3" t="s">
        <v>89</v>
      </c>
      <c r="D147" s="3">
        <v>1</v>
      </c>
      <c r="E147" s="5" t="s">
        <v>2468</v>
      </c>
      <c r="F147" s="5" t="s">
        <v>2470</v>
      </c>
      <c r="H147" s="5" t="s">
        <v>2469</v>
      </c>
      <c r="I147" s="5" t="s">
        <v>2471</v>
      </c>
      <c r="J147" s="5">
        <v>3020</v>
      </c>
      <c r="K147" s="5" t="s">
        <v>3179</v>
      </c>
      <c r="L147" s="5" t="s">
        <v>3180</v>
      </c>
      <c r="M147" s="5" t="s">
        <v>3414</v>
      </c>
      <c r="N147" s="3" t="s">
        <v>89</v>
      </c>
    </row>
    <row r="148" spans="1:14" ht="15.95" customHeight="1">
      <c r="A148" s="11">
        <v>2435</v>
      </c>
      <c r="B148" s="11" t="s">
        <v>3253</v>
      </c>
      <c r="C148" s="7" t="s">
        <v>56</v>
      </c>
      <c r="D148" s="7">
        <v>2</v>
      </c>
      <c r="E148" s="11" t="s">
        <v>3255</v>
      </c>
      <c r="F148" s="11"/>
      <c r="G148" s="7" t="s">
        <v>3258</v>
      </c>
      <c r="H148" s="11"/>
      <c r="I148" s="11"/>
      <c r="J148" s="11">
        <v>3030</v>
      </c>
      <c r="K148" s="11" t="s">
        <v>3252</v>
      </c>
      <c r="L148" s="11" t="s">
        <v>3257</v>
      </c>
      <c r="M148" s="11" t="s">
        <v>3522</v>
      </c>
      <c r="N148" s="7" t="s">
        <v>56</v>
      </c>
    </row>
    <row r="149" spans="1:14" ht="15.95" customHeight="1">
      <c r="A149" s="5">
        <v>2440</v>
      </c>
      <c r="B149" s="5" t="s">
        <v>2488</v>
      </c>
      <c r="C149" s="3" t="s">
        <v>56</v>
      </c>
      <c r="D149" s="3">
        <v>2</v>
      </c>
      <c r="E149" s="5" t="s">
        <v>2489</v>
      </c>
      <c r="F149" s="5" t="s">
        <v>2491</v>
      </c>
      <c r="G149" s="3" t="s">
        <v>2435</v>
      </c>
      <c r="H149" s="5" t="s">
        <v>2490</v>
      </c>
      <c r="I149" s="5" t="s">
        <v>2492</v>
      </c>
      <c r="J149" s="5">
        <v>3070</v>
      </c>
      <c r="K149" s="5" t="s">
        <v>3171</v>
      </c>
      <c r="L149" s="5" t="s">
        <v>3172</v>
      </c>
      <c r="M149" s="5" t="s">
        <v>3418</v>
      </c>
      <c r="N149" s="3" t="s">
        <v>56</v>
      </c>
    </row>
    <row r="150" spans="1:14" ht="15.95" customHeight="1">
      <c r="A150" s="5">
        <v>2450</v>
      </c>
      <c r="B150" s="5" t="s">
        <v>2493</v>
      </c>
      <c r="C150" s="3" t="s">
        <v>69</v>
      </c>
      <c r="D150" s="3">
        <v>2</v>
      </c>
      <c r="E150" s="5" t="s">
        <v>2494</v>
      </c>
      <c r="F150" s="5" t="s">
        <v>2496</v>
      </c>
      <c r="G150" s="3" t="s">
        <v>2435</v>
      </c>
      <c r="H150" s="5" t="s">
        <v>2495</v>
      </c>
      <c r="I150" s="5" t="s">
        <v>2497</v>
      </c>
      <c r="J150" s="5">
        <v>3090</v>
      </c>
      <c r="K150" s="5" t="s">
        <v>3185</v>
      </c>
      <c r="L150" s="5" t="s">
        <v>3172</v>
      </c>
      <c r="M150" s="5" t="s">
        <v>3419</v>
      </c>
      <c r="N150" s="3" t="s">
        <v>69</v>
      </c>
    </row>
    <row r="151" spans="1:14" ht="15.95" customHeight="1">
      <c r="A151" s="5">
        <v>2460</v>
      </c>
      <c r="B151" s="5" t="s">
        <v>2482</v>
      </c>
      <c r="C151" s="3" t="s">
        <v>69</v>
      </c>
      <c r="D151" s="3">
        <v>2</v>
      </c>
      <c r="E151" s="5" t="s">
        <v>2483</v>
      </c>
      <c r="F151" s="5" t="s">
        <v>2486</v>
      </c>
      <c r="G151" s="3" t="s">
        <v>2485</v>
      </c>
      <c r="H151" s="5" t="s">
        <v>2484</v>
      </c>
      <c r="I151" s="5" t="s">
        <v>2487</v>
      </c>
      <c r="J151" s="5">
        <v>3060</v>
      </c>
      <c r="K151" s="5" t="s">
        <v>3183</v>
      </c>
      <c r="L151" s="5" t="s">
        <v>3184</v>
      </c>
      <c r="M151" s="5" t="s">
        <v>3417</v>
      </c>
      <c r="N151" s="3" t="s">
        <v>69</v>
      </c>
    </row>
    <row r="152" spans="1:14" ht="15.95" customHeight="1">
      <c r="A152" s="5">
        <v>2470</v>
      </c>
      <c r="B152" s="5" t="s">
        <v>2477</v>
      </c>
      <c r="C152" s="3" t="s">
        <v>69</v>
      </c>
      <c r="D152" s="3">
        <v>2</v>
      </c>
      <c r="E152" s="5" t="s">
        <v>2478</v>
      </c>
      <c r="F152" s="5" t="s">
        <v>2480</v>
      </c>
      <c r="G152" s="3" t="s">
        <v>1811</v>
      </c>
      <c r="H152" s="5" t="s">
        <v>2479</v>
      </c>
      <c r="I152" s="5" t="s">
        <v>2481</v>
      </c>
      <c r="J152" s="5">
        <v>3050</v>
      </c>
      <c r="K152" s="5" t="s">
        <v>3182</v>
      </c>
      <c r="L152" s="5" t="s">
        <v>3100</v>
      </c>
      <c r="M152" s="5" t="s">
        <v>3416</v>
      </c>
      <c r="N152" s="3" t="s">
        <v>89</v>
      </c>
    </row>
    <row r="153" spans="1:14" ht="15.95" customHeight="1">
      <c r="A153" s="5">
        <v>2480</v>
      </c>
      <c r="B153" s="5" t="s">
        <v>2472</v>
      </c>
      <c r="C153" s="3" t="s">
        <v>69</v>
      </c>
      <c r="D153" s="3">
        <v>2</v>
      </c>
      <c r="E153" s="5" t="s">
        <v>2473</v>
      </c>
      <c r="F153" s="5" t="s">
        <v>2475</v>
      </c>
      <c r="G153" s="3" t="s">
        <v>1838</v>
      </c>
      <c r="H153" s="5" t="s">
        <v>2474</v>
      </c>
      <c r="I153" s="5" t="s">
        <v>2476</v>
      </c>
      <c r="J153" s="5">
        <v>3040</v>
      </c>
      <c r="K153" s="5" t="s">
        <v>3181</v>
      </c>
      <c r="L153" s="5" t="s">
        <v>3098</v>
      </c>
      <c r="M153" s="5" t="s">
        <v>3415</v>
      </c>
      <c r="N153" s="3" t="s">
        <v>69</v>
      </c>
    </row>
    <row r="154" spans="1:14" ht="15.95" customHeight="1">
      <c r="A154" s="5">
        <v>2490</v>
      </c>
      <c r="B154" s="5" t="s">
        <v>2498</v>
      </c>
      <c r="C154" s="3" t="s">
        <v>56</v>
      </c>
      <c r="D154" s="3">
        <v>2</v>
      </c>
      <c r="E154" s="5" t="s">
        <v>2499</v>
      </c>
      <c r="F154" s="5" t="s">
        <v>2501</v>
      </c>
      <c r="G154" s="3" t="s">
        <v>1838</v>
      </c>
      <c r="H154" s="5" t="s">
        <v>2500</v>
      </c>
      <c r="I154" s="5" t="s">
        <v>2502</v>
      </c>
      <c r="J154" s="5">
        <v>3120</v>
      </c>
      <c r="K154" s="5" t="s">
        <v>3091</v>
      </c>
      <c r="L154" s="5" t="s">
        <v>3089</v>
      </c>
      <c r="M154" s="5" t="s">
        <v>3420</v>
      </c>
      <c r="N154" s="3" t="s">
        <v>69</v>
      </c>
    </row>
    <row r="155" spans="1:14" ht="15.95" customHeight="1">
      <c r="A155" s="5">
        <v>2500</v>
      </c>
      <c r="B155" s="5" t="s">
        <v>2519</v>
      </c>
      <c r="C155" s="3" t="s">
        <v>56</v>
      </c>
      <c r="D155" s="3">
        <v>3</v>
      </c>
      <c r="E155" s="5" t="s">
        <v>2520</v>
      </c>
      <c r="G155" s="3" t="s">
        <v>1838</v>
      </c>
      <c r="J155" s="5">
        <v>3180</v>
      </c>
      <c r="K155" s="5" t="s">
        <v>3091</v>
      </c>
      <c r="L155" s="5" t="s">
        <v>3089</v>
      </c>
      <c r="M155" s="5" t="s">
        <v>3424</v>
      </c>
      <c r="N155" s="3" t="s">
        <v>56</v>
      </c>
    </row>
    <row r="156" spans="1:14" ht="15.95" customHeight="1">
      <c r="A156" s="5">
        <v>2510</v>
      </c>
      <c r="B156" s="5" t="s">
        <v>2503</v>
      </c>
      <c r="C156" s="3" t="s">
        <v>69</v>
      </c>
      <c r="D156" s="3">
        <v>2</v>
      </c>
      <c r="E156" s="5" t="s">
        <v>2504</v>
      </c>
      <c r="F156" s="5" t="s">
        <v>2506</v>
      </c>
      <c r="G156" s="3" t="s">
        <v>2485</v>
      </c>
      <c r="H156" s="5" t="s">
        <v>2505</v>
      </c>
      <c r="I156" s="5" t="s">
        <v>2507</v>
      </c>
      <c r="J156" s="5">
        <v>3140</v>
      </c>
      <c r="K156" s="5" t="s">
        <v>3186</v>
      </c>
      <c r="L156" s="5" t="s">
        <v>3187</v>
      </c>
      <c r="M156" s="5" t="s">
        <v>3421</v>
      </c>
      <c r="N156" s="3" t="s">
        <v>69</v>
      </c>
    </row>
    <row r="157" spans="1:14" ht="15.95" customHeight="1">
      <c r="A157" s="5">
        <v>2520</v>
      </c>
      <c r="B157" s="5" t="s">
        <v>2508</v>
      </c>
      <c r="C157" s="3" t="s">
        <v>2509</v>
      </c>
      <c r="D157" s="3">
        <v>2</v>
      </c>
      <c r="E157" s="5" t="s">
        <v>2510</v>
      </c>
      <c r="F157" s="5" t="s">
        <v>2512</v>
      </c>
      <c r="G157" s="3" t="s">
        <v>1838</v>
      </c>
      <c r="H157" s="5" t="s">
        <v>2511</v>
      </c>
      <c r="I157" s="5" t="s">
        <v>2513</v>
      </c>
      <c r="J157" s="5">
        <v>3150</v>
      </c>
      <c r="K157" s="5" t="s">
        <v>3188</v>
      </c>
      <c r="L157" s="5" t="s">
        <v>3098</v>
      </c>
      <c r="M157" s="5" t="s">
        <v>3422</v>
      </c>
      <c r="N157" s="3" t="s">
        <v>69</v>
      </c>
    </row>
    <row r="158" spans="1:14" ht="15.95" customHeight="1">
      <c r="A158" s="5">
        <v>2530</v>
      </c>
      <c r="B158" s="5" t="s">
        <v>2514</v>
      </c>
      <c r="C158" s="3" t="s">
        <v>2509</v>
      </c>
      <c r="D158" s="3">
        <v>2</v>
      </c>
      <c r="E158" s="5" t="s">
        <v>2515</v>
      </c>
      <c r="F158" s="5" t="s">
        <v>2517</v>
      </c>
      <c r="G158" s="3" t="s">
        <v>1811</v>
      </c>
      <c r="H158" s="5" t="s">
        <v>2516</v>
      </c>
      <c r="I158" s="5" t="s">
        <v>2518</v>
      </c>
      <c r="J158" s="5">
        <v>3160</v>
      </c>
      <c r="K158" s="5" t="s">
        <v>3189</v>
      </c>
      <c r="L158" s="5" t="s">
        <v>3100</v>
      </c>
      <c r="M158" s="5" t="s">
        <v>3423</v>
      </c>
      <c r="N158" s="3" t="s">
        <v>89</v>
      </c>
    </row>
    <row r="159" spans="1:14" ht="15.95" customHeight="1">
      <c r="A159" s="5">
        <v>2540</v>
      </c>
      <c r="B159" s="5" t="s">
        <v>2521</v>
      </c>
      <c r="C159" s="3" t="s">
        <v>89</v>
      </c>
      <c r="D159" s="3">
        <v>1</v>
      </c>
      <c r="E159" s="5" t="s">
        <v>2522</v>
      </c>
      <c r="F159" s="5" t="s">
        <v>2524</v>
      </c>
      <c r="H159" s="5" t="s">
        <v>2523</v>
      </c>
      <c r="I159" s="5" t="s">
        <v>2525</v>
      </c>
      <c r="J159" s="5">
        <v>3190</v>
      </c>
      <c r="K159" s="5" t="s">
        <v>3179</v>
      </c>
      <c r="L159" s="5" t="s">
        <v>3180</v>
      </c>
      <c r="M159" s="5" t="s">
        <v>3425</v>
      </c>
      <c r="N159" s="3" t="s">
        <v>89</v>
      </c>
    </row>
    <row r="160" spans="1:14" ht="15.95" customHeight="1">
      <c r="A160" s="11">
        <v>2545</v>
      </c>
      <c r="B160" s="11" t="s">
        <v>3254</v>
      </c>
      <c r="C160" s="7" t="s">
        <v>56</v>
      </c>
      <c r="D160" s="7">
        <v>2</v>
      </c>
      <c r="E160" s="11" t="s">
        <v>3256</v>
      </c>
      <c r="F160" s="11"/>
      <c r="G160" s="7" t="s">
        <v>3258</v>
      </c>
      <c r="H160" s="11"/>
      <c r="I160" s="11"/>
      <c r="J160" s="11">
        <v>3200</v>
      </c>
      <c r="K160" s="11" t="s">
        <v>3252</v>
      </c>
      <c r="L160" s="11" t="s">
        <v>3257</v>
      </c>
      <c r="M160" s="11" t="s">
        <v>3525</v>
      </c>
      <c r="N160" s="7" t="s">
        <v>56</v>
      </c>
    </row>
    <row r="161" spans="1:14" ht="15.95" customHeight="1">
      <c r="A161" s="5">
        <v>2550</v>
      </c>
      <c r="B161" s="5" t="s">
        <v>2541</v>
      </c>
      <c r="C161" s="3" t="s">
        <v>56</v>
      </c>
      <c r="D161" s="3">
        <v>2</v>
      </c>
      <c r="E161" s="5" t="s">
        <v>2542</v>
      </c>
      <c r="F161" s="5" t="s">
        <v>2544</v>
      </c>
      <c r="G161" s="3" t="s">
        <v>2435</v>
      </c>
      <c r="H161" s="5" t="s">
        <v>2543</v>
      </c>
      <c r="I161" s="5" t="s">
        <v>2545</v>
      </c>
      <c r="J161" s="5">
        <v>3240</v>
      </c>
      <c r="K161" s="5" t="s">
        <v>3171</v>
      </c>
      <c r="L161" s="5" t="s">
        <v>3172</v>
      </c>
      <c r="M161" s="5" t="s">
        <v>3429</v>
      </c>
      <c r="N161" s="3" t="s">
        <v>56</v>
      </c>
    </row>
    <row r="162" spans="1:14" ht="15.95" customHeight="1">
      <c r="A162" s="5">
        <v>2560</v>
      </c>
      <c r="B162" s="5" t="s">
        <v>2546</v>
      </c>
      <c r="C162" s="3" t="s">
        <v>69</v>
      </c>
      <c r="D162" s="3">
        <v>2</v>
      </c>
      <c r="E162" s="5" t="s">
        <v>2547</v>
      </c>
      <c r="F162" s="5" t="s">
        <v>2549</v>
      </c>
      <c r="G162" s="3" t="s">
        <v>2435</v>
      </c>
      <c r="H162" s="5" t="s">
        <v>2548</v>
      </c>
      <c r="I162" s="5" t="s">
        <v>2550</v>
      </c>
      <c r="J162" s="5">
        <v>3260</v>
      </c>
      <c r="K162" s="5" t="s">
        <v>3185</v>
      </c>
      <c r="L162" s="5" t="s">
        <v>3172</v>
      </c>
      <c r="M162" s="5" t="s">
        <v>3430</v>
      </c>
      <c r="N162" s="3" t="s">
        <v>69</v>
      </c>
    </row>
    <row r="163" spans="1:14" ht="15.95" customHeight="1">
      <c r="A163" s="5">
        <v>2570</v>
      </c>
      <c r="B163" s="5" t="s">
        <v>2536</v>
      </c>
      <c r="C163" s="3" t="s">
        <v>69</v>
      </c>
      <c r="D163" s="3">
        <v>2</v>
      </c>
      <c r="E163" s="5" t="s">
        <v>2537</v>
      </c>
      <c r="F163" s="5" t="s">
        <v>2539</v>
      </c>
      <c r="G163" s="3" t="s">
        <v>2485</v>
      </c>
      <c r="H163" s="5" t="s">
        <v>2538</v>
      </c>
      <c r="I163" s="5" t="s">
        <v>2540</v>
      </c>
      <c r="J163" s="5">
        <v>3230</v>
      </c>
      <c r="K163" s="5" t="s">
        <v>3183</v>
      </c>
      <c r="L163" s="5" t="s">
        <v>3184</v>
      </c>
      <c r="M163" s="5" t="s">
        <v>3428</v>
      </c>
      <c r="N163" s="3" t="s">
        <v>69</v>
      </c>
    </row>
    <row r="164" spans="1:14" ht="15.95" customHeight="1">
      <c r="A164" s="5">
        <v>2580</v>
      </c>
      <c r="B164" s="5" t="s">
        <v>2531</v>
      </c>
      <c r="C164" s="3" t="s">
        <v>69</v>
      </c>
      <c r="D164" s="3">
        <v>2</v>
      </c>
      <c r="E164" s="5" t="s">
        <v>2532</v>
      </c>
      <c r="F164" s="5" t="s">
        <v>2534</v>
      </c>
      <c r="G164" s="3" t="s">
        <v>1811</v>
      </c>
      <c r="H164" s="5" t="s">
        <v>2533</v>
      </c>
      <c r="I164" s="5" t="s">
        <v>2535</v>
      </c>
      <c r="J164" s="5">
        <v>3220</v>
      </c>
      <c r="K164" s="5" t="s">
        <v>3182</v>
      </c>
      <c r="L164" s="5" t="s">
        <v>3100</v>
      </c>
      <c r="M164" s="5" t="s">
        <v>3427</v>
      </c>
      <c r="N164" s="3" t="s">
        <v>89</v>
      </c>
    </row>
    <row r="165" spans="1:14" ht="15.95" customHeight="1">
      <c r="A165" s="5">
        <v>2590</v>
      </c>
      <c r="B165" s="5" t="s">
        <v>2526</v>
      </c>
      <c r="C165" s="3" t="s">
        <v>69</v>
      </c>
      <c r="D165" s="3">
        <v>2</v>
      </c>
      <c r="E165" s="5" t="s">
        <v>2527</v>
      </c>
      <c r="F165" s="5" t="s">
        <v>2529</v>
      </c>
      <c r="G165" s="3" t="s">
        <v>1838</v>
      </c>
      <c r="H165" s="5" t="s">
        <v>2528</v>
      </c>
      <c r="I165" s="5" t="s">
        <v>2530</v>
      </c>
      <c r="J165" s="5">
        <v>3210</v>
      </c>
      <c r="K165" s="5" t="s">
        <v>3181</v>
      </c>
      <c r="L165" s="5" t="s">
        <v>3098</v>
      </c>
      <c r="M165" s="5" t="s">
        <v>3426</v>
      </c>
      <c r="N165" s="3" t="s">
        <v>69</v>
      </c>
    </row>
    <row r="166" spans="1:14" ht="15.95" customHeight="1">
      <c r="A166" s="5">
        <v>2600</v>
      </c>
      <c r="B166" s="5" t="s">
        <v>2551</v>
      </c>
      <c r="C166" s="3" t="s">
        <v>56</v>
      </c>
      <c r="D166" s="3">
        <v>2</v>
      </c>
      <c r="E166" s="5" t="s">
        <v>2552</v>
      </c>
      <c r="F166" s="5" t="s">
        <v>2554</v>
      </c>
      <c r="G166" s="3" t="s">
        <v>1838</v>
      </c>
      <c r="H166" s="5" t="s">
        <v>2553</v>
      </c>
      <c r="I166" s="5" t="s">
        <v>2555</v>
      </c>
      <c r="J166" s="5">
        <v>3290</v>
      </c>
      <c r="K166" s="5" t="s">
        <v>3091</v>
      </c>
      <c r="L166" s="5" t="s">
        <v>3089</v>
      </c>
      <c r="M166" s="5" t="s">
        <v>3431</v>
      </c>
      <c r="N166" s="3" t="s">
        <v>69</v>
      </c>
    </row>
    <row r="167" spans="1:14" ht="15.95" customHeight="1">
      <c r="A167" s="5">
        <v>2605</v>
      </c>
      <c r="B167" s="11" t="s">
        <v>2571</v>
      </c>
      <c r="C167" s="7" t="s">
        <v>56</v>
      </c>
      <c r="D167" s="7">
        <v>2</v>
      </c>
      <c r="E167" s="11" t="s">
        <v>2572</v>
      </c>
      <c r="G167" s="3" t="s">
        <v>1944</v>
      </c>
      <c r="J167" s="5">
        <v>3340</v>
      </c>
      <c r="K167" s="5" t="s">
        <v>3091</v>
      </c>
      <c r="L167" s="5" t="s">
        <v>3089</v>
      </c>
      <c r="M167" s="5" t="s">
        <v>3435</v>
      </c>
      <c r="N167" s="3" t="s">
        <v>69</v>
      </c>
    </row>
    <row r="168" spans="1:14" ht="15.95" customHeight="1">
      <c r="A168" s="5">
        <v>2610</v>
      </c>
      <c r="B168" s="5" t="s">
        <v>2556</v>
      </c>
      <c r="C168" s="3" t="s">
        <v>69</v>
      </c>
      <c r="D168" s="3">
        <v>2</v>
      </c>
      <c r="E168" s="5" t="s">
        <v>2557</v>
      </c>
      <c r="F168" s="5" t="s">
        <v>2559</v>
      </c>
      <c r="G168" s="3" t="s">
        <v>2485</v>
      </c>
      <c r="H168" s="5" t="s">
        <v>2558</v>
      </c>
      <c r="I168" s="5" t="s">
        <v>2560</v>
      </c>
      <c r="J168" s="5">
        <v>3300</v>
      </c>
      <c r="K168" s="5" t="s">
        <v>3186</v>
      </c>
      <c r="L168" s="5" t="s">
        <v>3187</v>
      </c>
      <c r="M168" s="5" t="s">
        <v>3432</v>
      </c>
      <c r="N168" s="3" t="s">
        <v>69</v>
      </c>
    </row>
    <row r="169" spans="1:14" ht="15.95" customHeight="1">
      <c r="A169" s="5">
        <v>2620</v>
      </c>
      <c r="B169" s="5" t="s">
        <v>2561</v>
      </c>
      <c r="C169" s="3" t="s">
        <v>2509</v>
      </c>
      <c r="D169" s="3">
        <v>2</v>
      </c>
      <c r="E169" s="5" t="s">
        <v>2562</v>
      </c>
      <c r="F169" s="5" t="s">
        <v>2564</v>
      </c>
      <c r="G169" s="3" t="s">
        <v>1838</v>
      </c>
      <c r="H169" s="5" t="s">
        <v>2563</v>
      </c>
      <c r="I169" s="5" t="s">
        <v>2565</v>
      </c>
      <c r="J169" s="5">
        <v>3310</v>
      </c>
      <c r="K169" s="5" t="s">
        <v>3188</v>
      </c>
      <c r="L169" s="5" t="s">
        <v>3098</v>
      </c>
      <c r="M169" s="5" t="s">
        <v>3433</v>
      </c>
      <c r="N169" s="3" t="s">
        <v>69</v>
      </c>
    </row>
    <row r="170" spans="1:14" ht="15.95" customHeight="1">
      <c r="A170" s="5">
        <v>2630</v>
      </c>
      <c r="B170" s="5" t="s">
        <v>2566</v>
      </c>
      <c r="C170" s="3" t="s">
        <v>2509</v>
      </c>
      <c r="D170" s="3">
        <v>2</v>
      </c>
      <c r="E170" s="5" t="s">
        <v>2567</v>
      </c>
      <c r="F170" s="5" t="s">
        <v>2569</v>
      </c>
      <c r="G170" s="3" t="s">
        <v>1811</v>
      </c>
      <c r="H170" s="5" t="s">
        <v>2568</v>
      </c>
      <c r="I170" s="5" t="s">
        <v>2570</v>
      </c>
      <c r="J170" s="5">
        <v>3320</v>
      </c>
      <c r="K170" s="5" t="s">
        <v>3189</v>
      </c>
      <c r="L170" s="5" t="s">
        <v>3100</v>
      </c>
      <c r="M170" s="5" t="s">
        <v>3434</v>
      </c>
      <c r="N170" s="3" t="s">
        <v>89</v>
      </c>
    </row>
    <row r="171" spans="1:14" ht="15.95" customHeight="1">
      <c r="A171" s="5">
        <v>2640</v>
      </c>
      <c r="B171" s="5" t="s">
        <v>2643</v>
      </c>
      <c r="C171" s="3" t="s">
        <v>56</v>
      </c>
      <c r="D171" s="3">
        <v>1</v>
      </c>
      <c r="E171" s="5" t="s">
        <v>2644</v>
      </c>
      <c r="F171" s="5" t="s">
        <v>2646</v>
      </c>
      <c r="H171" s="5" t="s">
        <v>2645</v>
      </c>
      <c r="I171" s="5" t="s">
        <v>2647</v>
      </c>
      <c r="J171" s="5">
        <v>3590</v>
      </c>
      <c r="K171" s="5" t="s">
        <v>3196</v>
      </c>
      <c r="L171" s="5" t="s">
        <v>3197</v>
      </c>
      <c r="M171" s="5" t="s">
        <v>3452</v>
      </c>
      <c r="N171" s="3" t="s">
        <v>56</v>
      </c>
    </row>
    <row r="172" spans="1:14" ht="15.95" customHeight="1">
      <c r="A172" s="5">
        <v>2650</v>
      </c>
      <c r="B172" s="5" t="s">
        <v>2648</v>
      </c>
      <c r="C172" s="3" t="s">
        <v>56</v>
      </c>
      <c r="D172" s="3">
        <v>2</v>
      </c>
      <c r="E172" s="5" t="s">
        <v>2649</v>
      </c>
      <c r="F172" s="5" t="s">
        <v>2651</v>
      </c>
      <c r="G172" s="3" t="s">
        <v>2435</v>
      </c>
      <c r="H172" s="5" t="s">
        <v>2650</v>
      </c>
      <c r="I172" s="5" t="s">
        <v>2652</v>
      </c>
      <c r="J172" s="5">
        <v>3600</v>
      </c>
      <c r="K172" s="5" t="s">
        <v>3198</v>
      </c>
      <c r="L172" s="5" t="s">
        <v>3172</v>
      </c>
      <c r="M172" s="5" t="s">
        <v>3453</v>
      </c>
      <c r="N172" s="3" t="s">
        <v>56</v>
      </c>
    </row>
    <row r="173" spans="1:14" ht="15.95" customHeight="1">
      <c r="A173" s="5">
        <v>2660</v>
      </c>
      <c r="B173" s="5" t="s">
        <v>2663</v>
      </c>
      <c r="C173" s="3" t="s">
        <v>69</v>
      </c>
      <c r="D173" s="3">
        <v>2</v>
      </c>
      <c r="E173" s="5" t="s">
        <v>2664</v>
      </c>
      <c r="F173" s="5" t="s">
        <v>2666</v>
      </c>
      <c r="G173" s="3" t="s">
        <v>2435</v>
      </c>
      <c r="H173" s="5" t="s">
        <v>2665</v>
      </c>
      <c r="I173" s="5" t="s">
        <v>2667</v>
      </c>
      <c r="J173" s="5">
        <v>3660</v>
      </c>
      <c r="K173" s="5" t="s">
        <v>3201</v>
      </c>
      <c r="L173" s="5" t="s">
        <v>3172</v>
      </c>
      <c r="M173" s="5" t="s">
        <v>3456</v>
      </c>
      <c r="N173" s="3" t="s">
        <v>69</v>
      </c>
    </row>
    <row r="174" spans="1:14" ht="15.95" customHeight="1">
      <c r="A174" s="5">
        <v>2670</v>
      </c>
      <c r="B174" s="5" t="s">
        <v>2668</v>
      </c>
      <c r="C174" s="3" t="s">
        <v>69</v>
      </c>
      <c r="D174" s="3">
        <v>2</v>
      </c>
      <c r="E174" s="5" t="s">
        <v>2669</v>
      </c>
      <c r="F174" s="5" t="s">
        <v>2671</v>
      </c>
      <c r="G174" s="3" t="s">
        <v>2435</v>
      </c>
      <c r="H174" s="5" t="s">
        <v>2670</v>
      </c>
      <c r="I174" s="5" t="s">
        <v>2672</v>
      </c>
      <c r="J174" s="5">
        <v>3680</v>
      </c>
      <c r="K174" s="5" t="s">
        <v>3202</v>
      </c>
      <c r="L174" s="5" t="s">
        <v>3172</v>
      </c>
      <c r="M174" s="5" t="s">
        <v>3457</v>
      </c>
      <c r="N174" s="3" t="s">
        <v>69</v>
      </c>
    </row>
    <row r="175" spans="1:14" ht="15.95" customHeight="1">
      <c r="A175" s="5">
        <v>2680</v>
      </c>
      <c r="B175" s="5" t="s">
        <v>2653</v>
      </c>
      <c r="C175" s="3" t="s">
        <v>56</v>
      </c>
      <c r="D175" s="3">
        <v>2</v>
      </c>
      <c r="E175" s="5" t="s">
        <v>2654</v>
      </c>
      <c r="F175" s="5" t="s">
        <v>2656</v>
      </c>
      <c r="G175" s="3" t="s">
        <v>2435</v>
      </c>
      <c r="H175" s="5" t="s">
        <v>2655</v>
      </c>
      <c r="I175" s="5" t="s">
        <v>2657</v>
      </c>
      <c r="J175" s="5">
        <v>3620</v>
      </c>
      <c r="K175" s="5" t="s">
        <v>3199</v>
      </c>
      <c r="L175" s="5" t="s">
        <v>3172</v>
      </c>
      <c r="M175" s="5" t="s">
        <v>3454</v>
      </c>
      <c r="N175" s="3" t="s">
        <v>69</v>
      </c>
    </row>
    <row r="176" spans="1:14" ht="15.95" customHeight="1">
      <c r="A176" s="5">
        <v>2690</v>
      </c>
      <c r="B176" s="5" t="s">
        <v>2573</v>
      </c>
      <c r="C176" s="3" t="s">
        <v>56</v>
      </c>
      <c r="D176" s="3">
        <v>2</v>
      </c>
      <c r="E176" s="5" t="s">
        <v>2574</v>
      </c>
      <c r="F176" s="5" t="s">
        <v>2576</v>
      </c>
      <c r="G176" s="3" t="s">
        <v>2435</v>
      </c>
      <c r="H176" s="5" t="s">
        <v>2575</v>
      </c>
      <c r="I176" s="5" t="s">
        <v>2577</v>
      </c>
      <c r="J176" s="5">
        <v>3360</v>
      </c>
      <c r="K176" s="5" t="s">
        <v>3190</v>
      </c>
      <c r="L176" s="5" t="s">
        <v>3172</v>
      </c>
      <c r="M176" s="5" t="s">
        <v>3436</v>
      </c>
      <c r="N176" s="3" t="s">
        <v>56</v>
      </c>
    </row>
    <row r="177" spans="1:14" ht="15.95" customHeight="1">
      <c r="A177" s="5">
        <v>2700</v>
      </c>
      <c r="B177" s="5" t="s">
        <v>2658</v>
      </c>
      <c r="C177" s="3" t="s">
        <v>56</v>
      </c>
      <c r="D177" s="3">
        <v>2</v>
      </c>
      <c r="E177" s="5" t="s">
        <v>2659</v>
      </c>
      <c r="F177" s="5" t="s">
        <v>2661</v>
      </c>
      <c r="G177" s="3" t="s">
        <v>2435</v>
      </c>
      <c r="H177" s="5" t="s">
        <v>2660</v>
      </c>
      <c r="I177" s="5" t="s">
        <v>2662</v>
      </c>
      <c r="J177" s="5">
        <v>3640</v>
      </c>
      <c r="K177" s="5" t="s">
        <v>3200</v>
      </c>
      <c r="L177" s="5" t="s">
        <v>3172</v>
      </c>
      <c r="M177" s="5" t="s">
        <v>3455</v>
      </c>
      <c r="N177" s="3" t="s">
        <v>69</v>
      </c>
    </row>
    <row r="178" spans="1:14" ht="15.95" customHeight="1">
      <c r="A178" s="5">
        <v>2710</v>
      </c>
      <c r="B178" s="5" t="s">
        <v>2673</v>
      </c>
      <c r="C178" s="3" t="s">
        <v>69</v>
      </c>
      <c r="D178" s="3">
        <v>2</v>
      </c>
      <c r="E178" s="5" t="s">
        <v>2454</v>
      </c>
      <c r="F178" s="5" t="s">
        <v>2674</v>
      </c>
      <c r="G178" s="3" t="s">
        <v>2435</v>
      </c>
      <c r="H178" s="5" t="s">
        <v>2445</v>
      </c>
      <c r="I178" s="5" t="s">
        <v>2675</v>
      </c>
      <c r="J178" s="5">
        <v>3700</v>
      </c>
      <c r="K178" s="5" t="s">
        <v>3203</v>
      </c>
      <c r="L178" s="5" t="s">
        <v>3172</v>
      </c>
      <c r="M178" s="5" t="s">
        <v>3458</v>
      </c>
      <c r="N178" s="3" t="s">
        <v>69</v>
      </c>
    </row>
    <row r="179" spans="1:14" ht="15.95" customHeight="1">
      <c r="A179" s="5">
        <v>2720</v>
      </c>
      <c r="B179" s="5" t="s">
        <v>2676</v>
      </c>
      <c r="C179" s="3" t="s">
        <v>69</v>
      </c>
      <c r="D179" s="3">
        <v>2</v>
      </c>
      <c r="E179" s="5" t="s">
        <v>2677</v>
      </c>
      <c r="F179" s="5" t="s">
        <v>2679</v>
      </c>
      <c r="G179" s="3" t="s">
        <v>2435</v>
      </c>
      <c r="H179" s="5" t="s">
        <v>2678</v>
      </c>
      <c r="I179" s="5" t="s">
        <v>2680</v>
      </c>
      <c r="J179" s="5">
        <v>3720</v>
      </c>
      <c r="K179" s="5" t="s">
        <v>3204</v>
      </c>
      <c r="L179" s="5" t="s">
        <v>3172</v>
      </c>
      <c r="M179" s="5" t="s">
        <v>3459</v>
      </c>
      <c r="N179" s="3" t="s">
        <v>69</v>
      </c>
    </row>
    <row r="180" spans="1:14" ht="15.95" customHeight="1">
      <c r="A180" s="5">
        <v>2730</v>
      </c>
      <c r="B180" s="5" t="s">
        <v>2681</v>
      </c>
      <c r="C180" s="3" t="s">
        <v>56</v>
      </c>
      <c r="D180" s="3">
        <v>2</v>
      </c>
      <c r="E180" s="5" t="s">
        <v>2682</v>
      </c>
      <c r="F180" s="5" t="s">
        <v>2684</v>
      </c>
      <c r="G180" s="3" t="s">
        <v>2435</v>
      </c>
      <c r="H180" s="5" t="s">
        <v>2683</v>
      </c>
      <c r="I180" s="5" t="s">
        <v>2685</v>
      </c>
      <c r="J180" s="5">
        <v>3740</v>
      </c>
      <c r="K180" s="5" t="s">
        <v>3205</v>
      </c>
      <c r="L180" s="5" t="s">
        <v>3172</v>
      </c>
      <c r="M180" s="5" t="s">
        <v>3460</v>
      </c>
      <c r="N180" s="3" t="s">
        <v>56</v>
      </c>
    </row>
    <row r="181" spans="1:14" ht="15.95" customHeight="1">
      <c r="A181" s="5">
        <v>2740</v>
      </c>
      <c r="B181" s="5" t="s">
        <v>2613</v>
      </c>
      <c r="C181" s="3" t="s">
        <v>69</v>
      </c>
      <c r="D181" s="3">
        <v>1</v>
      </c>
      <c r="E181" s="5" t="s">
        <v>2614</v>
      </c>
      <c r="F181" s="5" t="s">
        <v>2616</v>
      </c>
      <c r="H181" s="5" t="s">
        <v>2615</v>
      </c>
      <c r="I181" s="5" t="s">
        <v>2617</v>
      </c>
      <c r="J181" s="5">
        <v>3500</v>
      </c>
      <c r="K181" s="5" t="s">
        <v>3194</v>
      </c>
      <c r="L181" s="5" t="s">
        <v>3195</v>
      </c>
      <c r="M181" s="5" t="s">
        <v>3445</v>
      </c>
      <c r="N181" s="3" t="s">
        <v>89</v>
      </c>
    </row>
    <row r="182" spans="1:14" ht="15.95" customHeight="1">
      <c r="A182" s="5">
        <v>2750</v>
      </c>
      <c r="B182" s="5" t="s">
        <v>2618</v>
      </c>
      <c r="C182" s="3" t="s">
        <v>69</v>
      </c>
      <c r="D182" s="3">
        <v>2</v>
      </c>
      <c r="E182" s="5" t="s">
        <v>2619</v>
      </c>
      <c r="F182" s="5" t="s">
        <v>2621</v>
      </c>
      <c r="G182" s="3" t="s">
        <v>2435</v>
      </c>
      <c r="H182" s="5" t="s">
        <v>2620</v>
      </c>
      <c r="I182" s="5" t="s">
        <v>2622</v>
      </c>
      <c r="J182" s="5">
        <v>3510</v>
      </c>
      <c r="K182" s="5" t="s">
        <v>3190</v>
      </c>
      <c r="L182" s="5" t="s">
        <v>3172</v>
      </c>
      <c r="M182" s="5" t="s">
        <v>3446</v>
      </c>
      <c r="N182" s="3" t="s">
        <v>56</v>
      </c>
    </row>
    <row r="183" spans="1:14" ht="15.95" customHeight="1">
      <c r="A183" s="5">
        <v>2760</v>
      </c>
      <c r="B183" s="5" t="s">
        <v>2623</v>
      </c>
      <c r="C183" s="3" t="s">
        <v>1058</v>
      </c>
      <c r="D183" s="3">
        <v>2</v>
      </c>
      <c r="E183" s="5" t="s">
        <v>2624</v>
      </c>
      <c r="F183" s="5" t="s">
        <v>2626</v>
      </c>
      <c r="H183" s="5" t="s">
        <v>2625</v>
      </c>
      <c r="I183" s="5" t="s">
        <v>2627</v>
      </c>
      <c r="J183" s="5">
        <v>3530</v>
      </c>
      <c r="K183" s="5" t="s">
        <v>3191</v>
      </c>
      <c r="L183" s="5" t="s">
        <v>3192</v>
      </c>
      <c r="M183" s="5" t="s">
        <v>3447</v>
      </c>
      <c r="N183" s="3" t="s">
        <v>89</v>
      </c>
    </row>
    <row r="184" spans="1:14" ht="15.95" customHeight="1">
      <c r="A184" s="5">
        <v>2770</v>
      </c>
      <c r="B184" s="5" t="s">
        <v>2628</v>
      </c>
      <c r="C184" s="3" t="s">
        <v>69</v>
      </c>
      <c r="D184" s="3">
        <v>3</v>
      </c>
      <c r="E184" s="5" t="s">
        <v>2629</v>
      </c>
      <c r="F184" s="5" t="s">
        <v>2631</v>
      </c>
      <c r="G184" s="3" t="s">
        <v>2435</v>
      </c>
      <c r="H184" s="5" t="s">
        <v>2630</v>
      </c>
      <c r="I184" s="5" t="s">
        <v>2632</v>
      </c>
      <c r="J184" s="5">
        <v>3540</v>
      </c>
      <c r="K184" s="5" t="s">
        <v>3190</v>
      </c>
      <c r="L184" s="5" t="s">
        <v>3172</v>
      </c>
      <c r="M184" s="5" t="s">
        <v>3448</v>
      </c>
      <c r="N184" s="3" t="s">
        <v>56</v>
      </c>
    </row>
    <row r="185" spans="1:14" ht="15.95" customHeight="1">
      <c r="A185" s="5">
        <v>2780</v>
      </c>
      <c r="B185" s="5" t="s">
        <v>2633</v>
      </c>
      <c r="C185" s="3" t="s">
        <v>56</v>
      </c>
      <c r="D185" s="3">
        <v>3</v>
      </c>
      <c r="E185" s="5" t="s">
        <v>2634</v>
      </c>
      <c r="F185" s="5" t="s">
        <v>2636</v>
      </c>
      <c r="G185" s="3" t="s">
        <v>1838</v>
      </c>
      <c r="H185" s="5" t="s">
        <v>2635</v>
      </c>
      <c r="I185" s="5" t="s">
        <v>2637</v>
      </c>
      <c r="J185" s="5">
        <v>3570</v>
      </c>
      <c r="K185" s="5" t="s">
        <v>3091</v>
      </c>
      <c r="L185" s="5" t="s">
        <v>3089</v>
      </c>
      <c r="M185" s="5" t="s">
        <v>3449</v>
      </c>
      <c r="N185" s="3" t="s">
        <v>69</v>
      </c>
    </row>
    <row r="186" spans="1:14" ht="15.95" customHeight="1">
      <c r="A186" s="5">
        <v>2790</v>
      </c>
      <c r="B186" s="5" t="s">
        <v>2638</v>
      </c>
      <c r="C186" s="3" t="s">
        <v>69</v>
      </c>
      <c r="D186" s="3">
        <v>3</v>
      </c>
      <c r="E186" s="5" t="s">
        <v>2639</v>
      </c>
      <c r="F186" s="5" t="s">
        <v>2641</v>
      </c>
      <c r="G186" s="3" t="s">
        <v>2485</v>
      </c>
      <c r="H186" s="5" t="s">
        <v>2640</v>
      </c>
      <c r="I186" s="5" t="s">
        <v>2642</v>
      </c>
      <c r="J186" s="5">
        <v>3580</v>
      </c>
      <c r="K186" s="5" t="s">
        <v>3186</v>
      </c>
      <c r="L186" s="5" t="s">
        <v>3187</v>
      </c>
      <c r="M186" s="5" t="s">
        <v>3450</v>
      </c>
      <c r="N186" s="3" t="s">
        <v>69</v>
      </c>
    </row>
    <row r="187" spans="1:14" ht="15.95" customHeight="1">
      <c r="A187" s="11">
        <v>2795</v>
      </c>
      <c r="B187" s="11" t="s">
        <v>3251</v>
      </c>
      <c r="C187" s="7" t="s">
        <v>56</v>
      </c>
      <c r="D187" s="7">
        <v>3</v>
      </c>
      <c r="E187" s="11" t="s">
        <v>3249</v>
      </c>
      <c r="F187" s="11" t="s">
        <v>3250</v>
      </c>
      <c r="G187" s="7" t="s">
        <v>1838</v>
      </c>
      <c r="H187" s="11"/>
      <c r="I187" s="11"/>
      <c r="J187" s="11">
        <v>3585</v>
      </c>
      <c r="K187" s="11" t="s">
        <v>3091</v>
      </c>
      <c r="L187" s="11" t="s">
        <v>3089</v>
      </c>
      <c r="M187" s="11" t="s">
        <v>3451</v>
      </c>
      <c r="N187" s="7" t="s">
        <v>69</v>
      </c>
    </row>
    <row r="188" spans="1:14" ht="15.95" customHeight="1">
      <c r="A188" s="5">
        <v>2800</v>
      </c>
      <c r="B188" s="5" t="s">
        <v>2578</v>
      </c>
      <c r="C188" s="3" t="s">
        <v>1058</v>
      </c>
      <c r="D188" s="3">
        <v>1</v>
      </c>
      <c r="E188" s="5" t="s">
        <v>2579</v>
      </c>
      <c r="F188" s="5" t="s">
        <v>2581</v>
      </c>
      <c r="H188" s="5" t="s">
        <v>2580</v>
      </c>
      <c r="I188" s="5" t="s">
        <v>2582</v>
      </c>
      <c r="J188" s="5">
        <v>3380</v>
      </c>
      <c r="K188" s="5" t="s">
        <v>3191</v>
      </c>
      <c r="L188" s="5" t="s">
        <v>3192</v>
      </c>
      <c r="M188" s="5" t="s">
        <v>3437</v>
      </c>
      <c r="N188" s="3" t="s">
        <v>89</v>
      </c>
    </row>
    <row r="189" spans="1:14" ht="15.95" customHeight="1">
      <c r="A189" s="5">
        <v>2810</v>
      </c>
      <c r="B189" s="5" t="s">
        <v>2583</v>
      </c>
      <c r="C189" s="3" t="s">
        <v>56</v>
      </c>
      <c r="D189" s="3">
        <v>2</v>
      </c>
      <c r="E189" s="5" t="s">
        <v>2584</v>
      </c>
      <c r="F189" s="5" t="s">
        <v>2586</v>
      </c>
      <c r="G189" s="3" t="s">
        <v>2435</v>
      </c>
      <c r="H189" s="5" t="s">
        <v>2585</v>
      </c>
      <c r="I189" s="5" t="s">
        <v>2587</v>
      </c>
      <c r="J189" s="5">
        <v>3390</v>
      </c>
      <c r="K189" s="5" t="s">
        <v>3193</v>
      </c>
      <c r="L189" s="5" t="s">
        <v>3172</v>
      </c>
      <c r="M189" s="5" t="s">
        <v>3438</v>
      </c>
      <c r="N189" s="3" t="s">
        <v>69</v>
      </c>
    </row>
    <row r="190" spans="1:14" ht="15.95" customHeight="1">
      <c r="A190" s="5">
        <v>2820</v>
      </c>
      <c r="B190" s="5" t="s">
        <v>2588</v>
      </c>
      <c r="C190" s="3" t="s">
        <v>56</v>
      </c>
      <c r="D190" s="3">
        <v>2</v>
      </c>
      <c r="E190" s="5" t="s">
        <v>2589</v>
      </c>
      <c r="F190" s="5" t="s">
        <v>2591</v>
      </c>
      <c r="G190" s="3" t="s">
        <v>2435</v>
      </c>
      <c r="H190" s="5" t="s">
        <v>2590</v>
      </c>
      <c r="I190" s="5" t="s">
        <v>2592</v>
      </c>
      <c r="J190" s="5">
        <v>3410</v>
      </c>
      <c r="K190" s="5" t="s">
        <v>3190</v>
      </c>
      <c r="L190" s="5" t="s">
        <v>3172</v>
      </c>
      <c r="M190" s="5" t="s">
        <v>3439</v>
      </c>
      <c r="N190" s="3" t="s">
        <v>56</v>
      </c>
    </row>
    <row r="191" spans="1:14" ht="15.95" customHeight="1">
      <c r="A191" s="5">
        <v>2830</v>
      </c>
      <c r="B191" s="5" t="s">
        <v>2593</v>
      </c>
      <c r="C191" s="3" t="s">
        <v>56</v>
      </c>
      <c r="D191" s="3">
        <v>2</v>
      </c>
      <c r="E191" s="5" t="s">
        <v>2594</v>
      </c>
      <c r="F191" s="5" t="s">
        <v>2596</v>
      </c>
      <c r="G191" s="3" t="s">
        <v>1838</v>
      </c>
      <c r="H191" s="5" t="s">
        <v>2595</v>
      </c>
      <c r="I191" s="5" t="s">
        <v>2597</v>
      </c>
      <c r="J191" s="5">
        <v>3440</v>
      </c>
      <c r="K191" s="5" t="s">
        <v>3091</v>
      </c>
      <c r="L191" s="5" t="s">
        <v>3089</v>
      </c>
      <c r="M191" s="5" t="s">
        <v>3440</v>
      </c>
      <c r="N191" s="3" t="s">
        <v>69</v>
      </c>
    </row>
    <row r="192" spans="1:14" ht="15.95" customHeight="1">
      <c r="A192" s="5">
        <v>2840</v>
      </c>
      <c r="B192" s="5" t="s">
        <v>2598</v>
      </c>
      <c r="C192" s="3" t="s">
        <v>69</v>
      </c>
      <c r="D192" s="3">
        <v>2</v>
      </c>
      <c r="E192" s="5" t="s">
        <v>2599</v>
      </c>
      <c r="F192" s="5" t="s">
        <v>2601</v>
      </c>
      <c r="G192" s="3" t="s">
        <v>2485</v>
      </c>
      <c r="H192" s="5" t="s">
        <v>2600</v>
      </c>
      <c r="I192" s="5" t="s">
        <v>2602</v>
      </c>
      <c r="J192" s="5">
        <v>3450</v>
      </c>
      <c r="K192" s="5" t="s">
        <v>3186</v>
      </c>
      <c r="L192" s="5" t="s">
        <v>3187</v>
      </c>
      <c r="M192" s="5" t="s">
        <v>3441</v>
      </c>
      <c r="N192" s="3" t="s">
        <v>69</v>
      </c>
    </row>
    <row r="193" spans="1:14" ht="15.95" customHeight="1">
      <c r="A193" s="5">
        <v>2850</v>
      </c>
      <c r="B193" s="5" t="s">
        <v>2608</v>
      </c>
      <c r="C193" s="3" t="s">
        <v>2509</v>
      </c>
      <c r="D193" s="3">
        <v>2</v>
      </c>
      <c r="E193" s="5" t="s">
        <v>2609</v>
      </c>
      <c r="F193" s="5" t="s">
        <v>2611</v>
      </c>
      <c r="G193" s="3" t="s">
        <v>1811</v>
      </c>
      <c r="H193" s="5" t="s">
        <v>2610</v>
      </c>
      <c r="I193" s="5" t="s">
        <v>2612</v>
      </c>
      <c r="J193" s="5">
        <v>3470</v>
      </c>
      <c r="K193" s="5" t="s">
        <v>3189</v>
      </c>
      <c r="L193" s="5" t="s">
        <v>3100</v>
      </c>
      <c r="M193" s="5" t="s">
        <v>3443</v>
      </c>
      <c r="N193" s="3" t="s">
        <v>89</v>
      </c>
    </row>
    <row r="194" spans="1:14" ht="15.95" customHeight="1">
      <c r="A194" s="11">
        <v>2855</v>
      </c>
      <c r="B194" s="11" t="s">
        <v>3248</v>
      </c>
      <c r="C194" s="7" t="s">
        <v>56</v>
      </c>
      <c r="D194" s="7">
        <v>2</v>
      </c>
      <c r="E194" s="11" t="s">
        <v>3249</v>
      </c>
      <c r="F194" s="11" t="s">
        <v>3250</v>
      </c>
      <c r="G194" s="7" t="s">
        <v>1838</v>
      </c>
      <c r="H194" s="11"/>
      <c r="I194" s="11"/>
      <c r="J194" s="11">
        <v>3475</v>
      </c>
      <c r="K194" s="11" t="s">
        <v>3091</v>
      </c>
      <c r="L194" s="11" t="s">
        <v>3089</v>
      </c>
      <c r="M194" s="11" t="s">
        <v>3444</v>
      </c>
      <c r="N194" s="7" t="s">
        <v>69</v>
      </c>
    </row>
    <row r="195" spans="1:14" ht="15.95" customHeight="1">
      <c r="A195" s="5">
        <v>2860</v>
      </c>
      <c r="B195" s="5" t="s">
        <v>2603</v>
      </c>
      <c r="C195" s="3" t="s">
        <v>2509</v>
      </c>
      <c r="D195" s="3">
        <v>2</v>
      </c>
      <c r="E195" s="5" t="s">
        <v>2604</v>
      </c>
      <c r="F195" s="5" t="s">
        <v>2606</v>
      </c>
      <c r="G195" s="3" t="s">
        <v>1838</v>
      </c>
      <c r="H195" s="5" t="s">
        <v>2605</v>
      </c>
      <c r="I195" s="5" t="s">
        <v>2607</v>
      </c>
      <c r="J195" s="5">
        <v>3460</v>
      </c>
      <c r="K195" s="5" t="s">
        <v>3188</v>
      </c>
      <c r="L195" s="5" t="s">
        <v>3098</v>
      </c>
      <c r="M195" s="5" t="s">
        <v>3442</v>
      </c>
      <c r="N195" s="3" t="s">
        <v>69</v>
      </c>
    </row>
    <row r="196" spans="1:14" ht="15.95" customHeight="1">
      <c r="A196" s="5">
        <v>2870</v>
      </c>
      <c r="B196" s="5" t="s">
        <v>1947</v>
      </c>
      <c r="C196" s="3" t="s">
        <v>89</v>
      </c>
      <c r="D196" s="3">
        <v>1</v>
      </c>
      <c r="E196" s="5" t="s">
        <v>1948</v>
      </c>
      <c r="F196" s="5" t="s">
        <v>1950</v>
      </c>
      <c r="H196" s="5" t="s">
        <v>1949</v>
      </c>
      <c r="I196" s="5" t="s">
        <v>1951</v>
      </c>
      <c r="J196" s="5">
        <v>1360</v>
      </c>
      <c r="K196" s="5" t="s">
        <v>3116</v>
      </c>
      <c r="L196" s="5" t="s">
        <v>3117</v>
      </c>
      <c r="M196" s="5" t="s">
        <v>3292</v>
      </c>
      <c r="N196" s="3" t="s">
        <v>89</v>
      </c>
    </row>
    <row r="197" spans="1:14" ht="15.95" customHeight="1">
      <c r="A197" s="5">
        <v>2880</v>
      </c>
      <c r="B197" s="5" t="s">
        <v>1952</v>
      </c>
      <c r="C197" s="3" t="s">
        <v>56</v>
      </c>
      <c r="D197" s="3">
        <v>2</v>
      </c>
      <c r="E197" s="5" t="s">
        <v>1953</v>
      </c>
      <c r="F197" s="5" t="s">
        <v>1955</v>
      </c>
      <c r="G197" s="3" t="s">
        <v>1894</v>
      </c>
      <c r="H197" s="5" t="s">
        <v>1954</v>
      </c>
      <c r="I197" s="5" t="s">
        <v>1956</v>
      </c>
      <c r="J197" s="5">
        <v>1370</v>
      </c>
      <c r="K197" s="5" t="s">
        <v>3091</v>
      </c>
      <c r="L197" s="5" t="s">
        <v>3089</v>
      </c>
      <c r="M197" s="5" t="s">
        <v>3293</v>
      </c>
      <c r="N197" s="3" t="s">
        <v>56</v>
      </c>
    </row>
    <row r="198" spans="1:14" ht="15.95" customHeight="1">
      <c r="A198" s="5">
        <v>2890</v>
      </c>
      <c r="B198" s="5" t="s">
        <v>1957</v>
      </c>
      <c r="C198" s="3" t="s">
        <v>69</v>
      </c>
      <c r="D198" s="3">
        <v>2</v>
      </c>
      <c r="E198" s="5" t="s">
        <v>1958</v>
      </c>
      <c r="F198" s="5" t="s">
        <v>1960</v>
      </c>
      <c r="G198" s="3" t="s">
        <v>1811</v>
      </c>
      <c r="H198" s="5" t="s">
        <v>1959</v>
      </c>
      <c r="I198" s="5" t="s">
        <v>1961</v>
      </c>
      <c r="J198" s="5">
        <v>1380</v>
      </c>
      <c r="K198" s="5" t="s">
        <v>3118</v>
      </c>
      <c r="L198" s="5" t="s">
        <v>3100</v>
      </c>
      <c r="M198" s="5" t="s">
        <v>3294</v>
      </c>
      <c r="N198" s="3" t="s">
        <v>89</v>
      </c>
    </row>
    <row r="199" spans="1:14" ht="15.95" customHeight="1">
      <c r="A199" s="5">
        <v>2900</v>
      </c>
      <c r="B199" s="5" t="s">
        <v>1962</v>
      </c>
      <c r="C199" s="3" t="s">
        <v>69</v>
      </c>
      <c r="D199" s="3">
        <v>2</v>
      </c>
      <c r="E199" s="5" t="s">
        <v>1963</v>
      </c>
      <c r="F199" s="5" t="s">
        <v>1965</v>
      </c>
      <c r="G199" s="3" t="s">
        <v>1964</v>
      </c>
      <c r="H199" s="5" t="s">
        <v>1949</v>
      </c>
      <c r="I199" s="5" t="s">
        <v>1966</v>
      </c>
      <c r="J199" s="5">
        <v>1400</v>
      </c>
      <c r="K199" s="5" t="s">
        <v>3119</v>
      </c>
      <c r="L199" s="5" t="s">
        <v>3120</v>
      </c>
      <c r="M199" s="5" t="s">
        <v>3295</v>
      </c>
      <c r="N199" s="3" t="s">
        <v>69</v>
      </c>
    </row>
    <row r="200" spans="1:14" ht="15.95" customHeight="1">
      <c r="A200" s="5">
        <v>2910</v>
      </c>
      <c r="B200" s="5" t="s">
        <v>1967</v>
      </c>
      <c r="C200" s="3" t="s">
        <v>56</v>
      </c>
      <c r="D200" s="3">
        <v>3</v>
      </c>
      <c r="E200" s="5" t="s">
        <v>1968</v>
      </c>
      <c r="F200" s="6" t="s">
        <v>2955</v>
      </c>
      <c r="G200" s="7" t="s">
        <v>1944</v>
      </c>
      <c r="H200" s="5" t="s">
        <v>1969</v>
      </c>
      <c r="I200" s="6" t="s">
        <v>3237</v>
      </c>
      <c r="J200" s="5">
        <v>1410</v>
      </c>
      <c r="K200" s="5" t="s">
        <v>3121</v>
      </c>
      <c r="L200" s="5" t="s">
        <v>3115</v>
      </c>
      <c r="M200" s="5" t="s">
        <v>3296</v>
      </c>
      <c r="N200" s="3" t="s">
        <v>56</v>
      </c>
    </row>
    <row r="201" spans="1:14" ht="15.95" customHeight="1">
      <c r="A201" s="5">
        <v>2920</v>
      </c>
      <c r="B201" s="5" t="s">
        <v>1970</v>
      </c>
      <c r="C201" s="3" t="s">
        <v>56</v>
      </c>
      <c r="D201" s="3">
        <v>3</v>
      </c>
      <c r="E201" s="5" t="s">
        <v>1971</v>
      </c>
      <c r="F201" s="5" t="s">
        <v>1973</v>
      </c>
      <c r="G201" s="7" t="s">
        <v>1944</v>
      </c>
      <c r="H201" s="5" t="s">
        <v>1972</v>
      </c>
      <c r="I201" s="5" t="s">
        <v>1973</v>
      </c>
      <c r="J201" s="5">
        <v>1420</v>
      </c>
      <c r="K201" s="5" t="s">
        <v>3122</v>
      </c>
      <c r="L201" s="5" t="s">
        <v>3123</v>
      </c>
      <c r="M201" s="5" t="s">
        <v>3297</v>
      </c>
      <c r="N201" s="3" t="s">
        <v>69</v>
      </c>
    </row>
    <row r="202" spans="1:14" ht="15.95" customHeight="1">
      <c r="A202" s="5">
        <v>2930</v>
      </c>
      <c r="B202" s="5" t="s">
        <v>1974</v>
      </c>
      <c r="C202" s="3" t="s">
        <v>69</v>
      </c>
      <c r="D202" s="3">
        <v>2</v>
      </c>
      <c r="E202" s="5" t="s">
        <v>1975</v>
      </c>
      <c r="F202" s="5" t="s">
        <v>1977</v>
      </c>
      <c r="G202" s="3" t="s">
        <v>1811</v>
      </c>
      <c r="H202" s="5" t="s">
        <v>1976</v>
      </c>
      <c r="I202" s="5" t="s">
        <v>1978</v>
      </c>
      <c r="J202" s="5">
        <v>1440</v>
      </c>
      <c r="K202" s="5" t="s">
        <v>3124</v>
      </c>
      <c r="L202" s="5" t="s">
        <v>3089</v>
      </c>
      <c r="M202" s="5" t="s">
        <v>3298</v>
      </c>
      <c r="N202" s="3" t="s">
        <v>69</v>
      </c>
    </row>
    <row r="203" spans="1:14" ht="15.95" customHeight="1">
      <c r="A203" s="5">
        <v>2940</v>
      </c>
      <c r="B203" s="5" t="s">
        <v>2686</v>
      </c>
      <c r="C203" s="3" t="s">
        <v>1058</v>
      </c>
      <c r="D203" s="3">
        <v>1</v>
      </c>
      <c r="E203" s="5" t="s">
        <v>2687</v>
      </c>
      <c r="F203" s="5" t="s">
        <v>2689</v>
      </c>
      <c r="H203" s="5" t="s">
        <v>2688</v>
      </c>
      <c r="I203" s="5" t="s">
        <v>2690</v>
      </c>
      <c r="J203" s="5">
        <v>3760</v>
      </c>
      <c r="K203" s="5" t="s">
        <v>3206</v>
      </c>
      <c r="L203" s="5" t="s">
        <v>3207</v>
      </c>
      <c r="M203" s="5" t="s">
        <v>3461</v>
      </c>
      <c r="N203" s="3" t="s">
        <v>1058</v>
      </c>
    </row>
    <row r="204" spans="1:14" ht="15.95" customHeight="1">
      <c r="A204" s="5">
        <v>2950</v>
      </c>
      <c r="B204" s="5" t="s">
        <v>2691</v>
      </c>
      <c r="C204" s="3" t="s">
        <v>56</v>
      </c>
      <c r="D204" s="3">
        <v>2</v>
      </c>
      <c r="E204" s="5" t="s">
        <v>2692</v>
      </c>
      <c r="F204" s="5" t="s">
        <v>2694</v>
      </c>
      <c r="G204" s="3" t="s">
        <v>1805</v>
      </c>
      <c r="H204" s="5" t="s">
        <v>2693</v>
      </c>
      <c r="I204" s="5" t="s">
        <v>2695</v>
      </c>
      <c r="J204" s="5">
        <v>3770</v>
      </c>
      <c r="K204" s="5" t="s">
        <v>3091</v>
      </c>
      <c r="L204" s="5" t="s">
        <v>3089</v>
      </c>
      <c r="M204" s="5" t="s">
        <v>3462</v>
      </c>
      <c r="N204" s="3" t="s">
        <v>56</v>
      </c>
    </row>
    <row r="205" spans="1:14" ht="15.95" customHeight="1">
      <c r="A205" s="5">
        <v>2960</v>
      </c>
      <c r="B205" s="5" t="s">
        <v>2696</v>
      </c>
      <c r="C205" s="3" t="s">
        <v>69</v>
      </c>
      <c r="D205" s="3">
        <v>2</v>
      </c>
      <c r="E205" s="5" t="s">
        <v>2697</v>
      </c>
      <c r="F205" s="5" t="s">
        <v>2699</v>
      </c>
      <c r="G205" s="3" t="s">
        <v>1811</v>
      </c>
      <c r="H205" s="5" t="s">
        <v>2698</v>
      </c>
      <c r="I205" s="5" t="s">
        <v>2700</v>
      </c>
      <c r="J205" s="5">
        <v>3780</v>
      </c>
      <c r="K205" s="5" t="s">
        <v>3099</v>
      </c>
      <c r="L205" s="5" t="s">
        <v>3100</v>
      </c>
      <c r="M205" s="5" t="s">
        <v>3463</v>
      </c>
      <c r="N205" s="3" t="s">
        <v>89</v>
      </c>
    </row>
    <row r="206" spans="1:14" ht="15.95" customHeight="1">
      <c r="A206" s="5">
        <v>2970</v>
      </c>
      <c r="B206" s="5" t="s">
        <v>2748</v>
      </c>
      <c r="C206" s="3" t="s">
        <v>69</v>
      </c>
      <c r="D206" s="3">
        <v>2</v>
      </c>
      <c r="E206" s="5" t="s">
        <v>2749</v>
      </c>
      <c r="F206" s="5" t="s">
        <v>2751</v>
      </c>
      <c r="H206" s="5" t="s">
        <v>2750</v>
      </c>
      <c r="I206" s="5" t="s">
        <v>2752</v>
      </c>
      <c r="J206" s="5">
        <v>3950</v>
      </c>
      <c r="K206" s="5" t="s">
        <v>3212</v>
      </c>
      <c r="L206" s="5" t="s">
        <v>3117</v>
      </c>
      <c r="M206" s="5" t="s">
        <v>3474</v>
      </c>
      <c r="N206" s="3" t="s">
        <v>89</v>
      </c>
    </row>
    <row r="207" spans="1:14" ht="15.95" customHeight="1">
      <c r="A207" s="5">
        <v>2980</v>
      </c>
      <c r="B207" s="5" t="s">
        <v>2753</v>
      </c>
      <c r="C207" s="3" t="s">
        <v>56</v>
      </c>
      <c r="D207" s="3">
        <v>3</v>
      </c>
      <c r="E207" s="5" t="s">
        <v>2754</v>
      </c>
      <c r="F207" s="5" t="s">
        <v>2756</v>
      </c>
      <c r="G207" s="3" t="s">
        <v>1805</v>
      </c>
      <c r="H207" s="5" t="s">
        <v>2755</v>
      </c>
      <c r="I207" s="5" t="s">
        <v>2757</v>
      </c>
      <c r="J207" s="5">
        <v>3960</v>
      </c>
      <c r="K207" s="5" t="s">
        <v>3091</v>
      </c>
      <c r="L207" s="5" t="s">
        <v>3089</v>
      </c>
      <c r="M207" s="5" t="s">
        <v>3475</v>
      </c>
      <c r="N207" s="3" t="s">
        <v>56</v>
      </c>
    </row>
    <row r="208" spans="1:14" ht="15.95" customHeight="1">
      <c r="A208" s="5">
        <v>2990</v>
      </c>
      <c r="B208" s="5" t="s">
        <v>2758</v>
      </c>
      <c r="C208" s="3" t="s">
        <v>69</v>
      </c>
      <c r="D208" s="3">
        <v>3</v>
      </c>
      <c r="E208" s="5" t="s">
        <v>2759</v>
      </c>
      <c r="F208" s="5" t="s">
        <v>2761</v>
      </c>
      <c r="G208" s="3" t="s">
        <v>1838</v>
      </c>
      <c r="H208" s="5" t="s">
        <v>2760</v>
      </c>
      <c r="I208" s="5" t="s">
        <v>2762</v>
      </c>
      <c r="J208" s="5">
        <v>3970</v>
      </c>
      <c r="K208" s="5" t="s">
        <v>3213</v>
      </c>
      <c r="L208" s="5" t="s">
        <v>3098</v>
      </c>
      <c r="M208" s="5" t="s">
        <v>3476</v>
      </c>
      <c r="N208" s="3" t="s">
        <v>69</v>
      </c>
    </row>
    <row r="209" spans="1:14" ht="15.95" customHeight="1">
      <c r="A209" s="5">
        <v>3000</v>
      </c>
      <c r="B209" s="5" t="s">
        <v>2763</v>
      </c>
      <c r="C209" s="3" t="s">
        <v>69</v>
      </c>
      <c r="D209" s="3">
        <v>2</v>
      </c>
      <c r="E209" s="5" t="s">
        <v>2764</v>
      </c>
      <c r="F209" s="5" t="s">
        <v>2751</v>
      </c>
      <c r="G209" s="3" t="s">
        <v>1805</v>
      </c>
      <c r="H209" s="5" t="s">
        <v>2765</v>
      </c>
      <c r="I209" s="5" t="s">
        <v>2766</v>
      </c>
      <c r="J209" s="5">
        <v>3990</v>
      </c>
      <c r="K209" s="5" t="s">
        <v>3091</v>
      </c>
      <c r="L209" s="5" t="s">
        <v>3089</v>
      </c>
      <c r="M209" s="5" t="s">
        <v>3477</v>
      </c>
      <c r="N209" s="3" t="s">
        <v>56</v>
      </c>
    </row>
    <row r="210" spans="1:14" ht="15.95" customHeight="1">
      <c r="A210" s="5">
        <v>3010</v>
      </c>
      <c r="B210" s="5" t="s">
        <v>2767</v>
      </c>
      <c r="C210" s="3" t="s">
        <v>69</v>
      </c>
      <c r="D210" s="3">
        <v>3</v>
      </c>
      <c r="E210" s="5" t="s">
        <v>2768</v>
      </c>
      <c r="F210" s="5" t="s">
        <v>2756</v>
      </c>
      <c r="G210" s="7" t="s">
        <v>1944</v>
      </c>
      <c r="H210" s="5" t="s">
        <v>1994</v>
      </c>
      <c r="I210" s="5" t="s">
        <v>2769</v>
      </c>
      <c r="J210" s="5">
        <v>4000</v>
      </c>
      <c r="K210" s="5" t="s">
        <v>3114</v>
      </c>
      <c r="L210" s="5" t="s">
        <v>3115</v>
      </c>
      <c r="M210" s="5" t="s">
        <v>3478</v>
      </c>
      <c r="N210" s="3" t="s">
        <v>69</v>
      </c>
    </row>
    <row r="211" spans="1:14" ht="15.95" customHeight="1">
      <c r="A211" s="5">
        <v>3020</v>
      </c>
      <c r="B211" s="5" t="s">
        <v>2701</v>
      </c>
      <c r="C211" s="3" t="s">
        <v>56</v>
      </c>
      <c r="D211" s="3">
        <v>2</v>
      </c>
      <c r="E211" s="5" t="s">
        <v>2702</v>
      </c>
      <c r="F211" s="5" t="s">
        <v>2705</v>
      </c>
      <c r="G211" s="3" t="s">
        <v>2704</v>
      </c>
      <c r="H211" s="5" t="s">
        <v>2703</v>
      </c>
      <c r="I211" s="5" t="s">
        <v>2706</v>
      </c>
      <c r="J211" s="5">
        <v>3790</v>
      </c>
      <c r="K211" s="5" t="s">
        <v>3208</v>
      </c>
      <c r="L211" s="5" t="s">
        <v>3209</v>
      </c>
      <c r="M211" s="5" t="s">
        <v>3464</v>
      </c>
      <c r="N211" s="3" t="s">
        <v>69</v>
      </c>
    </row>
    <row r="212" spans="1:14" ht="15.95" customHeight="1">
      <c r="A212" s="5">
        <v>3030</v>
      </c>
      <c r="B212" s="5" t="s">
        <v>2707</v>
      </c>
      <c r="C212" s="3" t="s">
        <v>56</v>
      </c>
      <c r="D212" s="3">
        <v>2</v>
      </c>
      <c r="E212" s="5" t="s">
        <v>2708</v>
      </c>
      <c r="F212" s="5" t="s">
        <v>2710</v>
      </c>
      <c r="G212" s="7" t="s">
        <v>1944</v>
      </c>
      <c r="H212" s="5" t="s">
        <v>2709</v>
      </c>
      <c r="I212" s="5" t="s">
        <v>2711</v>
      </c>
      <c r="J212" s="5">
        <v>3800</v>
      </c>
      <c r="K212" s="5" t="s">
        <v>3210</v>
      </c>
      <c r="L212" s="5" t="s">
        <v>3115</v>
      </c>
      <c r="M212" s="5" t="s">
        <v>3465</v>
      </c>
      <c r="N212" s="3" t="s">
        <v>69</v>
      </c>
    </row>
    <row r="213" spans="1:14" ht="15.95" customHeight="1">
      <c r="A213" s="5">
        <v>3040</v>
      </c>
      <c r="B213" s="5" t="s">
        <v>2712</v>
      </c>
      <c r="C213" s="3" t="s">
        <v>56</v>
      </c>
      <c r="D213" s="3">
        <v>2</v>
      </c>
      <c r="E213" s="5" t="s">
        <v>2713</v>
      </c>
      <c r="F213" s="5" t="s">
        <v>2715</v>
      </c>
      <c r="G213" s="3" t="s">
        <v>2435</v>
      </c>
      <c r="H213" s="5" t="s">
        <v>2714</v>
      </c>
      <c r="I213" s="5" t="s">
        <v>2716</v>
      </c>
      <c r="J213" s="5">
        <v>3810</v>
      </c>
      <c r="K213" s="5" t="s">
        <v>3198</v>
      </c>
      <c r="L213" s="5" t="s">
        <v>3172</v>
      </c>
      <c r="M213" s="5" t="s">
        <v>3466</v>
      </c>
      <c r="N213" s="3" t="s">
        <v>56</v>
      </c>
    </row>
    <row r="214" spans="1:14" ht="15.95" customHeight="1">
      <c r="A214" s="5">
        <v>3050</v>
      </c>
      <c r="B214" s="5" t="s">
        <v>2741</v>
      </c>
      <c r="C214" s="3" t="s">
        <v>69</v>
      </c>
      <c r="D214" s="3">
        <v>2</v>
      </c>
      <c r="E214" s="5" t="s">
        <v>1892</v>
      </c>
      <c r="F214" s="5" t="s">
        <v>2743</v>
      </c>
      <c r="G214" s="3" t="s">
        <v>1894</v>
      </c>
      <c r="H214" s="5" t="s">
        <v>2742</v>
      </c>
      <c r="I214" s="5" t="s">
        <v>2744</v>
      </c>
      <c r="J214" s="5">
        <v>3900</v>
      </c>
      <c r="K214" s="5" t="s">
        <v>3091</v>
      </c>
      <c r="L214" s="5" t="s">
        <v>3089</v>
      </c>
      <c r="M214" s="5" t="s">
        <v>3472</v>
      </c>
      <c r="N214" s="3" t="s">
        <v>56</v>
      </c>
    </row>
    <row r="215" spans="1:14" ht="15.95" customHeight="1">
      <c r="A215" s="5">
        <v>3060</v>
      </c>
      <c r="B215" s="5" t="s">
        <v>2736</v>
      </c>
      <c r="C215" s="3" t="s">
        <v>69</v>
      </c>
      <c r="D215" s="3">
        <v>2</v>
      </c>
      <c r="E215" s="5" t="s">
        <v>2737</v>
      </c>
      <c r="F215" s="5" t="s">
        <v>2739</v>
      </c>
      <c r="G215" s="3" t="s">
        <v>1894</v>
      </c>
      <c r="H215" s="5" t="s">
        <v>2738</v>
      </c>
      <c r="I215" s="5" t="s">
        <v>2740</v>
      </c>
      <c r="J215" s="5">
        <v>3880</v>
      </c>
      <c r="K215" s="5" t="s">
        <v>3211</v>
      </c>
      <c r="L215" s="5" t="s">
        <v>3089</v>
      </c>
      <c r="M215" s="5" t="s">
        <v>3471</v>
      </c>
      <c r="N215" s="3" t="s">
        <v>56</v>
      </c>
    </row>
    <row r="216" spans="1:14" ht="15.95" customHeight="1">
      <c r="A216" s="5">
        <v>3070</v>
      </c>
      <c r="B216" s="5" t="s">
        <v>2745</v>
      </c>
      <c r="C216" s="3" t="s">
        <v>69</v>
      </c>
      <c r="D216" s="3">
        <v>2</v>
      </c>
      <c r="E216" s="5" t="s">
        <v>1917</v>
      </c>
      <c r="F216" s="5" t="s">
        <v>2746</v>
      </c>
      <c r="G216" s="3" t="s">
        <v>1894</v>
      </c>
      <c r="H216" s="5" t="s">
        <v>1918</v>
      </c>
      <c r="I216" s="5" t="s">
        <v>2747</v>
      </c>
      <c r="J216" s="5">
        <v>3940</v>
      </c>
      <c r="K216" s="5" t="s">
        <v>3091</v>
      </c>
      <c r="L216" s="5" t="s">
        <v>3089</v>
      </c>
      <c r="M216" s="5" t="s">
        <v>3473</v>
      </c>
      <c r="N216" s="3" t="s">
        <v>56</v>
      </c>
    </row>
    <row r="217" spans="1:14" ht="15.95" customHeight="1">
      <c r="A217" s="5">
        <v>3080</v>
      </c>
      <c r="B217" s="5" t="s">
        <v>2717</v>
      </c>
      <c r="C217" s="3" t="s">
        <v>69</v>
      </c>
      <c r="D217" s="3">
        <v>2</v>
      </c>
      <c r="E217" s="5" t="s">
        <v>2718</v>
      </c>
      <c r="F217" s="5" t="s">
        <v>1863</v>
      </c>
      <c r="G217" s="3" t="s">
        <v>1811</v>
      </c>
      <c r="H217" s="5" t="s">
        <v>2719</v>
      </c>
      <c r="I217" s="5" t="s">
        <v>2720</v>
      </c>
      <c r="J217" s="5">
        <v>3830</v>
      </c>
      <c r="K217" s="5" t="s">
        <v>3104</v>
      </c>
      <c r="L217" s="5" t="s">
        <v>3100</v>
      </c>
      <c r="M217" s="5" t="s">
        <v>3467</v>
      </c>
      <c r="N217" s="3" t="s">
        <v>69</v>
      </c>
    </row>
    <row r="218" spans="1:14" ht="15.95" customHeight="1">
      <c r="A218" s="5">
        <v>3090</v>
      </c>
      <c r="B218" s="5" t="s">
        <v>2721</v>
      </c>
      <c r="C218" s="3" t="s">
        <v>69</v>
      </c>
      <c r="D218" s="3">
        <v>2</v>
      </c>
      <c r="E218" s="5" t="s">
        <v>2722</v>
      </c>
      <c r="F218" s="5" t="s">
        <v>2724</v>
      </c>
      <c r="H218" s="5" t="s">
        <v>2723</v>
      </c>
      <c r="I218" s="5" t="s">
        <v>2725</v>
      </c>
      <c r="J218" s="5">
        <v>3840</v>
      </c>
      <c r="K218" s="5" t="s">
        <v>3106</v>
      </c>
      <c r="L218" s="5" t="s">
        <v>3107</v>
      </c>
      <c r="M218" s="5" t="s">
        <v>3468</v>
      </c>
      <c r="N218" s="3" t="s">
        <v>89</v>
      </c>
    </row>
    <row r="219" spans="1:14" ht="15.95" customHeight="1">
      <c r="A219" s="5">
        <v>3100</v>
      </c>
      <c r="B219" s="5" t="s">
        <v>2726</v>
      </c>
      <c r="C219" s="3" t="s">
        <v>69</v>
      </c>
      <c r="D219" s="3">
        <v>3</v>
      </c>
      <c r="E219" s="5" t="s">
        <v>2727</v>
      </c>
      <c r="F219" s="5" t="s">
        <v>2729</v>
      </c>
      <c r="G219" s="3" t="s">
        <v>1822</v>
      </c>
      <c r="H219" s="5" t="s">
        <v>2728</v>
      </c>
      <c r="I219" s="5" t="s">
        <v>2730</v>
      </c>
      <c r="J219" s="5">
        <v>3850</v>
      </c>
      <c r="K219" s="5" t="s">
        <v>3108</v>
      </c>
      <c r="L219" s="5" t="s">
        <v>3093</v>
      </c>
      <c r="M219" s="5" t="s">
        <v>3469</v>
      </c>
      <c r="N219" s="3" t="s">
        <v>69</v>
      </c>
    </row>
    <row r="220" spans="1:14" ht="15.95" customHeight="1">
      <c r="A220" s="5">
        <v>3110</v>
      </c>
      <c r="B220" s="5" t="s">
        <v>2731</v>
      </c>
      <c r="C220" s="3" t="s">
        <v>69</v>
      </c>
      <c r="D220" s="3">
        <v>3</v>
      </c>
      <c r="E220" s="5" t="s">
        <v>2732</v>
      </c>
      <c r="F220" s="5" t="s">
        <v>2734</v>
      </c>
      <c r="G220" s="3" t="s">
        <v>1822</v>
      </c>
      <c r="H220" s="5" t="s">
        <v>2733</v>
      </c>
      <c r="I220" s="5" t="s">
        <v>2735</v>
      </c>
      <c r="J220" s="5">
        <v>3860</v>
      </c>
      <c r="K220" s="5" t="s">
        <v>3109</v>
      </c>
      <c r="L220" s="5" t="s">
        <v>3093</v>
      </c>
      <c r="M220" s="5" t="s">
        <v>3470</v>
      </c>
      <c r="N220" s="3" t="s">
        <v>69</v>
      </c>
    </row>
    <row r="221" spans="1:14" ht="15.95" customHeight="1">
      <c r="A221" s="5">
        <v>3120</v>
      </c>
      <c r="B221" s="5" t="s">
        <v>2770</v>
      </c>
      <c r="C221" s="3" t="s">
        <v>89</v>
      </c>
      <c r="D221" s="3">
        <v>2</v>
      </c>
      <c r="E221" s="5" t="s">
        <v>2771</v>
      </c>
      <c r="F221" s="5" t="s">
        <v>2773</v>
      </c>
      <c r="H221" s="5" t="s">
        <v>2772</v>
      </c>
      <c r="I221" s="5" t="s">
        <v>2774</v>
      </c>
      <c r="J221" s="5">
        <v>4010</v>
      </c>
      <c r="K221" s="5" t="s">
        <v>3179</v>
      </c>
      <c r="L221" s="5" t="s">
        <v>3180</v>
      </c>
      <c r="M221" s="5" t="s">
        <v>3479</v>
      </c>
      <c r="N221" s="3" t="s">
        <v>89</v>
      </c>
    </row>
    <row r="222" spans="1:14" ht="15.95" customHeight="1">
      <c r="A222" s="11">
        <v>3125</v>
      </c>
      <c r="B222" s="11" t="s">
        <v>3259</v>
      </c>
      <c r="C222" s="7" t="s">
        <v>56</v>
      </c>
      <c r="D222" s="7">
        <v>3</v>
      </c>
      <c r="E222" s="11" t="s">
        <v>3261</v>
      </c>
      <c r="F222" s="11"/>
      <c r="G222" s="7" t="s">
        <v>3258</v>
      </c>
      <c r="H222" s="11"/>
      <c r="I222" s="11"/>
      <c r="J222" s="11">
        <v>4020</v>
      </c>
      <c r="K222" s="11" t="s">
        <v>3252</v>
      </c>
      <c r="L222" s="11" t="s">
        <v>3257</v>
      </c>
      <c r="M222" s="11" t="s">
        <v>3524</v>
      </c>
      <c r="N222" s="7" t="s">
        <v>56</v>
      </c>
    </row>
    <row r="223" spans="1:14" ht="15.95" customHeight="1">
      <c r="A223" s="5">
        <v>3130</v>
      </c>
      <c r="B223" s="5" t="s">
        <v>2790</v>
      </c>
      <c r="C223" s="3" t="s">
        <v>56</v>
      </c>
      <c r="D223" s="3">
        <v>3</v>
      </c>
      <c r="E223" s="5" t="s">
        <v>2791</v>
      </c>
      <c r="F223" s="5" t="s">
        <v>2491</v>
      </c>
      <c r="G223" s="3" t="s">
        <v>2435</v>
      </c>
      <c r="H223" s="5" t="s">
        <v>2792</v>
      </c>
      <c r="I223" s="5" t="s">
        <v>2492</v>
      </c>
      <c r="J223" s="5">
        <v>4060</v>
      </c>
      <c r="K223" s="5" t="s">
        <v>3171</v>
      </c>
      <c r="L223" s="5" t="s">
        <v>3172</v>
      </c>
      <c r="M223" s="5" t="s">
        <v>3483</v>
      </c>
      <c r="N223" s="3" t="s">
        <v>56</v>
      </c>
    </row>
    <row r="224" spans="1:14" ht="15.95" customHeight="1">
      <c r="A224" s="5">
        <v>3140</v>
      </c>
      <c r="B224" s="5" t="s">
        <v>2793</v>
      </c>
      <c r="C224" s="3" t="s">
        <v>69</v>
      </c>
      <c r="D224" s="3">
        <v>3</v>
      </c>
      <c r="E224" s="5" t="s">
        <v>2794</v>
      </c>
      <c r="F224" s="5" t="s">
        <v>2796</v>
      </c>
      <c r="G224" s="3" t="s">
        <v>2435</v>
      </c>
      <c r="H224" s="5" t="s">
        <v>2795</v>
      </c>
      <c r="I224" s="5" t="s">
        <v>2797</v>
      </c>
      <c r="J224" s="5">
        <v>4080</v>
      </c>
      <c r="K224" s="5" t="s">
        <v>3185</v>
      </c>
      <c r="L224" s="5" t="s">
        <v>3172</v>
      </c>
      <c r="M224" s="5" t="s">
        <v>3484</v>
      </c>
      <c r="N224" s="3" t="s">
        <v>69</v>
      </c>
    </row>
    <row r="225" spans="1:14" ht="15.95" customHeight="1">
      <c r="A225" s="5">
        <v>3150</v>
      </c>
      <c r="B225" s="5" t="s">
        <v>2785</v>
      </c>
      <c r="C225" s="3" t="s">
        <v>69</v>
      </c>
      <c r="D225" s="3">
        <v>3</v>
      </c>
      <c r="E225" s="5" t="s">
        <v>2786</v>
      </c>
      <c r="F225" s="5" t="s">
        <v>2788</v>
      </c>
      <c r="G225" s="3" t="s">
        <v>2485</v>
      </c>
      <c r="H225" s="5" t="s">
        <v>2787</v>
      </c>
      <c r="I225" s="5" t="s">
        <v>2789</v>
      </c>
      <c r="J225" s="5">
        <v>4050</v>
      </c>
      <c r="K225" s="5" t="s">
        <v>3183</v>
      </c>
      <c r="L225" s="5" t="s">
        <v>3184</v>
      </c>
      <c r="M225" s="5" t="s">
        <v>3482</v>
      </c>
      <c r="N225" s="3" t="s">
        <v>69</v>
      </c>
    </row>
    <row r="226" spans="1:14" ht="15.95" customHeight="1">
      <c r="A226" s="5">
        <v>3160</v>
      </c>
      <c r="B226" s="5" t="s">
        <v>2780</v>
      </c>
      <c r="C226" s="3" t="s">
        <v>69</v>
      </c>
      <c r="D226" s="3">
        <v>3</v>
      </c>
      <c r="E226" s="5" t="s">
        <v>2781</v>
      </c>
      <c r="F226" s="5" t="s">
        <v>2783</v>
      </c>
      <c r="G226" s="3" t="s">
        <v>1811</v>
      </c>
      <c r="H226" s="5" t="s">
        <v>2782</v>
      </c>
      <c r="I226" s="5" t="s">
        <v>2784</v>
      </c>
      <c r="J226" s="5">
        <v>4040</v>
      </c>
      <c r="K226" s="5" t="s">
        <v>3182</v>
      </c>
      <c r="L226" s="5" t="s">
        <v>3100</v>
      </c>
      <c r="M226" s="5" t="s">
        <v>3481</v>
      </c>
      <c r="N226" s="3" t="s">
        <v>89</v>
      </c>
    </row>
    <row r="227" spans="1:14" ht="15.95" customHeight="1">
      <c r="A227" s="5">
        <v>3170</v>
      </c>
      <c r="B227" s="5" t="s">
        <v>2775</v>
      </c>
      <c r="C227" s="3" t="s">
        <v>69</v>
      </c>
      <c r="D227" s="3">
        <v>3</v>
      </c>
      <c r="E227" s="5" t="s">
        <v>2776</v>
      </c>
      <c r="F227" s="5" t="s">
        <v>2778</v>
      </c>
      <c r="G227" s="3" t="s">
        <v>1838</v>
      </c>
      <c r="H227" s="5" t="s">
        <v>2777</v>
      </c>
      <c r="I227" s="5" t="s">
        <v>2779</v>
      </c>
      <c r="J227" s="5">
        <v>4030</v>
      </c>
      <c r="K227" s="5" t="s">
        <v>3181</v>
      </c>
      <c r="L227" s="5" t="s">
        <v>3098</v>
      </c>
      <c r="M227" s="5" t="s">
        <v>3480</v>
      </c>
      <c r="N227" s="3" t="s">
        <v>69</v>
      </c>
    </row>
    <row r="228" spans="1:14" ht="15.95" customHeight="1">
      <c r="A228" s="5">
        <v>3180</v>
      </c>
      <c r="B228" s="5" t="s">
        <v>2798</v>
      </c>
      <c r="C228" s="3" t="s">
        <v>89</v>
      </c>
      <c r="D228" s="3">
        <v>2</v>
      </c>
      <c r="E228" s="5" t="s">
        <v>2799</v>
      </c>
      <c r="F228" s="5" t="s">
        <v>2801</v>
      </c>
      <c r="H228" s="5" t="s">
        <v>2800</v>
      </c>
      <c r="I228" s="5" t="s">
        <v>2802</v>
      </c>
      <c r="J228" s="5">
        <v>4100</v>
      </c>
      <c r="K228" s="5" t="s">
        <v>3179</v>
      </c>
      <c r="L228" s="5" t="s">
        <v>3180</v>
      </c>
      <c r="M228" s="5" t="s">
        <v>3485</v>
      </c>
      <c r="N228" s="3" t="s">
        <v>89</v>
      </c>
    </row>
    <row r="229" spans="1:14" ht="15.95" customHeight="1">
      <c r="A229" s="11">
        <v>3185</v>
      </c>
      <c r="B229" s="11" t="s">
        <v>3260</v>
      </c>
      <c r="C229" s="7" t="s">
        <v>56</v>
      </c>
      <c r="D229" s="7">
        <v>3</v>
      </c>
      <c r="E229" s="11" t="s">
        <v>3261</v>
      </c>
      <c r="F229" s="11"/>
      <c r="G229" s="7" t="s">
        <v>3258</v>
      </c>
      <c r="H229" s="11"/>
      <c r="I229" s="11"/>
      <c r="J229" s="11">
        <v>4110</v>
      </c>
      <c r="K229" s="11" t="s">
        <v>3252</v>
      </c>
      <c r="L229" s="11" t="s">
        <v>3257</v>
      </c>
      <c r="M229" s="11" t="s">
        <v>3523</v>
      </c>
      <c r="N229" s="7" t="s">
        <v>56</v>
      </c>
    </row>
    <row r="230" spans="1:14" ht="15.95" customHeight="1">
      <c r="A230" s="5">
        <v>3190</v>
      </c>
      <c r="B230" s="5" t="s">
        <v>2818</v>
      </c>
      <c r="C230" s="3" t="s">
        <v>56</v>
      </c>
      <c r="D230" s="3">
        <v>3</v>
      </c>
      <c r="E230" s="5" t="s">
        <v>2819</v>
      </c>
      <c r="F230" s="5" t="s">
        <v>2544</v>
      </c>
      <c r="G230" s="3" t="s">
        <v>2435</v>
      </c>
      <c r="H230" s="5" t="s">
        <v>2820</v>
      </c>
      <c r="I230" s="5" t="s">
        <v>2545</v>
      </c>
      <c r="J230" s="5">
        <v>4150</v>
      </c>
      <c r="K230" s="5" t="s">
        <v>3171</v>
      </c>
      <c r="L230" s="5" t="s">
        <v>3172</v>
      </c>
      <c r="M230" s="5" t="s">
        <v>3489</v>
      </c>
      <c r="N230" s="3" t="s">
        <v>56</v>
      </c>
    </row>
    <row r="231" spans="1:14" ht="15.95" customHeight="1">
      <c r="A231" s="5">
        <v>3200</v>
      </c>
      <c r="B231" s="5" t="s">
        <v>2821</v>
      </c>
      <c r="C231" s="3" t="s">
        <v>69</v>
      </c>
      <c r="D231" s="3">
        <v>3</v>
      </c>
      <c r="E231" s="5" t="s">
        <v>2822</v>
      </c>
      <c r="F231" s="5" t="s">
        <v>2824</v>
      </c>
      <c r="G231" s="3" t="s">
        <v>2435</v>
      </c>
      <c r="H231" s="5" t="s">
        <v>2823</v>
      </c>
      <c r="I231" s="5" t="s">
        <v>2825</v>
      </c>
      <c r="J231" s="5">
        <v>4170</v>
      </c>
      <c r="K231" s="5" t="s">
        <v>3185</v>
      </c>
      <c r="L231" s="5" t="s">
        <v>3172</v>
      </c>
      <c r="M231" s="5" t="s">
        <v>3490</v>
      </c>
      <c r="N231" s="3" t="s">
        <v>69</v>
      </c>
    </row>
    <row r="232" spans="1:14" ht="15.95" customHeight="1">
      <c r="A232" s="5">
        <v>3210</v>
      </c>
      <c r="B232" s="5" t="s">
        <v>2813</v>
      </c>
      <c r="C232" s="3" t="s">
        <v>69</v>
      </c>
      <c r="D232" s="3">
        <v>3</v>
      </c>
      <c r="E232" s="5" t="s">
        <v>2814</v>
      </c>
      <c r="F232" s="5" t="s">
        <v>2816</v>
      </c>
      <c r="G232" s="3" t="s">
        <v>2485</v>
      </c>
      <c r="H232" s="5" t="s">
        <v>2815</v>
      </c>
      <c r="I232" s="5" t="s">
        <v>2817</v>
      </c>
      <c r="J232" s="5">
        <v>4140</v>
      </c>
      <c r="K232" s="5" t="s">
        <v>3183</v>
      </c>
      <c r="L232" s="5" t="s">
        <v>3184</v>
      </c>
      <c r="M232" s="5" t="s">
        <v>3488</v>
      </c>
      <c r="N232" s="3" t="s">
        <v>69</v>
      </c>
    </row>
    <row r="233" spans="1:14" ht="15.95" customHeight="1">
      <c r="A233" s="5">
        <v>3220</v>
      </c>
      <c r="B233" s="5" t="s">
        <v>2808</v>
      </c>
      <c r="C233" s="3" t="s">
        <v>69</v>
      </c>
      <c r="D233" s="3">
        <v>3</v>
      </c>
      <c r="E233" s="5" t="s">
        <v>2809</v>
      </c>
      <c r="F233" s="5" t="s">
        <v>2811</v>
      </c>
      <c r="G233" s="3" t="s">
        <v>1811</v>
      </c>
      <c r="H233" s="5" t="s">
        <v>2810</v>
      </c>
      <c r="I233" s="5" t="s">
        <v>2812</v>
      </c>
      <c r="J233" s="5">
        <v>4130</v>
      </c>
      <c r="K233" s="5" t="s">
        <v>3182</v>
      </c>
      <c r="L233" s="5" t="s">
        <v>3100</v>
      </c>
      <c r="M233" s="5" t="s">
        <v>3487</v>
      </c>
      <c r="N233" s="3" t="s">
        <v>89</v>
      </c>
    </row>
    <row r="234" spans="1:14" ht="15.95" customHeight="1">
      <c r="A234" s="5">
        <v>3230</v>
      </c>
      <c r="B234" s="5" t="s">
        <v>2803</v>
      </c>
      <c r="C234" s="3" t="s">
        <v>69</v>
      </c>
      <c r="D234" s="3">
        <v>3</v>
      </c>
      <c r="E234" s="5" t="s">
        <v>2804</v>
      </c>
      <c r="F234" s="5" t="s">
        <v>2806</v>
      </c>
      <c r="G234" s="3" t="s">
        <v>1838</v>
      </c>
      <c r="H234" s="5" t="s">
        <v>2805</v>
      </c>
      <c r="I234" s="5" t="s">
        <v>2807</v>
      </c>
      <c r="J234" s="5">
        <v>4120</v>
      </c>
      <c r="K234" s="5" t="s">
        <v>3181</v>
      </c>
      <c r="L234" s="5" t="s">
        <v>3098</v>
      </c>
      <c r="M234" s="5" t="s">
        <v>3486</v>
      </c>
      <c r="N234" s="3" t="s">
        <v>69</v>
      </c>
    </row>
    <row r="235" spans="1:14" ht="15.95" customHeight="1">
      <c r="A235" s="5">
        <v>3240</v>
      </c>
      <c r="B235" s="5" t="s">
        <v>2919</v>
      </c>
      <c r="C235" s="3" t="s">
        <v>56</v>
      </c>
      <c r="D235" s="3">
        <v>2</v>
      </c>
      <c r="E235" s="5" t="s">
        <v>2920</v>
      </c>
      <c r="F235" s="5" t="s">
        <v>2922</v>
      </c>
      <c r="H235" s="5" t="s">
        <v>2921</v>
      </c>
      <c r="I235" s="5" t="s">
        <v>2923</v>
      </c>
      <c r="J235" s="5">
        <v>4460</v>
      </c>
      <c r="K235" s="5" t="s">
        <v>3226</v>
      </c>
      <c r="L235" s="5" t="s">
        <v>3227</v>
      </c>
      <c r="M235" s="5" t="s">
        <v>3512</v>
      </c>
      <c r="N235" s="3" t="s">
        <v>69</v>
      </c>
    </row>
    <row r="236" spans="1:14" ht="15.95" customHeight="1">
      <c r="A236" s="5">
        <v>3250</v>
      </c>
      <c r="B236" s="5" t="s">
        <v>2924</v>
      </c>
      <c r="C236" s="3" t="s">
        <v>56</v>
      </c>
      <c r="D236" s="3">
        <v>3</v>
      </c>
      <c r="E236" s="5" t="s">
        <v>2925</v>
      </c>
      <c r="F236" s="5" t="s">
        <v>2928</v>
      </c>
      <c r="G236" s="3" t="s">
        <v>2927</v>
      </c>
      <c r="H236" s="5" t="s">
        <v>2926</v>
      </c>
      <c r="I236" s="5" t="s">
        <v>2929</v>
      </c>
      <c r="J236" s="5">
        <v>4470</v>
      </c>
      <c r="K236" s="5" t="s">
        <v>3228</v>
      </c>
      <c r="L236" s="5" t="s">
        <v>3172</v>
      </c>
      <c r="M236" s="5" t="s">
        <v>3513</v>
      </c>
      <c r="N236" s="3" t="s">
        <v>56</v>
      </c>
    </row>
    <row r="237" spans="1:14" ht="15.95" customHeight="1">
      <c r="A237" s="11">
        <v>3255</v>
      </c>
      <c r="B237" s="11" t="s">
        <v>3521</v>
      </c>
      <c r="C237" s="7" t="s">
        <v>56</v>
      </c>
      <c r="D237" s="7">
        <v>3</v>
      </c>
      <c r="E237" s="11" t="s">
        <v>3262</v>
      </c>
      <c r="F237" s="11"/>
      <c r="G237" s="7" t="s">
        <v>3258</v>
      </c>
      <c r="H237" s="11"/>
      <c r="I237" s="11"/>
      <c r="J237" s="11">
        <v>4525</v>
      </c>
      <c r="K237" s="11" t="s">
        <v>3252</v>
      </c>
      <c r="L237" s="11" t="s">
        <v>3257</v>
      </c>
      <c r="M237" s="11" t="s">
        <v>3526</v>
      </c>
      <c r="N237" s="7" t="s">
        <v>56</v>
      </c>
    </row>
    <row r="238" spans="1:14" ht="15.95" customHeight="1">
      <c r="A238" s="5">
        <v>3260</v>
      </c>
      <c r="B238" s="5" t="s">
        <v>2940</v>
      </c>
      <c r="C238" s="3" t="s">
        <v>69</v>
      </c>
      <c r="D238" s="3">
        <v>3</v>
      </c>
      <c r="E238" s="5" t="s">
        <v>2941</v>
      </c>
      <c r="F238" s="5" t="s">
        <v>2943</v>
      </c>
      <c r="G238" s="3" t="s">
        <v>2927</v>
      </c>
      <c r="H238" s="5" t="s">
        <v>2942</v>
      </c>
      <c r="I238" s="5" t="s">
        <v>2944</v>
      </c>
      <c r="J238" s="5">
        <v>4530</v>
      </c>
      <c r="K238" s="5" t="s">
        <v>3171</v>
      </c>
      <c r="L238" s="5" t="s">
        <v>3172</v>
      </c>
      <c r="M238" s="5" t="s">
        <v>3516</v>
      </c>
      <c r="N238" s="3" t="s">
        <v>56</v>
      </c>
    </row>
    <row r="239" spans="1:14" ht="15.95" customHeight="1">
      <c r="A239" s="5">
        <v>3270</v>
      </c>
      <c r="B239" s="5" t="s">
        <v>2945</v>
      </c>
      <c r="C239" s="3" t="s">
        <v>69</v>
      </c>
      <c r="D239" s="3">
        <v>3</v>
      </c>
      <c r="E239" s="5" t="s">
        <v>2946</v>
      </c>
      <c r="F239" s="5" t="s">
        <v>2948</v>
      </c>
      <c r="G239" s="3" t="s">
        <v>2927</v>
      </c>
      <c r="H239" s="5" t="s">
        <v>2947</v>
      </c>
      <c r="I239" s="5" t="s">
        <v>2949</v>
      </c>
      <c r="J239" s="5">
        <v>4550</v>
      </c>
      <c r="K239" s="5" t="s">
        <v>3185</v>
      </c>
      <c r="L239" s="5" t="s">
        <v>3172</v>
      </c>
      <c r="M239" s="5" t="s">
        <v>3517</v>
      </c>
      <c r="N239" s="3" t="s">
        <v>69</v>
      </c>
    </row>
    <row r="240" spans="1:14" ht="15.95" customHeight="1">
      <c r="A240" s="5">
        <v>3280</v>
      </c>
      <c r="B240" s="5" t="s">
        <v>2930</v>
      </c>
      <c r="C240" s="3" t="s">
        <v>69</v>
      </c>
      <c r="D240" s="3">
        <v>3</v>
      </c>
      <c r="E240" s="5" t="s">
        <v>2931</v>
      </c>
      <c r="F240" s="5" t="s">
        <v>2933</v>
      </c>
      <c r="G240" s="3" t="s">
        <v>2704</v>
      </c>
      <c r="H240" s="5" t="s">
        <v>2932</v>
      </c>
      <c r="I240" s="5" t="s">
        <v>2934</v>
      </c>
      <c r="J240" s="5">
        <v>4490</v>
      </c>
      <c r="K240" s="5" t="s">
        <v>3229</v>
      </c>
      <c r="L240" s="5" t="s">
        <v>3209</v>
      </c>
      <c r="M240" s="5" t="s">
        <v>3514</v>
      </c>
      <c r="N240" s="3" t="s">
        <v>69</v>
      </c>
    </row>
    <row r="241" spans="1:14" ht="15.95" customHeight="1">
      <c r="A241" s="5">
        <v>3290</v>
      </c>
      <c r="B241" s="5" t="s">
        <v>2935</v>
      </c>
      <c r="C241" s="3" t="s">
        <v>69</v>
      </c>
      <c r="D241" s="3">
        <v>3</v>
      </c>
      <c r="E241" s="5" t="s">
        <v>2936</v>
      </c>
      <c r="F241" s="5" t="s">
        <v>2938</v>
      </c>
      <c r="G241" s="7" t="s">
        <v>1944</v>
      </c>
      <c r="H241" s="5" t="s">
        <v>2937</v>
      </c>
      <c r="I241" s="5" t="s">
        <v>2939</v>
      </c>
      <c r="J241" s="5">
        <v>4500</v>
      </c>
      <c r="K241" s="5" t="s">
        <v>3210</v>
      </c>
      <c r="L241" s="5" t="s">
        <v>3115</v>
      </c>
      <c r="M241" s="5" t="s">
        <v>3515</v>
      </c>
      <c r="N241" s="3" t="s">
        <v>69</v>
      </c>
    </row>
    <row r="242" spans="1:14" ht="15.95" customHeight="1">
      <c r="A242" s="5">
        <v>3300</v>
      </c>
      <c r="B242" s="5" t="s">
        <v>2876</v>
      </c>
      <c r="C242" s="3" t="s">
        <v>1058</v>
      </c>
      <c r="D242" s="3">
        <v>2</v>
      </c>
      <c r="E242" s="5" t="s">
        <v>2877</v>
      </c>
      <c r="F242" s="5" t="s">
        <v>2879</v>
      </c>
      <c r="H242" s="5" t="s">
        <v>2878</v>
      </c>
      <c r="I242" s="5" t="s">
        <v>2880</v>
      </c>
      <c r="J242" s="5">
        <v>4350</v>
      </c>
      <c r="K242" s="5" t="s">
        <v>3220</v>
      </c>
      <c r="L242" s="5" t="s">
        <v>3221</v>
      </c>
      <c r="M242" s="5" t="s">
        <v>3502</v>
      </c>
      <c r="N242" s="3" t="s">
        <v>89</v>
      </c>
    </row>
    <row r="243" spans="1:14" ht="15.95" customHeight="1">
      <c r="A243" s="5">
        <v>3310</v>
      </c>
      <c r="B243" s="5" t="s">
        <v>2881</v>
      </c>
      <c r="C243" s="3" t="s">
        <v>56</v>
      </c>
      <c r="D243" s="3">
        <v>3</v>
      </c>
      <c r="E243" s="5" t="s">
        <v>2882</v>
      </c>
      <c r="F243" s="5" t="s">
        <v>2884</v>
      </c>
      <c r="G243" s="3" t="s">
        <v>1838</v>
      </c>
      <c r="H243" s="5" t="s">
        <v>2883</v>
      </c>
      <c r="I243" s="5" t="s">
        <v>2885</v>
      </c>
      <c r="J243" s="5">
        <v>4360</v>
      </c>
      <c r="K243" s="5" t="s">
        <v>3091</v>
      </c>
      <c r="L243" s="5" t="s">
        <v>3089</v>
      </c>
      <c r="M243" s="5" t="s">
        <v>3503</v>
      </c>
      <c r="N243" s="3" t="s">
        <v>69</v>
      </c>
    </row>
    <row r="244" spans="1:14" ht="15.95" customHeight="1">
      <c r="A244" s="5">
        <v>3320</v>
      </c>
      <c r="B244" s="5" t="s">
        <v>2886</v>
      </c>
      <c r="C244" s="3" t="s">
        <v>69</v>
      </c>
      <c r="D244" s="3">
        <v>3</v>
      </c>
      <c r="E244" s="5" t="s">
        <v>2887</v>
      </c>
      <c r="F244" s="5" t="s">
        <v>2889</v>
      </c>
      <c r="G244" s="3" t="s">
        <v>2485</v>
      </c>
      <c r="H244" s="5" t="s">
        <v>2888</v>
      </c>
      <c r="I244" s="5" t="s">
        <v>2890</v>
      </c>
      <c r="J244" s="5">
        <v>4370</v>
      </c>
      <c r="K244" s="5" t="s">
        <v>3186</v>
      </c>
      <c r="L244" s="5" t="s">
        <v>3187</v>
      </c>
      <c r="M244" s="5" t="s">
        <v>3504</v>
      </c>
      <c r="N244" s="3" t="s">
        <v>69</v>
      </c>
    </row>
    <row r="245" spans="1:14" ht="15.95" customHeight="1">
      <c r="A245" s="5">
        <v>3330</v>
      </c>
      <c r="B245" s="5" t="s">
        <v>2891</v>
      </c>
      <c r="C245" s="3" t="s">
        <v>69</v>
      </c>
      <c r="D245" s="3">
        <v>3</v>
      </c>
      <c r="E245" s="5" t="s">
        <v>2892</v>
      </c>
      <c r="F245" s="5" t="s">
        <v>2894</v>
      </c>
      <c r="G245" s="3" t="s">
        <v>2435</v>
      </c>
      <c r="H245" s="5" t="s">
        <v>2893</v>
      </c>
      <c r="I245" s="5" t="s">
        <v>2895</v>
      </c>
      <c r="J245" s="5">
        <v>4380</v>
      </c>
      <c r="K245" s="5" t="s">
        <v>3222</v>
      </c>
      <c r="L245" s="5" t="s">
        <v>3172</v>
      </c>
      <c r="M245" s="5" t="s">
        <v>3505</v>
      </c>
      <c r="N245" s="3" t="s">
        <v>69</v>
      </c>
    </row>
    <row r="246" spans="1:14" ht="15.95" customHeight="1">
      <c r="A246" s="5">
        <v>3340</v>
      </c>
      <c r="B246" s="5" t="s">
        <v>2896</v>
      </c>
      <c r="C246" s="3" t="s">
        <v>2509</v>
      </c>
      <c r="D246" s="3">
        <v>3</v>
      </c>
      <c r="E246" s="5" t="s">
        <v>2609</v>
      </c>
      <c r="F246" s="5" t="s">
        <v>2897</v>
      </c>
      <c r="G246" s="3" t="s">
        <v>1838</v>
      </c>
      <c r="H246" s="5" t="s">
        <v>2610</v>
      </c>
      <c r="I246" s="5" t="s">
        <v>2607</v>
      </c>
      <c r="J246" s="5">
        <v>4390</v>
      </c>
      <c r="K246" s="5" t="s">
        <v>3188</v>
      </c>
      <c r="L246" s="5" t="s">
        <v>3098</v>
      </c>
      <c r="M246" s="5" t="s">
        <v>3506</v>
      </c>
      <c r="N246" s="3" t="s">
        <v>69</v>
      </c>
    </row>
    <row r="247" spans="1:14" ht="15.95" customHeight="1">
      <c r="A247" s="5">
        <v>3350</v>
      </c>
      <c r="B247" s="5" t="s">
        <v>2898</v>
      </c>
      <c r="C247" s="3" t="s">
        <v>2509</v>
      </c>
      <c r="D247" s="3">
        <v>3</v>
      </c>
      <c r="E247" s="5" t="s">
        <v>2604</v>
      </c>
      <c r="F247" s="5" t="s">
        <v>2899</v>
      </c>
      <c r="G247" s="3" t="s">
        <v>1811</v>
      </c>
      <c r="H247" s="5" t="s">
        <v>2605</v>
      </c>
      <c r="I247" s="5" t="s">
        <v>2612</v>
      </c>
      <c r="J247" s="5">
        <v>4400</v>
      </c>
      <c r="K247" s="5" t="s">
        <v>3189</v>
      </c>
      <c r="L247" s="5" t="s">
        <v>3100</v>
      </c>
      <c r="M247" s="5" t="s">
        <v>3507</v>
      </c>
      <c r="N247" s="3" t="s">
        <v>89</v>
      </c>
    </row>
    <row r="248" spans="1:14" ht="15.95" customHeight="1">
      <c r="A248" s="5">
        <v>3360</v>
      </c>
      <c r="B248" s="5" t="s">
        <v>2900</v>
      </c>
      <c r="C248" s="3" t="s">
        <v>69</v>
      </c>
      <c r="D248" s="3">
        <v>3</v>
      </c>
      <c r="E248" s="5" t="s">
        <v>2901</v>
      </c>
      <c r="F248" s="5" t="s">
        <v>2903</v>
      </c>
      <c r="G248" s="3" t="s">
        <v>1838</v>
      </c>
      <c r="H248" s="5" t="s">
        <v>2902</v>
      </c>
      <c r="I248" s="5" t="s">
        <v>2904</v>
      </c>
      <c r="J248" s="5">
        <v>4420</v>
      </c>
      <c r="K248" s="5" t="s">
        <v>3091</v>
      </c>
      <c r="L248" s="5" t="s">
        <v>3089</v>
      </c>
      <c r="M248" s="5" t="s">
        <v>3508</v>
      </c>
      <c r="N248" s="3" t="s">
        <v>69</v>
      </c>
    </row>
    <row r="249" spans="1:14" ht="15.95" customHeight="1">
      <c r="A249" s="5">
        <v>3370</v>
      </c>
      <c r="B249" s="5" t="s">
        <v>2826</v>
      </c>
      <c r="C249" s="3" t="s">
        <v>56</v>
      </c>
      <c r="D249" s="3">
        <v>2</v>
      </c>
      <c r="E249" s="5" t="s">
        <v>2827</v>
      </c>
      <c r="F249" s="5" t="s">
        <v>2829</v>
      </c>
      <c r="H249" s="5" t="s">
        <v>2828</v>
      </c>
      <c r="I249" s="5" t="s">
        <v>2830</v>
      </c>
      <c r="J249" s="5">
        <v>4190</v>
      </c>
      <c r="K249" s="5" t="s">
        <v>3214</v>
      </c>
      <c r="L249" s="5" t="s">
        <v>3215</v>
      </c>
      <c r="M249" s="5" t="s">
        <v>3491</v>
      </c>
      <c r="N249" s="3" t="s">
        <v>56</v>
      </c>
    </row>
    <row r="250" spans="1:14" ht="15.95" customHeight="1">
      <c r="A250" s="5">
        <v>3380</v>
      </c>
      <c r="B250" s="5" t="s">
        <v>2835</v>
      </c>
      <c r="C250" s="3" t="s">
        <v>56</v>
      </c>
      <c r="D250" s="3">
        <v>3</v>
      </c>
      <c r="E250" s="5" t="s">
        <v>2836</v>
      </c>
      <c r="F250" s="5" t="s">
        <v>2837</v>
      </c>
      <c r="G250" s="3" t="s">
        <v>1811</v>
      </c>
      <c r="H250" s="5" t="s">
        <v>1241</v>
      </c>
      <c r="I250" s="5" t="s">
        <v>2838</v>
      </c>
      <c r="J250" s="5">
        <v>4210</v>
      </c>
      <c r="K250" s="5" t="s">
        <v>3128</v>
      </c>
      <c r="L250" s="5" t="s">
        <v>3129</v>
      </c>
      <c r="M250" s="5" t="s">
        <v>3493</v>
      </c>
      <c r="N250" s="3" t="s">
        <v>69</v>
      </c>
    </row>
    <row r="251" spans="1:14" ht="15.95" customHeight="1">
      <c r="A251" s="5">
        <v>3390</v>
      </c>
      <c r="B251" s="5" t="s">
        <v>2831</v>
      </c>
      <c r="C251" s="3" t="s">
        <v>69</v>
      </c>
      <c r="D251" s="3">
        <v>3</v>
      </c>
      <c r="E251" s="5" t="s">
        <v>2832</v>
      </c>
      <c r="F251" s="5" t="s">
        <v>2833</v>
      </c>
      <c r="G251" s="3" t="s">
        <v>1811</v>
      </c>
      <c r="H251" s="5" t="s">
        <v>1244</v>
      </c>
      <c r="I251" s="5" t="s">
        <v>2834</v>
      </c>
      <c r="J251" s="5">
        <v>4200</v>
      </c>
      <c r="K251" s="5" t="s">
        <v>3216</v>
      </c>
      <c r="L251" s="5" t="s">
        <v>3100</v>
      </c>
      <c r="M251" s="5" t="s">
        <v>3492</v>
      </c>
      <c r="N251" s="3" t="s">
        <v>89</v>
      </c>
    </row>
    <row r="252" spans="1:14" ht="15.95" customHeight="1" thickBot="1">
      <c r="A252" s="5">
        <v>3400</v>
      </c>
      <c r="B252" s="5" t="s">
        <v>2844</v>
      </c>
      <c r="C252" s="3" t="s">
        <v>69</v>
      </c>
      <c r="D252" s="3">
        <v>3</v>
      </c>
      <c r="E252" s="5" t="s">
        <v>2845</v>
      </c>
      <c r="F252" s="5" t="s">
        <v>2847</v>
      </c>
      <c r="G252" s="3" t="s">
        <v>1805</v>
      </c>
      <c r="H252" s="5" t="s">
        <v>2846</v>
      </c>
      <c r="I252" s="5" t="s">
        <v>2848</v>
      </c>
      <c r="J252" s="5">
        <v>4250</v>
      </c>
      <c r="K252" s="5" t="s">
        <v>3091</v>
      </c>
      <c r="L252" s="5" t="s">
        <v>3089</v>
      </c>
      <c r="M252" s="5" t="s">
        <v>3495</v>
      </c>
      <c r="N252" s="3" t="s">
        <v>56</v>
      </c>
    </row>
    <row r="253" spans="1:14" s="8" customFormat="1" ht="16.5" customHeight="1">
      <c r="A253" s="5">
        <v>3410</v>
      </c>
      <c r="B253" s="5" t="s">
        <v>2839</v>
      </c>
      <c r="C253" s="3" t="s">
        <v>69</v>
      </c>
      <c r="D253" s="3">
        <v>3</v>
      </c>
      <c r="E253" s="5" t="s">
        <v>2840</v>
      </c>
      <c r="F253" s="12" t="s">
        <v>2842</v>
      </c>
      <c r="G253" s="3" t="s">
        <v>1805</v>
      </c>
      <c r="H253" s="5" t="s">
        <v>2841</v>
      </c>
      <c r="I253" s="5" t="s">
        <v>2843</v>
      </c>
      <c r="J253" s="5">
        <v>4230</v>
      </c>
      <c r="K253" s="5" t="s">
        <v>3091</v>
      </c>
      <c r="L253" s="5" t="s">
        <v>3089</v>
      </c>
      <c r="M253" s="5" t="s">
        <v>3494</v>
      </c>
      <c r="N253" s="3" t="s">
        <v>56</v>
      </c>
    </row>
    <row r="254" spans="1:14" ht="15.95" customHeight="1">
      <c r="A254" s="5">
        <v>3420</v>
      </c>
      <c r="B254" s="5" t="s">
        <v>2849</v>
      </c>
      <c r="C254" s="3" t="s">
        <v>69</v>
      </c>
      <c r="D254" s="3">
        <v>3</v>
      </c>
      <c r="E254" s="5" t="s">
        <v>2850</v>
      </c>
      <c r="F254" s="5" t="s">
        <v>2852</v>
      </c>
      <c r="G254" s="3" t="s">
        <v>1805</v>
      </c>
      <c r="H254" s="5" t="s">
        <v>2851</v>
      </c>
      <c r="I254" s="5" t="s">
        <v>2853</v>
      </c>
      <c r="J254" s="5">
        <v>4270</v>
      </c>
      <c r="K254" s="5" t="s">
        <v>3091</v>
      </c>
      <c r="L254" s="5" t="s">
        <v>3089</v>
      </c>
      <c r="M254" s="5" t="s">
        <v>3496</v>
      </c>
      <c r="N254" s="3" t="s">
        <v>56</v>
      </c>
    </row>
    <row r="255" spans="1:14" ht="15.95" customHeight="1">
      <c r="A255" s="5">
        <v>3430</v>
      </c>
      <c r="B255" s="5" t="s">
        <v>2854</v>
      </c>
      <c r="C255" s="9" t="s">
        <v>56</v>
      </c>
      <c r="D255" s="3">
        <v>4</v>
      </c>
      <c r="E255" s="13" t="s">
        <v>2855</v>
      </c>
      <c r="F255" s="14" t="s">
        <v>2856</v>
      </c>
      <c r="G255" s="7" t="s">
        <v>1944</v>
      </c>
      <c r="H255" s="10" t="s">
        <v>1994</v>
      </c>
      <c r="I255" s="8" t="s">
        <v>2073</v>
      </c>
      <c r="J255" s="5">
        <v>4280</v>
      </c>
      <c r="K255" s="5" t="s">
        <v>3114</v>
      </c>
      <c r="L255" s="5" t="s">
        <v>3115</v>
      </c>
      <c r="M255" s="5" t="s">
        <v>3497</v>
      </c>
      <c r="N255" s="3" t="s">
        <v>69</v>
      </c>
    </row>
    <row r="256" spans="1:14" ht="15.95" customHeight="1">
      <c r="A256" s="5">
        <v>3440</v>
      </c>
      <c r="B256" s="5" t="s">
        <v>2862</v>
      </c>
      <c r="C256" s="3" t="s">
        <v>89</v>
      </c>
      <c r="D256" s="3">
        <v>3</v>
      </c>
      <c r="E256" s="5" t="s">
        <v>2863</v>
      </c>
      <c r="F256" s="5" t="s">
        <v>2865</v>
      </c>
      <c r="G256" s="3" t="s">
        <v>1805</v>
      </c>
      <c r="H256" s="5" t="s">
        <v>2864</v>
      </c>
      <c r="I256" s="5" t="s">
        <v>2866</v>
      </c>
      <c r="J256" s="5">
        <v>4320</v>
      </c>
      <c r="K256" s="5" t="s">
        <v>3217</v>
      </c>
      <c r="L256" s="5" t="s">
        <v>3098</v>
      </c>
      <c r="M256" s="5" t="s">
        <v>3499</v>
      </c>
      <c r="N256" s="3" t="s">
        <v>69</v>
      </c>
    </row>
    <row r="257" spans="1:14" ht="15.95" customHeight="1">
      <c r="A257" s="5">
        <v>3450</v>
      </c>
      <c r="B257" s="5" t="s">
        <v>2867</v>
      </c>
      <c r="C257" s="3" t="s">
        <v>56</v>
      </c>
      <c r="D257" s="3">
        <v>4</v>
      </c>
      <c r="E257" s="5" t="s">
        <v>2868</v>
      </c>
      <c r="F257" s="5" t="s">
        <v>2869</v>
      </c>
      <c r="G257" s="7" t="s">
        <v>1944</v>
      </c>
      <c r="H257" s="5" t="s">
        <v>1994</v>
      </c>
      <c r="I257" s="5" t="s">
        <v>2870</v>
      </c>
      <c r="J257" s="5">
        <v>4330</v>
      </c>
      <c r="K257" s="5" t="s">
        <v>3218</v>
      </c>
      <c r="L257" s="5" t="s">
        <v>3115</v>
      </c>
      <c r="M257" s="5" t="s">
        <v>3500</v>
      </c>
      <c r="N257" s="3" t="s">
        <v>69</v>
      </c>
    </row>
    <row r="258" spans="1:14" ht="15.95" customHeight="1">
      <c r="A258" s="5">
        <v>3460</v>
      </c>
      <c r="B258" s="5" t="s">
        <v>2871</v>
      </c>
      <c r="C258" s="3" t="s">
        <v>69</v>
      </c>
      <c r="D258" s="3">
        <v>4</v>
      </c>
      <c r="E258" s="5" t="s">
        <v>2872</v>
      </c>
      <c r="F258" s="5" t="s">
        <v>2874</v>
      </c>
      <c r="G258" s="7" t="s">
        <v>1944</v>
      </c>
      <c r="H258" s="5" t="s">
        <v>2873</v>
      </c>
      <c r="I258" s="5" t="s">
        <v>2875</v>
      </c>
      <c r="J258" s="5">
        <v>4340</v>
      </c>
      <c r="K258" s="5" t="s">
        <v>3219</v>
      </c>
      <c r="L258" s="5" t="s">
        <v>3115</v>
      </c>
      <c r="M258" s="5" t="s">
        <v>3501</v>
      </c>
      <c r="N258" s="3" t="s">
        <v>69</v>
      </c>
    </row>
    <row r="259" spans="1:14" ht="15.95" customHeight="1">
      <c r="A259" s="5">
        <v>3470</v>
      </c>
      <c r="B259" s="5" t="s">
        <v>2857</v>
      </c>
      <c r="C259" s="3" t="s">
        <v>69</v>
      </c>
      <c r="D259" s="3">
        <v>3</v>
      </c>
      <c r="E259" s="5" t="s">
        <v>2858</v>
      </c>
      <c r="F259" s="5" t="s">
        <v>2860</v>
      </c>
      <c r="G259" s="3" t="s">
        <v>1838</v>
      </c>
      <c r="H259" s="5" t="s">
        <v>2859</v>
      </c>
      <c r="I259" s="5" t="s">
        <v>2861</v>
      </c>
      <c r="J259" s="5">
        <v>4300</v>
      </c>
      <c r="K259" s="5" t="s">
        <v>3138</v>
      </c>
      <c r="L259" s="5" t="s">
        <v>3098</v>
      </c>
      <c r="M259" s="5" t="s">
        <v>3498</v>
      </c>
      <c r="N259" s="3" t="s">
        <v>69</v>
      </c>
    </row>
    <row r="260" spans="1:14" ht="15.95" customHeight="1">
      <c r="A260" s="5">
        <v>3480</v>
      </c>
      <c r="B260" s="5" t="s">
        <v>2905</v>
      </c>
      <c r="C260" s="3" t="s">
        <v>89</v>
      </c>
      <c r="D260" s="3">
        <v>3</v>
      </c>
      <c r="E260" s="5" t="s">
        <v>2906</v>
      </c>
      <c r="F260" s="5" t="s">
        <v>2907</v>
      </c>
      <c r="H260" s="5" t="s">
        <v>1674</v>
      </c>
      <c r="I260" s="5" t="s">
        <v>2908</v>
      </c>
      <c r="J260" s="5">
        <v>4430</v>
      </c>
      <c r="K260" s="5" t="s">
        <v>3223</v>
      </c>
      <c r="L260" s="5" t="s">
        <v>3224</v>
      </c>
      <c r="M260" s="5" t="s">
        <v>3509</v>
      </c>
      <c r="N260" s="3" t="s">
        <v>89</v>
      </c>
    </row>
    <row r="261" spans="1:14" ht="15.95" customHeight="1">
      <c r="A261" s="5">
        <v>3490</v>
      </c>
      <c r="B261" s="5" t="s">
        <v>2909</v>
      </c>
      <c r="C261" s="3" t="s">
        <v>56</v>
      </c>
      <c r="D261" s="3">
        <v>4</v>
      </c>
      <c r="E261" s="5" t="s">
        <v>2910</v>
      </c>
      <c r="F261" s="5" t="s">
        <v>2912</v>
      </c>
      <c r="G261" s="3" t="s">
        <v>1811</v>
      </c>
      <c r="H261" s="5" t="s">
        <v>2911</v>
      </c>
      <c r="I261" s="5" t="s">
        <v>2913</v>
      </c>
      <c r="J261" s="5">
        <v>4440</v>
      </c>
      <c r="K261" s="5" t="s">
        <v>3128</v>
      </c>
      <c r="L261" s="5" t="s">
        <v>3129</v>
      </c>
      <c r="M261" s="5" t="s">
        <v>3510</v>
      </c>
      <c r="N261" s="3" t="s">
        <v>56</v>
      </c>
    </row>
    <row r="262" spans="1:14" ht="15.95" customHeight="1">
      <c r="A262" s="5">
        <v>3500</v>
      </c>
      <c r="B262" s="5" t="s">
        <v>2914</v>
      </c>
      <c r="C262" s="3" t="s">
        <v>56</v>
      </c>
      <c r="D262" s="3">
        <v>4</v>
      </c>
      <c r="E262" s="5" t="s">
        <v>2915</v>
      </c>
      <c r="F262" s="5" t="s">
        <v>2917</v>
      </c>
      <c r="G262" s="3" t="s">
        <v>1811</v>
      </c>
      <c r="H262" s="5" t="s">
        <v>2916</v>
      </c>
      <c r="I262" s="5" t="s">
        <v>2918</v>
      </c>
      <c r="J262" s="5">
        <v>4450</v>
      </c>
      <c r="K262" s="5" t="s">
        <v>3225</v>
      </c>
      <c r="L262" s="5" t="s">
        <v>3100</v>
      </c>
      <c r="M262" s="5" t="s">
        <v>3511</v>
      </c>
      <c r="N262" s="3" t="s">
        <v>69</v>
      </c>
    </row>
  </sheetData>
  <autoFilter ref="A1:N262" xr:uid="{26929544-628E-444B-9655-5ADBCFE208E5}">
    <sortState xmlns:xlrd2="http://schemas.microsoft.com/office/spreadsheetml/2017/richdata2" ref="A2:N262">
      <sortCondition ref="A1:A262"/>
    </sortState>
  </autoFilter>
  <conditionalFormatting sqref="C1:C1048576">
    <cfRule type="expression" dxfId="4" priority="22">
      <formula>#REF!="Aligned"</formula>
    </cfRule>
    <cfRule type="expression" dxfId="3" priority="23">
      <formula>AND(LEN(C1)&gt;0,$C1&lt;&gt;#REF!)</formula>
    </cfRule>
  </conditionalFormatting>
  <conditionalFormatting sqref="A1:N1048576">
    <cfRule type="expression" dxfId="2" priority="24">
      <formula>"ibg"=MID($B1,1,3)</formula>
    </cfRule>
    <cfRule type="expression" dxfId="1" priority="25">
      <formula>"cac"=MID(#REF!,1,3)</formula>
    </cfRule>
  </conditionalFormatting>
  <conditionalFormatting sqref="B1:B1048576">
    <cfRule type="duplicateValues" dxfId="0" priority="1"/>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A37B-5446-440B-9183-B9E3113875B5}">
  <dimension ref="A1:AE422"/>
  <sheetViews>
    <sheetView topLeftCell="A178" workbookViewId="0">
      <selection activeCell="G198" sqref="G198"/>
    </sheetView>
  </sheetViews>
  <sheetFormatPr defaultRowHeight="15"/>
  <cols>
    <col min="2" max="2" width="23.85546875" customWidth="1"/>
    <col min="4" max="4" width="58.42578125" customWidth="1"/>
    <col min="5" max="5" width="50.5703125" customWidth="1"/>
  </cols>
  <sheetData>
    <row r="1" spans="1:11">
      <c r="A1" t="s">
        <v>0</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21">
      <c r="C17" t="s">
        <v>36</v>
      </c>
    </row>
    <row r="19" spans="1:21">
      <c r="A19" t="s">
        <v>37</v>
      </c>
      <c r="G19" t="s">
        <v>38</v>
      </c>
      <c r="I19" t="s">
        <v>39</v>
      </c>
    </row>
    <row r="20" spans="1:21">
      <c r="A20" t="s">
        <v>40</v>
      </c>
      <c r="B20" t="s">
        <v>41</v>
      </c>
      <c r="C20" t="s">
        <v>42</v>
      </c>
      <c r="D20" t="s">
        <v>13</v>
      </c>
      <c r="E20" t="s">
        <v>43</v>
      </c>
      <c r="F20" t="s">
        <v>44</v>
      </c>
      <c r="G20" t="s">
        <v>45</v>
      </c>
      <c r="I20" t="s">
        <v>46</v>
      </c>
      <c r="J20" t="s">
        <v>13</v>
      </c>
      <c r="K20" t="s">
        <v>14</v>
      </c>
    </row>
    <row r="21" spans="1:21">
      <c r="A21">
        <v>1</v>
      </c>
      <c r="B21" t="s">
        <v>47</v>
      </c>
      <c r="C21" t="s">
        <v>1260</v>
      </c>
      <c r="D21" t="s">
        <v>49</v>
      </c>
      <c r="E21" t="s">
        <v>50</v>
      </c>
      <c r="F21" t="s">
        <v>51</v>
      </c>
      <c r="G21" t="s">
        <v>48</v>
      </c>
      <c r="I21" t="s">
        <v>52</v>
      </c>
    </row>
    <row r="22" spans="1:21">
      <c r="A22">
        <v>5</v>
      </c>
      <c r="B22" t="s">
        <v>47</v>
      </c>
      <c r="C22" t="s">
        <v>53</v>
      </c>
      <c r="D22" t="s">
        <v>54</v>
      </c>
      <c r="E22" t="s">
        <v>55</v>
      </c>
      <c r="F22" t="s">
        <v>56</v>
      </c>
      <c r="G22" t="s">
        <v>48</v>
      </c>
      <c r="I22" t="s">
        <v>52</v>
      </c>
    </row>
    <row r="23" spans="1:21">
      <c r="A23">
        <v>6</v>
      </c>
      <c r="B23" t="s">
        <v>47</v>
      </c>
      <c r="C23" t="s">
        <v>57</v>
      </c>
      <c r="D23" t="s">
        <v>58</v>
      </c>
      <c r="E23" t="s">
        <v>59</v>
      </c>
      <c r="F23" t="s">
        <v>56</v>
      </c>
      <c r="G23" t="s">
        <v>15</v>
      </c>
      <c r="I23" t="s">
        <v>52</v>
      </c>
    </row>
    <row r="24" spans="1:21">
      <c r="A24">
        <v>21</v>
      </c>
      <c r="B24" t="s">
        <v>47</v>
      </c>
      <c r="C24" t="s">
        <v>60</v>
      </c>
      <c r="D24" t="s">
        <v>61</v>
      </c>
      <c r="E24" t="s">
        <v>62</v>
      </c>
      <c r="F24" t="s">
        <v>56</v>
      </c>
      <c r="G24" t="s">
        <v>48</v>
      </c>
      <c r="I24" t="s">
        <v>52</v>
      </c>
    </row>
    <row r="25" spans="1:21">
      <c r="A25">
        <v>22</v>
      </c>
      <c r="B25" t="s">
        <v>47</v>
      </c>
      <c r="C25" t="s">
        <v>63</v>
      </c>
      <c r="D25" t="s">
        <v>64</v>
      </c>
      <c r="E25" t="s">
        <v>65</v>
      </c>
      <c r="F25" t="s">
        <v>56</v>
      </c>
      <c r="G25" t="s">
        <v>4</v>
      </c>
      <c r="I25" t="s">
        <v>52</v>
      </c>
    </row>
    <row r="26" spans="1:21">
      <c r="A26">
        <v>23</v>
      </c>
      <c r="B26" t="s">
        <v>47</v>
      </c>
      <c r="C26" t="s">
        <v>66</v>
      </c>
      <c r="D26" t="s">
        <v>67</v>
      </c>
      <c r="E26" t="s">
        <v>68</v>
      </c>
      <c r="F26" t="s">
        <v>69</v>
      </c>
      <c r="G26" t="s">
        <v>17</v>
      </c>
      <c r="I26" t="s">
        <v>52</v>
      </c>
    </row>
    <row r="27" spans="1:21">
      <c r="A27">
        <v>24</v>
      </c>
      <c r="B27" t="s">
        <v>47</v>
      </c>
      <c r="C27" t="s">
        <v>70</v>
      </c>
      <c r="D27" t="s">
        <v>71</v>
      </c>
      <c r="E27" t="s">
        <v>72</v>
      </c>
      <c r="F27" t="s">
        <v>56</v>
      </c>
      <c r="G27" t="s">
        <v>10</v>
      </c>
      <c r="I27" t="s">
        <v>52</v>
      </c>
    </row>
    <row r="28" spans="1:21">
      <c r="A28">
        <v>25</v>
      </c>
      <c r="B28" t="s">
        <v>47</v>
      </c>
      <c r="C28" t="s">
        <v>73</v>
      </c>
      <c r="D28" t="s">
        <v>74</v>
      </c>
      <c r="E28" t="s">
        <v>75</v>
      </c>
      <c r="F28" t="s">
        <v>56</v>
      </c>
      <c r="G28" t="s">
        <v>4</v>
      </c>
    </row>
    <row r="29" spans="1:21">
      <c r="A29">
        <v>26</v>
      </c>
      <c r="B29" t="s">
        <v>47</v>
      </c>
      <c r="C29" t="s">
        <v>76</v>
      </c>
      <c r="D29" t="s">
        <v>77</v>
      </c>
      <c r="E29" t="s">
        <v>78</v>
      </c>
      <c r="F29" t="s">
        <v>69</v>
      </c>
      <c r="G29" t="s">
        <v>10</v>
      </c>
      <c r="I29" t="s">
        <v>52</v>
      </c>
      <c r="U29" t="s">
        <v>79</v>
      </c>
    </row>
    <row r="30" spans="1:21">
      <c r="A30">
        <v>27</v>
      </c>
      <c r="B30" t="s">
        <v>47</v>
      </c>
      <c r="C30" t="s">
        <v>80</v>
      </c>
      <c r="D30" t="s">
        <v>81</v>
      </c>
      <c r="E30" t="s">
        <v>82</v>
      </c>
      <c r="F30" t="s">
        <v>56</v>
      </c>
      <c r="G30" t="s">
        <v>10</v>
      </c>
      <c r="I30" t="s">
        <v>52</v>
      </c>
    </row>
    <row r="31" spans="1:21">
      <c r="A31">
        <v>28</v>
      </c>
      <c r="B31" t="s">
        <v>47</v>
      </c>
      <c r="C31" t="s">
        <v>83</v>
      </c>
      <c r="D31" t="s">
        <v>84</v>
      </c>
      <c r="E31" t="s">
        <v>85</v>
      </c>
      <c r="F31" t="s">
        <v>56</v>
      </c>
      <c r="G31" t="s">
        <v>10</v>
      </c>
      <c r="I31" t="s">
        <v>52</v>
      </c>
    </row>
    <row r="32" spans="1:21">
      <c r="A32">
        <v>29</v>
      </c>
      <c r="B32" t="s">
        <v>47</v>
      </c>
      <c r="C32" t="s">
        <v>86</v>
      </c>
      <c r="D32" t="s">
        <v>87</v>
      </c>
      <c r="E32" t="s">
        <v>88</v>
      </c>
      <c r="F32" t="s">
        <v>89</v>
      </c>
      <c r="G32" t="s">
        <v>48</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48</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48</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4</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157</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157</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157</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157</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157</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157</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157</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157</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52</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7">
      <c r="A113">
        <v>110</v>
      </c>
      <c r="B113" t="s">
        <v>47</v>
      </c>
      <c r="C113" t="s">
        <v>327</v>
      </c>
      <c r="D113" t="s">
        <v>328</v>
      </c>
      <c r="E113" t="s">
        <v>329</v>
      </c>
      <c r="F113" t="s">
        <v>56</v>
      </c>
      <c r="G113" t="s">
        <v>17</v>
      </c>
    </row>
    <row r="114" spans="1:7">
      <c r="A114">
        <v>111</v>
      </c>
      <c r="B114" t="s">
        <v>47</v>
      </c>
      <c r="C114" t="s">
        <v>330</v>
      </c>
      <c r="D114" t="s">
        <v>331</v>
      </c>
      <c r="E114" t="s">
        <v>332</v>
      </c>
      <c r="F114" t="s">
        <v>69</v>
      </c>
      <c r="G114" t="s">
        <v>157</v>
      </c>
    </row>
    <row r="115" spans="1:7">
      <c r="A115">
        <v>112</v>
      </c>
      <c r="B115" t="s">
        <v>47</v>
      </c>
      <c r="C115" t="s">
        <v>333</v>
      </c>
      <c r="D115" t="s">
        <v>334</v>
      </c>
      <c r="E115" t="s">
        <v>335</v>
      </c>
      <c r="F115" t="s">
        <v>69</v>
      </c>
      <c r="G115" t="s">
        <v>17</v>
      </c>
    </row>
    <row r="116" spans="1:7">
      <c r="A116">
        <v>113</v>
      </c>
      <c r="B116" t="s">
        <v>47</v>
      </c>
      <c r="C116" t="s">
        <v>336</v>
      </c>
      <c r="D116" t="s">
        <v>337</v>
      </c>
      <c r="E116" t="s">
        <v>338</v>
      </c>
      <c r="F116" t="s">
        <v>69</v>
      </c>
      <c r="G116" t="s">
        <v>17</v>
      </c>
    </row>
    <row r="117" spans="1:7">
      <c r="A117">
        <v>114</v>
      </c>
      <c r="B117" t="s">
        <v>47</v>
      </c>
      <c r="C117" t="s">
        <v>339</v>
      </c>
      <c r="D117" t="s">
        <v>340</v>
      </c>
      <c r="E117" t="s">
        <v>341</v>
      </c>
      <c r="F117" t="s">
        <v>69</v>
      </c>
      <c r="G117" t="s">
        <v>17</v>
      </c>
    </row>
    <row r="118" spans="1:7">
      <c r="A118">
        <v>115</v>
      </c>
      <c r="B118" t="s">
        <v>47</v>
      </c>
      <c r="C118" t="s">
        <v>342</v>
      </c>
      <c r="D118" t="s">
        <v>343</v>
      </c>
      <c r="E118" t="s">
        <v>156</v>
      </c>
      <c r="F118" t="s">
        <v>69</v>
      </c>
      <c r="G118" t="s">
        <v>157</v>
      </c>
    </row>
    <row r="119" spans="1:7">
      <c r="A119">
        <v>116</v>
      </c>
      <c r="B119" t="s">
        <v>47</v>
      </c>
      <c r="C119" t="s">
        <v>344</v>
      </c>
      <c r="D119" t="s">
        <v>345</v>
      </c>
      <c r="E119" t="s">
        <v>346</v>
      </c>
      <c r="F119" t="s">
        <v>69</v>
      </c>
      <c r="G119" t="s">
        <v>17</v>
      </c>
    </row>
    <row r="120" spans="1:7">
      <c r="A120">
        <v>117</v>
      </c>
      <c r="B120" t="s">
        <v>47</v>
      </c>
      <c r="C120" t="s">
        <v>347</v>
      </c>
      <c r="D120" t="s">
        <v>348</v>
      </c>
      <c r="E120" t="s">
        <v>349</v>
      </c>
      <c r="F120" t="s">
        <v>69</v>
      </c>
      <c r="G120" t="s">
        <v>17</v>
      </c>
    </row>
    <row r="121" spans="1:7">
      <c r="A121">
        <v>118</v>
      </c>
      <c r="B121" t="s">
        <v>47</v>
      </c>
      <c r="C121" t="s">
        <v>350</v>
      </c>
      <c r="D121" t="s">
        <v>351</v>
      </c>
      <c r="E121" t="s">
        <v>352</v>
      </c>
      <c r="F121" t="s">
        <v>69</v>
      </c>
      <c r="G121" t="s">
        <v>17</v>
      </c>
    </row>
    <row r="122" spans="1:7">
      <c r="A122">
        <v>119</v>
      </c>
      <c r="B122" t="s">
        <v>47</v>
      </c>
      <c r="C122" t="s">
        <v>353</v>
      </c>
      <c r="D122" t="s">
        <v>354</v>
      </c>
      <c r="E122" t="s">
        <v>355</v>
      </c>
      <c r="F122" t="s">
        <v>69</v>
      </c>
      <c r="G122" t="s">
        <v>17</v>
      </c>
    </row>
    <row r="123" spans="1:7">
      <c r="A123">
        <v>120</v>
      </c>
      <c r="B123" t="s">
        <v>47</v>
      </c>
      <c r="C123" t="s">
        <v>356</v>
      </c>
      <c r="D123" t="s">
        <v>357</v>
      </c>
      <c r="E123" t="s">
        <v>358</v>
      </c>
      <c r="F123" t="s">
        <v>69</v>
      </c>
      <c r="G123" t="s">
        <v>17</v>
      </c>
    </row>
    <row r="124" spans="1:7">
      <c r="A124">
        <v>121</v>
      </c>
      <c r="B124" t="s">
        <v>47</v>
      </c>
      <c r="C124" t="s">
        <v>359</v>
      </c>
      <c r="D124" t="s">
        <v>360</v>
      </c>
      <c r="E124" t="s">
        <v>361</v>
      </c>
      <c r="F124" t="s">
        <v>69</v>
      </c>
      <c r="G124" t="s">
        <v>17</v>
      </c>
    </row>
    <row r="125" spans="1:7">
      <c r="A125">
        <v>122</v>
      </c>
      <c r="B125" t="s">
        <v>47</v>
      </c>
      <c r="C125" t="s">
        <v>362</v>
      </c>
      <c r="D125" t="s">
        <v>363</v>
      </c>
      <c r="E125" t="s">
        <v>364</v>
      </c>
      <c r="F125" t="s">
        <v>69</v>
      </c>
      <c r="G125" t="s">
        <v>17</v>
      </c>
    </row>
    <row r="126" spans="1:7">
      <c r="A126">
        <v>123</v>
      </c>
      <c r="B126" t="s">
        <v>47</v>
      </c>
      <c r="C126" t="s">
        <v>365</v>
      </c>
      <c r="D126" t="s">
        <v>366</v>
      </c>
      <c r="E126" t="s">
        <v>367</v>
      </c>
      <c r="F126" t="s">
        <v>69</v>
      </c>
      <c r="G126" t="s">
        <v>157</v>
      </c>
    </row>
    <row r="127" spans="1:7">
      <c r="A127">
        <v>124</v>
      </c>
      <c r="B127" t="s">
        <v>47</v>
      </c>
      <c r="C127" t="s">
        <v>368</v>
      </c>
      <c r="D127" t="s">
        <v>369</v>
      </c>
      <c r="E127" t="s">
        <v>370</v>
      </c>
      <c r="F127" t="s">
        <v>69</v>
      </c>
      <c r="G127" t="s">
        <v>17</v>
      </c>
    </row>
    <row r="128" spans="1:7">
      <c r="A128">
        <v>125</v>
      </c>
      <c r="B128" t="s">
        <v>47</v>
      </c>
      <c r="C128" t="s">
        <v>371</v>
      </c>
      <c r="D128" t="s">
        <v>372</v>
      </c>
      <c r="E128" t="s">
        <v>373</v>
      </c>
      <c r="F128" t="s">
        <v>69</v>
      </c>
      <c r="G128" t="s">
        <v>17</v>
      </c>
    </row>
    <row r="129" spans="1:7">
      <c r="A129">
        <v>126</v>
      </c>
      <c r="B129" t="s">
        <v>47</v>
      </c>
      <c r="C129" t="s">
        <v>374</v>
      </c>
      <c r="D129" t="s">
        <v>375</v>
      </c>
      <c r="E129" t="s">
        <v>376</v>
      </c>
      <c r="F129" t="s">
        <v>69</v>
      </c>
      <c r="G129" t="s">
        <v>17</v>
      </c>
    </row>
    <row r="130" spans="1:7">
      <c r="A130">
        <v>127</v>
      </c>
      <c r="B130" t="s">
        <v>47</v>
      </c>
      <c r="C130" t="s">
        <v>377</v>
      </c>
      <c r="D130" t="s">
        <v>378</v>
      </c>
      <c r="E130" t="s">
        <v>379</v>
      </c>
      <c r="F130" t="s">
        <v>69</v>
      </c>
      <c r="G130" t="s">
        <v>17</v>
      </c>
    </row>
    <row r="131" spans="1:7">
      <c r="A131">
        <v>128</v>
      </c>
      <c r="B131" t="s">
        <v>47</v>
      </c>
      <c r="C131" t="s">
        <v>380</v>
      </c>
      <c r="D131" t="s">
        <v>381</v>
      </c>
      <c r="E131" t="s">
        <v>382</v>
      </c>
      <c r="F131" t="s">
        <v>56</v>
      </c>
      <c r="G131" t="s">
        <v>17</v>
      </c>
    </row>
    <row r="132" spans="1:7">
      <c r="A132">
        <v>129</v>
      </c>
      <c r="B132" t="s">
        <v>47</v>
      </c>
      <c r="C132" t="s">
        <v>383</v>
      </c>
      <c r="D132" t="s">
        <v>384</v>
      </c>
      <c r="E132" t="s">
        <v>385</v>
      </c>
      <c r="F132" t="s">
        <v>69</v>
      </c>
      <c r="G132" t="s">
        <v>157</v>
      </c>
    </row>
    <row r="133" spans="1:7">
      <c r="A133">
        <v>130</v>
      </c>
      <c r="B133" t="s">
        <v>47</v>
      </c>
      <c r="C133" t="s">
        <v>386</v>
      </c>
      <c r="D133" t="s">
        <v>387</v>
      </c>
      <c r="E133" t="s">
        <v>388</v>
      </c>
      <c r="F133" t="s">
        <v>69</v>
      </c>
      <c r="G133" t="s">
        <v>17</v>
      </c>
    </row>
    <row r="134" spans="1:7">
      <c r="A134">
        <v>131</v>
      </c>
      <c r="B134" t="s">
        <v>47</v>
      </c>
      <c r="C134" t="s">
        <v>389</v>
      </c>
      <c r="D134" t="s">
        <v>390</v>
      </c>
      <c r="E134" t="s">
        <v>391</v>
      </c>
      <c r="F134" t="s">
        <v>69</v>
      </c>
      <c r="G134" t="s">
        <v>17</v>
      </c>
    </row>
    <row r="135" spans="1:7">
      <c r="A135">
        <v>132</v>
      </c>
      <c r="B135" t="s">
        <v>47</v>
      </c>
      <c r="C135" t="s">
        <v>392</v>
      </c>
      <c r="D135" t="s">
        <v>393</v>
      </c>
      <c r="E135" t="s">
        <v>394</v>
      </c>
      <c r="F135" t="s">
        <v>69</v>
      </c>
      <c r="G135" t="s">
        <v>17</v>
      </c>
    </row>
    <row r="136" spans="1:7">
      <c r="A136">
        <v>133</v>
      </c>
      <c r="B136" t="s">
        <v>47</v>
      </c>
      <c r="C136" t="s">
        <v>395</v>
      </c>
      <c r="D136" t="s">
        <v>396</v>
      </c>
      <c r="E136" t="s">
        <v>156</v>
      </c>
      <c r="F136" t="s">
        <v>69</v>
      </c>
      <c r="G136" t="s">
        <v>157</v>
      </c>
    </row>
    <row r="137" spans="1:7">
      <c r="A137">
        <v>134</v>
      </c>
      <c r="B137" t="s">
        <v>47</v>
      </c>
      <c r="C137" t="s">
        <v>397</v>
      </c>
      <c r="D137" t="s">
        <v>398</v>
      </c>
      <c r="E137" t="s">
        <v>399</v>
      </c>
      <c r="F137" t="s">
        <v>69</v>
      </c>
      <c r="G137" t="s">
        <v>17</v>
      </c>
    </row>
    <row r="138" spans="1:7">
      <c r="A138">
        <v>135</v>
      </c>
      <c r="B138" t="s">
        <v>47</v>
      </c>
      <c r="C138" t="s">
        <v>400</v>
      </c>
      <c r="D138" t="s">
        <v>401</v>
      </c>
      <c r="E138" t="s">
        <v>402</v>
      </c>
      <c r="F138" t="s">
        <v>69</v>
      </c>
      <c r="G138" t="s">
        <v>17</v>
      </c>
    </row>
    <row r="139" spans="1:7">
      <c r="A139">
        <v>136</v>
      </c>
      <c r="B139" t="s">
        <v>47</v>
      </c>
      <c r="C139" t="s">
        <v>403</v>
      </c>
      <c r="D139" t="s">
        <v>404</v>
      </c>
      <c r="E139" t="s">
        <v>405</v>
      </c>
      <c r="F139" t="s">
        <v>69</v>
      </c>
      <c r="G139" t="s">
        <v>17</v>
      </c>
    </row>
    <row r="140" spans="1:7">
      <c r="A140">
        <v>137</v>
      </c>
      <c r="B140" t="s">
        <v>47</v>
      </c>
      <c r="C140" t="s">
        <v>406</v>
      </c>
      <c r="D140" t="s">
        <v>407</v>
      </c>
      <c r="E140" t="s">
        <v>408</v>
      </c>
      <c r="F140" t="s">
        <v>69</v>
      </c>
      <c r="G140" t="s">
        <v>17</v>
      </c>
    </row>
    <row r="141" spans="1:7">
      <c r="A141">
        <v>138</v>
      </c>
      <c r="B141" t="s">
        <v>47</v>
      </c>
      <c r="C141" t="s">
        <v>409</v>
      </c>
      <c r="D141" t="s">
        <v>410</v>
      </c>
      <c r="E141" t="s">
        <v>411</v>
      </c>
      <c r="F141" t="s">
        <v>69</v>
      </c>
      <c r="G141" t="s">
        <v>17</v>
      </c>
    </row>
    <row r="142" spans="1:7">
      <c r="A142">
        <v>139</v>
      </c>
      <c r="B142" t="s">
        <v>47</v>
      </c>
      <c r="C142" t="s">
        <v>412</v>
      </c>
      <c r="D142" t="s">
        <v>413</v>
      </c>
      <c r="E142" t="s">
        <v>414</v>
      </c>
      <c r="F142" t="s">
        <v>69</v>
      </c>
      <c r="G142" t="s">
        <v>17</v>
      </c>
    </row>
    <row r="143" spans="1:7">
      <c r="A143">
        <v>140</v>
      </c>
      <c r="B143" t="s">
        <v>47</v>
      </c>
      <c r="C143" t="s">
        <v>415</v>
      </c>
      <c r="D143" t="s">
        <v>416</v>
      </c>
      <c r="E143" t="s">
        <v>417</v>
      </c>
      <c r="F143" t="s">
        <v>69</v>
      </c>
      <c r="G143" t="s">
        <v>17</v>
      </c>
    </row>
    <row r="144" spans="1:7">
      <c r="A144">
        <v>141</v>
      </c>
      <c r="B144" t="s">
        <v>47</v>
      </c>
      <c r="C144" t="s">
        <v>418</v>
      </c>
      <c r="D144" t="s">
        <v>419</v>
      </c>
      <c r="E144" t="s">
        <v>420</v>
      </c>
      <c r="F144" t="s">
        <v>69</v>
      </c>
      <c r="G144" t="s">
        <v>52</v>
      </c>
    </row>
    <row r="145" spans="1:7">
      <c r="A145">
        <v>142</v>
      </c>
      <c r="B145" t="s">
        <v>47</v>
      </c>
      <c r="C145" t="s">
        <v>421</v>
      </c>
      <c r="D145" t="s">
        <v>422</v>
      </c>
      <c r="E145" t="s">
        <v>423</v>
      </c>
      <c r="F145" t="s">
        <v>69</v>
      </c>
      <c r="G145" t="s">
        <v>17</v>
      </c>
    </row>
    <row r="146" spans="1:7">
      <c r="A146">
        <v>143</v>
      </c>
      <c r="B146" t="s">
        <v>47</v>
      </c>
      <c r="C146" t="s">
        <v>424</v>
      </c>
      <c r="D146" t="s">
        <v>425</v>
      </c>
      <c r="E146" t="s">
        <v>426</v>
      </c>
      <c r="F146" t="s">
        <v>69</v>
      </c>
      <c r="G146" t="s">
        <v>17</v>
      </c>
    </row>
    <row r="147" spans="1:7">
      <c r="A147">
        <v>144</v>
      </c>
      <c r="B147" t="s">
        <v>47</v>
      </c>
      <c r="C147" t="s">
        <v>427</v>
      </c>
      <c r="D147" t="s">
        <v>428</v>
      </c>
      <c r="E147" t="s">
        <v>429</v>
      </c>
      <c r="F147" t="s">
        <v>69</v>
      </c>
      <c r="G147" t="s">
        <v>17</v>
      </c>
    </row>
    <row r="148" spans="1:7">
      <c r="A148">
        <v>145</v>
      </c>
      <c r="B148" t="s">
        <v>47</v>
      </c>
      <c r="C148" t="s">
        <v>430</v>
      </c>
      <c r="D148" t="s">
        <v>431</v>
      </c>
      <c r="E148" t="s">
        <v>432</v>
      </c>
      <c r="F148" t="s">
        <v>69</v>
      </c>
      <c r="G148" t="s">
        <v>17</v>
      </c>
    </row>
    <row r="149" spans="1:7">
      <c r="A149">
        <v>146</v>
      </c>
      <c r="B149" t="s">
        <v>47</v>
      </c>
      <c r="C149" t="s">
        <v>433</v>
      </c>
      <c r="D149" t="s">
        <v>434</v>
      </c>
      <c r="E149" t="s">
        <v>435</v>
      </c>
      <c r="F149" t="s">
        <v>56</v>
      </c>
      <c r="G149" t="s">
        <v>17</v>
      </c>
    </row>
    <row r="150" spans="1:7">
      <c r="A150">
        <v>147</v>
      </c>
      <c r="B150" t="s">
        <v>47</v>
      </c>
      <c r="C150" t="s">
        <v>436</v>
      </c>
      <c r="D150" t="s">
        <v>437</v>
      </c>
      <c r="E150" t="s">
        <v>438</v>
      </c>
      <c r="F150" t="s">
        <v>69</v>
      </c>
      <c r="G150" t="s">
        <v>157</v>
      </c>
    </row>
    <row r="151" spans="1:7">
      <c r="A151">
        <v>148</v>
      </c>
      <c r="B151" t="s">
        <v>47</v>
      </c>
      <c r="C151" t="s">
        <v>439</v>
      </c>
      <c r="D151" t="s">
        <v>440</v>
      </c>
      <c r="E151" t="s">
        <v>441</v>
      </c>
      <c r="F151" t="s">
        <v>69</v>
      </c>
      <c r="G151" t="s">
        <v>442</v>
      </c>
    </row>
    <row r="152" spans="1:7">
      <c r="A152">
        <v>149</v>
      </c>
      <c r="B152" t="s">
        <v>47</v>
      </c>
      <c r="C152" t="s">
        <v>443</v>
      </c>
      <c r="D152" t="s">
        <v>444</v>
      </c>
      <c r="E152" t="s">
        <v>445</v>
      </c>
      <c r="F152" t="s">
        <v>69</v>
      </c>
      <c r="G152" t="s">
        <v>442</v>
      </c>
    </row>
    <row r="153" spans="1:7">
      <c r="A153">
        <v>150</v>
      </c>
      <c r="B153" t="s">
        <v>47</v>
      </c>
      <c r="C153" t="s">
        <v>446</v>
      </c>
      <c r="D153" t="s">
        <v>447</v>
      </c>
      <c r="E153" t="s">
        <v>448</v>
      </c>
      <c r="F153" t="s">
        <v>69</v>
      </c>
      <c r="G153" t="s">
        <v>442</v>
      </c>
    </row>
    <row r="154" spans="1:7">
      <c r="A154">
        <v>151</v>
      </c>
      <c r="B154" t="s">
        <v>47</v>
      </c>
      <c r="C154" t="s">
        <v>449</v>
      </c>
      <c r="D154" t="s">
        <v>450</v>
      </c>
      <c r="E154" t="s">
        <v>156</v>
      </c>
      <c r="F154" t="s">
        <v>69</v>
      </c>
      <c r="G154" t="s">
        <v>157</v>
      </c>
    </row>
    <row r="155" spans="1:7">
      <c r="A155">
        <v>152</v>
      </c>
      <c r="B155" t="s">
        <v>47</v>
      </c>
      <c r="C155" t="s">
        <v>451</v>
      </c>
      <c r="D155" t="s">
        <v>452</v>
      </c>
      <c r="E155" t="s">
        <v>453</v>
      </c>
      <c r="F155" t="s">
        <v>69</v>
      </c>
      <c r="G155" t="s">
        <v>17</v>
      </c>
    </row>
    <row r="156" spans="1:7">
      <c r="A156">
        <v>153</v>
      </c>
      <c r="B156" t="s">
        <v>47</v>
      </c>
      <c r="C156" t="s">
        <v>454</v>
      </c>
      <c r="D156" t="s">
        <v>455</v>
      </c>
      <c r="E156" t="s">
        <v>456</v>
      </c>
      <c r="F156" t="s">
        <v>69</v>
      </c>
      <c r="G156" t="s">
        <v>17</v>
      </c>
    </row>
    <row r="157" spans="1:7">
      <c r="A157">
        <v>154</v>
      </c>
      <c r="B157" t="s">
        <v>47</v>
      </c>
      <c r="C157" t="s">
        <v>457</v>
      </c>
      <c r="D157" t="s">
        <v>458</v>
      </c>
      <c r="E157" t="s">
        <v>459</v>
      </c>
      <c r="F157" t="s">
        <v>69</v>
      </c>
      <c r="G157" t="s">
        <v>17</v>
      </c>
    </row>
    <row r="158" spans="1:7">
      <c r="A158">
        <v>155</v>
      </c>
      <c r="B158" t="s">
        <v>47</v>
      </c>
      <c r="C158" t="s">
        <v>460</v>
      </c>
      <c r="D158" t="s">
        <v>461</v>
      </c>
      <c r="E158" t="s">
        <v>462</v>
      </c>
      <c r="F158" t="s">
        <v>69</v>
      </c>
      <c r="G158" t="s">
        <v>17</v>
      </c>
    </row>
    <row r="159" spans="1:7">
      <c r="A159">
        <v>156</v>
      </c>
      <c r="B159" t="s">
        <v>47</v>
      </c>
      <c r="C159" t="s">
        <v>463</v>
      </c>
      <c r="D159" t="s">
        <v>464</v>
      </c>
      <c r="E159" t="s">
        <v>465</v>
      </c>
      <c r="F159" t="s">
        <v>69</v>
      </c>
      <c r="G159" t="s">
        <v>17</v>
      </c>
    </row>
    <row r="160" spans="1:7">
      <c r="A160">
        <v>157</v>
      </c>
      <c r="B160" t="s">
        <v>47</v>
      </c>
      <c r="C160" t="s">
        <v>466</v>
      </c>
      <c r="D160" t="s">
        <v>467</v>
      </c>
      <c r="E160" t="s">
        <v>468</v>
      </c>
      <c r="F160" t="s">
        <v>69</v>
      </c>
      <c r="G160" t="s">
        <v>17</v>
      </c>
    </row>
    <row r="161" spans="1:7">
      <c r="A161">
        <v>158</v>
      </c>
      <c r="B161" t="s">
        <v>47</v>
      </c>
      <c r="C161" t="s">
        <v>469</v>
      </c>
      <c r="D161" t="s">
        <v>470</v>
      </c>
      <c r="E161" t="s">
        <v>471</v>
      </c>
      <c r="F161" t="s">
        <v>69</v>
      </c>
      <c r="G161" t="s">
        <v>17</v>
      </c>
    </row>
    <row r="162" spans="1:7">
      <c r="A162">
        <v>159</v>
      </c>
      <c r="B162" t="s">
        <v>47</v>
      </c>
      <c r="C162" t="s">
        <v>472</v>
      </c>
      <c r="D162" t="s">
        <v>473</v>
      </c>
      <c r="E162" t="s">
        <v>474</v>
      </c>
      <c r="F162" t="s">
        <v>69</v>
      </c>
      <c r="G162" t="s">
        <v>157</v>
      </c>
    </row>
    <row r="163" spans="1:7">
      <c r="A163">
        <v>160</v>
      </c>
      <c r="B163" t="s">
        <v>47</v>
      </c>
      <c r="C163" t="s">
        <v>475</v>
      </c>
      <c r="D163" t="s">
        <v>476</v>
      </c>
      <c r="E163" t="s">
        <v>477</v>
      </c>
      <c r="F163" t="s">
        <v>69</v>
      </c>
      <c r="G163" t="s">
        <v>17</v>
      </c>
    </row>
    <row r="164" spans="1:7">
      <c r="A164">
        <v>161</v>
      </c>
      <c r="B164" t="s">
        <v>47</v>
      </c>
      <c r="C164" t="s">
        <v>478</v>
      </c>
      <c r="D164" t="s">
        <v>479</v>
      </c>
      <c r="E164" t="s">
        <v>480</v>
      </c>
      <c r="F164" t="s">
        <v>69</v>
      </c>
      <c r="G164" t="s">
        <v>17</v>
      </c>
    </row>
    <row r="165" spans="1:7">
      <c r="A165">
        <v>162</v>
      </c>
      <c r="B165" t="s">
        <v>47</v>
      </c>
      <c r="C165" t="s">
        <v>481</v>
      </c>
      <c r="D165" t="s">
        <v>482</v>
      </c>
      <c r="E165" t="s">
        <v>483</v>
      </c>
      <c r="F165" t="s">
        <v>69</v>
      </c>
      <c r="G165" t="s">
        <v>17</v>
      </c>
    </row>
    <row r="166" spans="1:7">
      <c r="A166">
        <v>163</v>
      </c>
      <c r="B166" t="s">
        <v>47</v>
      </c>
      <c r="C166" t="s">
        <v>484</v>
      </c>
      <c r="D166" t="s">
        <v>485</v>
      </c>
      <c r="E166" t="s">
        <v>486</v>
      </c>
      <c r="F166" t="s">
        <v>69</v>
      </c>
      <c r="G166" t="s">
        <v>17</v>
      </c>
    </row>
    <row r="167" spans="1:7">
      <c r="A167">
        <v>164</v>
      </c>
      <c r="B167" t="s">
        <v>47</v>
      </c>
      <c r="C167" t="s">
        <v>487</v>
      </c>
      <c r="D167" t="s">
        <v>488</v>
      </c>
      <c r="E167" t="s">
        <v>489</v>
      </c>
      <c r="F167" t="s">
        <v>56</v>
      </c>
      <c r="G167" t="s">
        <v>17</v>
      </c>
    </row>
    <row r="168" spans="1:7">
      <c r="A168">
        <v>165</v>
      </c>
      <c r="B168" t="s">
        <v>47</v>
      </c>
      <c r="C168" t="s">
        <v>490</v>
      </c>
      <c r="D168" t="s">
        <v>491</v>
      </c>
      <c r="E168" t="s">
        <v>492</v>
      </c>
      <c r="F168" t="s">
        <v>69</v>
      </c>
      <c r="G168" t="s">
        <v>157</v>
      </c>
    </row>
    <row r="169" spans="1:7">
      <c r="A169">
        <v>166</v>
      </c>
      <c r="B169" t="s">
        <v>47</v>
      </c>
      <c r="C169" t="s">
        <v>493</v>
      </c>
      <c r="D169" t="s">
        <v>494</v>
      </c>
      <c r="E169" t="s">
        <v>495</v>
      </c>
      <c r="F169" t="s">
        <v>56</v>
      </c>
      <c r="G169" t="s">
        <v>17</v>
      </c>
    </row>
    <row r="170" spans="1:7">
      <c r="A170">
        <v>167</v>
      </c>
      <c r="B170" t="s">
        <v>47</v>
      </c>
      <c r="C170" t="s">
        <v>496</v>
      </c>
      <c r="D170" t="s">
        <v>497</v>
      </c>
      <c r="E170" t="s">
        <v>498</v>
      </c>
      <c r="F170" t="s">
        <v>56</v>
      </c>
      <c r="G170" t="s">
        <v>17</v>
      </c>
    </row>
    <row r="171" spans="1:7">
      <c r="A171">
        <v>168</v>
      </c>
      <c r="B171" t="s">
        <v>47</v>
      </c>
      <c r="C171" t="s">
        <v>499</v>
      </c>
      <c r="D171" t="s">
        <v>500</v>
      </c>
      <c r="E171" t="s">
        <v>501</v>
      </c>
      <c r="F171" t="s">
        <v>56</v>
      </c>
      <c r="G171" t="s">
        <v>17</v>
      </c>
    </row>
    <row r="172" spans="1:7">
      <c r="A172">
        <v>169</v>
      </c>
      <c r="B172" t="s">
        <v>47</v>
      </c>
      <c r="C172" t="s">
        <v>502</v>
      </c>
      <c r="D172" t="s">
        <v>503</v>
      </c>
      <c r="E172" t="s">
        <v>504</v>
      </c>
      <c r="F172" t="s">
        <v>69</v>
      </c>
      <c r="G172" t="s">
        <v>17</v>
      </c>
    </row>
    <row r="173" spans="1:7">
      <c r="A173">
        <v>170</v>
      </c>
      <c r="B173" t="s">
        <v>47</v>
      </c>
      <c r="C173" t="s">
        <v>505</v>
      </c>
      <c r="D173" t="s">
        <v>506</v>
      </c>
      <c r="E173" t="s">
        <v>507</v>
      </c>
      <c r="F173" t="s">
        <v>69</v>
      </c>
      <c r="G173" t="s">
        <v>157</v>
      </c>
    </row>
    <row r="174" spans="1:7">
      <c r="A174">
        <v>171</v>
      </c>
      <c r="B174" t="s">
        <v>47</v>
      </c>
      <c r="C174" t="s">
        <v>508</v>
      </c>
      <c r="D174" t="s">
        <v>494</v>
      </c>
      <c r="E174" t="s">
        <v>495</v>
      </c>
      <c r="F174" t="s">
        <v>56</v>
      </c>
      <c r="G174" t="s">
        <v>17</v>
      </c>
    </row>
    <row r="175" spans="1:7">
      <c r="A175">
        <v>172</v>
      </c>
      <c r="B175" t="s">
        <v>47</v>
      </c>
      <c r="C175" t="s">
        <v>509</v>
      </c>
      <c r="D175" t="s">
        <v>497</v>
      </c>
      <c r="E175" t="s">
        <v>498</v>
      </c>
      <c r="F175" t="s">
        <v>56</v>
      </c>
      <c r="G175" t="s">
        <v>17</v>
      </c>
    </row>
    <row r="176" spans="1:7">
      <c r="A176">
        <v>173</v>
      </c>
      <c r="B176" t="s">
        <v>47</v>
      </c>
      <c r="C176" t="s">
        <v>510</v>
      </c>
      <c r="D176" t="s">
        <v>500</v>
      </c>
      <c r="E176" t="s">
        <v>501</v>
      </c>
      <c r="F176" t="s">
        <v>56</v>
      </c>
      <c r="G176" t="s">
        <v>17</v>
      </c>
    </row>
    <row r="177" spans="1:9">
      <c r="A177">
        <v>174</v>
      </c>
      <c r="B177" t="s">
        <v>47</v>
      </c>
      <c r="C177" t="s">
        <v>511</v>
      </c>
      <c r="D177" t="s">
        <v>503</v>
      </c>
      <c r="E177" t="s">
        <v>504</v>
      </c>
      <c r="F177" t="s">
        <v>69</v>
      </c>
      <c r="G177" t="s">
        <v>17</v>
      </c>
    </row>
    <row r="178" spans="1:9">
      <c r="A178">
        <v>175</v>
      </c>
      <c r="B178" t="s">
        <v>47</v>
      </c>
      <c r="C178" t="s">
        <v>512</v>
      </c>
      <c r="D178" t="s">
        <v>513</v>
      </c>
      <c r="E178" t="s">
        <v>514</v>
      </c>
      <c r="F178" t="s">
        <v>89</v>
      </c>
      <c r="G178" t="s">
        <v>157</v>
      </c>
    </row>
    <row r="179" spans="1:9">
      <c r="A179">
        <v>176</v>
      </c>
      <c r="B179" t="s">
        <v>47</v>
      </c>
      <c r="C179" t="s">
        <v>515</v>
      </c>
      <c r="D179" t="s">
        <v>516</v>
      </c>
      <c r="E179" t="s">
        <v>517</v>
      </c>
      <c r="F179" t="s">
        <v>69</v>
      </c>
      <c r="G179" t="s">
        <v>17</v>
      </c>
    </row>
    <row r="180" spans="1:9">
      <c r="A180">
        <v>177</v>
      </c>
      <c r="B180" t="s">
        <v>47</v>
      </c>
      <c r="C180" t="s">
        <v>518</v>
      </c>
      <c r="D180" t="s">
        <v>519</v>
      </c>
      <c r="E180" t="s">
        <v>520</v>
      </c>
      <c r="F180" t="s">
        <v>69</v>
      </c>
      <c r="G180" t="s">
        <v>17</v>
      </c>
    </row>
    <row r="181" spans="1:9">
      <c r="A181">
        <v>178</v>
      </c>
      <c r="B181" t="s">
        <v>47</v>
      </c>
      <c r="C181" t="s">
        <v>521</v>
      </c>
      <c r="D181" t="s">
        <v>522</v>
      </c>
      <c r="E181" t="s">
        <v>523</v>
      </c>
      <c r="F181" t="s">
        <v>69</v>
      </c>
      <c r="G181" t="s">
        <v>17</v>
      </c>
    </row>
    <row r="182" spans="1:9">
      <c r="A182">
        <v>179</v>
      </c>
      <c r="B182" t="s">
        <v>47</v>
      </c>
      <c r="C182" t="s">
        <v>524</v>
      </c>
      <c r="D182" t="s">
        <v>525</v>
      </c>
      <c r="E182" t="s">
        <v>526</v>
      </c>
      <c r="F182" t="s">
        <v>69</v>
      </c>
      <c r="G182" t="s">
        <v>157</v>
      </c>
    </row>
    <row r="183" spans="1:9">
      <c r="A183">
        <v>180</v>
      </c>
      <c r="B183" t="s">
        <v>47</v>
      </c>
      <c r="C183" t="s">
        <v>527</v>
      </c>
      <c r="D183" t="s">
        <v>528</v>
      </c>
      <c r="E183" t="s">
        <v>529</v>
      </c>
      <c r="F183" t="s">
        <v>69</v>
      </c>
      <c r="G183" t="s">
        <v>17</v>
      </c>
    </row>
    <row r="184" spans="1:9">
      <c r="A184">
        <v>181</v>
      </c>
      <c r="B184" t="s">
        <v>47</v>
      </c>
      <c r="C184" t="s">
        <v>530</v>
      </c>
      <c r="D184" t="s">
        <v>531</v>
      </c>
      <c r="E184" t="s">
        <v>532</v>
      </c>
      <c r="F184" t="s">
        <v>69</v>
      </c>
      <c r="G184" t="s">
        <v>17</v>
      </c>
    </row>
    <row r="185" spans="1:9">
      <c r="A185">
        <v>182</v>
      </c>
      <c r="B185" t="s">
        <v>47</v>
      </c>
      <c r="C185" t="s">
        <v>533</v>
      </c>
      <c r="D185" t="s">
        <v>534</v>
      </c>
      <c r="E185" t="s">
        <v>535</v>
      </c>
      <c r="F185" t="s">
        <v>69</v>
      </c>
      <c r="G185" t="s">
        <v>17</v>
      </c>
    </row>
    <row r="186" spans="1:9">
      <c r="A186">
        <v>183</v>
      </c>
      <c r="B186" t="s">
        <v>47</v>
      </c>
      <c r="C186" t="s">
        <v>536</v>
      </c>
      <c r="D186" t="s">
        <v>537</v>
      </c>
      <c r="E186" t="s">
        <v>538</v>
      </c>
      <c r="F186" t="s">
        <v>69</v>
      </c>
      <c r="I186" t="s">
        <v>52</v>
      </c>
    </row>
    <row r="187" spans="1:9">
      <c r="A187">
        <v>184</v>
      </c>
      <c r="B187" t="s">
        <v>47</v>
      </c>
      <c r="C187" t="s">
        <v>539</v>
      </c>
      <c r="D187" t="s">
        <v>540</v>
      </c>
      <c r="E187" t="s">
        <v>541</v>
      </c>
      <c r="F187" t="s">
        <v>69</v>
      </c>
      <c r="G187" t="s">
        <v>17</v>
      </c>
    </row>
    <row r="188" spans="1:9">
      <c r="A188">
        <v>185</v>
      </c>
      <c r="B188" t="s">
        <v>47</v>
      </c>
      <c r="C188" t="s">
        <v>542</v>
      </c>
      <c r="D188" t="s">
        <v>543</v>
      </c>
      <c r="E188" t="s">
        <v>544</v>
      </c>
      <c r="F188" t="s">
        <v>69</v>
      </c>
      <c r="G188" t="s">
        <v>17</v>
      </c>
      <c r="I188" t="s">
        <v>52</v>
      </c>
    </row>
    <row r="189" spans="1:9">
      <c r="A189">
        <v>186</v>
      </c>
      <c r="B189" t="s">
        <v>47</v>
      </c>
      <c r="C189" t="s">
        <v>545</v>
      </c>
      <c r="D189" t="s">
        <v>546</v>
      </c>
      <c r="E189" t="s">
        <v>547</v>
      </c>
      <c r="F189" t="s">
        <v>69</v>
      </c>
      <c r="G189" t="s">
        <v>157</v>
      </c>
    </row>
    <row r="190" spans="1:9">
      <c r="A190">
        <v>187</v>
      </c>
      <c r="B190" t="s">
        <v>47</v>
      </c>
      <c r="C190" t="s">
        <v>548</v>
      </c>
      <c r="D190" t="s">
        <v>549</v>
      </c>
      <c r="E190" t="s">
        <v>550</v>
      </c>
      <c r="F190" t="s">
        <v>69</v>
      </c>
      <c r="G190" t="s">
        <v>17</v>
      </c>
      <c r="I190" t="s">
        <v>52</v>
      </c>
    </row>
    <row r="191" spans="1:9">
      <c r="A191">
        <v>188</v>
      </c>
      <c r="B191" t="s">
        <v>47</v>
      </c>
      <c r="C191" t="s">
        <v>551</v>
      </c>
      <c r="D191" t="s">
        <v>552</v>
      </c>
      <c r="E191" t="s">
        <v>553</v>
      </c>
      <c r="F191" t="s">
        <v>69</v>
      </c>
      <c r="G191" t="s">
        <v>17</v>
      </c>
    </row>
    <row r="192" spans="1:9">
      <c r="A192">
        <v>189</v>
      </c>
      <c r="B192" t="s">
        <v>47</v>
      </c>
      <c r="C192" t="s">
        <v>554</v>
      </c>
      <c r="D192" t="s">
        <v>555</v>
      </c>
      <c r="E192" t="s">
        <v>556</v>
      </c>
      <c r="F192" t="s">
        <v>69</v>
      </c>
      <c r="G192" t="s">
        <v>157</v>
      </c>
    </row>
    <row r="193" spans="1:9">
      <c r="A193">
        <v>190</v>
      </c>
      <c r="B193" t="s">
        <v>47</v>
      </c>
      <c r="C193" t="s">
        <v>557</v>
      </c>
      <c r="D193" t="s">
        <v>558</v>
      </c>
      <c r="E193" t="s">
        <v>559</v>
      </c>
      <c r="F193" t="s">
        <v>56</v>
      </c>
      <c r="G193" t="s">
        <v>17</v>
      </c>
    </row>
    <row r="194" spans="1:9">
      <c r="A194">
        <v>191</v>
      </c>
      <c r="B194" t="s">
        <v>47</v>
      </c>
      <c r="C194" t="s">
        <v>560</v>
      </c>
      <c r="D194" t="s">
        <v>561</v>
      </c>
      <c r="E194" t="s">
        <v>562</v>
      </c>
      <c r="F194" t="s">
        <v>69</v>
      </c>
      <c r="G194" t="s">
        <v>17</v>
      </c>
    </row>
    <row r="195" spans="1:9">
      <c r="A195">
        <v>192</v>
      </c>
      <c r="B195" t="s">
        <v>47</v>
      </c>
      <c r="C195" t="s">
        <v>563</v>
      </c>
      <c r="D195" t="s">
        <v>564</v>
      </c>
      <c r="E195" t="s">
        <v>565</v>
      </c>
      <c r="F195" t="s">
        <v>56</v>
      </c>
      <c r="G195" t="s">
        <v>17</v>
      </c>
    </row>
    <row r="196" spans="1:9">
      <c r="A196">
        <v>193</v>
      </c>
      <c r="B196" t="s">
        <v>47</v>
      </c>
      <c r="C196" t="s">
        <v>566</v>
      </c>
      <c r="D196" t="s">
        <v>567</v>
      </c>
      <c r="E196" t="s">
        <v>568</v>
      </c>
      <c r="F196" t="s">
        <v>69</v>
      </c>
      <c r="G196" t="s">
        <v>17</v>
      </c>
    </row>
    <row r="197" spans="1:9">
      <c r="A197">
        <v>194</v>
      </c>
      <c r="B197" t="s">
        <v>47</v>
      </c>
      <c r="C197" t="s">
        <v>569</v>
      </c>
      <c r="D197" t="s">
        <v>570</v>
      </c>
      <c r="E197" t="s">
        <v>571</v>
      </c>
      <c r="F197" t="s">
        <v>89</v>
      </c>
      <c r="G197" t="s">
        <v>157</v>
      </c>
    </row>
    <row r="198" spans="1:9">
      <c r="A198">
        <v>195</v>
      </c>
      <c r="B198" t="s">
        <v>47</v>
      </c>
      <c r="C198" t="s">
        <v>572</v>
      </c>
      <c r="D198" t="s">
        <v>573</v>
      </c>
      <c r="E198" t="s">
        <v>574</v>
      </c>
      <c r="F198" t="s">
        <v>56</v>
      </c>
      <c r="G198" t="s">
        <v>17</v>
      </c>
    </row>
    <row r="199" spans="1:9">
      <c r="A199">
        <v>196</v>
      </c>
      <c r="B199" t="s">
        <v>47</v>
      </c>
      <c r="C199" t="s">
        <v>575</v>
      </c>
      <c r="D199" t="s">
        <v>576</v>
      </c>
      <c r="E199" t="s">
        <v>577</v>
      </c>
      <c r="F199" t="s">
        <v>89</v>
      </c>
      <c r="G199" t="s">
        <v>157</v>
      </c>
    </row>
    <row r="200" spans="1:9">
      <c r="A200">
        <v>197</v>
      </c>
      <c r="B200" t="s">
        <v>47</v>
      </c>
      <c r="C200" t="s">
        <v>578</v>
      </c>
      <c r="D200" t="s">
        <v>579</v>
      </c>
      <c r="E200" t="s">
        <v>580</v>
      </c>
      <c r="F200" t="s">
        <v>56</v>
      </c>
      <c r="G200" t="s">
        <v>17</v>
      </c>
      <c r="I200" t="s">
        <v>52</v>
      </c>
    </row>
    <row r="201" spans="1:9">
      <c r="A201">
        <v>198</v>
      </c>
      <c r="B201" t="s">
        <v>47</v>
      </c>
      <c r="C201" t="s">
        <v>581</v>
      </c>
      <c r="D201" t="s">
        <v>582</v>
      </c>
      <c r="E201" t="s">
        <v>583</v>
      </c>
      <c r="F201" t="s">
        <v>56</v>
      </c>
      <c r="G201" t="s">
        <v>17</v>
      </c>
      <c r="I201" t="s">
        <v>52</v>
      </c>
    </row>
    <row r="202" spans="1:9">
      <c r="A202">
        <v>199</v>
      </c>
      <c r="B202" t="s">
        <v>47</v>
      </c>
      <c r="C202" t="s">
        <v>584</v>
      </c>
      <c r="D202" t="s">
        <v>585</v>
      </c>
      <c r="E202" t="s">
        <v>586</v>
      </c>
      <c r="F202" t="s">
        <v>56</v>
      </c>
      <c r="G202" t="s">
        <v>17</v>
      </c>
    </row>
    <row r="203" spans="1:9">
      <c r="A203">
        <v>200</v>
      </c>
      <c r="B203" t="s">
        <v>47</v>
      </c>
      <c r="C203" t="s">
        <v>587</v>
      </c>
      <c r="D203" t="s">
        <v>588</v>
      </c>
      <c r="E203" t="s">
        <v>589</v>
      </c>
      <c r="F203" t="s">
        <v>56</v>
      </c>
      <c r="G203" t="s">
        <v>17</v>
      </c>
    </row>
    <row r="204" spans="1:9">
      <c r="A204">
        <v>201</v>
      </c>
      <c r="B204" t="s">
        <v>47</v>
      </c>
      <c r="C204" t="s">
        <v>590</v>
      </c>
      <c r="D204" t="s">
        <v>591</v>
      </c>
      <c r="E204" t="s">
        <v>592</v>
      </c>
      <c r="F204" t="s">
        <v>89</v>
      </c>
      <c r="G204" t="s">
        <v>157</v>
      </c>
    </row>
    <row r="205" spans="1:9">
      <c r="A205">
        <v>202</v>
      </c>
      <c r="B205" t="s">
        <v>47</v>
      </c>
      <c r="C205" t="s">
        <v>593</v>
      </c>
      <c r="D205" t="s">
        <v>594</v>
      </c>
      <c r="E205" t="s">
        <v>595</v>
      </c>
      <c r="F205" t="s">
        <v>69</v>
      </c>
      <c r="G205" t="s">
        <v>17</v>
      </c>
    </row>
    <row r="206" spans="1:9">
      <c r="A206">
        <v>203</v>
      </c>
      <c r="B206" t="s">
        <v>47</v>
      </c>
      <c r="C206" t="s">
        <v>596</v>
      </c>
      <c r="D206" t="s">
        <v>597</v>
      </c>
      <c r="E206" t="s">
        <v>598</v>
      </c>
      <c r="F206" t="s">
        <v>69</v>
      </c>
      <c r="G206" t="s">
        <v>17</v>
      </c>
    </row>
    <row r="207" spans="1:9">
      <c r="A207">
        <v>204</v>
      </c>
      <c r="B207" t="s">
        <v>47</v>
      </c>
      <c r="C207" t="s">
        <v>599</v>
      </c>
      <c r="D207" t="s">
        <v>600</v>
      </c>
      <c r="E207" t="s">
        <v>601</v>
      </c>
      <c r="F207" t="s">
        <v>69</v>
      </c>
      <c r="G207" t="s">
        <v>17</v>
      </c>
    </row>
    <row r="208" spans="1:9">
      <c r="A208">
        <v>205</v>
      </c>
      <c r="B208" t="s">
        <v>47</v>
      </c>
      <c r="C208" t="s">
        <v>602</v>
      </c>
      <c r="D208" t="s">
        <v>603</v>
      </c>
      <c r="E208" t="s">
        <v>604</v>
      </c>
      <c r="F208" t="s">
        <v>69</v>
      </c>
      <c r="G208" t="s">
        <v>17</v>
      </c>
    </row>
    <row r="209" spans="1:17">
      <c r="A209">
        <v>206</v>
      </c>
      <c r="B209" t="s">
        <v>47</v>
      </c>
      <c r="C209" t="s">
        <v>605</v>
      </c>
      <c r="D209" t="s">
        <v>606</v>
      </c>
      <c r="E209" t="s">
        <v>607</v>
      </c>
      <c r="F209" t="s">
        <v>69</v>
      </c>
      <c r="G209" t="s">
        <v>442</v>
      </c>
      <c r="M209" t="s">
        <v>52</v>
      </c>
      <c r="Q209" t="s">
        <v>52</v>
      </c>
    </row>
    <row r="210" spans="1:17">
      <c r="A210">
        <v>207</v>
      </c>
      <c r="B210" t="s">
        <v>47</v>
      </c>
      <c r="C210" t="s">
        <v>608</v>
      </c>
      <c r="D210" t="s">
        <v>609</v>
      </c>
      <c r="E210" t="s">
        <v>610</v>
      </c>
      <c r="F210" t="s">
        <v>69</v>
      </c>
      <c r="G210" t="s">
        <v>442</v>
      </c>
    </row>
    <row r="211" spans="1:17">
      <c r="A211">
        <v>208</v>
      </c>
      <c r="B211" t="s">
        <v>47</v>
      </c>
      <c r="C211" t="s">
        <v>611</v>
      </c>
      <c r="D211" t="s">
        <v>612</v>
      </c>
      <c r="E211" t="s">
        <v>613</v>
      </c>
      <c r="F211" t="s">
        <v>69</v>
      </c>
      <c r="G211" t="s">
        <v>17</v>
      </c>
      <c r="M211" t="s">
        <v>52</v>
      </c>
      <c r="Q211" t="s">
        <v>52</v>
      </c>
    </row>
    <row r="212" spans="1:17">
      <c r="A212">
        <v>209</v>
      </c>
      <c r="B212" t="s">
        <v>47</v>
      </c>
      <c r="C212" t="s">
        <v>614</v>
      </c>
      <c r="D212" t="s">
        <v>615</v>
      </c>
      <c r="E212" t="s">
        <v>616</v>
      </c>
      <c r="F212" t="s">
        <v>69</v>
      </c>
      <c r="G212" t="s">
        <v>17</v>
      </c>
    </row>
    <row r="213" spans="1:17">
      <c r="A213">
        <v>210</v>
      </c>
      <c r="B213" t="s">
        <v>47</v>
      </c>
      <c r="C213" t="s">
        <v>617</v>
      </c>
      <c r="D213" t="s">
        <v>618</v>
      </c>
      <c r="E213" t="s">
        <v>619</v>
      </c>
      <c r="F213" t="s">
        <v>69</v>
      </c>
      <c r="G213" t="s">
        <v>10</v>
      </c>
    </row>
    <row r="214" spans="1:17">
      <c r="A214">
        <v>211</v>
      </c>
      <c r="B214" t="s">
        <v>47</v>
      </c>
      <c r="C214" t="s">
        <v>620</v>
      </c>
      <c r="D214" t="s">
        <v>621</v>
      </c>
      <c r="E214" t="s">
        <v>622</v>
      </c>
      <c r="F214" t="s">
        <v>69</v>
      </c>
      <c r="G214" t="s">
        <v>17</v>
      </c>
    </row>
    <row r="215" spans="1:17">
      <c r="A215">
        <v>212</v>
      </c>
      <c r="B215" t="s">
        <v>47</v>
      </c>
      <c r="C215" t="s">
        <v>623</v>
      </c>
      <c r="D215" t="s">
        <v>624</v>
      </c>
      <c r="E215" t="s">
        <v>625</v>
      </c>
      <c r="F215" t="s">
        <v>69</v>
      </c>
      <c r="G215" t="s">
        <v>157</v>
      </c>
    </row>
    <row r="216" spans="1:17">
      <c r="A216">
        <v>213</v>
      </c>
      <c r="B216" t="s">
        <v>47</v>
      </c>
      <c r="C216" t="s">
        <v>626</v>
      </c>
      <c r="D216" t="s">
        <v>627</v>
      </c>
      <c r="E216" t="s">
        <v>628</v>
      </c>
      <c r="F216" t="s">
        <v>56</v>
      </c>
      <c r="G216" t="s">
        <v>17</v>
      </c>
    </row>
    <row r="217" spans="1:17">
      <c r="A217">
        <v>214</v>
      </c>
      <c r="B217" t="s">
        <v>47</v>
      </c>
      <c r="C217" t="s">
        <v>629</v>
      </c>
      <c r="D217" t="s">
        <v>630</v>
      </c>
      <c r="E217" t="s">
        <v>631</v>
      </c>
      <c r="F217" t="s">
        <v>56</v>
      </c>
      <c r="G217" t="s">
        <v>17</v>
      </c>
    </row>
    <row r="218" spans="1:17">
      <c r="A218">
        <v>215</v>
      </c>
      <c r="B218" t="s">
        <v>47</v>
      </c>
      <c r="C218" t="s">
        <v>632</v>
      </c>
      <c r="D218" t="s">
        <v>633</v>
      </c>
      <c r="E218" t="s">
        <v>634</v>
      </c>
      <c r="F218" t="s">
        <v>69</v>
      </c>
      <c r="G218" t="s">
        <v>157</v>
      </c>
    </row>
    <row r="219" spans="1:17">
      <c r="A219">
        <v>216</v>
      </c>
      <c r="B219" t="s">
        <v>47</v>
      </c>
      <c r="C219" t="s">
        <v>635</v>
      </c>
      <c r="D219" t="s">
        <v>636</v>
      </c>
      <c r="E219" t="s">
        <v>637</v>
      </c>
      <c r="F219" t="s">
        <v>69</v>
      </c>
      <c r="G219" t="s">
        <v>17</v>
      </c>
      <c r="I219" t="s">
        <v>52</v>
      </c>
    </row>
    <row r="220" spans="1:17">
      <c r="A220">
        <v>217</v>
      </c>
      <c r="B220" t="s">
        <v>47</v>
      </c>
      <c r="C220" t="s">
        <v>638</v>
      </c>
      <c r="D220" t="s">
        <v>639</v>
      </c>
      <c r="E220" t="s">
        <v>640</v>
      </c>
      <c r="F220" t="s">
        <v>69</v>
      </c>
      <c r="G220" t="s">
        <v>17</v>
      </c>
      <c r="I220" t="s">
        <v>52</v>
      </c>
    </row>
    <row r="221" spans="1:17">
      <c r="A221">
        <v>218</v>
      </c>
      <c r="B221" t="s">
        <v>47</v>
      </c>
      <c r="C221" t="s">
        <v>641</v>
      </c>
      <c r="D221" t="s">
        <v>642</v>
      </c>
      <c r="E221" t="s">
        <v>643</v>
      </c>
      <c r="F221" t="s">
        <v>69</v>
      </c>
      <c r="G221" t="s">
        <v>17</v>
      </c>
      <c r="I221" t="s">
        <v>52</v>
      </c>
    </row>
    <row r="222" spans="1:17">
      <c r="A222">
        <v>219</v>
      </c>
      <c r="B222" t="s">
        <v>47</v>
      </c>
      <c r="C222" t="s">
        <v>644</v>
      </c>
      <c r="D222" t="s">
        <v>645</v>
      </c>
      <c r="E222" t="s">
        <v>646</v>
      </c>
      <c r="F222" t="s">
        <v>69</v>
      </c>
      <c r="G222" t="s">
        <v>157</v>
      </c>
      <c r="I222" t="s">
        <v>52</v>
      </c>
    </row>
    <row r="223" spans="1:17">
      <c r="A223">
        <v>220</v>
      </c>
      <c r="B223" t="s">
        <v>47</v>
      </c>
      <c r="C223" t="s">
        <v>647</v>
      </c>
      <c r="D223" t="s">
        <v>648</v>
      </c>
      <c r="E223" t="s">
        <v>649</v>
      </c>
      <c r="F223" t="s">
        <v>69</v>
      </c>
      <c r="G223" t="s">
        <v>17</v>
      </c>
      <c r="I223" t="s">
        <v>52</v>
      </c>
    </row>
    <row r="224" spans="1:17">
      <c r="A224">
        <v>221</v>
      </c>
      <c r="B224" t="s">
        <v>47</v>
      </c>
      <c r="C224" t="s">
        <v>650</v>
      </c>
      <c r="D224" t="s">
        <v>651</v>
      </c>
      <c r="E224" t="s">
        <v>652</v>
      </c>
      <c r="F224" t="s">
        <v>69</v>
      </c>
      <c r="G224" t="s">
        <v>17</v>
      </c>
      <c r="I224" t="s">
        <v>52</v>
      </c>
    </row>
    <row r="225" spans="1:9">
      <c r="A225">
        <v>222</v>
      </c>
      <c r="B225" t="s">
        <v>47</v>
      </c>
      <c r="C225" t="s">
        <v>653</v>
      </c>
      <c r="D225" t="s">
        <v>654</v>
      </c>
      <c r="E225" t="s">
        <v>655</v>
      </c>
      <c r="F225" t="s">
        <v>69</v>
      </c>
      <c r="G225" t="s">
        <v>17</v>
      </c>
      <c r="I225" t="s">
        <v>52</v>
      </c>
    </row>
    <row r="226" spans="1:9">
      <c r="A226">
        <v>223</v>
      </c>
      <c r="B226" t="s">
        <v>47</v>
      </c>
      <c r="C226" t="s">
        <v>656</v>
      </c>
      <c r="D226" t="s">
        <v>657</v>
      </c>
      <c r="E226" t="s">
        <v>658</v>
      </c>
      <c r="F226" t="s">
        <v>69</v>
      </c>
      <c r="G226" t="s">
        <v>17</v>
      </c>
      <c r="I226" t="s">
        <v>52</v>
      </c>
    </row>
    <row r="227" spans="1:9">
      <c r="A227">
        <v>224</v>
      </c>
      <c r="B227" t="s">
        <v>47</v>
      </c>
      <c r="C227" t="s">
        <v>659</v>
      </c>
      <c r="D227" t="s">
        <v>660</v>
      </c>
      <c r="E227" t="s">
        <v>661</v>
      </c>
      <c r="F227" t="s">
        <v>69</v>
      </c>
      <c r="G227" t="s">
        <v>17</v>
      </c>
      <c r="I227" t="s">
        <v>52</v>
      </c>
    </row>
    <row r="228" spans="1:9">
      <c r="A228">
        <v>225</v>
      </c>
      <c r="B228" t="s">
        <v>47</v>
      </c>
      <c r="C228" t="s">
        <v>662</v>
      </c>
      <c r="D228" t="s">
        <v>663</v>
      </c>
      <c r="E228" t="s">
        <v>664</v>
      </c>
      <c r="F228" t="s">
        <v>69</v>
      </c>
      <c r="G228" t="s">
        <v>17</v>
      </c>
      <c r="I228" t="s">
        <v>52</v>
      </c>
    </row>
    <row r="229" spans="1:9">
      <c r="A229">
        <v>226</v>
      </c>
      <c r="B229" t="s">
        <v>47</v>
      </c>
      <c r="C229" t="s">
        <v>665</v>
      </c>
      <c r="D229" t="s">
        <v>666</v>
      </c>
      <c r="E229" t="s">
        <v>667</v>
      </c>
      <c r="F229" t="s">
        <v>69</v>
      </c>
      <c r="G229" t="s">
        <v>17</v>
      </c>
      <c r="I229" t="s">
        <v>52</v>
      </c>
    </row>
    <row r="230" spans="1:9">
      <c r="A230">
        <v>227</v>
      </c>
      <c r="B230" t="s">
        <v>47</v>
      </c>
      <c r="C230" t="s">
        <v>668</v>
      </c>
      <c r="D230" t="s">
        <v>669</v>
      </c>
      <c r="E230" t="s">
        <v>670</v>
      </c>
      <c r="F230" t="s">
        <v>69</v>
      </c>
      <c r="G230" t="s">
        <v>17</v>
      </c>
      <c r="I230" t="s">
        <v>52</v>
      </c>
    </row>
    <row r="231" spans="1:9">
      <c r="A231">
        <v>228</v>
      </c>
      <c r="B231" t="s">
        <v>47</v>
      </c>
      <c r="C231" t="s">
        <v>671</v>
      </c>
      <c r="D231" t="s">
        <v>672</v>
      </c>
      <c r="E231" t="s">
        <v>673</v>
      </c>
      <c r="F231" t="s">
        <v>69</v>
      </c>
      <c r="G231" t="s">
        <v>17</v>
      </c>
      <c r="I231" t="s">
        <v>52</v>
      </c>
    </row>
    <row r="232" spans="1:9">
      <c r="A232">
        <v>229</v>
      </c>
      <c r="B232" t="s">
        <v>47</v>
      </c>
      <c r="C232" t="s">
        <v>674</v>
      </c>
      <c r="D232" t="s">
        <v>675</v>
      </c>
      <c r="E232" t="s">
        <v>676</v>
      </c>
      <c r="F232" t="s">
        <v>89</v>
      </c>
      <c r="G232" t="s">
        <v>157</v>
      </c>
      <c r="I232" t="s">
        <v>52</v>
      </c>
    </row>
    <row r="233" spans="1:9">
      <c r="A233">
        <v>230</v>
      </c>
      <c r="B233" t="s">
        <v>47</v>
      </c>
      <c r="C233" t="s">
        <v>677</v>
      </c>
      <c r="D233" t="s">
        <v>678</v>
      </c>
      <c r="E233" t="s">
        <v>679</v>
      </c>
      <c r="F233" t="s">
        <v>69</v>
      </c>
      <c r="G233" t="s">
        <v>17</v>
      </c>
      <c r="I233" t="s">
        <v>52</v>
      </c>
    </row>
    <row r="234" spans="1:9">
      <c r="A234">
        <v>231</v>
      </c>
      <c r="B234" t="s">
        <v>47</v>
      </c>
      <c r="C234" t="s">
        <v>680</v>
      </c>
      <c r="D234" t="s">
        <v>681</v>
      </c>
      <c r="E234" t="s">
        <v>682</v>
      </c>
      <c r="F234" t="s">
        <v>69</v>
      </c>
      <c r="G234" t="s">
        <v>17</v>
      </c>
      <c r="I234" t="s">
        <v>52</v>
      </c>
    </row>
    <row r="235" spans="1:9">
      <c r="A235">
        <v>232</v>
      </c>
      <c r="B235" t="s">
        <v>47</v>
      </c>
      <c r="C235" t="s">
        <v>683</v>
      </c>
      <c r="D235" t="s">
        <v>684</v>
      </c>
      <c r="E235" t="s">
        <v>685</v>
      </c>
      <c r="F235" t="s">
        <v>56</v>
      </c>
      <c r="G235" t="s">
        <v>17</v>
      </c>
      <c r="I235" t="s">
        <v>52</v>
      </c>
    </row>
    <row r="236" spans="1:9">
      <c r="A236">
        <v>233</v>
      </c>
      <c r="B236" t="s">
        <v>47</v>
      </c>
      <c r="C236" t="s">
        <v>686</v>
      </c>
      <c r="D236" t="s">
        <v>687</v>
      </c>
      <c r="E236" t="s">
        <v>688</v>
      </c>
      <c r="F236" t="s">
        <v>56</v>
      </c>
      <c r="G236" t="s">
        <v>17</v>
      </c>
      <c r="I236" t="s">
        <v>52</v>
      </c>
    </row>
    <row r="237" spans="1:9">
      <c r="A237">
        <v>234</v>
      </c>
      <c r="B237" t="s">
        <v>47</v>
      </c>
      <c r="C237" t="s">
        <v>689</v>
      </c>
      <c r="D237" t="s">
        <v>690</v>
      </c>
      <c r="E237" t="s">
        <v>691</v>
      </c>
      <c r="F237" t="s">
        <v>89</v>
      </c>
      <c r="G237" t="s">
        <v>157</v>
      </c>
      <c r="I237" t="s">
        <v>52</v>
      </c>
    </row>
    <row r="238" spans="1:9">
      <c r="A238">
        <v>235</v>
      </c>
      <c r="B238" t="s">
        <v>47</v>
      </c>
      <c r="C238" t="s">
        <v>692</v>
      </c>
      <c r="D238" t="s">
        <v>693</v>
      </c>
      <c r="E238" t="s">
        <v>694</v>
      </c>
      <c r="F238" t="s">
        <v>56</v>
      </c>
      <c r="G238" t="s">
        <v>10</v>
      </c>
      <c r="I238" t="s">
        <v>52</v>
      </c>
    </row>
    <row r="239" spans="1:9">
      <c r="A239">
        <v>236</v>
      </c>
      <c r="B239" t="s">
        <v>47</v>
      </c>
      <c r="C239" t="s">
        <v>695</v>
      </c>
      <c r="D239" t="s">
        <v>696</v>
      </c>
      <c r="E239" t="s">
        <v>697</v>
      </c>
      <c r="F239" t="s">
        <v>69</v>
      </c>
      <c r="G239" t="s">
        <v>17</v>
      </c>
      <c r="I239" t="s">
        <v>52</v>
      </c>
    </row>
    <row r="240" spans="1:9">
      <c r="A240">
        <v>237</v>
      </c>
      <c r="B240" t="s">
        <v>47</v>
      </c>
      <c r="C240" t="s">
        <v>698</v>
      </c>
      <c r="D240" t="s">
        <v>699</v>
      </c>
      <c r="E240" t="s">
        <v>700</v>
      </c>
      <c r="F240" t="s">
        <v>69</v>
      </c>
      <c r="G240" t="s">
        <v>10</v>
      </c>
      <c r="I240" t="s">
        <v>52</v>
      </c>
    </row>
    <row r="241" spans="1:9">
      <c r="A241">
        <v>238</v>
      </c>
      <c r="B241" t="s">
        <v>47</v>
      </c>
      <c r="C241" t="s">
        <v>701</v>
      </c>
      <c r="D241" t="s">
        <v>702</v>
      </c>
      <c r="E241" t="s">
        <v>703</v>
      </c>
      <c r="F241" t="s">
        <v>56</v>
      </c>
      <c r="G241" t="s">
        <v>17</v>
      </c>
      <c r="I241" t="s">
        <v>52</v>
      </c>
    </row>
    <row r="242" spans="1:9">
      <c r="A242">
        <v>239</v>
      </c>
      <c r="B242" t="s">
        <v>47</v>
      </c>
      <c r="C242" t="s">
        <v>704</v>
      </c>
      <c r="D242" t="s">
        <v>705</v>
      </c>
      <c r="E242" t="s">
        <v>706</v>
      </c>
      <c r="F242" t="s">
        <v>69</v>
      </c>
      <c r="G242" t="s">
        <v>17</v>
      </c>
      <c r="I242" t="s">
        <v>52</v>
      </c>
    </row>
    <row r="243" spans="1:9">
      <c r="A243">
        <v>240</v>
      </c>
      <c r="B243" t="s">
        <v>47</v>
      </c>
      <c r="C243" t="s">
        <v>707</v>
      </c>
      <c r="D243" t="s">
        <v>708</v>
      </c>
      <c r="E243" t="s">
        <v>709</v>
      </c>
      <c r="F243" t="s">
        <v>89</v>
      </c>
      <c r="G243" t="s">
        <v>157</v>
      </c>
      <c r="I243" t="s">
        <v>52</v>
      </c>
    </row>
    <row r="244" spans="1:9">
      <c r="A244">
        <v>241</v>
      </c>
      <c r="B244" t="s">
        <v>47</v>
      </c>
      <c r="C244" t="s">
        <v>710</v>
      </c>
      <c r="D244" t="s">
        <v>711</v>
      </c>
      <c r="E244" t="s">
        <v>712</v>
      </c>
      <c r="F244" t="s">
        <v>56</v>
      </c>
      <c r="G244" t="s">
        <v>17</v>
      </c>
      <c r="I244" t="s">
        <v>52</v>
      </c>
    </row>
    <row r="245" spans="1:9">
      <c r="A245">
        <v>242</v>
      </c>
      <c r="B245" t="s">
        <v>47</v>
      </c>
      <c r="C245" t="s">
        <v>713</v>
      </c>
      <c r="D245" t="s">
        <v>714</v>
      </c>
      <c r="E245" t="s">
        <v>715</v>
      </c>
      <c r="F245" t="s">
        <v>56</v>
      </c>
      <c r="G245" t="s">
        <v>17</v>
      </c>
      <c r="I245" t="s">
        <v>52</v>
      </c>
    </row>
    <row r="246" spans="1:9">
      <c r="A246">
        <v>243</v>
      </c>
      <c r="B246" t="s">
        <v>47</v>
      </c>
      <c r="C246" t="s">
        <v>716</v>
      </c>
      <c r="D246" t="s">
        <v>717</v>
      </c>
      <c r="E246" t="s">
        <v>718</v>
      </c>
      <c r="F246" t="s">
        <v>56</v>
      </c>
      <c r="G246" t="s">
        <v>17</v>
      </c>
      <c r="I246" t="s">
        <v>52</v>
      </c>
    </row>
    <row r="247" spans="1:9">
      <c r="A247">
        <v>244</v>
      </c>
      <c r="B247" t="s">
        <v>47</v>
      </c>
      <c r="C247" t="s">
        <v>719</v>
      </c>
      <c r="D247" t="s">
        <v>720</v>
      </c>
      <c r="E247" t="s">
        <v>721</v>
      </c>
      <c r="F247" t="s">
        <v>69</v>
      </c>
      <c r="G247" t="s">
        <v>157</v>
      </c>
      <c r="I247" t="s">
        <v>52</v>
      </c>
    </row>
    <row r="248" spans="1:9">
      <c r="A248">
        <v>245</v>
      </c>
      <c r="B248" t="s">
        <v>47</v>
      </c>
      <c r="C248" t="s">
        <v>722</v>
      </c>
      <c r="D248" t="s">
        <v>723</v>
      </c>
      <c r="E248" t="s">
        <v>724</v>
      </c>
      <c r="F248" t="s">
        <v>69</v>
      </c>
      <c r="G248" t="s">
        <v>17</v>
      </c>
      <c r="I248" t="s">
        <v>52</v>
      </c>
    </row>
    <row r="249" spans="1:9">
      <c r="A249">
        <v>246</v>
      </c>
      <c r="B249" t="s">
        <v>47</v>
      </c>
      <c r="C249" t="s">
        <v>725</v>
      </c>
      <c r="D249" t="s">
        <v>726</v>
      </c>
      <c r="E249" t="s">
        <v>727</v>
      </c>
      <c r="F249" t="s">
        <v>69</v>
      </c>
      <c r="G249" t="s">
        <v>17</v>
      </c>
      <c r="I249" t="s">
        <v>52</v>
      </c>
    </row>
    <row r="250" spans="1:9">
      <c r="A250">
        <v>247</v>
      </c>
      <c r="B250" t="s">
        <v>47</v>
      </c>
      <c r="C250" t="s">
        <v>728</v>
      </c>
      <c r="D250" t="s">
        <v>729</v>
      </c>
      <c r="E250" t="s">
        <v>730</v>
      </c>
      <c r="F250" t="s">
        <v>56</v>
      </c>
      <c r="G250" t="s">
        <v>17</v>
      </c>
      <c r="I250" t="s">
        <v>52</v>
      </c>
    </row>
    <row r="251" spans="1:9">
      <c r="A251">
        <v>248</v>
      </c>
      <c r="B251" t="s">
        <v>47</v>
      </c>
      <c r="C251" t="s">
        <v>731</v>
      </c>
      <c r="D251" t="s">
        <v>732</v>
      </c>
      <c r="E251" t="s">
        <v>733</v>
      </c>
      <c r="F251" t="s">
        <v>56</v>
      </c>
      <c r="G251" t="s">
        <v>17</v>
      </c>
      <c r="I251" t="s">
        <v>52</v>
      </c>
    </row>
    <row r="252" spans="1:9">
      <c r="A252">
        <v>249</v>
      </c>
      <c r="B252" t="s">
        <v>47</v>
      </c>
      <c r="C252" t="s">
        <v>734</v>
      </c>
      <c r="D252" t="s">
        <v>735</v>
      </c>
      <c r="E252" t="s">
        <v>736</v>
      </c>
      <c r="F252" t="s">
        <v>69</v>
      </c>
      <c r="G252" t="s">
        <v>17</v>
      </c>
      <c r="H252" t="s">
        <v>737</v>
      </c>
      <c r="I252" t="s">
        <v>52</v>
      </c>
    </row>
    <row r="253" spans="1:9">
      <c r="A253">
        <v>250</v>
      </c>
      <c r="B253" t="s">
        <v>47</v>
      </c>
      <c r="C253" t="s">
        <v>738</v>
      </c>
      <c r="D253" t="s">
        <v>739</v>
      </c>
      <c r="E253" t="s">
        <v>740</v>
      </c>
      <c r="F253" t="s">
        <v>89</v>
      </c>
      <c r="G253" t="s">
        <v>48</v>
      </c>
      <c r="I253" t="s">
        <v>52</v>
      </c>
    </row>
    <row r="254" spans="1:9">
      <c r="A254">
        <v>251</v>
      </c>
      <c r="B254" t="s">
        <v>47</v>
      </c>
      <c r="C254" t="s">
        <v>741</v>
      </c>
      <c r="D254" t="s">
        <v>742</v>
      </c>
      <c r="E254" t="s">
        <v>743</v>
      </c>
      <c r="F254" t="s">
        <v>56</v>
      </c>
      <c r="G254" t="s">
        <v>17</v>
      </c>
      <c r="I254" t="s">
        <v>52</v>
      </c>
    </row>
    <row r="255" spans="1:9">
      <c r="A255">
        <v>252</v>
      </c>
      <c r="B255" t="s">
        <v>47</v>
      </c>
      <c r="C255" t="s">
        <v>744</v>
      </c>
      <c r="D255" t="s">
        <v>745</v>
      </c>
      <c r="E255" t="s">
        <v>746</v>
      </c>
      <c r="F255" t="s">
        <v>69</v>
      </c>
      <c r="G255" t="s">
        <v>17</v>
      </c>
      <c r="I255" t="s">
        <v>52</v>
      </c>
    </row>
    <row r="256" spans="1:9">
      <c r="A256">
        <v>253</v>
      </c>
      <c r="B256" t="s">
        <v>47</v>
      </c>
      <c r="C256" t="s">
        <v>747</v>
      </c>
      <c r="D256" t="s">
        <v>748</v>
      </c>
      <c r="E256" t="s">
        <v>749</v>
      </c>
      <c r="F256" t="s">
        <v>69</v>
      </c>
      <c r="G256" t="s">
        <v>17</v>
      </c>
      <c r="I256" t="s">
        <v>52</v>
      </c>
    </row>
    <row r="257" spans="1:21">
      <c r="A257">
        <v>254</v>
      </c>
      <c r="B257" t="s">
        <v>47</v>
      </c>
      <c r="C257" t="s">
        <v>750</v>
      </c>
      <c r="D257" t="s">
        <v>751</v>
      </c>
      <c r="E257" t="s">
        <v>752</v>
      </c>
      <c r="F257" t="s">
        <v>69</v>
      </c>
      <c r="G257" t="s">
        <v>17</v>
      </c>
      <c r="I257" t="s">
        <v>52</v>
      </c>
    </row>
    <row r="258" spans="1:21">
      <c r="A258">
        <v>255</v>
      </c>
      <c r="B258" t="s">
        <v>47</v>
      </c>
      <c r="C258" t="s">
        <v>753</v>
      </c>
      <c r="D258" t="s">
        <v>754</v>
      </c>
      <c r="E258" t="s">
        <v>755</v>
      </c>
      <c r="F258" t="s">
        <v>69</v>
      </c>
      <c r="G258" t="s">
        <v>17</v>
      </c>
      <c r="I258" t="s">
        <v>52</v>
      </c>
    </row>
    <row r="259" spans="1:21">
      <c r="A259">
        <v>256</v>
      </c>
      <c r="B259" t="s">
        <v>47</v>
      </c>
      <c r="C259" t="s">
        <v>756</v>
      </c>
      <c r="D259" t="s">
        <v>757</v>
      </c>
      <c r="E259" t="s">
        <v>758</v>
      </c>
      <c r="F259" t="s">
        <v>56</v>
      </c>
      <c r="G259" t="s">
        <v>17</v>
      </c>
      <c r="I259" t="s">
        <v>52</v>
      </c>
    </row>
    <row r="260" spans="1:21">
      <c r="A260">
        <v>257</v>
      </c>
      <c r="B260" t="s">
        <v>47</v>
      </c>
      <c r="C260" t="s">
        <v>759</v>
      </c>
      <c r="D260" t="s">
        <v>760</v>
      </c>
      <c r="E260" t="s">
        <v>761</v>
      </c>
      <c r="F260" t="s">
        <v>69</v>
      </c>
      <c r="G260" t="s">
        <v>17</v>
      </c>
      <c r="I260" t="s">
        <v>52</v>
      </c>
    </row>
    <row r="261" spans="1:21">
      <c r="A261">
        <v>258</v>
      </c>
      <c r="B261" t="s">
        <v>762</v>
      </c>
      <c r="C261" t="s">
        <v>763</v>
      </c>
      <c r="D261" t="s">
        <v>764</v>
      </c>
      <c r="E261" t="s">
        <v>765</v>
      </c>
      <c r="F261" t="s">
        <v>56</v>
      </c>
      <c r="G261" t="s">
        <v>766</v>
      </c>
      <c r="I261" t="s">
        <v>52</v>
      </c>
      <c r="U261" t="s">
        <v>52</v>
      </c>
    </row>
    <row r="262" spans="1:21">
      <c r="A262">
        <v>259</v>
      </c>
      <c r="B262" t="s">
        <v>762</v>
      </c>
      <c r="C262" t="s">
        <v>767</v>
      </c>
      <c r="D262" t="s">
        <v>768</v>
      </c>
      <c r="E262" t="s">
        <v>769</v>
      </c>
      <c r="F262" t="s">
        <v>56</v>
      </c>
      <c r="G262" t="s">
        <v>770</v>
      </c>
      <c r="I262" t="s">
        <v>52</v>
      </c>
      <c r="U262" t="s">
        <v>52</v>
      </c>
    </row>
    <row r="263" spans="1:21">
      <c r="A263">
        <v>260</v>
      </c>
      <c r="B263" t="s">
        <v>762</v>
      </c>
      <c r="C263" t="s">
        <v>771</v>
      </c>
      <c r="D263" t="s">
        <v>772</v>
      </c>
      <c r="E263" t="s">
        <v>773</v>
      </c>
      <c r="F263" t="s">
        <v>56</v>
      </c>
      <c r="G263" t="s">
        <v>203</v>
      </c>
      <c r="I263" t="s">
        <v>52</v>
      </c>
      <c r="U263" t="s">
        <v>52</v>
      </c>
    </row>
    <row r="264" spans="1:21">
      <c r="A264">
        <v>261</v>
      </c>
      <c r="B264" t="s">
        <v>762</v>
      </c>
      <c r="C264" t="s">
        <v>774</v>
      </c>
      <c r="D264" t="s">
        <v>775</v>
      </c>
      <c r="E264" t="s">
        <v>776</v>
      </c>
      <c r="F264" t="s">
        <v>89</v>
      </c>
      <c r="G264" t="s">
        <v>157</v>
      </c>
    </row>
    <row r="265" spans="1:21">
      <c r="A265">
        <v>262</v>
      </c>
      <c r="B265" t="s">
        <v>762</v>
      </c>
      <c r="C265" t="s">
        <v>777</v>
      </c>
      <c r="D265" t="s">
        <v>778</v>
      </c>
      <c r="E265" t="s">
        <v>779</v>
      </c>
      <c r="F265" t="s">
        <v>69</v>
      </c>
      <c r="G265" t="s">
        <v>17</v>
      </c>
    </row>
    <row r="266" spans="1:21">
      <c r="A266">
        <v>263</v>
      </c>
      <c r="B266" t="s">
        <v>762</v>
      </c>
      <c r="C266" t="s">
        <v>780</v>
      </c>
      <c r="D266" t="s">
        <v>781</v>
      </c>
      <c r="E266" t="s">
        <v>782</v>
      </c>
      <c r="F266" t="s">
        <v>69</v>
      </c>
      <c r="G266" t="s">
        <v>17</v>
      </c>
    </row>
    <row r="267" spans="1:21">
      <c r="A267">
        <v>264</v>
      </c>
      <c r="B267" t="s">
        <v>762</v>
      </c>
      <c r="C267" t="s">
        <v>783</v>
      </c>
      <c r="D267" t="s">
        <v>784</v>
      </c>
      <c r="E267" t="s">
        <v>785</v>
      </c>
      <c r="F267" t="s">
        <v>69</v>
      </c>
      <c r="G267" t="s">
        <v>17</v>
      </c>
    </row>
    <row r="268" spans="1:21">
      <c r="A268">
        <v>265</v>
      </c>
      <c r="B268" t="s">
        <v>762</v>
      </c>
      <c r="C268" t="s">
        <v>786</v>
      </c>
      <c r="D268" t="s">
        <v>787</v>
      </c>
      <c r="E268" t="s">
        <v>788</v>
      </c>
      <c r="F268" t="s">
        <v>69</v>
      </c>
      <c r="G268" t="s">
        <v>157</v>
      </c>
    </row>
    <row r="269" spans="1:21">
      <c r="A269">
        <v>266</v>
      </c>
      <c r="B269" t="s">
        <v>762</v>
      </c>
      <c r="C269" t="s">
        <v>789</v>
      </c>
      <c r="D269" t="s">
        <v>790</v>
      </c>
      <c r="E269" t="s">
        <v>791</v>
      </c>
      <c r="F269" t="s">
        <v>56</v>
      </c>
      <c r="G269" t="s">
        <v>4</v>
      </c>
    </row>
    <row r="270" spans="1:21">
      <c r="A270">
        <v>267</v>
      </c>
      <c r="B270" t="s">
        <v>762</v>
      </c>
      <c r="C270" t="s">
        <v>792</v>
      </c>
      <c r="D270" t="s">
        <v>793</v>
      </c>
      <c r="E270" t="s">
        <v>794</v>
      </c>
      <c r="F270" t="s">
        <v>69</v>
      </c>
      <c r="G270" t="s">
        <v>17</v>
      </c>
    </row>
    <row r="271" spans="1:21">
      <c r="A271">
        <v>268</v>
      </c>
      <c r="B271" t="s">
        <v>762</v>
      </c>
      <c r="C271" t="s">
        <v>795</v>
      </c>
      <c r="D271" t="s">
        <v>796</v>
      </c>
      <c r="E271" t="s">
        <v>797</v>
      </c>
      <c r="F271" t="s">
        <v>69</v>
      </c>
      <c r="G271" t="s">
        <v>17</v>
      </c>
    </row>
    <row r="272" spans="1:21">
      <c r="A272">
        <v>269</v>
      </c>
      <c r="B272" t="s">
        <v>762</v>
      </c>
      <c r="C272" t="s">
        <v>798</v>
      </c>
      <c r="D272" t="s">
        <v>799</v>
      </c>
      <c r="E272" t="s">
        <v>800</v>
      </c>
      <c r="F272" t="s">
        <v>56</v>
      </c>
      <c r="G272" t="s">
        <v>10</v>
      </c>
    </row>
    <row r="273" spans="1:7">
      <c r="A273">
        <v>270</v>
      </c>
      <c r="B273" t="s">
        <v>762</v>
      </c>
      <c r="C273" t="s">
        <v>801</v>
      </c>
      <c r="D273" t="s">
        <v>802</v>
      </c>
      <c r="E273" t="s">
        <v>803</v>
      </c>
      <c r="F273" t="s">
        <v>56</v>
      </c>
      <c r="G273" t="s">
        <v>10</v>
      </c>
    </row>
    <row r="274" spans="1:7">
      <c r="A274">
        <v>271</v>
      </c>
      <c r="B274" t="s">
        <v>762</v>
      </c>
      <c r="C274" t="s">
        <v>804</v>
      </c>
      <c r="D274" t="s">
        <v>805</v>
      </c>
      <c r="E274" t="s">
        <v>806</v>
      </c>
      <c r="F274" t="s">
        <v>69</v>
      </c>
      <c r="G274" t="s">
        <v>157</v>
      </c>
    </row>
    <row r="275" spans="1:7">
      <c r="A275">
        <v>272</v>
      </c>
      <c r="B275" t="s">
        <v>762</v>
      </c>
      <c r="C275" t="s">
        <v>807</v>
      </c>
      <c r="D275" t="s">
        <v>808</v>
      </c>
      <c r="E275" t="s">
        <v>809</v>
      </c>
      <c r="F275" t="s">
        <v>69</v>
      </c>
      <c r="G275" t="s">
        <v>17</v>
      </c>
    </row>
    <row r="276" spans="1:7">
      <c r="A276">
        <v>273</v>
      </c>
      <c r="B276" t="s">
        <v>762</v>
      </c>
      <c r="C276" t="s">
        <v>810</v>
      </c>
      <c r="D276" t="s">
        <v>811</v>
      </c>
      <c r="E276" t="s">
        <v>812</v>
      </c>
      <c r="F276" t="s">
        <v>69</v>
      </c>
      <c r="G276" t="s">
        <v>17</v>
      </c>
    </row>
    <row r="277" spans="1:7">
      <c r="A277">
        <v>274</v>
      </c>
      <c r="B277" t="s">
        <v>762</v>
      </c>
      <c r="C277" t="s">
        <v>813</v>
      </c>
      <c r="D277" t="s">
        <v>814</v>
      </c>
      <c r="E277" t="s">
        <v>815</v>
      </c>
      <c r="F277" t="s">
        <v>69</v>
      </c>
      <c r="G277" t="s">
        <v>157</v>
      </c>
    </row>
    <row r="278" spans="1:7">
      <c r="A278">
        <v>275</v>
      </c>
      <c r="B278" t="s">
        <v>762</v>
      </c>
      <c r="C278" t="s">
        <v>816</v>
      </c>
      <c r="D278" t="s">
        <v>817</v>
      </c>
      <c r="E278" t="s">
        <v>818</v>
      </c>
      <c r="F278" t="s">
        <v>69</v>
      </c>
      <c r="G278" t="s">
        <v>17</v>
      </c>
    </row>
    <row r="279" spans="1:7">
      <c r="A279">
        <v>276</v>
      </c>
      <c r="B279" t="s">
        <v>762</v>
      </c>
      <c r="C279" t="s">
        <v>819</v>
      </c>
      <c r="D279" t="s">
        <v>820</v>
      </c>
      <c r="E279" t="s">
        <v>821</v>
      </c>
      <c r="F279" t="s">
        <v>69</v>
      </c>
      <c r="G279" t="s">
        <v>17</v>
      </c>
    </row>
    <row r="280" spans="1:7">
      <c r="A280">
        <v>277</v>
      </c>
      <c r="B280" t="s">
        <v>762</v>
      </c>
      <c r="C280" t="s">
        <v>822</v>
      </c>
      <c r="D280" t="s">
        <v>823</v>
      </c>
      <c r="E280" t="s">
        <v>824</v>
      </c>
      <c r="F280" t="s">
        <v>69</v>
      </c>
      <c r="G280" t="s">
        <v>157</v>
      </c>
    </row>
    <row r="281" spans="1:7">
      <c r="A281">
        <v>278</v>
      </c>
      <c r="B281" t="s">
        <v>762</v>
      </c>
      <c r="C281" t="s">
        <v>825</v>
      </c>
      <c r="D281" t="s">
        <v>826</v>
      </c>
      <c r="E281" t="s">
        <v>827</v>
      </c>
      <c r="F281" t="s">
        <v>69</v>
      </c>
      <c r="G281" t="s">
        <v>17</v>
      </c>
    </row>
    <row r="282" spans="1:7">
      <c r="A282">
        <v>279</v>
      </c>
      <c r="B282" t="s">
        <v>762</v>
      </c>
      <c r="C282" t="s">
        <v>828</v>
      </c>
      <c r="D282" t="s">
        <v>829</v>
      </c>
      <c r="E282" t="s">
        <v>830</v>
      </c>
      <c r="F282" t="s">
        <v>69</v>
      </c>
      <c r="G282" t="s">
        <v>17</v>
      </c>
    </row>
    <row r="283" spans="1:7">
      <c r="A283">
        <v>280</v>
      </c>
      <c r="B283" t="s">
        <v>762</v>
      </c>
      <c r="C283" t="s">
        <v>831</v>
      </c>
      <c r="D283" t="s">
        <v>832</v>
      </c>
      <c r="E283" t="s">
        <v>833</v>
      </c>
      <c r="F283" t="s">
        <v>69</v>
      </c>
      <c r="G283" t="s">
        <v>157</v>
      </c>
    </row>
    <row r="284" spans="1:7">
      <c r="A284">
        <v>281</v>
      </c>
      <c r="B284" t="s">
        <v>762</v>
      </c>
      <c r="C284" t="s">
        <v>834</v>
      </c>
      <c r="D284" t="s">
        <v>835</v>
      </c>
      <c r="E284" t="s">
        <v>836</v>
      </c>
      <c r="F284" t="s">
        <v>69</v>
      </c>
      <c r="G284" t="s">
        <v>17</v>
      </c>
    </row>
    <row r="285" spans="1:7">
      <c r="A285">
        <v>282</v>
      </c>
      <c r="B285" t="s">
        <v>762</v>
      </c>
      <c r="C285" t="s">
        <v>837</v>
      </c>
      <c r="D285" t="s">
        <v>838</v>
      </c>
      <c r="E285" t="s">
        <v>839</v>
      </c>
      <c r="F285" t="s">
        <v>69</v>
      </c>
      <c r="G285" t="s">
        <v>17</v>
      </c>
    </row>
    <row r="286" spans="1:7">
      <c r="A286">
        <v>283</v>
      </c>
      <c r="B286" t="s">
        <v>762</v>
      </c>
      <c r="C286" t="s">
        <v>840</v>
      </c>
      <c r="D286" t="s">
        <v>841</v>
      </c>
      <c r="E286" t="s">
        <v>842</v>
      </c>
      <c r="F286" t="s">
        <v>69</v>
      </c>
      <c r="G286" t="s">
        <v>17</v>
      </c>
    </row>
    <row r="287" spans="1:7">
      <c r="A287">
        <v>284</v>
      </c>
      <c r="B287" t="s">
        <v>762</v>
      </c>
      <c r="C287" t="s">
        <v>843</v>
      </c>
      <c r="D287" t="s">
        <v>844</v>
      </c>
      <c r="E287" t="s">
        <v>845</v>
      </c>
      <c r="F287" t="s">
        <v>69</v>
      </c>
      <c r="G287" t="s">
        <v>157</v>
      </c>
    </row>
    <row r="288" spans="1:7">
      <c r="A288">
        <v>285</v>
      </c>
      <c r="B288" t="s">
        <v>762</v>
      </c>
      <c r="C288" t="s">
        <v>846</v>
      </c>
      <c r="D288" t="s">
        <v>847</v>
      </c>
      <c r="E288" t="s">
        <v>848</v>
      </c>
      <c r="F288" t="s">
        <v>69</v>
      </c>
      <c r="G288" t="s">
        <v>17</v>
      </c>
    </row>
    <row r="289" spans="1:7">
      <c r="A289">
        <v>286</v>
      </c>
      <c r="B289" t="s">
        <v>762</v>
      </c>
      <c r="C289" t="s">
        <v>849</v>
      </c>
      <c r="D289" t="s">
        <v>850</v>
      </c>
      <c r="E289" t="s">
        <v>851</v>
      </c>
      <c r="F289" t="s">
        <v>69</v>
      </c>
      <c r="G289" t="s">
        <v>17</v>
      </c>
    </row>
    <row r="290" spans="1:7">
      <c r="A290">
        <v>287</v>
      </c>
      <c r="B290" t="s">
        <v>762</v>
      </c>
      <c r="C290" t="s">
        <v>852</v>
      </c>
      <c r="D290" t="s">
        <v>853</v>
      </c>
      <c r="E290" t="s">
        <v>854</v>
      </c>
      <c r="F290" t="s">
        <v>69</v>
      </c>
      <c r="G290" t="s">
        <v>17</v>
      </c>
    </row>
    <row r="291" spans="1:7">
      <c r="A291">
        <v>288</v>
      </c>
      <c r="B291" t="s">
        <v>762</v>
      </c>
      <c r="C291" t="s">
        <v>855</v>
      </c>
      <c r="D291" t="s">
        <v>856</v>
      </c>
      <c r="E291" t="s">
        <v>857</v>
      </c>
      <c r="F291" t="s">
        <v>69</v>
      </c>
      <c r="G291" t="s">
        <v>17</v>
      </c>
    </row>
    <row r="292" spans="1:7">
      <c r="A292">
        <v>289</v>
      </c>
      <c r="B292" t="s">
        <v>762</v>
      </c>
      <c r="C292" t="s">
        <v>858</v>
      </c>
      <c r="D292" t="s">
        <v>859</v>
      </c>
      <c r="E292" t="s">
        <v>860</v>
      </c>
      <c r="F292" t="s">
        <v>56</v>
      </c>
      <c r="G292" t="s">
        <v>17</v>
      </c>
    </row>
    <row r="293" spans="1:7">
      <c r="A293">
        <v>290</v>
      </c>
      <c r="B293" t="s">
        <v>762</v>
      </c>
      <c r="C293" t="s">
        <v>861</v>
      </c>
      <c r="D293" t="s">
        <v>862</v>
      </c>
      <c r="E293" t="s">
        <v>863</v>
      </c>
      <c r="F293" t="s">
        <v>69</v>
      </c>
      <c r="G293" t="s">
        <v>157</v>
      </c>
    </row>
    <row r="294" spans="1:7">
      <c r="A294">
        <v>291</v>
      </c>
      <c r="B294" t="s">
        <v>762</v>
      </c>
      <c r="C294" t="s">
        <v>864</v>
      </c>
      <c r="D294" t="s">
        <v>865</v>
      </c>
      <c r="E294" t="s">
        <v>866</v>
      </c>
      <c r="F294" t="s">
        <v>69</v>
      </c>
      <c r="G294" t="s">
        <v>17</v>
      </c>
    </row>
    <row r="295" spans="1:7">
      <c r="A295">
        <v>292</v>
      </c>
      <c r="B295" t="s">
        <v>762</v>
      </c>
      <c r="C295" t="s">
        <v>867</v>
      </c>
      <c r="D295" t="s">
        <v>868</v>
      </c>
      <c r="E295" t="s">
        <v>869</v>
      </c>
      <c r="F295" t="s">
        <v>89</v>
      </c>
      <c r="G295" t="s">
        <v>157</v>
      </c>
    </row>
    <row r="296" spans="1:7">
      <c r="A296">
        <v>293</v>
      </c>
      <c r="B296" t="s">
        <v>762</v>
      </c>
      <c r="C296" t="s">
        <v>870</v>
      </c>
      <c r="D296" t="s">
        <v>871</v>
      </c>
      <c r="E296" t="s">
        <v>872</v>
      </c>
      <c r="F296" t="s">
        <v>56</v>
      </c>
      <c r="G296" t="s">
        <v>17</v>
      </c>
    </row>
    <row r="297" spans="1:7">
      <c r="A297">
        <v>294</v>
      </c>
      <c r="B297" t="s">
        <v>762</v>
      </c>
      <c r="C297" t="s">
        <v>873</v>
      </c>
      <c r="D297" t="s">
        <v>874</v>
      </c>
      <c r="E297" t="s">
        <v>875</v>
      </c>
      <c r="F297" t="s">
        <v>69</v>
      </c>
      <c r="G297" t="s">
        <v>17</v>
      </c>
    </row>
    <row r="298" spans="1:7">
      <c r="A298">
        <v>295</v>
      </c>
      <c r="B298" t="s">
        <v>762</v>
      </c>
      <c r="C298" t="s">
        <v>876</v>
      </c>
      <c r="D298" t="s">
        <v>877</v>
      </c>
      <c r="E298" t="s">
        <v>878</v>
      </c>
      <c r="F298" t="s">
        <v>56</v>
      </c>
      <c r="G298" t="s">
        <v>17</v>
      </c>
    </row>
    <row r="299" spans="1:7">
      <c r="A299">
        <v>296</v>
      </c>
      <c r="B299" t="s">
        <v>762</v>
      </c>
      <c r="C299" t="s">
        <v>879</v>
      </c>
      <c r="D299" t="s">
        <v>880</v>
      </c>
      <c r="E299" t="s">
        <v>881</v>
      </c>
      <c r="F299" t="s">
        <v>56</v>
      </c>
      <c r="G299" t="s">
        <v>17</v>
      </c>
    </row>
    <row r="300" spans="1:7">
      <c r="A300">
        <v>297</v>
      </c>
      <c r="B300" t="s">
        <v>762</v>
      </c>
      <c r="C300" t="s">
        <v>882</v>
      </c>
      <c r="D300" t="s">
        <v>883</v>
      </c>
      <c r="E300" t="s">
        <v>884</v>
      </c>
      <c r="F300" t="s">
        <v>56</v>
      </c>
      <c r="G300" t="s">
        <v>17</v>
      </c>
    </row>
    <row r="301" spans="1:7">
      <c r="A301">
        <v>298</v>
      </c>
      <c r="B301" t="s">
        <v>762</v>
      </c>
      <c r="C301" t="s">
        <v>885</v>
      </c>
      <c r="D301" t="s">
        <v>886</v>
      </c>
      <c r="E301" t="s">
        <v>887</v>
      </c>
      <c r="F301" t="s">
        <v>69</v>
      </c>
      <c r="G301" t="s">
        <v>157</v>
      </c>
    </row>
    <row r="302" spans="1:7">
      <c r="A302">
        <v>299</v>
      </c>
      <c r="B302" t="s">
        <v>762</v>
      </c>
      <c r="C302" t="s">
        <v>888</v>
      </c>
      <c r="D302" t="s">
        <v>889</v>
      </c>
      <c r="E302" t="s">
        <v>890</v>
      </c>
      <c r="F302" t="s">
        <v>56</v>
      </c>
      <c r="G302" t="s">
        <v>17</v>
      </c>
    </row>
    <row r="303" spans="1:7">
      <c r="A303">
        <v>300</v>
      </c>
      <c r="B303" t="s">
        <v>762</v>
      </c>
      <c r="C303" t="s">
        <v>891</v>
      </c>
      <c r="D303" t="s">
        <v>892</v>
      </c>
      <c r="E303" t="s">
        <v>893</v>
      </c>
      <c r="F303" t="s">
        <v>89</v>
      </c>
      <c r="G303" t="s">
        <v>157</v>
      </c>
    </row>
    <row r="304" spans="1:7">
      <c r="A304">
        <v>301</v>
      </c>
      <c r="B304" t="s">
        <v>762</v>
      </c>
      <c r="C304" t="s">
        <v>894</v>
      </c>
      <c r="D304" t="s">
        <v>895</v>
      </c>
      <c r="E304" t="s">
        <v>896</v>
      </c>
      <c r="F304" t="s">
        <v>56</v>
      </c>
      <c r="G304" t="s">
        <v>17</v>
      </c>
    </row>
    <row r="305" spans="1:31">
      <c r="A305">
        <v>302</v>
      </c>
      <c r="B305" t="s">
        <v>762</v>
      </c>
      <c r="C305" t="s">
        <v>897</v>
      </c>
      <c r="D305" t="s">
        <v>898</v>
      </c>
      <c r="E305" t="s">
        <v>899</v>
      </c>
      <c r="F305" t="s">
        <v>89</v>
      </c>
      <c r="G305" t="s">
        <v>157</v>
      </c>
    </row>
    <row r="306" spans="1:31">
      <c r="A306">
        <v>303</v>
      </c>
      <c r="B306" t="s">
        <v>762</v>
      </c>
      <c r="C306" t="s">
        <v>900</v>
      </c>
      <c r="D306" t="s">
        <v>901</v>
      </c>
      <c r="E306" t="s">
        <v>902</v>
      </c>
      <c r="F306" t="s">
        <v>56</v>
      </c>
      <c r="G306" t="s">
        <v>17</v>
      </c>
    </row>
    <row r="307" spans="1:31">
      <c r="A307">
        <v>304</v>
      </c>
      <c r="B307" t="s">
        <v>762</v>
      </c>
      <c r="C307" t="s">
        <v>903</v>
      </c>
      <c r="D307" t="s">
        <v>904</v>
      </c>
      <c r="E307" t="s">
        <v>905</v>
      </c>
      <c r="F307" t="s">
        <v>56</v>
      </c>
      <c r="G307" t="s">
        <v>17</v>
      </c>
    </row>
    <row r="308" spans="1:31">
      <c r="A308">
        <v>305</v>
      </c>
      <c r="B308" t="s">
        <v>762</v>
      </c>
      <c r="C308" t="s">
        <v>906</v>
      </c>
      <c r="D308" t="s">
        <v>907</v>
      </c>
      <c r="E308" t="s">
        <v>908</v>
      </c>
      <c r="F308" t="s">
        <v>56</v>
      </c>
      <c r="G308" t="s">
        <v>17</v>
      </c>
    </row>
    <row r="309" spans="1:31">
      <c r="A309">
        <v>306</v>
      </c>
      <c r="B309" t="s">
        <v>762</v>
      </c>
      <c r="C309" t="s">
        <v>909</v>
      </c>
      <c r="D309" t="s">
        <v>910</v>
      </c>
      <c r="E309" t="s">
        <v>911</v>
      </c>
      <c r="F309" t="s">
        <v>56</v>
      </c>
      <c r="G309" t="s">
        <v>17</v>
      </c>
    </row>
    <row r="310" spans="1:31">
      <c r="A310">
        <v>307</v>
      </c>
      <c r="B310" t="s">
        <v>762</v>
      </c>
      <c r="C310" t="s">
        <v>912</v>
      </c>
      <c r="D310" t="s">
        <v>913</v>
      </c>
      <c r="E310" t="s">
        <v>914</v>
      </c>
      <c r="F310" t="s">
        <v>69</v>
      </c>
      <c r="G310" t="s">
        <v>157</v>
      </c>
    </row>
    <row r="311" spans="1:31">
      <c r="A311">
        <v>308</v>
      </c>
      <c r="B311" t="s">
        <v>762</v>
      </c>
      <c r="C311" t="s">
        <v>915</v>
      </c>
      <c r="D311" t="s">
        <v>916</v>
      </c>
      <c r="E311" t="s">
        <v>917</v>
      </c>
      <c r="F311" t="s">
        <v>56</v>
      </c>
      <c r="G311" t="s">
        <v>21</v>
      </c>
    </row>
    <row r="312" spans="1:31">
      <c r="A312">
        <v>309</v>
      </c>
      <c r="B312" t="s">
        <v>762</v>
      </c>
      <c r="C312" t="s">
        <v>918</v>
      </c>
      <c r="D312" t="s">
        <v>919</v>
      </c>
      <c r="E312" t="s">
        <v>598</v>
      </c>
      <c r="F312" t="s">
        <v>69</v>
      </c>
      <c r="G312" t="s">
        <v>17</v>
      </c>
    </row>
    <row r="313" spans="1:31">
      <c r="A313">
        <v>310</v>
      </c>
      <c r="B313" t="s">
        <v>762</v>
      </c>
      <c r="C313" t="s">
        <v>920</v>
      </c>
      <c r="D313" t="s">
        <v>921</v>
      </c>
      <c r="E313" t="s">
        <v>922</v>
      </c>
      <c r="F313" t="s">
        <v>56</v>
      </c>
      <c r="G313" t="s">
        <v>23</v>
      </c>
    </row>
    <row r="314" spans="1:31">
      <c r="A314">
        <v>311</v>
      </c>
      <c r="B314" t="s">
        <v>762</v>
      </c>
      <c r="C314" t="s">
        <v>923</v>
      </c>
      <c r="D314" t="s">
        <v>924</v>
      </c>
      <c r="E314" t="s">
        <v>925</v>
      </c>
      <c r="F314" t="s">
        <v>56</v>
      </c>
      <c r="G314" t="s">
        <v>21</v>
      </c>
    </row>
    <row r="315" spans="1:31">
      <c r="A315">
        <v>312</v>
      </c>
      <c r="B315" t="s">
        <v>762</v>
      </c>
      <c r="C315" t="s">
        <v>926</v>
      </c>
      <c r="D315" t="s">
        <v>927</v>
      </c>
      <c r="E315" t="s">
        <v>928</v>
      </c>
      <c r="F315" t="s">
        <v>69</v>
      </c>
      <c r="G315" t="s">
        <v>17</v>
      </c>
    </row>
    <row r="316" spans="1:31">
      <c r="A316">
        <v>313</v>
      </c>
      <c r="B316" t="s">
        <v>762</v>
      </c>
      <c r="C316" t="s">
        <v>929</v>
      </c>
      <c r="D316" t="s">
        <v>930</v>
      </c>
      <c r="E316" t="s">
        <v>931</v>
      </c>
      <c r="F316" t="s">
        <v>56</v>
      </c>
      <c r="G316" t="s">
        <v>21</v>
      </c>
      <c r="O316">
        <v>10</v>
      </c>
      <c r="S316">
        <v>8</v>
      </c>
      <c r="AA316">
        <v>10</v>
      </c>
      <c r="AE316">
        <v>8</v>
      </c>
    </row>
    <row r="317" spans="1:31">
      <c r="A317">
        <v>314</v>
      </c>
      <c r="B317" t="s">
        <v>762</v>
      </c>
      <c r="C317" t="s">
        <v>932</v>
      </c>
      <c r="D317" t="s">
        <v>933</v>
      </c>
      <c r="E317" t="s">
        <v>934</v>
      </c>
      <c r="F317" t="s">
        <v>56</v>
      </c>
      <c r="G317" t="s">
        <v>23</v>
      </c>
    </row>
    <row r="318" spans="1:31">
      <c r="A318">
        <v>315</v>
      </c>
      <c r="B318" t="s">
        <v>762</v>
      </c>
      <c r="C318" t="s">
        <v>935</v>
      </c>
      <c r="D318" t="s">
        <v>936</v>
      </c>
      <c r="E318" t="s">
        <v>937</v>
      </c>
      <c r="F318" t="s">
        <v>56</v>
      </c>
      <c r="G318" t="s">
        <v>203</v>
      </c>
    </row>
    <row r="319" spans="1:31">
      <c r="A319">
        <v>316</v>
      </c>
      <c r="B319" t="s">
        <v>762</v>
      </c>
      <c r="C319" t="s">
        <v>938</v>
      </c>
      <c r="D319" t="s">
        <v>939</v>
      </c>
      <c r="E319" t="s">
        <v>622</v>
      </c>
      <c r="F319" t="s">
        <v>69</v>
      </c>
      <c r="G319" t="s">
        <v>17</v>
      </c>
    </row>
    <row r="320" spans="1:31">
      <c r="A320">
        <v>317</v>
      </c>
      <c r="B320" t="s">
        <v>762</v>
      </c>
      <c r="C320" t="s">
        <v>940</v>
      </c>
      <c r="D320" t="s">
        <v>941</v>
      </c>
      <c r="E320" t="s">
        <v>942</v>
      </c>
      <c r="F320" t="s">
        <v>69</v>
      </c>
      <c r="G320" t="s">
        <v>157</v>
      </c>
    </row>
    <row r="321" spans="1:21">
      <c r="A321">
        <v>318</v>
      </c>
      <c r="B321" t="s">
        <v>762</v>
      </c>
      <c r="C321" t="s">
        <v>943</v>
      </c>
      <c r="D321" t="s">
        <v>944</v>
      </c>
      <c r="E321" t="s">
        <v>945</v>
      </c>
      <c r="F321" t="s">
        <v>56</v>
      </c>
      <c r="G321" t="s">
        <v>17</v>
      </c>
    </row>
    <row r="322" spans="1:21">
      <c r="A322">
        <v>319</v>
      </c>
      <c r="B322" t="s">
        <v>762</v>
      </c>
      <c r="C322" t="s">
        <v>946</v>
      </c>
      <c r="D322" t="s">
        <v>947</v>
      </c>
      <c r="E322" t="s">
        <v>948</v>
      </c>
      <c r="F322" t="s">
        <v>56</v>
      </c>
      <c r="G322" t="s">
        <v>17</v>
      </c>
    </row>
    <row r="323" spans="1:21">
      <c r="A323">
        <v>320</v>
      </c>
      <c r="B323" t="s">
        <v>762</v>
      </c>
      <c r="C323" t="s">
        <v>949</v>
      </c>
      <c r="D323" t="s">
        <v>950</v>
      </c>
      <c r="E323" t="s">
        <v>951</v>
      </c>
      <c r="F323" t="s">
        <v>69</v>
      </c>
      <c r="G323" t="s">
        <v>157</v>
      </c>
    </row>
    <row r="324" spans="1:21">
      <c r="A324">
        <v>321</v>
      </c>
      <c r="B324" t="s">
        <v>762</v>
      </c>
      <c r="C324" t="s">
        <v>952</v>
      </c>
      <c r="D324" t="s">
        <v>953</v>
      </c>
      <c r="E324" t="s">
        <v>954</v>
      </c>
      <c r="F324" t="s">
        <v>69</v>
      </c>
      <c r="G324" t="s">
        <v>17</v>
      </c>
    </row>
    <row r="325" spans="1:21">
      <c r="A325">
        <v>322</v>
      </c>
      <c r="B325" t="s">
        <v>762</v>
      </c>
      <c r="C325" t="s">
        <v>955</v>
      </c>
      <c r="D325" t="s">
        <v>956</v>
      </c>
      <c r="E325" t="s">
        <v>957</v>
      </c>
      <c r="F325" t="s">
        <v>56</v>
      </c>
      <c r="G325" t="s">
        <v>17</v>
      </c>
    </row>
    <row r="326" spans="1:21">
      <c r="A326">
        <v>323</v>
      </c>
      <c r="B326" t="s">
        <v>762</v>
      </c>
      <c r="C326" t="s">
        <v>958</v>
      </c>
      <c r="D326" t="s">
        <v>959</v>
      </c>
      <c r="E326" t="s">
        <v>960</v>
      </c>
      <c r="F326" t="s">
        <v>69</v>
      </c>
      <c r="G326" t="s">
        <v>17</v>
      </c>
    </row>
    <row r="327" spans="1:21">
      <c r="A327">
        <v>324</v>
      </c>
      <c r="B327" t="s">
        <v>762</v>
      </c>
      <c r="C327" t="s">
        <v>961</v>
      </c>
      <c r="D327" t="s">
        <v>962</v>
      </c>
      <c r="E327" t="s">
        <v>963</v>
      </c>
      <c r="F327" t="s">
        <v>56</v>
      </c>
      <c r="G327" t="s">
        <v>17</v>
      </c>
    </row>
    <row r="328" spans="1:21">
      <c r="A328">
        <v>325</v>
      </c>
      <c r="B328" t="s">
        <v>762</v>
      </c>
      <c r="C328" t="s">
        <v>964</v>
      </c>
      <c r="D328" t="s">
        <v>965</v>
      </c>
      <c r="E328" t="s">
        <v>966</v>
      </c>
      <c r="F328" t="s">
        <v>89</v>
      </c>
      <c r="G328" t="s">
        <v>157</v>
      </c>
    </row>
    <row r="329" spans="1:21">
      <c r="A329">
        <v>326</v>
      </c>
      <c r="B329" t="s">
        <v>762</v>
      </c>
      <c r="C329" t="s">
        <v>967</v>
      </c>
      <c r="D329" t="s">
        <v>968</v>
      </c>
      <c r="E329" t="s">
        <v>969</v>
      </c>
      <c r="F329" t="s">
        <v>69</v>
      </c>
      <c r="G329" t="s">
        <v>17</v>
      </c>
    </row>
    <row r="330" spans="1:21">
      <c r="A330">
        <v>327</v>
      </c>
      <c r="B330" t="s">
        <v>762</v>
      </c>
      <c r="C330" t="s">
        <v>970</v>
      </c>
      <c r="D330" t="s">
        <v>971</v>
      </c>
      <c r="E330" t="s">
        <v>972</v>
      </c>
      <c r="F330" t="s">
        <v>69</v>
      </c>
      <c r="G330" t="s">
        <v>17</v>
      </c>
    </row>
    <row r="331" spans="1:21">
      <c r="A331">
        <v>328</v>
      </c>
      <c r="B331" t="s">
        <v>762</v>
      </c>
      <c r="C331" t="s">
        <v>973</v>
      </c>
      <c r="D331" t="s">
        <v>974</v>
      </c>
      <c r="E331" t="s">
        <v>975</v>
      </c>
      <c r="F331" t="s">
        <v>56</v>
      </c>
      <c r="G331" t="s">
        <v>17</v>
      </c>
      <c r="I331" t="s">
        <v>52</v>
      </c>
      <c r="U331" t="s">
        <v>52</v>
      </c>
    </row>
    <row r="332" spans="1:21">
      <c r="A332">
        <v>329</v>
      </c>
      <c r="B332" t="s">
        <v>762</v>
      </c>
      <c r="C332" t="s">
        <v>976</v>
      </c>
      <c r="D332" t="s">
        <v>977</v>
      </c>
      <c r="E332" t="s">
        <v>978</v>
      </c>
      <c r="F332" t="s">
        <v>56</v>
      </c>
      <c r="G332" t="s">
        <v>17</v>
      </c>
      <c r="I332" t="s">
        <v>52</v>
      </c>
      <c r="U332" t="s">
        <v>52</v>
      </c>
    </row>
    <row r="333" spans="1:21">
      <c r="A333">
        <v>330</v>
      </c>
      <c r="B333" t="s">
        <v>762</v>
      </c>
      <c r="C333" t="s">
        <v>979</v>
      </c>
      <c r="D333" t="s">
        <v>980</v>
      </c>
      <c r="E333" t="s">
        <v>981</v>
      </c>
      <c r="F333" t="s">
        <v>69</v>
      </c>
      <c r="G333" t="s">
        <v>157</v>
      </c>
      <c r="I333" t="s">
        <v>52</v>
      </c>
      <c r="U333" t="s">
        <v>52</v>
      </c>
    </row>
    <row r="334" spans="1:21">
      <c r="A334">
        <v>331</v>
      </c>
      <c r="B334" t="s">
        <v>762</v>
      </c>
      <c r="C334" t="s">
        <v>982</v>
      </c>
      <c r="D334" t="s">
        <v>983</v>
      </c>
      <c r="E334" t="s">
        <v>984</v>
      </c>
      <c r="F334" t="s">
        <v>56</v>
      </c>
      <c r="G334" t="s">
        <v>17</v>
      </c>
      <c r="I334" t="s">
        <v>52</v>
      </c>
      <c r="U334" t="s">
        <v>52</v>
      </c>
    </row>
    <row r="335" spans="1:21">
      <c r="A335">
        <v>332</v>
      </c>
      <c r="B335" t="s">
        <v>762</v>
      </c>
      <c r="C335" t="s">
        <v>985</v>
      </c>
      <c r="D335" t="s">
        <v>986</v>
      </c>
      <c r="E335" t="s">
        <v>987</v>
      </c>
      <c r="F335" t="s">
        <v>69</v>
      </c>
      <c r="G335" t="s">
        <v>17</v>
      </c>
      <c r="I335" t="s">
        <v>52</v>
      </c>
      <c r="U335" t="s">
        <v>52</v>
      </c>
    </row>
    <row r="336" spans="1:21">
      <c r="A336">
        <v>333</v>
      </c>
      <c r="B336" t="s">
        <v>762</v>
      </c>
      <c r="C336" t="s">
        <v>988</v>
      </c>
      <c r="D336" t="s">
        <v>989</v>
      </c>
      <c r="E336" t="s">
        <v>990</v>
      </c>
      <c r="F336" t="s">
        <v>69</v>
      </c>
      <c r="G336" t="s">
        <v>17</v>
      </c>
      <c r="I336" t="s">
        <v>52</v>
      </c>
      <c r="U336" t="s">
        <v>52</v>
      </c>
    </row>
    <row r="337" spans="1:21">
      <c r="A337">
        <v>334</v>
      </c>
      <c r="B337" t="s">
        <v>762</v>
      </c>
      <c r="C337" t="s">
        <v>991</v>
      </c>
      <c r="D337" t="s">
        <v>992</v>
      </c>
      <c r="E337" t="s">
        <v>993</v>
      </c>
      <c r="F337" t="s">
        <v>56</v>
      </c>
      <c r="G337" t="s">
        <v>17</v>
      </c>
      <c r="I337" t="s">
        <v>52</v>
      </c>
      <c r="U337" t="s">
        <v>52</v>
      </c>
    </row>
    <row r="338" spans="1:21">
      <c r="A338">
        <v>335</v>
      </c>
      <c r="B338" t="s">
        <v>762</v>
      </c>
      <c r="C338" t="s">
        <v>994</v>
      </c>
      <c r="D338" t="s">
        <v>995</v>
      </c>
      <c r="E338" t="s">
        <v>996</v>
      </c>
      <c r="F338" t="s">
        <v>56</v>
      </c>
      <c r="G338" t="s">
        <v>17</v>
      </c>
      <c r="I338" t="s">
        <v>52</v>
      </c>
      <c r="U338" t="s">
        <v>52</v>
      </c>
    </row>
    <row r="339" spans="1:21">
      <c r="A339">
        <v>336</v>
      </c>
      <c r="B339" t="s">
        <v>762</v>
      </c>
      <c r="C339" t="s">
        <v>997</v>
      </c>
      <c r="D339" t="s">
        <v>998</v>
      </c>
      <c r="E339" t="s">
        <v>999</v>
      </c>
      <c r="F339" t="s">
        <v>56</v>
      </c>
      <c r="G339" t="s">
        <v>17</v>
      </c>
      <c r="I339" t="s">
        <v>52</v>
      </c>
      <c r="U339" t="s">
        <v>52</v>
      </c>
    </row>
    <row r="340" spans="1:21">
      <c r="A340">
        <v>337</v>
      </c>
      <c r="B340" t="s">
        <v>762</v>
      </c>
      <c r="C340" t="s">
        <v>1000</v>
      </c>
      <c r="D340" t="s">
        <v>1001</v>
      </c>
      <c r="E340" t="s">
        <v>1002</v>
      </c>
      <c r="F340" t="s">
        <v>89</v>
      </c>
      <c r="G340" t="s">
        <v>157</v>
      </c>
      <c r="I340" t="s">
        <v>52</v>
      </c>
      <c r="U340" t="s">
        <v>52</v>
      </c>
    </row>
    <row r="341" spans="1:21">
      <c r="A341">
        <v>338</v>
      </c>
      <c r="B341" t="s">
        <v>762</v>
      </c>
      <c r="C341" t="s">
        <v>1003</v>
      </c>
      <c r="D341" t="s">
        <v>1004</v>
      </c>
      <c r="E341" t="s">
        <v>1005</v>
      </c>
      <c r="F341" t="s">
        <v>56</v>
      </c>
      <c r="G341" t="s">
        <v>17</v>
      </c>
      <c r="I341" t="s">
        <v>52</v>
      </c>
      <c r="U341" t="s">
        <v>52</v>
      </c>
    </row>
    <row r="342" spans="1:21">
      <c r="A342">
        <v>339</v>
      </c>
      <c r="B342" t="s">
        <v>762</v>
      </c>
      <c r="C342" t="s">
        <v>1006</v>
      </c>
      <c r="D342" t="s">
        <v>1007</v>
      </c>
      <c r="E342" t="s">
        <v>1008</v>
      </c>
      <c r="F342" t="s">
        <v>56</v>
      </c>
      <c r="G342" t="s">
        <v>17</v>
      </c>
      <c r="I342" t="s">
        <v>52</v>
      </c>
      <c r="U342" t="s">
        <v>52</v>
      </c>
    </row>
    <row r="343" spans="1:21">
      <c r="A343">
        <v>340</v>
      </c>
      <c r="B343" t="s">
        <v>762</v>
      </c>
      <c r="C343" t="s">
        <v>1009</v>
      </c>
      <c r="D343" t="s">
        <v>1010</v>
      </c>
      <c r="E343" t="s">
        <v>1011</v>
      </c>
      <c r="F343" t="s">
        <v>56</v>
      </c>
      <c r="G343" t="s">
        <v>17</v>
      </c>
      <c r="I343" t="s">
        <v>52</v>
      </c>
      <c r="U343" t="s">
        <v>52</v>
      </c>
    </row>
    <row r="344" spans="1:21">
      <c r="A344">
        <v>341</v>
      </c>
      <c r="B344" t="s">
        <v>762</v>
      </c>
      <c r="C344" t="s">
        <v>1012</v>
      </c>
      <c r="D344" t="s">
        <v>1013</v>
      </c>
      <c r="E344" t="s">
        <v>1014</v>
      </c>
      <c r="F344" t="s">
        <v>89</v>
      </c>
      <c r="G344" t="s">
        <v>157</v>
      </c>
      <c r="I344" t="s">
        <v>52</v>
      </c>
      <c r="U344" t="s">
        <v>52</v>
      </c>
    </row>
    <row r="345" spans="1:21">
      <c r="A345">
        <v>342</v>
      </c>
      <c r="B345" t="s">
        <v>762</v>
      </c>
      <c r="C345" t="s">
        <v>1015</v>
      </c>
      <c r="D345" t="s">
        <v>1016</v>
      </c>
      <c r="E345" t="s">
        <v>1017</v>
      </c>
      <c r="F345" t="s">
        <v>69</v>
      </c>
      <c r="G345" t="s">
        <v>17</v>
      </c>
      <c r="I345" t="s">
        <v>52</v>
      </c>
      <c r="U345" t="s">
        <v>52</v>
      </c>
    </row>
    <row r="346" spans="1:21">
      <c r="A346">
        <v>343</v>
      </c>
      <c r="B346" t="s">
        <v>762</v>
      </c>
      <c r="C346" t="s">
        <v>1018</v>
      </c>
      <c r="D346" t="s">
        <v>1019</v>
      </c>
      <c r="E346" t="s">
        <v>1020</v>
      </c>
      <c r="F346" t="s">
        <v>69</v>
      </c>
      <c r="G346" t="s">
        <v>17</v>
      </c>
      <c r="I346" t="s">
        <v>52</v>
      </c>
      <c r="U346" t="s">
        <v>52</v>
      </c>
    </row>
    <row r="347" spans="1:21">
      <c r="A347">
        <v>344</v>
      </c>
      <c r="B347" t="s">
        <v>762</v>
      </c>
      <c r="C347" t="s">
        <v>1021</v>
      </c>
      <c r="D347" t="s">
        <v>1022</v>
      </c>
      <c r="E347" t="s">
        <v>1023</v>
      </c>
      <c r="F347" t="s">
        <v>69</v>
      </c>
      <c r="G347" t="s">
        <v>17</v>
      </c>
      <c r="I347" t="s">
        <v>52</v>
      </c>
      <c r="U347" t="s">
        <v>52</v>
      </c>
    </row>
    <row r="348" spans="1:21">
      <c r="A348">
        <v>345</v>
      </c>
      <c r="B348" t="s">
        <v>762</v>
      </c>
      <c r="C348" t="s">
        <v>1024</v>
      </c>
      <c r="D348" t="s">
        <v>1025</v>
      </c>
      <c r="E348" t="s">
        <v>1026</v>
      </c>
      <c r="F348" t="s">
        <v>69</v>
      </c>
      <c r="G348" t="s">
        <v>17</v>
      </c>
      <c r="I348" t="s">
        <v>52</v>
      </c>
      <c r="U348" t="s">
        <v>52</v>
      </c>
    </row>
    <row r="349" spans="1:21">
      <c r="A349">
        <v>346</v>
      </c>
      <c r="B349" t="s">
        <v>762</v>
      </c>
      <c r="C349" t="s">
        <v>1027</v>
      </c>
      <c r="D349" t="s">
        <v>1028</v>
      </c>
      <c r="E349" t="s">
        <v>1029</v>
      </c>
      <c r="F349" t="s">
        <v>56</v>
      </c>
      <c r="G349" t="s">
        <v>17</v>
      </c>
      <c r="I349" t="s">
        <v>52</v>
      </c>
      <c r="U349" t="s">
        <v>52</v>
      </c>
    </row>
    <row r="350" spans="1:21">
      <c r="A350">
        <v>347</v>
      </c>
      <c r="B350" t="s">
        <v>762</v>
      </c>
      <c r="C350" t="s">
        <v>1030</v>
      </c>
      <c r="D350" t="s">
        <v>1031</v>
      </c>
      <c r="E350" t="s">
        <v>1032</v>
      </c>
      <c r="F350" t="s">
        <v>89</v>
      </c>
      <c r="G350" t="s">
        <v>157</v>
      </c>
      <c r="I350" t="s">
        <v>52</v>
      </c>
      <c r="U350" t="s">
        <v>52</v>
      </c>
    </row>
    <row r="351" spans="1:21">
      <c r="A351">
        <v>348</v>
      </c>
      <c r="B351" t="s">
        <v>762</v>
      </c>
      <c r="C351" t="s">
        <v>1033</v>
      </c>
      <c r="D351" t="s">
        <v>1034</v>
      </c>
      <c r="E351" t="s">
        <v>1035</v>
      </c>
      <c r="F351" t="s">
        <v>56</v>
      </c>
      <c r="G351" t="s">
        <v>17</v>
      </c>
      <c r="I351" t="s">
        <v>52</v>
      </c>
      <c r="U351" t="s">
        <v>52</v>
      </c>
    </row>
    <row r="352" spans="1:21">
      <c r="A352">
        <v>349</v>
      </c>
      <c r="B352" t="s">
        <v>762</v>
      </c>
      <c r="C352" t="s">
        <v>1036</v>
      </c>
      <c r="D352" t="s">
        <v>1037</v>
      </c>
      <c r="E352" t="s">
        <v>1038</v>
      </c>
      <c r="F352" t="s">
        <v>69</v>
      </c>
      <c r="G352" t="s">
        <v>17</v>
      </c>
      <c r="I352" t="s">
        <v>52</v>
      </c>
      <c r="U352" t="s">
        <v>52</v>
      </c>
    </row>
    <row r="353" spans="1:25">
      <c r="A353">
        <v>350</v>
      </c>
      <c r="B353" t="s">
        <v>762</v>
      </c>
      <c r="C353" t="s">
        <v>1039</v>
      </c>
      <c r="D353" t="s">
        <v>1040</v>
      </c>
      <c r="E353" t="s">
        <v>1041</v>
      </c>
      <c r="F353" t="s">
        <v>69</v>
      </c>
      <c r="G353" t="s">
        <v>17</v>
      </c>
      <c r="I353" t="s">
        <v>52</v>
      </c>
      <c r="U353" t="s">
        <v>52</v>
      </c>
    </row>
    <row r="354" spans="1:25">
      <c r="A354">
        <v>351</v>
      </c>
      <c r="B354" t="s">
        <v>762</v>
      </c>
      <c r="C354" t="s">
        <v>1042</v>
      </c>
      <c r="D354" t="s">
        <v>1043</v>
      </c>
      <c r="E354" t="s">
        <v>1044</v>
      </c>
      <c r="F354" t="s">
        <v>69</v>
      </c>
      <c r="G354" t="s">
        <v>17</v>
      </c>
      <c r="I354" t="s">
        <v>52</v>
      </c>
      <c r="U354" t="s">
        <v>52</v>
      </c>
    </row>
    <row r="355" spans="1:25">
      <c r="A355">
        <v>352</v>
      </c>
      <c r="B355" t="s">
        <v>762</v>
      </c>
      <c r="C355" t="s">
        <v>1045</v>
      </c>
      <c r="D355" t="s">
        <v>1046</v>
      </c>
      <c r="E355" t="s">
        <v>1047</v>
      </c>
      <c r="F355" t="s">
        <v>56</v>
      </c>
      <c r="G355" t="s">
        <v>17</v>
      </c>
      <c r="I355" t="s">
        <v>52</v>
      </c>
      <c r="U355" t="s">
        <v>52</v>
      </c>
    </row>
    <row r="356" spans="1:25">
      <c r="A356">
        <v>353</v>
      </c>
      <c r="B356" t="s">
        <v>762</v>
      </c>
      <c r="C356" t="s">
        <v>1048</v>
      </c>
      <c r="D356" t="s">
        <v>1049</v>
      </c>
      <c r="E356" t="s">
        <v>1050</v>
      </c>
      <c r="F356" t="s">
        <v>69</v>
      </c>
      <c r="G356" t="s">
        <v>17</v>
      </c>
      <c r="I356" t="s">
        <v>52</v>
      </c>
      <c r="U356" t="s">
        <v>52</v>
      </c>
    </row>
    <row r="357" spans="1:25">
      <c r="A357">
        <v>354</v>
      </c>
      <c r="B357" t="s">
        <v>762</v>
      </c>
      <c r="C357" t="s">
        <v>1051</v>
      </c>
      <c r="D357" t="s">
        <v>1052</v>
      </c>
      <c r="E357" t="s">
        <v>1053</v>
      </c>
      <c r="F357" t="s">
        <v>56</v>
      </c>
      <c r="G357" t="s">
        <v>17</v>
      </c>
      <c r="I357" t="s">
        <v>52</v>
      </c>
      <c r="U357" t="s">
        <v>52</v>
      </c>
    </row>
    <row r="358" spans="1:25">
      <c r="A358">
        <v>355</v>
      </c>
      <c r="B358" t="s">
        <v>1054</v>
      </c>
      <c r="C358" t="s">
        <v>1055</v>
      </c>
      <c r="D358" t="s">
        <v>1056</v>
      </c>
      <c r="E358" t="s">
        <v>1057</v>
      </c>
      <c r="F358" t="s">
        <v>1058</v>
      </c>
      <c r="G358" t="s">
        <v>157</v>
      </c>
      <c r="I358" t="s">
        <v>52</v>
      </c>
      <c r="M358" t="s">
        <v>52</v>
      </c>
      <c r="U358" t="s">
        <v>52</v>
      </c>
      <c r="Y358" t="s">
        <v>52</v>
      </c>
    </row>
    <row r="359" spans="1:25">
      <c r="A359">
        <v>356</v>
      </c>
      <c r="B359" t="s">
        <v>1054</v>
      </c>
      <c r="C359" t="s">
        <v>1059</v>
      </c>
      <c r="D359" t="s">
        <v>1060</v>
      </c>
      <c r="E359" t="s">
        <v>1061</v>
      </c>
      <c r="F359" t="s">
        <v>56</v>
      </c>
      <c r="G359" t="s">
        <v>203</v>
      </c>
      <c r="I359" t="s">
        <v>52</v>
      </c>
      <c r="K359">
        <v>1</v>
      </c>
      <c r="M359" t="s">
        <v>52</v>
      </c>
      <c r="O359">
        <v>2</v>
      </c>
      <c r="U359" t="s">
        <v>52</v>
      </c>
      <c r="Y359" t="s">
        <v>52</v>
      </c>
    </row>
    <row r="360" spans="1:25">
      <c r="A360">
        <v>357</v>
      </c>
      <c r="B360" t="s">
        <v>1054</v>
      </c>
      <c r="C360" t="s">
        <v>1062</v>
      </c>
      <c r="D360" t="s">
        <v>1063</v>
      </c>
      <c r="E360" t="s">
        <v>1064</v>
      </c>
      <c r="F360" t="s">
        <v>69</v>
      </c>
      <c r="G360" t="s">
        <v>203</v>
      </c>
      <c r="I360" t="s">
        <v>52</v>
      </c>
      <c r="M360" t="s">
        <v>52</v>
      </c>
      <c r="U360" t="s">
        <v>52</v>
      </c>
      <c r="Y360" t="s">
        <v>52</v>
      </c>
    </row>
    <row r="361" spans="1:25">
      <c r="A361">
        <v>358</v>
      </c>
      <c r="B361" t="s">
        <v>1054</v>
      </c>
      <c r="C361" t="s">
        <v>1065</v>
      </c>
      <c r="D361" t="s">
        <v>1066</v>
      </c>
      <c r="E361" t="s">
        <v>1067</v>
      </c>
      <c r="F361" t="s">
        <v>69</v>
      </c>
      <c r="G361" t="s">
        <v>157</v>
      </c>
      <c r="I361" t="s">
        <v>52</v>
      </c>
      <c r="M361" t="s">
        <v>52</v>
      </c>
      <c r="U361" t="s">
        <v>52</v>
      </c>
      <c r="Y361" t="s">
        <v>52</v>
      </c>
    </row>
    <row r="362" spans="1:25">
      <c r="A362">
        <v>359</v>
      </c>
      <c r="B362" t="s">
        <v>1054</v>
      </c>
      <c r="C362" t="s">
        <v>1068</v>
      </c>
      <c r="D362" t="s">
        <v>1069</v>
      </c>
      <c r="E362" t="s">
        <v>1070</v>
      </c>
      <c r="F362" t="s">
        <v>69</v>
      </c>
      <c r="G362" t="s">
        <v>17</v>
      </c>
      <c r="I362" t="s">
        <v>52</v>
      </c>
      <c r="M362" t="s">
        <v>52</v>
      </c>
      <c r="U362" t="s">
        <v>52</v>
      </c>
      <c r="Y362" t="s">
        <v>52</v>
      </c>
    </row>
    <row r="363" spans="1:25">
      <c r="A363">
        <v>360</v>
      </c>
      <c r="B363" t="s">
        <v>1054</v>
      </c>
      <c r="C363" t="s">
        <v>1071</v>
      </c>
      <c r="D363" t="s">
        <v>1072</v>
      </c>
      <c r="E363" t="s">
        <v>1073</v>
      </c>
      <c r="F363" t="s">
        <v>69</v>
      </c>
      <c r="G363" t="s">
        <v>17</v>
      </c>
      <c r="I363" t="s">
        <v>52</v>
      </c>
      <c r="M363" t="s">
        <v>52</v>
      </c>
      <c r="U363" t="s">
        <v>52</v>
      </c>
      <c r="Y363" t="s">
        <v>52</v>
      </c>
    </row>
    <row r="364" spans="1:25">
      <c r="A364">
        <v>361</v>
      </c>
      <c r="B364" t="s">
        <v>1054</v>
      </c>
      <c r="C364" t="s">
        <v>1074</v>
      </c>
      <c r="D364" t="s">
        <v>1075</v>
      </c>
      <c r="E364" t="s">
        <v>1076</v>
      </c>
      <c r="F364" t="s">
        <v>69</v>
      </c>
      <c r="G364" t="s">
        <v>17</v>
      </c>
      <c r="I364" t="s">
        <v>52</v>
      </c>
      <c r="M364" t="s">
        <v>52</v>
      </c>
      <c r="U364" t="s">
        <v>52</v>
      </c>
      <c r="Y364" t="s">
        <v>52</v>
      </c>
    </row>
    <row r="365" spans="1:25">
      <c r="A365">
        <v>362</v>
      </c>
      <c r="B365" t="s">
        <v>1054</v>
      </c>
      <c r="C365" t="s">
        <v>1077</v>
      </c>
      <c r="D365" t="s">
        <v>1078</v>
      </c>
      <c r="E365" t="s">
        <v>1079</v>
      </c>
      <c r="F365" t="s">
        <v>69</v>
      </c>
      <c r="G365" t="s">
        <v>157</v>
      </c>
      <c r="I365" t="s">
        <v>52</v>
      </c>
      <c r="M365" t="s">
        <v>52</v>
      </c>
      <c r="U365" t="s">
        <v>52</v>
      </c>
      <c r="Y365" t="s">
        <v>52</v>
      </c>
    </row>
    <row r="366" spans="1:25">
      <c r="A366">
        <v>363</v>
      </c>
      <c r="B366" t="s">
        <v>1054</v>
      </c>
      <c r="C366" t="s">
        <v>1080</v>
      </c>
      <c r="D366" t="s">
        <v>1081</v>
      </c>
      <c r="E366" t="s">
        <v>1082</v>
      </c>
      <c r="F366" t="s">
        <v>69</v>
      </c>
      <c r="G366" t="s">
        <v>17</v>
      </c>
      <c r="I366" t="s">
        <v>52</v>
      </c>
      <c r="M366" t="s">
        <v>52</v>
      </c>
      <c r="U366" t="s">
        <v>52</v>
      </c>
      <c r="Y366" t="s">
        <v>52</v>
      </c>
    </row>
    <row r="367" spans="1:25">
      <c r="A367">
        <v>364</v>
      </c>
      <c r="B367" t="s">
        <v>1054</v>
      </c>
      <c r="C367" t="s">
        <v>1083</v>
      </c>
      <c r="D367" t="s">
        <v>1084</v>
      </c>
      <c r="E367" t="s">
        <v>1085</v>
      </c>
      <c r="F367" t="s">
        <v>69</v>
      </c>
      <c r="G367" t="s">
        <v>17</v>
      </c>
      <c r="I367" t="s">
        <v>52</v>
      </c>
      <c r="M367" t="s">
        <v>52</v>
      </c>
      <c r="U367" t="s">
        <v>52</v>
      </c>
      <c r="Y367" t="s">
        <v>52</v>
      </c>
    </row>
    <row r="368" spans="1:25">
      <c r="A368">
        <v>365</v>
      </c>
      <c r="B368" t="s">
        <v>1054</v>
      </c>
      <c r="C368" t="s">
        <v>1086</v>
      </c>
      <c r="D368" t="s">
        <v>1087</v>
      </c>
      <c r="E368" t="s">
        <v>1088</v>
      </c>
      <c r="F368" t="s">
        <v>69</v>
      </c>
      <c r="G368" t="s">
        <v>17</v>
      </c>
      <c r="I368" t="s">
        <v>52</v>
      </c>
      <c r="M368" t="s">
        <v>52</v>
      </c>
      <c r="U368" t="s">
        <v>52</v>
      </c>
      <c r="Y368" t="s">
        <v>52</v>
      </c>
    </row>
    <row r="369" spans="1:25">
      <c r="A369">
        <v>366</v>
      </c>
      <c r="B369" t="s">
        <v>1054</v>
      </c>
      <c r="C369" t="s">
        <v>1089</v>
      </c>
      <c r="D369" t="s">
        <v>1090</v>
      </c>
      <c r="E369" t="s">
        <v>1091</v>
      </c>
      <c r="F369" t="s">
        <v>89</v>
      </c>
      <c r="G369" t="s">
        <v>157</v>
      </c>
      <c r="I369" t="s">
        <v>52</v>
      </c>
      <c r="M369" t="s">
        <v>52</v>
      </c>
      <c r="U369" t="s">
        <v>52</v>
      </c>
      <c r="Y369" t="s">
        <v>52</v>
      </c>
    </row>
    <row r="370" spans="1:25">
      <c r="A370">
        <v>367</v>
      </c>
      <c r="B370" t="s">
        <v>1054</v>
      </c>
      <c r="C370" t="s">
        <v>1092</v>
      </c>
      <c r="D370" t="s">
        <v>1093</v>
      </c>
      <c r="E370" t="s">
        <v>1094</v>
      </c>
      <c r="F370" t="s">
        <v>56</v>
      </c>
      <c r="G370" t="s">
        <v>10</v>
      </c>
      <c r="I370" t="s">
        <v>52</v>
      </c>
      <c r="M370" t="s">
        <v>52</v>
      </c>
      <c r="U370" t="s">
        <v>52</v>
      </c>
      <c r="Y370" t="s">
        <v>52</v>
      </c>
    </row>
    <row r="371" spans="1:25">
      <c r="A371">
        <v>368</v>
      </c>
      <c r="B371" t="s">
        <v>1054</v>
      </c>
      <c r="C371" t="s">
        <v>1095</v>
      </c>
      <c r="D371" t="s">
        <v>1096</v>
      </c>
      <c r="E371" t="s">
        <v>1097</v>
      </c>
      <c r="F371" t="s">
        <v>69</v>
      </c>
      <c r="G371" t="s">
        <v>17</v>
      </c>
      <c r="I371" t="s">
        <v>52</v>
      </c>
      <c r="M371" t="s">
        <v>52</v>
      </c>
      <c r="U371" t="s">
        <v>52</v>
      </c>
      <c r="Y371" t="s">
        <v>52</v>
      </c>
    </row>
    <row r="372" spans="1:25">
      <c r="A372">
        <v>369</v>
      </c>
      <c r="B372" t="s">
        <v>1054</v>
      </c>
      <c r="C372" t="s">
        <v>1098</v>
      </c>
      <c r="D372" t="s">
        <v>1099</v>
      </c>
      <c r="E372" t="s">
        <v>1100</v>
      </c>
      <c r="F372" t="s">
        <v>69</v>
      </c>
      <c r="G372" t="s">
        <v>17</v>
      </c>
      <c r="I372" t="s">
        <v>52</v>
      </c>
      <c r="M372" t="s">
        <v>52</v>
      </c>
      <c r="U372" t="s">
        <v>52</v>
      </c>
      <c r="Y372" t="s">
        <v>52</v>
      </c>
    </row>
    <row r="373" spans="1:25">
      <c r="A373">
        <v>370</v>
      </c>
      <c r="B373" t="s">
        <v>1054</v>
      </c>
      <c r="C373" t="s">
        <v>1101</v>
      </c>
      <c r="D373" t="s">
        <v>1102</v>
      </c>
      <c r="E373" t="s">
        <v>1103</v>
      </c>
      <c r="F373" t="s">
        <v>56</v>
      </c>
      <c r="G373" t="s">
        <v>17</v>
      </c>
      <c r="I373" t="s">
        <v>52</v>
      </c>
      <c r="M373" t="s">
        <v>52</v>
      </c>
      <c r="U373" t="s">
        <v>52</v>
      </c>
      <c r="Y373" t="s">
        <v>52</v>
      </c>
    </row>
    <row r="374" spans="1:25">
      <c r="A374">
        <v>371</v>
      </c>
      <c r="B374" t="s">
        <v>1054</v>
      </c>
      <c r="C374" t="s">
        <v>1104</v>
      </c>
      <c r="D374" t="s">
        <v>1105</v>
      </c>
      <c r="E374" t="s">
        <v>1106</v>
      </c>
      <c r="F374" t="s">
        <v>69</v>
      </c>
      <c r="G374" t="s">
        <v>17</v>
      </c>
      <c r="I374" t="s">
        <v>52</v>
      </c>
      <c r="M374" t="s">
        <v>52</v>
      </c>
      <c r="U374" t="s">
        <v>52</v>
      </c>
      <c r="Y374" t="s">
        <v>52</v>
      </c>
    </row>
    <row r="375" spans="1:25">
      <c r="A375">
        <v>372</v>
      </c>
      <c r="B375" t="s">
        <v>1054</v>
      </c>
      <c r="C375" t="s">
        <v>1107</v>
      </c>
      <c r="D375" t="s">
        <v>1108</v>
      </c>
      <c r="E375" t="s">
        <v>1109</v>
      </c>
      <c r="F375" t="s">
        <v>56</v>
      </c>
      <c r="G375" t="s">
        <v>10</v>
      </c>
      <c r="I375" t="s">
        <v>52</v>
      </c>
      <c r="M375" t="s">
        <v>52</v>
      </c>
      <c r="U375" t="s">
        <v>52</v>
      </c>
      <c r="Y375" t="s">
        <v>52</v>
      </c>
    </row>
    <row r="376" spans="1:25">
      <c r="A376">
        <v>373</v>
      </c>
      <c r="B376" t="s">
        <v>1054</v>
      </c>
      <c r="C376" t="s">
        <v>1110</v>
      </c>
      <c r="D376" t="s">
        <v>1111</v>
      </c>
      <c r="E376" t="s">
        <v>1103</v>
      </c>
      <c r="F376" t="s">
        <v>56</v>
      </c>
      <c r="G376" t="s">
        <v>10</v>
      </c>
      <c r="I376" t="s">
        <v>52</v>
      </c>
      <c r="M376" t="s">
        <v>52</v>
      </c>
      <c r="U376" t="s">
        <v>52</v>
      </c>
      <c r="Y376" t="s">
        <v>52</v>
      </c>
    </row>
    <row r="377" spans="1:25">
      <c r="A377">
        <v>374</v>
      </c>
      <c r="B377" t="s">
        <v>1054</v>
      </c>
      <c r="C377" t="s">
        <v>1112</v>
      </c>
      <c r="D377" t="s">
        <v>1113</v>
      </c>
      <c r="E377" t="s">
        <v>1114</v>
      </c>
      <c r="F377" t="s">
        <v>56</v>
      </c>
      <c r="G377" t="s">
        <v>157</v>
      </c>
      <c r="I377" t="s">
        <v>52</v>
      </c>
      <c r="M377" t="s">
        <v>52</v>
      </c>
      <c r="U377" t="s">
        <v>52</v>
      </c>
      <c r="Y377" t="s">
        <v>52</v>
      </c>
    </row>
    <row r="378" spans="1:25">
      <c r="A378">
        <v>375</v>
      </c>
      <c r="B378" t="s">
        <v>1054</v>
      </c>
      <c r="C378" t="s">
        <v>1115</v>
      </c>
      <c r="D378" t="s">
        <v>1116</v>
      </c>
      <c r="E378" t="s">
        <v>1117</v>
      </c>
      <c r="F378" t="s">
        <v>69</v>
      </c>
      <c r="G378" t="s">
        <v>442</v>
      </c>
      <c r="I378" t="s">
        <v>52</v>
      </c>
      <c r="M378" t="s">
        <v>52</v>
      </c>
      <c r="U378" t="s">
        <v>52</v>
      </c>
      <c r="Y378" t="s">
        <v>52</v>
      </c>
    </row>
    <row r="379" spans="1:25">
      <c r="A379">
        <v>376</v>
      </c>
      <c r="B379" t="s">
        <v>1054</v>
      </c>
      <c r="C379" t="s">
        <v>1118</v>
      </c>
      <c r="D379" t="s">
        <v>1119</v>
      </c>
      <c r="E379" t="s">
        <v>1120</v>
      </c>
      <c r="F379" t="s">
        <v>56</v>
      </c>
      <c r="G379" t="s">
        <v>4</v>
      </c>
      <c r="I379" t="s">
        <v>52</v>
      </c>
      <c r="M379" t="s">
        <v>52</v>
      </c>
      <c r="U379" t="s">
        <v>52</v>
      </c>
      <c r="Y379" t="s">
        <v>52</v>
      </c>
    </row>
    <row r="380" spans="1:25">
      <c r="A380">
        <v>377</v>
      </c>
      <c r="B380" t="s">
        <v>1054</v>
      </c>
      <c r="C380" t="s">
        <v>1121</v>
      </c>
      <c r="D380" t="s">
        <v>1122</v>
      </c>
      <c r="E380" t="s">
        <v>1123</v>
      </c>
      <c r="F380" t="s">
        <v>69</v>
      </c>
      <c r="G380" t="s">
        <v>17</v>
      </c>
      <c r="I380" t="s">
        <v>52</v>
      </c>
      <c r="M380" t="s">
        <v>52</v>
      </c>
      <c r="U380" t="s">
        <v>52</v>
      </c>
      <c r="Y380" t="s">
        <v>52</v>
      </c>
    </row>
    <row r="381" spans="1:25">
      <c r="A381">
        <v>378</v>
      </c>
      <c r="B381" t="s">
        <v>1054</v>
      </c>
      <c r="C381" t="s">
        <v>1124</v>
      </c>
      <c r="D381" t="s">
        <v>1125</v>
      </c>
      <c r="E381" t="s">
        <v>1126</v>
      </c>
      <c r="G381" t="s">
        <v>17</v>
      </c>
      <c r="I381" t="s">
        <v>52</v>
      </c>
      <c r="M381" t="s">
        <v>52</v>
      </c>
      <c r="U381" t="s">
        <v>52</v>
      </c>
      <c r="Y381" t="s">
        <v>52</v>
      </c>
    </row>
    <row r="382" spans="1:25">
      <c r="A382">
        <v>379</v>
      </c>
      <c r="B382" t="s">
        <v>1054</v>
      </c>
      <c r="C382" t="s">
        <v>1127</v>
      </c>
      <c r="D382" t="s">
        <v>1128</v>
      </c>
      <c r="E382" t="s">
        <v>1129</v>
      </c>
      <c r="F382" t="s">
        <v>56</v>
      </c>
      <c r="G382" t="s">
        <v>157</v>
      </c>
      <c r="I382" t="s">
        <v>52</v>
      </c>
      <c r="M382" t="s">
        <v>52</v>
      </c>
      <c r="U382" t="s">
        <v>52</v>
      </c>
      <c r="Y382" t="s">
        <v>52</v>
      </c>
    </row>
    <row r="383" spans="1:25">
      <c r="A383">
        <v>380</v>
      </c>
      <c r="B383" t="s">
        <v>1054</v>
      </c>
      <c r="C383" t="s">
        <v>1130</v>
      </c>
      <c r="D383" t="s">
        <v>1131</v>
      </c>
      <c r="E383" t="s">
        <v>1132</v>
      </c>
      <c r="F383" t="s">
        <v>69</v>
      </c>
      <c r="G383" t="s">
        <v>17</v>
      </c>
      <c r="I383" t="s">
        <v>52</v>
      </c>
      <c r="M383" t="s">
        <v>52</v>
      </c>
      <c r="U383" t="s">
        <v>52</v>
      </c>
      <c r="Y383" t="s">
        <v>52</v>
      </c>
    </row>
    <row r="384" spans="1:25">
      <c r="A384">
        <v>381</v>
      </c>
      <c r="B384" t="s">
        <v>1054</v>
      </c>
      <c r="C384" t="s">
        <v>1133</v>
      </c>
      <c r="D384" t="s">
        <v>1134</v>
      </c>
      <c r="E384" t="s">
        <v>1135</v>
      </c>
      <c r="F384" t="s">
        <v>69</v>
      </c>
      <c r="G384" t="s">
        <v>17</v>
      </c>
      <c r="I384" t="s">
        <v>52</v>
      </c>
      <c r="M384" t="s">
        <v>52</v>
      </c>
      <c r="U384" t="s">
        <v>52</v>
      </c>
      <c r="Y384" t="s">
        <v>52</v>
      </c>
    </row>
    <row r="385" spans="1:25">
      <c r="A385">
        <v>382</v>
      </c>
      <c r="B385" t="s">
        <v>1054</v>
      </c>
      <c r="C385" t="s">
        <v>1136</v>
      </c>
      <c r="D385" t="s">
        <v>1137</v>
      </c>
      <c r="E385" t="s">
        <v>1138</v>
      </c>
      <c r="F385" t="s">
        <v>69</v>
      </c>
      <c r="G385" t="s">
        <v>4</v>
      </c>
      <c r="I385" t="s">
        <v>52</v>
      </c>
      <c r="M385" t="s">
        <v>52</v>
      </c>
      <c r="U385" t="s">
        <v>52</v>
      </c>
      <c r="Y385" t="s">
        <v>52</v>
      </c>
    </row>
    <row r="386" spans="1:25">
      <c r="A386">
        <v>383</v>
      </c>
      <c r="B386" t="s">
        <v>1054</v>
      </c>
      <c r="C386" t="s">
        <v>1139</v>
      </c>
      <c r="D386" t="s">
        <v>1140</v>
      </c>
      <c r="E386" t="s">
        <v>1141</v>
      </c>
      <c r="F386" t="s">
        <v>56</v>
      </c>
      <c r="G386" t="s">
        <v>4</v>
      </c>
      <c r="I386" t="s">
        <v>52</v>
      </c>
      <c r="M386" t="s">
        <v>52</v>
      </c>
      <c r="U386" t="s">
        <v>52</v>
      </c>
      <c r="Y386" t="s">
        <v>52</v>
      </c>
    </row>
    <row r="387" spans="1:25">
      <c r="A387">
        <v>384</v>
      </c>
      <c r="B387" t="s">
        <v>1054</v>
      </c>
      <c r="C387" t="s">
        <v>1142</v>
      </c>
      <c r="D387" t="s">
        <v>1143</v>
      </c>
      <c r="E387" t="s">
        <v>1144</v>
      </c>
      <c r="G387" t="s">
        <v>10</v>
      </c>
      <c r="I387" t="s">
        <v>52</v>
      </c>
      <c r="M387" t="s">
        <v>52</v>
      </c>
      <c r="U387" t="s">
        <v>52</v>
      </c>
      <c r="Y387" t="s">
        <v>52</v>
      </c>
    </row>
    <row r="388" spans="1:25">
      <c r="A388">
        <v>385</v>
      </c>
      <c r="B388" t="s">
        <v>1054</v>
      </c>
      <c r="C388" t="s">
        <v>1145</v>
      </c>
      <c r="D388" t="s">
        <v>1146</v>
      </c>
      <c r="E388" t="s">
        <v>1147</v>
      </c>
      <c r="F388" t="s">
        <v>56</v>
      </c>
      <c r="G388" t="s">
        <v>157</v>
      </c>
      <c r="I388" t="s">
        <v>52</v>
      </c>
      <c r="M388" t="s">
        <v>52</v>
      </c>
      <c r="U388" t="s">
        <v>52</v>
      </c>
      <c r="Y388" t="s">
        <v>52</v>
      </c>
    </row>
    <row r="389" spans="1:25">
      <c r="A389">
        <v>386</v>
      </c>
      <c r="B389" t="s">
        <v>1054</v>
      </c>
      <c r="C389" t="s">
        <v>1148</v>
      </c>
      <c r="D389" t="s">
        <v>1149</v>
      </c>
      <c r="E389" t="s">
        <v>1150</v>
      </c>
      <c r="F389" t="s">
        <v>56</v>
      </c>
      <c r="G389" t="s">
        <v>10</v>
      </c>
      <c r="I389" t="s">
        <v>52</v>
      </c>
      <c r="M389" t="s">
        <v>52</v>
      </c>
      <c r="U389" t="s">
        <v>52</v>
      </c>
      <c r="Y389" t="s">
        <v>52</v>
      </c>
    </row>
    <row r="390" spans="1:25">
      <c r="A390">
        <v>387</v>
      </c>
      <c r="B390" t="s">
        <v>1054</v>
      </c>
      <c r="C390" t="s">
        <v>1151</v>
      </c>
      <c r="D390" t="s">
        <v>1152</v>
      </c>
      <c r="E390" t="s">
        <v>1153</v>
      </c>
      <c r="F390" t="s">
        <v>56</v>
      </c>
      <c r="G390" t="s">
        <v>157</v>
      </c>
      <c r="I390" t="s">
        <v>52</v>
      </c>
      <c r="M390" t="s">
        <v>52</v>
      </c>
      <c r="U390" t="s">
        <v>52</v>
      </c>
      <c r="Y390" t="s">
        <v>52</v>
      </c>
    </row>
    <row r="391" spans="1:25">
      <c r="A391">
        <v>388</v>
      </c>
      <c r="B391" t="s">
        <v>1054</v>
      </c>
      <c r="C391" t="s">
        <v>1154</v>
      </c>
      <c r="D391" t="s">
        <v>1155</v>
      </c>
      <c r="E391" t="s">
        <v>598</v>
      </c>
      <c r="F391" t="s">
        <v>69</v>
      </c>
      <c r="G391" t="s">
        <v>17</v>
      </c>
      <c r="I391" t="s">
        <v>52</v>
      </c>
      <c r="M391" t="s">
        <v>52</v>
      </c>
      <c r="U391" t="s">
        <v>52</v>
      </c>
      <c r="Y391" t="s">
        <v>52</v>
      </c>
    </row>
    <row r="392" spans="1:25">
      <c r="A392">
        <v>389</v>
      </c>
      <c r="B392" t="s">
        <v>1054</v>
      </c>
      <c r="C392" t="s">
        <v>1156</v>
      </c>
      <c r="D392" t="s">
        <v>1157</v>
      </c>
      <c r="E392" t="s">
        <v>1158</v>
      </c>
      <c r="F392" t="s">
        <v>56</v>
      </c>
      <c r="G392" t="s">
        <v>1159</v>
      </c>
      <c r="I392" t="s">
        <v>52</v>
      </c>
      <c r="M392" t="s">
        <v>52</v>
      </c>
      <c r="U392" t="s">
        <v>52</v>
      </c>
      <c r="Y392" t="s">
        <v>52</v>
      </c>
    </row>
    <row r="393" spans="1:25">
      <c r="A393">
        <v>390</v>
      </c>
      <c r="B393" t="s">
        <v>1054</v>
      </c>
      <c r="C393" t="s">
        <v>1160</v>
      </c>
      <c r="D393" t="s">
        <v>1161</v>
      </c>
      <c r="E393" t="s">
        <v>1162</v>
      </c>
      <c r="F393" t="s">
        <v>56</v>
      </c>
      <c r="G393" t="s">
        <v>21</v>
      </c>
      <c r="I393" t="s">
        <v>52</v>
      </c>
      <c r="M393" t="s">
        <v>52</v>
      </c>
      <c r="U393" t="s">
        <v>52</v>
      </c>
      <c r="Y393" t="s">
        <v>52</v>
      </c>
    </row>
    <row r="394" spans="1:25">
      <c r="A394">
        <v>391</v>
      </c>
      <c r="B394" t="s">
        <v>1054</v>
      </c>
      <c r="C394" t="s">
        <v>1163</v>
      </c>
      <c r="D394" t="s">
        <v>1164</v>
      </c>
      <c r="E394" t="s">
        <v>1165</v>
      </c>
      <c r="F394" t="s">
        <v>69</v>
      </c>
      <c r="G394" t="s">
        <v>17</v>
      </c>
      <c r="I394" t="s">
        <v>52</v>
      </c>
      <c r="M394" t="s">
        <v>52</v>
      </c>
      <c r="U394" t="s">
        <v>52</v>
      </c>
      <c r="Y394" t="s">
        <v>52</v>
      </c>
    </row>
    <row r="395" spans="1:25">
      <c r="A395">
        <v>392</v>
      </c>
      <c r="B395" t="s">
        <v>1054</v>
      </c>
      <c r="C395" t="s">
        <v>1166</v>
      </c>
      <c r="D395" t="s">
        <v>1167</v>
      </c>
      <c r="E395" t="s">
        <v>1168</v>
      </c>
      <c r="F395" t="s">
        <v>56</v>
      </c>
      <c r="G395" t="s">
        <v>4</v>
      </c>
      <c r="I395" t="s">
        <v>52</v>
      </c>
      <c r="M395" t="s">
        <v>52</v>
      </c>
      <c r="U395" t="s">
        <v>52</v>
      </c>
      <c r="Y395" t="s">
        <v>52</v>
      </c>
    </row>
    <row r="396" spans="1:25">
      <c r="A396">
        <v>393</v>
      </c>
      <c r="B396" t="s">
        <v>1054</v>
      </c>
      <c r="C396" t="s">
        <v>1169</v>
      </c>
      <c r="D396" t="s">
        <v>1170</v>
      </c>
      <c r="E396" t="s">
        <v>1171</v>
      </c>
      <c r="F396" t="s">
        <v>69</v>
      </c>
      <c r="G396" t="s">
        <v>1159</v>
      </c>
      <c r="I396" t="s">
        <v>52</v>
      </c>
      <c r="M396" t="s">
        <v>52</v>
      </c>
      <c r="U396" t="s">
        <v>52</v>
      </c>
      <c r="Y396" t="s">
        <v>52</v>
      </c>
    </row>
    <row r="397" spans="1:25">
      <c r="A397">
        <v>394</v>
      </c>
      <c r="B397" t="s">
        <v>1054</v>
      </c>
      <c r="C397" t="s">
        <v>1172</v>
      </c>
      <c r="D397" t="s">
        <v>1173</v>
      </c>
      <c r="E397" t="s">
        <v>1174</v>
      </c>
      <c r="F397" t="s">
        <v>69</v>
      </c>
      <c r="G397" t="s">
        <v>17</v>
      </c>
      <c r="I397" t="s">
        <v>52</v>
      </c>
      <c r="M397" t="s">
        <v>52</v>
      </c>
      <c r="U397" t="s">
        <v>52</v>
      </c>
      <c r="Y397" t="s">
        <v>52</v>
      </c>
    </row>
    <row r="398" spans="1:25">
      <c r="A398">
        <v>395</v>
      </c>
      <c r="B398" t="s">
        <v>1054</v>
      </c>
      <c r="C398" t="s">
        <v>1175</v>
      </c>
      <c r="D398" t="s">
        <v>1176</v>
      </c>
      <c r="E398" t="s">
        <v>1177</v>
      </c>
      <c r="F398" t="s">
        <v>89</v>
      </c>
      <c r="G398" t="s">
        <v>157</v>
      </c>
    </row>
    <row r="399" spans="1:25">
      <c r="A399">
        <v>396</v>
      </c>
      <c r="B399" t="s">
        <v>1054</v>
      </c>
      <c r="C399" t="s">
        <v>1178</v>
      </c>
      <c r="D399" t="s">
        <v>1179</v>
      </c>
      <c r="E399" t="s">
        <v>1180</v>
      </c>
      <c r="F399" t="s">
        <v>56</v>
      </c>
      <c r="G399" t="s">
        <v>17</v>
      </c>
    </row>
    <row r="400" spans="1:25">
      <c r="A400">
        <v>397</v>
      </c>
      <c r="B400" t="s">
        <v>1054</v>
      </c>
      <c r="C400" t="s">
        <v>1181</v>
      </c>
      <c r="D400" t="s">
        <v>1182</v>
      </c>
      <c r="E400" t="s">
        <v>1183</v>
      </c>
      <c r="F400" t="s">
        <v>69</v>
      </c>
      <c r="G400" t="s">
        <v>17</v>
      </c>
    </row>
    <row r="401" spans="1:25">
      <c r="A401">
        <v>398</v>
      </c>
      <c r="B401" t="s">
        <v>1054</v>
      </c>
      <c r="C401" t="s">
        <v>1184</v>
      </c>
      <c r="D401" t="s">
        <v>1185</v>
      </c>
      <c r="E401" t="s">
        <v>1186</v>
      </c>
      <c r="F401" t="s">
        <v>69</v>
      </c>
      <c r="G401" t="s">
        <v>17</v>
      </c>
    </row>
    <row r="402" spans="1:25">
      <c r="A402">
        <v>399</v>
      </c>
      <c r="B402" t="s">
        <v>1054</v>
      </c>
      <c r="C402" t="s">
        <v>1187</v>
      </c>
      <c r="D402" t="s">
        <v>1188</v>
      </c>
      <c r="E402" t="s">
        <v>1189</v>
      </c>
      <c r="F402" t="s">
        <v>56</v>
      </c>
      <c r="G402" t="s">
        <v>17</v>
      </c>
    </row>
    <row r="403" spans="1:25">
      <c r="A403">
        <v>400</v>
      </c>
      <c r="B403" t="s">
        <v>1054</v>
      </c>
      <c r="C403" t="s">
        <v>1190</v>
      </c>
      <c r="D403" t="s">
        <v>1191</v>
      </c>
      <c r="E403" t="s">
        <v>1192</v>
      </c>
      <c r="F403" t="s">
        <v>69</v>
      </c>
      <c r="G403" t="s">
        <v>17</v>
      </c>
    </row>
    <row r="404" spans="1:25">
      <c r="A404">
        <v>401</v>
      </c>
      <c r="B404" t="s">
        <v>1054</v>
      </c>
      <c r="C404" t="s">
        <v>1193</v>
      </c>
      <c r="D404" t="s">
        <v>1111</v>
      </c>
      <c r="E404" t="s">
        <v>1194</v>
      </c>
      <c r="F404" t="s">
        <v>69</v>
      </c>
      <c r="G404" t="s">
        <v>17</v>
      </c>
    </row>
    <row r="405" spans="1:25">
      <c r="A405">
        <v>402</v>
      </c>
      <c r="B405" t="s">
        <v>1054</v>
      </c>
      <c r="C405" t="s">
        <v>1195</v>
      </c>
      <c r="D405" t="s">
        <v>1196</v>
      </c>
      <c r="E405" t="s">
        <v>1197</v>
      </c>
      <c r="F405" t="s">
        <v>56</v>
      </c>
      <c r="G405" t="s">
        <v>17</v>
      </c>
    </row>
    <row r="406" spans="1:25">
      <c r="A406">
        <v>403</v>
      </c>
      <c r="B406" t="s">
        <v>1054</v>
      </c>
      <c r="C406" t="s">
        <v>1198</v>
      </c>
      <c r="D406" t="s">
        <v>1199</v>
      </c>
      <c r="E406" t="s">
        <v>1200</v>
      </c>
      <c r="F406" t="s">
        <v>89</v>
      </c>
      <c r="G406" t="s">
        <v>157</v>
      </c>
      <c r="I406" t="s">
        <v>52</v>
      </c>
      <c r="M406" t="s">
        <v>52</v>
      </c>
      <c r="U406" t="s">
        <v>52</v>
      </c>
      <c r="Y406" t="s">
        <v>52</v>
      </c>
    </row>
    <row r="407" spans="1:25">
      <c r="A407">
        <v>404</v>
      </c>
      <c r="B407" t="s">
        <v>1054</v>
      </c>
      <c r="C407" t="s">
        <v>1201</v>
      </c>
      <c r="D407" t="s">
        <v>1202</v>
      </c>
      <c r="E407" t="s">
        <v>1203</v>
      </c>
      <c r="F407" t="s">
        <v>56</v>
      </c>
      <c r="G407" t="s">
        <v>17</v>
      </c>
      <c r="I407" t="s">
        <v>52</v>
      </c>
      <c r="M407" t="s">
        <v>52</v>
      </c>
      <c r="U407" t="s">
        <v>52</v>
      </c>
      <c r="Y407" t="s">
        <v>52</v>
      </c>
    </row>
    <row r="408" spans="1:25">
      <c r="A408">
        <v>405</v>
      </c>
      <c r="B408" t="s">
        <v>1054</v>
      </c>
      <c r="C408" t="s">
        <v>1204</v>
      </c>
      <c r="D408" t="s">
        <v>1205</v>
      </c>
      <c r="E408" t="s">
        <v>1206</v>
      </c>
      <c r="F408" t="s">
        <v>69</v>
      </c>
      <c r="G408" t="s">
        <v>17</v>
      </c>
      <c r="I408" t="s">
        <v>52</v>
      </c>
      <c r="M408" t="s">
        <v>52</v>
      </c>
      <c r="U408" t="s">
        <v>52</v>
      </c>
      <c r="Y408" t="s">
        <v>52</v>
      </c>
    </row>
    <row r="409" spans="1:25">
      <c r="A409">
        <v>406</v>
      </c>
      <c r="B409" t="s">
        <v>1054</v>
      </c>
      <c r="C409" t="s">
        <v>1207</v>
      </c>
      <c r="D409" t="s">
        <v>1208</v>
      </c>
      <c r="E409" t="s">
        <v>1209</v>
      </c>
      <c r="F409" t="s">
        <v>69</v>
      </c>
      <c r="G409" t="s">
        <v>17</v>
      </c>
      <c r="I409" t="s">
        <v>52</v>
      </c>
      <c r="M409" t="s">
        <v>52</v>
      </c>
      <c r="U409" t="s">
        <v>52</v>
      </c>
      <c r="Y409" t="s">
        <v>52</v>
      </c>
    </row>
    <row r="410" spans="1:25">
      <c r="A410">
        <v>407</v>
      </c>
      <c r="B410" t="s">
        <v>1054</v>
      </c>
      <c r="C410" t="s">
        <v>1210</v>
      </c>
      <c r="D410" t="s">
        <v>1211</v>
      </c>
      <c r="E410" t="s">
        <v>1212</v>
      </c>
      <c r="F410" t="s">
        <v>69</v>
      </c>
      <c r="G410" t="s">
        <v>17</v>
      </c>
      <c r="I410" t="s">
        <v>52</v>
      </c>
      <c r="M410" t="s">
        <v>52</v>
      </c>
      <c r="U410" t="s">
        <v>52</v>
      </c>
      <c r="Y410" t="s">
        <v>52</v>
      </c>
    </row>
    <row r="411" spans="1:25">
      <c r="A411">
        <v>408</v>
      </c>
      <c r="B411" t="s">
        <v>1054</v>
      </c>
      <c r="C411" t="s">
        <v>1213</v>
      </c>
      <c r="D411" t="s">
        <v>1214</v>
      </c>
      <c r="E411" t="s">
        <v>1215</v>
      </c>
      <c r="F411" t="s">
        <v>89</v>
      </c>
      <c r="G411" t="s">
        <v>157</v>
      </c>
    </row>
    <row r="412" spans="1:25">
      <c r="A412">
        <v>409</v>
      </c>
      <c r="B412" t="s">
        <v>1054</v>
      </c>
      <c r="C412" t="s">
        <v>1216</v>
      </c>
      <c r="D412" t="s">
        <v>1217</v>
      </c>
      <c r="E412" t="s">
        <v>1218</v>
      </c>
      <c r="F412" t="s">
        <v>69</v>
      </c>
      <c r="G412" t="s">
        <v>17</v>
      </c>
    </row>
    <row r="413" spans="1:25">
      <c r="A413">
        <v>410</v>
      </c>
      <c r="B413" t="s">
        <v>1054</v>
      </c>
      <c r="C413" t="s">
        <v>1219</v>
      </c>
      <c r="D413" t="s">
        <v>1220</v>
      </c>
      <c r="E413" t="s">
        <v>1221</v>
      </c>
      <c r="F413" t="s">
        <v>69</v>
      </c>
      <c r="G413" t="s">
        <v>17</v>
      </c>
    </row>
    <row r="414" spans="1:25">
      <c r="A414">
        <v>411</v>
      </c>
      <c r="B414" t="s">
        <v>1054</v>
      </c>
      <c r="C414" t="s">
        <v>1222</v>
      </c>
      <c r="D414" t="s">
        <v>1223</v>
      </c>
      <c r="E414" t="s">
        <v>1224</v>
      </c>
      <c r="F414" t="s">
        <v>56</v>
      </c>
      <c r="G414" t="s">
        <v>17</v>
      </c>
    </row>
    <row r="415" spans="1:25">
      <c r="A415">
        <v>412</v>
      </c>
      <c r="B415" t="s">
        <v>1054</v>
      </c>
      <c r="C415" t="s">
        <v>1225</v>
      </c>
      <c r="D415" t="s">
        <v>1226</v>
      </c>
      <c r="E415" t="s">
        <v>1227</v>
      </c>
      <c r="F415" t="s">
        <v>56</v>
      </c>
      <c r="G415" t="s">
        <v>157</v>
      </c>
      <c r="I415" t="s">
        <v>52</v>
      </c>
      <c r="M415" t="s">
        <v>52</v>
      </c>
      <c r="U415" t="s">
        <v>52</v>
      </c>
      <c r="Y415" t="s">
        <v>52</v>
      </c>
    </row>
    <row r="416" spans="1:25">
      <c r="A416">
        <v>413</v>
      </c>
      <c r="B416" t="s">
        <v>1054</v>
      </c>
      <c r="C416" t="s">
        <v>1228</v>
      </c>
      <c r="D416" t="s">
        <v>1229</v>
      </c>
      <c r="E416" t="s">
        <v>1230</v>
      </c>
      <c r="F416" t="s">
        <v>56</v>
      </c>
      <c r="G416" t="s">
        <v>21</v>
      </c>
      <c r="I416" t="s">
        <v>52</v>
      </c>
      <c r="M416" t="s">
        <v>52</v>
      </c>
      <c r="U416" t="s">
        <v>52</v>
      </c>
      <c r="Y416" t="s">
        <v>52</v>
      </c>
    </row>
    <row r="417" spans="1:25">
      <c r="A417">
        <v>414</v>
      </c>
      <c r="B417" t="s">
        <v>1054</v>
      </c>
      <c r="C417" t="s">
        <v>1231</v>
      </c>
      <c r="D417" t="s">
        <v>1232</v>
      </c>
      <c r="E417" t="s">
        <v>1233</v>
      </c>
      <c r="F417" t="s">
        <v>56</v>
      </c>
      <c r="G417" t="s">
        <v>10</v>
      </c>
      <c r="I417" t="s">
        <v>52</v>
      </c>
      <c r="M417" t="s">
        <v>52</v>
      </c>
      <c r="U417" t="s">
        <v>52</v>
      </c>
      <c r="Y417" t="s">
        <v>52</v>
      </c>
    </row>
    <row r="418" spans="1:25">
      <c r="A418">
        <v>415</v>
      </c>
      <c r="B418" t="s">
        <v>1054</v>
      </c>
      <c r="C418" t="s">
        <v>1234</v>
      </c>
      <c r="D418" t="s">
        <v>1235</v>
      </c>
      <c r="E418" t="s">
        <v>1236</v>
      </c>
      <c r="F418" t="s">
        <v>56</v>
      </c>
      <c r="G418" t="s">
        <v>157</v>
      </c>
      <c r="I418" t="s">
        <v>52</v>
      </c>
      <c r="M418" t="s">
        <v>52</v>
      </c>
      <c r="U418" t="s">
        <v>52</v>
      </c>
      <c r="Y418" t="s">
        <v>52</v>
      </c>
    </row>
    <row r="419" spans="1:25">
      <c r="A419">
        <v>416</v>
      </c>
      <c r="B419" t="s">
        <v>1054</v>
      </c>
      <c r="C419" t="s">
        <v>1237</v>
      </c>
      <c r="D419" t="s">
        <v>1238</v>
      </c>
      <c r="E419" t="s">
        <v>1239</v>
      </c>
      <c r="F419" t="s">
        <v>69</v>
      </c>
      <c r="G419" t="s">
        <v>17</v>
      </c>
      <c r="I419" t="s">
        <v>52</v>
      </c>
      <c r="M419" t="s">
        <v>52</v>
      </c>
      <c r="U419" t="s">
        <v>52</v>
      </c>
      <c r="Y419" t="s">
        <v>52</v>
      </c>
    </row>
    <row r="420" spans="1:25">
      <c r="A420">
        <v>417</v>
      </c>
      <c r="B420" t="s">
        <v>1054</v>
      </c>
      <c r="C420" t="s">
        <v>1240</v>
      </c>
      <c r="D420" t="s">
        <v>1241</v>
      </c>
      <c r="E420" t="s">
        <v>1242</v>
      </c>
      <c r="F420" t="s">
        <v>69</v>
      </c>
      <c r="G420" t="s">
        <v>10</v>
      </c>
      <c r="I420" t="s">
        <v>52</v>
      </c>
      <c r="M420" t="s">
        <v>52</v>
      </c>
      <c r="U420" t="s">
        <v>52</v>
      </c>
      <c r="Y420" t="s">
        <v>52</v>
      </c>
    </row>
    <row r="421" spans="1:25">
      <c r="A421">
        <v>418</v>
      </c>
      <c r="B421" t="s">
        <v>1054</v>
      </c>
      <c r="C421" t="s">
        <v>1243</v>
      </c>
      <c r="D421" t="s">
        <v>1244</v>
      </c>
      <c r="E421" t="s">
        <v>1245</v>
      </c>
      <c r="F421" t="s">
        <v>56</v>
      </c>
      <c r="G421" t="s">
        <v>21</v>
      </c>
      <c r="I421" t="s">
        <v>52</v>
      </c>
      <c r="M421" t="s">
        <v>52</v>
      </c>
      <c r="U421" t="s">
        <v>52</v>
      </c>
      <c r="Y421" t="s">
        <v>52</v>
      </c>
    </row>
    <row r="422" spans="1:25">
      <c r="A422">
        <v>419</v>
      </c>
      <c r="B422" t="s">
        <v>1054</v>
      </c>
      <c r="C422" t="s">
        <v>1246</v>
      </c>
      <c r="D422" t="s">
        <v>1247</v>
      </c>
      <c r="E422" t="s">
        <v>1248</v>
      </c>
      <c r="F422" t="s">
        <v>69</v>
      </c>
      <c r="G422" t="s">
        <v>10</v>
      </c>
      <c r="I422" t="s">
        <v>52</v>
      </c>
      <c r="M422" t="s">
        <v>52</v>
      </c>
      <c r="U422" t="s">
        <v>52</v>
      </c>
      <c r="Y422"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00BB-9376-4A54-91F7-1099C1D2C13F}">
  <dimension ref="A1:S279"/>
  <sheetViews>
    <sheetView topLeftCell="A121" workbookViewId="0">
      <selection activeCell="G134" sqref="G134"/>
    </sheetView>
  </sheetViews>
  <sheetFormatPr defaultRowHeight="15"/>
  <cols>
    <col min="4" max="5" width="41.28515625" customWidth="1"/>
  </cols>
  <sheetData>
    <row r="1" spans="1:11">
      <c r="A1" t="s">
        <v>1249</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37</v>
      </c>
      <c r="I19" t="s">
        <v>39</v>
      </c>
    </row>
    <row r="20" spans="1:11">
      <c r="A20" t="s">
        <v>40</v>
      </c>
      <c r="B20" t="s">
        <v>41</v>
      </c>
      <c r="C20" t="s">
        <v>42</v>
      </c>
      <c r="D20" t="s">
        <v>13</v>
      </c>
      <c r="E20" t="s">
        <v>43</v>
      </c>
      <c r="F20" t="s">
        <v>44</v>
      </c>
      <c r="G20" t="s">
        <v>1250</v>
      </c>
      <c r="I20" t="s">
        <v>46</v>
      </c>
      <c r="J20" t="s">
        <v>13</v>
      </c>
      <c r="K20" t="s">
        <v>14</v>
      </c>
    </row>
    <row r="21" spans="1:11">
      <c r="A21">
        <v>1</v>
      </c>
      <c r="B21" t="s">
        <v>47</v>
      </c>
      <c r="C21" t="s">
        <v>1260</v>
      </c>
      <c r="D21" t="s">
        <v>1262</v>
      </c>
      <c r="E21" t="s">
        <v>50</v>
      </c>
      <c r="F21" t="s">
        <v>51</v>
      </c>
      <c r="G21" t="s">
        <v>52</v>
      </c>
      <c r="I21" t="s">
        <v>52</v>
      </c>
    </row>
    <row r="22" spans="1:11">
      <c r="A22">
        <v>5</v>
      </c>
      <c r="B22" t="s">
        <v>47</v>
      </c>
      <c r="C22" t="s">
        <v>53</v>
      </c>
      <c r="D22" t="s">
        <v>54</v>
      </c>
      <c r="E22" t="s">
        <v>55</v>
      </c>
      <c r="F22" t="s">
        <v>56</v>
      </c>
      <c r="G22" t="s">
        <v>1251</v>
      </c>
      <c r="I22" t="s">
        <v>52</v>
      </c>
    </row>
    <row r="23" spans="1:11">
      <c r="A23">
        <v>6</v>
      </c>
      <c r="B23" t="s">
        <v>47</v>
      </c>
      <c r="C23" t="s">
        <v>57</v>
      </c>
      <c r="D23" t="s">
        <v>58</v>
      </c>
      <c r="E23" t="s">
        <v>59</v>
      </c>
      <c r="F23" t="s">
        <v>56</v>
      </c>
      <c r="G23" t="s">
        <v>15</v>
      </c>
      <c r="I23" t="s">
        <v>52</v>
      </c>
    </row>
    <row r="24" spans="1:11">
      <c r="A24">
        <v>21</v>
      </c>
      <c r="B24" t="s">
        <v>47</v>
      </c>
      <c r="C24" t="s">
        <v>60</v>
      </c>
      <c r="D24" t="s">
        <v>61</v>
      </c>
      <c r="E24" t="s">
        <v>62</v>
      </c>
      <c r="F24" t="s">
        <v>56</v>
      </c>
      <c r="G24" t="s">
        <v>1251</v>
      </c>
      <c r="I24" t="s">
        <v>52</v>
      </c>
    </row>
    <row r="25" spans="1:11">
      <c r="A25">
        <v>22</v>
      </c>
      <c r="B25" t="s">
        <v>47</v>
      </c>
      <c r="C25" t="s">
        <v>63</v>
      </c>
      <c r="D25" t="s">
        <v>64</v>
      </c>
      <c r="E25" t="s">
        <v>65</v>
      </c>
      <c r="F25" t="s">
        <v>56</v>
      </c>
      <c r="G25" t="s">
        <v>4</v>
      </c>
      <c r="I25" t="s">
        <v>52</v>
      </c>
    </row>
    <row r="26" spans="1:11">
      <c r="A26">
        <v>23</v>
      </c>
      <c r="B26" t="s">
        <v>47</v>
      </c>
      <c r="C26" t="s">
        <v>66</v>
      </c>
      <c r="D26" t="s">
        <v>67</v>
      </c>
      <c r="E26" t="s">
        <v>68</v>
      </c>
      <c r="F26" t="s">
        <v>69</v>
      </c>
      <c r="G26" t="s">
        <v>17</v>
      </c>
      <c r="I26" t="s">
        <v>52</v>
      </c>
    </row>
    <row r="27" spans="1:11">
      <c r="A27">
        <v>24</v>
      </c>
      <c r="B27" t="s">
        <v>47</v>
      </c>
      <c r="C27" t="s">
        <v>70</v>
      </c>
      <c r="D27" t="s">
        <v>71</v>
      </c>
      <c r="E27" t="s">
        <v>72</v>
      </c>
      <c r="F27" t="s">
        <v>56</v>
      </c>
      <c r="G27" t="s">
        <v>10</v>
      </c>
      <c r="I27" t="s">
        <v>52</v>
      </c>
    </row>
    <row r="28" spans="1:11">
      <c r="A28">
        <v>25</v>
      </c>
      <c r="B28" t="s">
        <v>47</v>
      </c>
      <c r="C28" t="s">
        <v>73</v>
      </c>
      <c r="D28" t="s">
        <v>74</v>
      </c>
      <c r="E28" t="s">
        <v>75</v>
      </c>
      <c r="F28" t="s">
        <v>56</v>
      </c>
      <c r="G28" t="s">
        <v>4</v>
      </c>
    </row>
    <row r="29" spans="1:11">
      <c r="A29">
        <v>26</v>
      </c>
      <c r="B29" t="s">
        <v>47</v>
      </c>
      <c r="C29" t="s">
        <v>76</v>
      </c>
      <c r="D29" t="s">
        <v>77</v>
      </c>
      <c r="E29" t="s">
        <v>78</v>
      </c>
      <c r="F29" t="s">
        <v>69</v>
      </c>
      <c r="G29" t="s">
        <v>10</v>
      </c>
      <c r="I29" t="s">
        <v>52</v>
      </c>
    </row>
    <row r="30" spans="1:11">
      <c r="A30">
        <v>27</v>
      </c>
      <c r="B30" t="s">
        <v>47</v>
      </c>
      <c r="C30" t="s">
        <v>80</v>
      </c>
      <c r="D30" t="s">
        <v>81</v>
      </c>
      <c r="E30" t="s">
        <v>82</v>
      </c>
      <c r="F30" t="s">
        <v>56</v>
      </c>
      <c r="G30" t="s">
        <v>10</v>
      </c>
      <c r="I30" t="s">
        <v>52</v>
      </c>
    </row>
    <row r="31" spans="1:11">
      <c r="A31">
        <v>28</v>
      </c>
      <c r="B31" t="s">
        <v>47</v>
      </c>
      <c r="C31" t="s">
        <v>83</v>
      </c>
      <c r="D31" t="s">
        <v>84</v>
      </c>
      <c r="E31" t="s">
        <v>85</v>
      </c>
      <c r="F31" t="s">
        <v>56</v>
      </c>
      <c r="G31" t="s">
        <v>10</v>
      </c>
      <c r="I31" t="s">
        <v>52</v>
      </c>
    </row>
    <row r="32" spans="1:11">
      <c r="A32">
        <v>29</v>
      </c>
      <c r="B32" t="s">
        <v>47</v>
      </c>
      <c r="C32" t="s">
        <v>86</v>
      </c>
      <c r="D32" t="s">
        <v>87</v>
      </c>
      <c r="E32" t="s">
        <v>88</v>
      </c>
      <c r="F32" t="s">
        <v>89</v>
      </c>
      <c r="G32" t="s">
        <v>1251</v>
      </c>
    </row>
    <row r="33" spans="1:9">
      <c r="A33">
        <v>30</v>
      </c>
      <c r="B33" t="s">
        <v>47</v>
      </c>
      <c r="C33" t="s">
        <v>90</v>
      </c>
      <c r="D33" t="s">
        <v>91</v>
      </c>
      <c r="E33" t="s">
        <v>92</v>
      </c>
      <c r="F33" t="s">
        <v>69</v>
      </c>
      <c r="G33" t="s">
        <v>17</v>
      </c>
    </row>
    <row r="34" spans="1:9">
      <c r="A34">
        <v>31</v>
      </c>
      <c r="B34" t="s">
        <v>47</v>
      </c>
      <c r="C34" t="s">
        <v>93</v>
      </c>
      <c r="D34" t="s">
        <v>94</v>
      </c>
      <c r="E34" t="s">
        <v>95</v>
      </c>
      <c r="F34" t="s">
        <v>69</v>
      </c>
      <c r="G34" t="s">
        <v>17</v>
      </c>
      <c r="I34" t="s">
        <v>52</v>
      </c>
    </row>
    <row r="35" spans="1:9">
      <c r="A35">
        <v>32</v>
      </c>
      <c r="B35" t="s">
        <v>47</v>
      </c>
      <c r="C35" t="s">
        <v>96</v>
      </c>
      <c r="D35" t="s">
        <v>97</v>
      </c>
      <c r="E35" t="s">
        <v>98</v>
      </c>
      <c r="F35" t="s">
        <v>69</v>
      </c>
      <c r="G35" t="s">
        <v>15</v>
      </c>
      <c r="I35" t="s">
        <v>52</v>
      </c>
    </row>
    <row r="36" spans="1:9">
      <c r="A36">
        <v>33</v>
      </c>
      <c r="B36" t="s">
        <v>47</v>
      </c>
      <c r="C36" t="s">
        <v>99</v>
      </c>
      <c r="D36" t="s">
        <v>100</v>
      </c>
      <c r="E36" t="s">
        <v>101</v>
      </c>
      <c r="F36" t="s">
        <v>89</v>
      </c>
      <c r="G36" t="s">
        <v>1251</v>
      </c>
    </row>
    <row r="37" spans="1:9">
      <c r="A37">
        <v>34</v>
      </c>
      <c r="B37" t="s">
        <v>47</v>
      </c>
      <c r="C37" t="s">
        <v>102</v>
      </c>
      <c r="D37" t="s">
        <v>103</v>
      </c>
      <c r="E37" t="s">
        <v>104</v>
      </c>
      <c r="F37" t="s">
        <v>56</v>
      </c>
      <c r="G37" t="s">
        <v>10</v>
      </c>
    </row>
    <row r="38" spans="1:9">
      <c r="A38">
        <v>35</v>
      </c>
      <c r="B38" t="s">
        <v>47</v>
      </c>
      <c r="C38" t="s">
        <v>105</v>
      </c>
      <c r="D38" t="s">
        <v>106</v>
      </c>
      <c r="E38" t="s">
        <v>107</v>
      </c>
      <c r="F38" t="s">
        <v>69</v>
      </c>
      <c r="G38" t="s">
        <v>17</v>
      </c>
    </row>
    <row r="39" spans="1:9">
      <c r="A39">
        <v>36</v>
      </c>
      <c r="B39" t="s">
        <v>47</v>
      </c>
      <c r="C39" t="s">
        <v>108</v>
      </c>
      <c r="D39" t="s">
        <v>109</v>
      </c>
      <c r="E39" t="s">
        <v>110</v>
      </c>
      <c r="F39" t="s">
        <v>69</v>
      </c>
      <c r="G39" t="s">
        <v>17</v>
      </c>
    </row>
    <row r="40" spans="1:9">
      <c r="A40">
        <v>37</v>
      </c>
      <c r="B40" t="s">
        <v>47</v>
      </c>
      <c r="C40" t="s">
        <v>111</v>
      </c>
      <c r="D40" t="s">
        <v>112</v>
      </c>
      <c r="E40" t="s">
        <v>113</v>
      </c>
      <c r="F40" t="s">
        <v>69</v>
      </c>
      <c r="G40" t="s">
        <v>17</v>
      </c>
    </row>
    <row r="41" spans="1:9">
      <c r="A41">
        <v>38</v>
      </c>
      <c r="B41" t="s">
        <v>47</v>
      </c>
      <c r="C41" t="s">
        <v>114</v>
      </c>
      <c r="D41" t="s">
        <v>115</v>
      </c>
      <c r="E41" t="s">
        <v>116</v>
      </c>
      <c r="F41" t="s">
        <v>56</v>
      </c>
      <c r="G41" t="s">
        <v>10</v>
      </c>
    </row>
    <row r="42" spans="1:9">
      <c r="A42">
        <v>39</v>
      </c>
      <c r="B42" t="s">
        <v>47</v>
      </c>
      <c r="C42" t="s">
        <v>117</v>
      </c>
      <c r="D42" t="s">
        <v>118</v>
      </c>
      <c r="E42" t="s">
        <v>119</v>
      </c>
      <c r="F42" t="s">
        <v>69</v>
      </c>
      <c r="G42" t="s">
        <v>17</v>
      </c>
    </row>
    <row r="43" spans="1:9">
      <c r="A43">
        <v>40</v>
      </c>
      <c r="B43" t="s">
        <v>47</v>
      </c>
      <c r="C43" t="s">
        <v>120</v>
      </c>
      <c r="D43" t="s">
        <v>121</v>
      </c>
      <c r="E43" t="s">
        <v>122</v>
      </c>
      <c r="F43" t="s">
        <v>69</v>
      </c>
      <c r="G43" t="s">
        <v>10</v>
      </c>
    </row>
    <row r="44" spans="1:9">
      <c r="A44">
        <v>41</v>
      </c>
      <c r="B44" t="s">
        <v>47</v>
      </c>
      <c r="C44" t="s">
        <v>123</v>
      </c>
      <c r="D44" t="s">
        <v>124</v>
      </c>
      <c r="E44" t="s">
        <v>125</v>
      </c>
      <c r="F44" t="s">
        <v>89</v>
      </c>
      <c r="G44" t="s">
        <v>1251</v>
      </c>
    </row>
    <row r="45" spans="1:9">
      <c r="A45">
        <v>42</v>
      </c>
      <c r="B45" t="s">
        <v>47</v>
      </c>
      <c r="C45" t="s">
        <v>126</v>
      </c>
      <c r="D45" t="s">
        <v>127</v>
      </c>
      <c r="E45" t="s">
        <v>128</v>
      </c>
      <c r="F45" t="s">
        <v>69</v>
      </c>
      <c r="G45" t="s">
        <v>17</v>
      </c>
    </row>
    <row r="46" spans="1:9">
      <c r="A46">
        <v>43</v>
      </c>
      <c r="B46" t="s">
        <v>47</v>
      </c>
      <c r="C46" t="s">
        <v>129</v>
      </c>
      <c r="D46" t="s">
        <v>130</v>
      </c>
      <c r="E46" t="s">
        <v>131</v>
      </c>
      <c r="F46" t="s">
        <v>69</v>
      </c>
      <c r="G46" t="s">
        <v>17</v>
      </c>
    </row>
    <row r="47" spans="1:9">
      <c r="A47">
        <v>44</v>
      </c>
      <c r="B47" t="s">
        <v>47</v>
      </c>
      <c r="C47" t="s">
        <v>132</v>
      </c>
      <c r="D47" t="s">
        <v>133</v>
      </c>
      <c r="E47" t="s">
        <v>134</v>
      </c>
      <c r="F47" t="s">
        <v>69</v>
      </c>
      <c r="G47" t="s">
        <v>17</v>
      </c>
    </row>
    <row r="48" spans="1:9">
      <c r="A48">
        <v>45</v>
      </c>
      <c r="B48" t="s">
        <v>47</v>
      </c>
      <c r="C48" t="s">
        <v>135</v>
      </c>
      <c r="D48" t="s">
        <v>136</v>
      </c>
      <c r="E48" t="s">
        <v>136</v>
      </c>
      <c r="F48" t="s">
        <v>56</v>
      </c>
      <c r="G48" t="s">
        <v>17</v>
      </c>
    </row>
    <row r="49" spans="1:9">
      <c r="A49">
        <v>46</v>
      </c>
      <c r="B49" t="s">
        <v>47</v>
      </c>
      <c r="C49" t="s">
        <v>137</v>
      </c>
      <c r="D49" t="s">
        <v>138</v>
      </c>
      <c r="E49" t="s">
        <v>138</v>
      </c>
      <c r="F49" t="s">
        <v>69</v>
      </c>
      <c r="G49" t="s">
        <v>17</v>
      </c>
    </row>
    <row r="50" spans="1:9">
      <c r="A50">
        <v>47</v>
      </c>
      <c r="B50" t="s">
        <v>47</v>
      </c>
      <c r="C50" t="s">
        <v>139</v>
      </c>
      <c r="D50" t="s">
        <v>140</v>
      </c>
      <c r="E50" t="s">
        <v>141</v>
      </c>
      <c r="F50" t="s">
        <v>56</v>
      </c>
      <c r="G50" t="s">
        <v>48</v>
      </c>
    </row>
    <row r="51" spans="1:9">
      <c r="A51">
        <v>48</v>
      </c>
      <c r="B51" t="s">
        <v>47</v>
      </c>
      <c r="C51" t="s">
        <v>142</v>
      </c>
      <c r="D51" t="s">
        <v>143</v>
      </c>
      <c r="E51" t="s">
        <v>144</v>
      </c>
      <c r="F51" t="s">
        <v>56</v>
      </c>
      <c r="G51" t="s">
        <v>203</v>
      </c>
    </row>
    <row r="52" spans="1:9">
      <c r="A52">
        <v>49</v>
      </c>
      <c r="B52" t="s">
        <v>47</v>
      </c>
      <c r="C52" t="s">
        <v>145</v>
      </c>
      <c r="D52" t="s">
        <v>146</v>
      </c>
      <c r="E52" t="s">
        <v>147</v>
      </c>
      <c r="F52" t="s">
        <v>69</v>
      </c>
      <c r="G52" t="s">
        <v>17</v>
      </c>
    </row>
    <row r="53" spans="1:9">
      <c r="A53">
        <v>50</v>
      </c>
      <c r="B53" t="s">
        <v>47</v>
      </c>
      <c r="C53" t="s">
        <v>148</v>
      </c>
      <c r="D53" t="s">
        <v>149</v>
      </c>
      <c r="E53" t="s">
        <v>150</v>
      </c>
      <c r="F53" t="s">
        <v>56</v>
      </c>
      <c r="G53" t="s">
        <v>21</v>
      </c>
      <c r="I53" t="s">
        <v>52</v>
      </c>
    </row>
    <row r="54" spans="1:9">
      <c r="A54">
        <v>51</v>
      </c>
      <c r="B54" t="s">
        <v>47</v>
      </c>
      <c r="C54" t="s">
        <v>151</v>
      </c>
      <c r="D54" t="s">
        <v>152</v>
      </c>
      <c r="E54" t="s">
        <v>153</v>
      </c>
      <c r="F54" t="s">
        <v>56</v>
      </c>
      <c r="G54" t="s">
        <v>21</v>
      </c>
      <c r="I54" t="s">
        <v>52</v>
      </c>
    </row>
    <row r="55" spans="1:9">
      <c r="A55">
        <v>52</v>
      </c>
      <c r="B55" t="s">
        <v>47</v>
      </c>
      <c r="C55" t="s">
        <v>154</v>
      </c>
      <c r="D55" t="s">
        <v>155</v>
      </c>
      <c r="E55" t="s">
        <v>156</v>
      </c>
      <c r="F55" t="s">
        <v>69</v>
      </c>
      <c r="G55" t="s">
        <v>48</v>
      </c>
    </row>
    <row r="56" spans="1:9">
      <c r="A56">
        <v>53</v>
      </c>
      <c r="B56" t="s">
        <v>47</v>
      </c>
      <c r="C56" t="s">
        <v>158</v>
      </c>
      <c r="D56" t="s">
        <v>159</v>
      </c>
      <c r="E56" t="s">
        <v>160</v>
      </c>
      <c r="F56" t="s">
        <v>69</v>
      </c>
      <c r="G56" t="s">
        <v>17</v>
      </c>
      <c r="I56" t="s">
        <v>52</v>
      </c>
    </row>
    <row r="57" spans="1:9">
      <c r="A57">
        <v>54</v>
      </c>
      <c r="B57" t="s">
        <v>47</v>
      </c>
      <c r="C57" t="s">
        <v>161</v>
      </c>
      <c r="D57" t="s">
        <v>162</v>
      </c>
      <c r="E57" t="s">
        <v>163</v>
      </c>
      <c r="F57" t="s">
        <v>69</v>
      </c>
      <c r="G57" t="s">
        <v>17</v>
      </c>
      <c r="I57" t="s">
        <v>52</v>
      </c>
    </row>
    <row r="58" spans="1:9">
      <c r="A58">
        <v>55</v>
      </c>
      <c r="B58" t="s">
        <v>47</v>
      </c>
      <c r="C58" t="s">
        <v>164</v>
      </c>
      <c r="D58" t="s">
        <v>165</v>
      </c>
      <c r="E58" t="s">
        <v>166</v>
      </c>
      <c r="F58" t="s">
        <v>69</v>
      </c>
      <c r="G58" t="s">
        <v>17</v>
      </c>
      <c r="I58" t="s">
        <v>52</v>
      </c>
    </row>
    <row r="59" spans="1:9">
      <c r="A59">
        <v>56</v>
      </c>
      <c r="B59" t="s">
        <v>47</v>
      </c>
      <c r="C59" t="s">
        <v>167</v>
      </c>
      <c r="D59" t="s">
        <v>168</v>
      </c>
      <c r="E59" t="s">
        <v>169</v>
      </c>
      <c r="F59" t="s">
        <v>69</v>
      </c>
      <c r="G59" t="s">
        <v>17</v>
      </c>
    </row>
    <row r="60" spans="1:9">
      <c r="A60">
        <v>57</v>
      </c>
      <c r="B60" t="s">
        <v>47</v>
      </c>
      <c r="C60" t="s">
        <v>170</v>
      </c>
      <c r="D60" t="s">
        <v>171</v>
      </c>
      <c r="E60" t="s">
        <v>172</v>
      </c>
      <c r="F60" t="s">
        <v>69</v>
      </c>
      <c r="G60" t="s">
        <v>17</v>
      </c>
    </row>
    <row r="61" spans="1:9">
      <c r="A61">
        <v>58</v>
      </c>
      <c r="B61" t="s">
        <v>47</v>
      </c>
      <c r="C61" t="s">
        <v>173</v>
      </c>
      <c r="D61" t="s">
        <v>174</v>
      </c>
      <c r="E61" t="s">
        <v>175</v>
      </c>
      <c r="F61" t="s">
        <v>69</v>
      </c>
      <c r="G61" t="s">
        <v>17</v>
      </c>
    </row>
    <row r="62" spans="1:9">
      <c r="A62">
        <v>59</v>
      </c>
      <c r="B62" t="s">
        <v>47</v>
      </c>
      <c r="C62" t="s">
        <v>176</v>
      </c>
      <c r="D62" t="s">
        <v>177</v>
      </c>
      <c r="E62" t="s">
        <v>178</v>
      </c>
      <c r="F62" t="s">
        <v>69</v>
      </c>
      <c r="G62" t="s">
        <v>17</v>
      </c>
      <c r="I62" t="s">
        <v>52</v>
      </c>
    </row>
    <row r="63" spans="1:9">
      <c r="A63">
        <v>60</v>
      </c>
      <c r="B63" t="s">
        <v>47</v>
      </c>
      <c r="C63" t="s">
        <v>179</v>
      </c>
      <c r="D63" t="s">
        <v>180</v>
      </c>
      <c r="E63" t="s">
        <v>181</v>
      </c>
      <c r="F63" t="s">
        <v>69</v>
      </c>
      <c r="G63" t="s">
        <v>1251</v>
      </c>
    </row>
    <row r="64" spans="1:9">
      <c r="A64">
        <v>61</v>
      </c>
      <c r="B64" t="s">
        <v>47</v>
      </c>
      <c r="C64" t="s">
        <v>182</v>
      </c>
      <c r="D64" t="s">
        <v>183</v>
      </c>
      <c r="E64" t="s">
        <v>184</v>
      </c>
      <c r="F64" t="s">
        <v>69</v>
      </c>
      <c r="G64" t="s">
        <v>17</v>
      </c>
      <c r="I64" t="s">
        <v>52</v>
      </c>
    </row>
    <row r="65" spans="1:9">
      <c r="A65">
        <v>62</v>
      </c>
      <c r="B65" t="s">
        <v>47</v>
      </c>
      <c r="C65" t="s">
        <v>185</v>
      </c>
      <c r="D65" t="s">
        <v>186</v>
      </c>
      <c r="E65" t="s">
        <v>187</v>
      </c>
      <c r="F65" t="s">
        <v>69</v>
      </c>
      <c r="G65" t="s">
        <v>17</v>
      </c>
      <c r="I65" t="s">
        <v>52</v>
      </c>
    </row>
    <row r="66" spans="1:9">
      <c r="A66">
        <v>63</v>
      </c>
      <c r="B66" t="s">
        <v>47</v>
      </c>
      <c r="C66" t="s">
        <v>188</v>
      </c>
      <c r="D66" t="s">
        <v>189</v>
      </c>
      <c r="E66" t="s">
        <v>190</v>
      </c>
      <c r="F66" t="s">
        <v>69</v>
      </c>
      <c r="G66" t="s">
        <v>17</v>
      </c>
    </row>
    <row r="67" spans="1:9">
      <c r="A67">
        <v>64</v>
      </c>
      <c r="B67" t="s">
        <v>47</v>
      </c>
      <c r="C67" t="s">
        <v>191</v>
      </c>
      <c r="D67" t="s">
        <v>192</v>
      </c>
      <c r="E67" t="s">
        <v>193</v>
      </c>
      <c r="F67" t="s">
        <v>69</v>
      </c>
      <c r="G67" t="s">
        <v>17</v>
      </c>
    </row>
    <row r="68" spans="1:9">
      <c r="A68">
        <v>65</v>
      </c>
      <c r="B68" t="s">
        <v>47</v>
      </c>
      <c r="C68" t="s">
        <v>194</v>
      </c>
      <c r="D68" t="s">
        <v>195</v>
      </c>
      <c r="E68" t="s">
        <v>196</v>
      </c>
      <c r="F68" t="s">
        <v>56</v>
      </c>
      <c r="G68" t="s">
        <v>10</v>
      </c>
    </row>
    <row r="69" spans="1:9">
      <c r="A69">
        <v>66</v>
      </c>
      <c r="B69" t="s">
        <v>47</v>
      </c>
      <c r="C69" t="s">
        <v>197</v>
      </c>
      <c r="D69" t="s">
        <v>198</v>
      </c>
      <c r="E69" t="s">
        <v>199</v>
      </c>
      <c r="F69" t="s">
        <v>56</v>
      </c>
      <c r="G69" t="s">
        <v>1251</v>
      </c>
    </row>
    <row r="70" spans="1:9">
      <c r="A70">
        <v>67</v>
      </c>
      <c r="B70" t="s">
        <v>47</v>
      </c>
      <c r="C70" t="s">
        <v>200</v>
      </c>
      <c r="D70" t="s">
        <v>201</v>
      </c>
      <c r="E70" t="s">
        <v>202</v>
      </c>
      <c r="F70" t="s">
        <v>56</v>
      </c>
      <c r="G70" t="s">
        <v>203</v>
      </c>
      <c r="I70" t="s">
        <v>52</v>
      </c>
    </row>
    <row r="71" spans="1:9">
      <c r="A71">
        <v>68</v>
      </c>
      <c r="B71" t="s">
        <v>47</v>
      </c>
      <c r="C71" t="s">
        <v>204</v>
      </c>
      <c r="D71" t="s">
        <v>205</v>
      </c>
      <c r="E71" t="s">
        <v>206</v>
      </c>
      <c r="F71" t="s">
        <v>69</v>
      </c>
      <c r="G71" t="s">
        <v>17</v>
      </c>
    </row>
    <row r="72" spans="1:9">
      <c r="A72">
        <v>69</v>
      </c>
      <c r="B72" t="s">
        <v>47</v>
      </c>
      <c r="C72" t="s">
        <v>207</v>
      </c>
      <c r="D72" t="s">
        <v>208</v>
      </c>
      <c r="E72" t="s">
        <v>209</v>
      </c>
      <c r="F72" t="s">
        <v>56</v>
      </c>
      <c r="G72" t="s">
        <v>21</v>
      </c>
    </row>
    <row r="73" spans="1:9">
      <c r="A73">
        <v>70</v>
      </c>
      <c r="B73" t="s">
        <v>47</v>
      </c>
      <c r="C73" t="s">
        <v>210</v>
      </c>
      <c r="D73" t="s">
        <v>152</v>
      </c>
      <c r="E73" t="s">
        <v>211</v>
      </c>
      <c r="F73" t="s">
        <v>69</v>
      </c>
      <c r="G73" t="s">
        <v>17</v>
      </c>
      <c r="I73" t="s">
        <v>52</v>
      </c>
    </row>
    <row r="74" spans="1:9">
      <c r="A74">
        <v>71</v>
      </c>
      <c r="B74" t="s">
        <v>47</v>
      </c>
      <c r="C74" t="s">
        <v>212</v>
      </c>
      <c r="D74" t="s">
        <v>213</v>
      </c>
      <c r="E74" t="s">
        <v>156</v>
      </c>
      <c r="F74" t="s">
        <v>69</v>
      </c>
      <c r="G74" t="s">
        <v>1251</v>
      </c>
    </row>
    <row r="75" spans="1:9">
      <c r="A75">
        <v>72</v>
      </c>
      <c r="B75" t="s">
        <v>47</v>
      </c>
      <c r="C75" t="s">
        <v>214</v>
      </c>
      <c r="D75" t="s">
        <v>215</v>
      </c>
      <c r="E75" t="s">
        <v>216</v>
      </c>
      <c r="F75" t="s">
        <v>69</v>
      </c>
      <c r="G75" t="s">
        <v>17</v>
      </c>
      <c r="I75" t="s">
        <v>52</v>
      </c>
    </row>
    <row r="76" spans="1:9">
      <c r="A76">
        <v>73</v>
      </c>
      <c r="B76" t="s">
        <v>47</v>
      </c>
      <c r="C76" t="s">
        <v>217</v>
      </c>
      <c r="D76" t="s">
        <v>218</v>
      </c>
      <c r="E76" t="s">
        <v>219</v>
      </c>
      <c r="F76" t="s">
        <v>69</v>
      </c>
      <c r="G76" t="s">
        <v>17</v>
      </c>
    </row>
    <row r="77" spans="1:9">
      <c r="A77">
        <v>74</v>
      </c>
      <c r="B77" t="s">
        <v>47</v>
      </c>
      <c r="C77" t="s">
        <v>220</v>
      </c>
      <c r="D77" t="s">
        <v>221</v>
      </c>
      <c r="E77" t="s">
        <v>222</v>
      </c>
      <c r="F77" t="s">
        <v>69</v>
      </c>
      <c r="G77" t="s">
        <v>17</v>
      </c>
    </row>
    <row r="78" spans="1:9">
      <c r="A78">
        <v>75</v>
      </c>
      <c r="B78" t="s">
        <v>47</v>
      </c>
      <c r="C78" t="s">
        <v>223</v>
      </c>
      <c r="D78" t="s">
        <v>224</v>
      </c>
      <c r="E78" t="s">
        <v>225</v>
      </c>
      <c r="F78" t="s">
        <v>69</v>
      </c>
      <c r="G78" t="s">
        <v>17</v>
      </c>
    </row>
    <row r="79" spans="1:9">
      <c r="A79">
        <v>76</v>
      </c>
      <c r="B79" t="s">
        <v>47</v>
      </c>
      <c r="C79" t="s">
        <v>226</v>
      </c>
      <c r="D79" t="s">
        <v>227</v>
      </c>
      <c r="E79" t="s">
        <v>228</v>
      </c>
      <c r="F79" t="s">
        <v>69</v>
      </c>
      <c r="G79" t="s">
        <v>17</v>
      </c>
      <c r="I79" t="s">
        <v>52</v>
      </c>
    </row>
    <row r="80" spans="1:9">
      <c r="A80">
        <v>77</v>
      </c>
      <c r="B80" t="s">
        <v>47</v>
      </c>
      <c r="C80" t="s">
        <v>229</v>
      </c>
      <c r="D80" t="s">
        <v>230</v>
      </c>
      <c r="E80" t="s">
        <v>231</v>
      </c>
      <c r="F80" t="s">
        <v>69</v>
      </c>
      <c r="G80" t="s">
        <v>17</v>
      </c>
      <c r="I80" t="s">
        <v>52</v>
      </c>
    </row>
    <row r="81" spans="1:9">
      <c r="A81">
        <v>78</v>
      </c>
      <c r="B81" t="s">
        <v>47</v>
      </c>
      <c r="C81" t="s">
        <v>232</v>
      </c>
      <c r="D81" t="s">
        <v>233</v>
      </c>
      <c r="E81" t="s">
        <v>234</v>
      </c>
      <c r="F81" t="s">
        <v>69</v>
      </c>
      <c r="G81" t="s">
        <v>17</v>
      </c>
    </row>
    <row r="82" spans="1:9">
      <c r="A82">
        <v>79</v>
      </c>
      <c r="B82" t="s">
        <v>47</v>
      </c>
      <c r="C82" t="s">
        <v>235</v>
      </c>
      <c r="D82" t="s">
        <v>236</v>
      </c>
      <c r="E82" t="s">
        <v>237</v>
      </c>
      <c r="F82" t="s">
        <v>69</v>
      </c>
      <c r="G82" t="s">
        <v>1251</v>
      </c>
    </row>
    <row r="83" spans="1:9">
      <c r="A83">
        <v>80</v>
      </c>
      <c r="B83" t="s">
        <v>47</v>
      </c>
      <c r="C83" t="s">
        <v>238</v>
      </c>
      <c r="D83" t="s">
        <v>239</v>
      </c>
      <c r="E83" t="s">
        <v>240</v>
      </c>
      <c r="F83" t="s">
        <v>69</v>
      </c>
      <c r="G83" t="s">
        <v>17</v>
      </c>
      <c r="I83" t="s">
        <v>52</v>
      </c>
    </row>
    <row r="84" spans="1:9">
      <c r="A84">
        <v>81</v>
      </c>
      <c r="B84" t="s">
        <v>47</v>
      </c>
      <c r="C84" t="s">
        <v>241</v>
      </c>
      <c r="D84" t="s">
        <v>242</v>
      </c>
      <c r="E84" t="s">
        <v>243</v>
      </c>
      <c r="F84" t="s">
        <v>69</v>
      </c>
      <c r="G84" t="s">
        <v>17</v>
      </c>
    </row>
    <row r="85" spans="1:9">
      <c r="A85">
        <v>82</v>
      </c>
      <c r="B85" t="s">
        <v>47</v>
      </c>
      <c r="C85" t="s">
        <v>244</v>
      </c>
      <c r="D85" t="s">
        <v>245</v>
      </c>
      <c r="E85" t="s">
        <v>246</v>
      </c>
      <c r="F85" t="s">
        <v>69</v>
      </c>
      <c r="G85" t="s">
        <v>17</v>
      </c>
    </row>
    <row r="86" spans="1:9">
      <c r="A86">
        <v>83</v>
      </c>
      <c r="B86" t="s">
        <v>47</v>
      </c>
      <c r="C86" t="s">
        <v>247</v>
      </c>
      <c r="D86" t="s">
        <v>248</v>
      </c>
      <c r="E86" t="s">
        <v>249</v>
      </c>
      <c r="F86" t="s">
        <v>69</v>
      </c>
      <c r="G86" t="s">
        <v>17</v>
      </c>
    </row>
    <row r="87" spans="1:9">
      <c r="A87">
        <v>84</v>
      </c>
      <c r="B87" t="s">
        <v>47</v>
      </c>
      <c r="C87" t="s">
        <v>250</v>
      </c>
      <c r="D87" t="s">
        <v>251</v>
      </c>
      <c r="E87" t="s">
        <v>252</v>
      </c>
      <c r="F87" t="s">
        <v>56</v>
      </c>
      <c r="G87" t="s">
        <v>10</v>
      </c>
      <c r="I87" t="s">
        <v>52</v>
      </c>
    </row>
    <row r="88" spans="1:9">
      <c r="A88">
        <v>85</v>
      </c>
      <c r="B88" t="s">
        <v>47</v>
      </c>
      <c r="C88" t="s">
        <v>253</v>
      </c>
      <c r="D88" t="s">
        <v>254</v>
      </c>
      <c r="E88" t="s">
        <v>255</v>
      </c>
      <c r="F88" t="s">
        <v>69</v>
      </c>
      <c r="G88" t="s">
        <v>157</v>
      </c>
    </row>
    <row r="89" spans="1:9">
      <c r="A89">
        <v>86</v>
      </c>
      <c r="B89" t="s">
        <v>47</v>
      </c>
      <c r="C89" t="s">
        <v>256</v>
      </c>
      <c r="D89" t="s">
        <v>257</v>
      </c>
      <c r="E89" t="s">
        <v>258</v>
      </c>
      <c r="F89" t="s">
        <v>69</v>
      </c>
      <c r="G89" t="s">
        <v>17</v>
      </c>
    </row>
    <row r="90" spans="1:9">
      <c r="A90">
        <v>87</v>
      </c>
      <c r="B90" t="s">
        <v>47</v>
      </c>
      <c r="C90" t="s">
        <v>259</v>
      </c>
      <c r="D90" t="s">
        <v>260</v>
      </c>
      <c r="E90" t="s">
        <v>261</v>
      </c>
      <c r="F90" t="s">
        <v>69</v>
      </c>
      <c r="G90" t="s">
        <v>17</v>
      </c>
    </row>
    <row r="91" spans="1:9">
      <c r="A91">
        <v>88</v>
      </c>
      <c r="B91" t="s">
        <v>47</v>
      </c>
      <c r="C91" t="s">
        <v>262</v>
      </c>
      <c r="D91" t="s">
        <v>263</v>
      </c>
      <c r="E91" t="s">
        <v>264</v>
      </c>
      <c r="F91" t="s">
        <v>56</v>
      </c>
      <c r="G91" t="s">
        <v>1251</v>
      </c>
    </row>
    <row r="92" spans="1:9">
      <c r="A92">
        <v>89</v>
      </c>
      <c r="B92" t="s">
        <v>47</v>
      </c>
      <c r="C92" t="s">
        <v>265</v>
      </c>
      <c r="D92" t="s">
        <v>266</v>
      </c>
      <c r="E92" t="s">
        <v>267</v>
      </c>
      <c r="F92" t="s">
        <v>56</v>
      </c>
      <c r="G92" t="s">
        <v>10</v>
      </c>
    </row>
    <row r="93" spans="1:9">
      <c r="A93">
        <v>90</v>
      </c>
      <c r="B93" t="s">
        <v>47</v>
      </c>
      <c r="C93" t="s">
        <v>268</v>
      </c>
      <c r="D93" t="s">
        <v>269</v>
      </c>
      <c r="E93" t="s">
        <v>270</v>
      </c>
      <c r="F93" t="s">
        <v>56</v>
      </c>
      <c r="G93" t="s">
        <v>10</v>
      </c>
      <c r="I93" t="s">
        <v>52</v>
      </c>
    </row>
    <row r="94" spans="1:9">
      <c r="A94">
        <v>91</v>
      </c>
      <c r="B94" t="s">
        <v>47</v>
      </c>
      <c r="C94" t="s">
        <v>271</v>
      </c>
      <c r="D94" t="s">
        <v>272</v>
      </c>
      <c r="E94" t="s">
        <v>273</v>
      </c>
      <c r="F94" t="s">
        <v>69</v>
      </c>
      <c r="G94" t="s">
        <v>17</v>
      </c>
      <c r="I94" t="s">
        <v>52</v>
      </c>
    </row>
    <row r="95" spans="1:9">
      <c r="A95">
        <v>92</v>
      </c>
      <c r="B95" t="s">
        <v>47</v>
      </c>
      <c r="C95" t="s">
        <v>274</v>
      </c>
      <c r="D95" t="s">
        <v>275</v>
      </c>
      <c r="E95" t="s">
        <v>276</v>
      </c>
      <c r="F95" t="s">
        <v>69</v>
      </c>
      <c r="G95" t="s">
        <v>1251</v>
      </c>
      <c r="I95" t="s">
        <v>52</v>
      </c>
    </row>
    <row r="96" spans="1:9">
      <c r="A96">
        <v>93</v>
      </c>
      <c r="B96" t="s">
        <v>47</v>
      </c>
      <c r="C96" t="s">
        <v>277</v>
      </c>
      <c r="D96" t="s">
        <v>278</v>
      </c>
      <c r="E96" t="s">
        <v>279</v>
      </c>
      <c r="F96" t="s">
        <v>69</v>
      </c>
      <c r="G96" t="s">
        <v>17</v>
      </c>
      <c r="I96" t="s">
        <v>52</v>
      </c>
    </row>
    <row r="97" spans="1:9">
      <c r="A97">
        <v>94</v>
      </c>
      <c r="B97" t="s">
        <v>47</v>
      </c>
      <c r="C97" t="s">
        <v>280</v>
      </c>
      <c r="D97" t="s">
        <v>281</v>
      </c>
      <c r="E97" t="s">
        <v>282</v>
      </c>
      <c r="F97" t="s">
        <v>69</v>
      </c>
      <c r="G97" t="s">
        <v>17</v>
      </c>
      <c r="I97" t="s">
        <v>52</v>
      </c>
    </row>
    <row r="98" spans="1:9">
      <c r="A98">
        <v>95</v>
      </c>
      <c r="B98" t="s">
        <v>47</v>
      </c>
      <c r="C98" t="s">
        <v>283</v>
      </c>
      <c r="D98" t="s">
        <v>284</v>
      </c>
      <c r="E98" t="s">
        <v>285</v>
      </c>
      <c r="F98" t="s">
        <v>69</v>
      </c>
      <c r="G98" t="s">
        <v>17</v>
      </c>
    </row>
    <row r="99" spans="1:9">
      <c r="A99">
        <v>96</v>
      </c>
      <c r="B99" t="s">
        <v>47</v>
      </c>
      <c r="C99" t="s">
        <v>286</v>
      </c>
      <c r="D99" t="s">
        <v>287</v>
      </c>
      <c r="E99" t="s">
        <v>288</v>
      </c>
      <c r="F99" t="s">
        <v>69</v>
      </c>
      <c r="G99" t="s">
        <v>17</v>
      </c>
    </row>
    <row r="100" spans="1:9">
      <c r="A100">
        <v>97</v>
      </c>
      <c r="B100" t="s">
        <v>47</v>
      </c>
      <c r="C100" t="s">
        <v>289</v>
      </c>
      <c r="D100" t="s">
        <v>290</v>
      </c>
      <c r="E100" t="s">
        <v>156</v>
      </c>
      <c r="F100" t="s">
        <v>69</v>
      </c>
      <c r="G100" t="s">
        <v>1251</v>
      </c>
      <c r="I100" t="s">
        <v>52</v>
      </c>
    </row>
    <row r="101" spans="1:9">
      <c r="A101">
        <v>98</v>
      </c>
      <c r="B101" t="s">
        <v>47</v>
      </c>
      <c r="C101" t="s">
        <v>291</v>
      </c>
      <c r="D101" t="s">
        <v>292</v>
      </c>
      <c r="E101" t="s">
        <v>293</v>
      </c>
      <c r="F101" t="s">
        <v>69</v>
      </c>
      <c r="G101" t="s">
        <v>17</v>
      </c>
      <c r="I101" t="s">
        <v>52</v>
      </c>
    </row>
    <row r="102" spans="1:9">
      <c r="A102">
        <v>99</v>
      </c>
      <c r="B102" t="s">
        <v>47</v>
      </c>
      <c r="C102" t="s">
        <v>294</v>
      </c>
      <c r="D102" t="s">
        <v>295</v>
      </c>
      <c r="E102" t="s">
        <v>296</v>
      </c>
      <c r="F102" t="s">
        <v>69</v>
      </c>
      <c r="G102" t="s">
        <v>17</v>
      </c>
      <c r="I102" t="s">
        <v>52</v>
      </c>
    </row>
    <row r="103" spans="1:9">
      <c r="A103">
        <v>100</v>
      </c>
      <c r="B103" t="s">
        <v>47</v>
      </c>
      <c r="C103" t="s">
        <v>297</v>
      </c>
      <c r="D103" t="s">
        <v>298</v>
      </c>
      <c r="E103" t="s">
        <v>299</v>
      </c>
      <c r="F103" t="s">
        <v>69</v>
      </c>
      <c r="G103" t="s">
        <v>17</v>
      </c>
    </row>
    <row r="104" spans="1:9">
      <c r="A104">
        <v>101</v>
      </c>
      <c r="B104" t="s">
        <v>47</v>
      </c>
      <c r="C104" t="s">
        <v>300</v>
      </c>
      <c r="D104" t="s">
        <v>301</v>
      </c>
      <c r="E104" t="s">
        <v>302</v>
      </c>
      <c r="F104" t="s">
        <v>69</v>
      </c>
      <c r="G104" t="s">
        <v>17</v>
      </c>
      <c r="I104" t="s">
        <v>52</v>
      </c>
    </row>
    <row r="105" spans="1:9">
      <c r="A105">
        <v>102</v>
      </c>
      <c r="B105" t="s">
        <v>47</v>
      </c>
      <c r="C105" t="s">
        <v>303</v>
      </c>
      <c r="D105" t="s">
        <v>304</v>
      </c>
      <c r="E105" t="s">
        <v>305</v>
      </c>
      <c r="F105" t="s">
        <v>69</v>
      </c>
      <c r="G105" t="s">
        <v>17</v>
      </c>
      <c r="I105" t="s">
        <v>52</v>
      </c>
    </row>
    <row r="106" spans="1:9">
      <c r="A106">
        <v>103</v>
      </c>
      <c r="B106" t="s">
        <v>47</v>
      </c>
      <c r="C106" t="s">
        <v>306</v>
      </c>
      <c r="D106" t="s">
        <v>307</v>
      </c>
      <c r="E106" t="s">
        <v>308</v>
      </c>
      <c r="F106" t="s">
        <v>69</v>
      </c>
      <c r="G106" t="s">
        <v>17</v>
      </c>
      <c r="I106" t="s">
        <v>52</v>
      </c>
    </row>
    <row r="107" spans="1:9">
      <c r="A107">
        <v>104</v>
      </c>
      <c r="B107" t="s">
        <v>47</v>
      </c>
      <c r="C107" t="s">
        <v>309</v>
      </c>
      <c r="D107" t="s">
        <v>310</v>
      </c>
      <c r="E107" t="s">
        <v>311</v>
      </c>
      <c r="F107" t="s">
        <v>69</v>
      </c>
      <c r="G107" t="s">
        <v>17</v>
      </c>
    </row>
    <row r="108" spans="1:9">
      <c r="A108">
        <v>105</v>
      </c>
      <c r="B108" t="s">
        <v>47</v>
      </c>
      <c r="C108" t="s">
        <v>312</v>
      </c>
      <c r="D108" t="s">
        <v>313</v>
      </c>
      <c r="E108" t="s">
        <v>314</v>
      </c>
      <c r="F108" t="s">
        <v>69</v>
      </c>
      <c r="G108" t="s">
        <v>48</v>
      </c>
      <c r="I108" t="s">
        <v>52</v>
      </c>
    </row>
    <row r="109" spans="1:9">
      <c r="A109">
        <v>106</v>
      </c>
      <c r="B109" t="s">
        <v>47</v>
      </c>
      <c r="C109" t="s">
        <v>315</v>
      </c>
      <c r="D109" t="s">
        <v>316</v>
      </c>
      <c r="E109" t="s">
        <v>317</v>
      </c>
      <c r="F109" t="s">
        <v>69</v>
      </c>
      <c r="G109" t="s">
        <v>17</v>
      </c>
    </row>
    <row r="110" spans="1:9">
      <c r="A110">
        <v>107</v>
      </c>
      <c r="B110" t="s">
        <v>47</v>
      </c>
      <c r="C110" t="s">
        <v>318</v>
      </c>
      <c r="D110" t="s">
        <v>319</v>
      </c>
      <c r="E110" t="s">
        <v>320</v>
      </c>
      <c r="F110" t="s">
        <v>69</v>
      </c>
      <c r="G110" t="s">
        <v>17</v>
      </c>
    </row>
    <row r="111" spans="1:9">
      <c r="A111">
        <v>108</v>
      </c>
      <c r="B111" t="s">
        <v>47</v>
      </c>
      <c r="C111" t="s">
        <v>321</v>
      </c>
      <c r="D111" t="s">
        <v>322</v>
      </c>
      <c r="E111" t="s">
        <v>323</v>
      </c>
      <c r="F111" t="s">
        <v>69</v>
      </c>
      <c r="G111" t="s">
        <v>17</v>
      </c>
    </row>
    <row r="112" spans="1:9">
      <c r="A112">
        <v>109</v>
      </c>
      <c r="B112" t="s">
        <v>47</v>
      </c>
      <c r="C112" t="s">
        <v>324</v>
      </c>
      <c r="D112" t="s">
        <v>325</v>
      </c>
      <c r="E112" t="s">
        <v>326</v>
      </c>
      <c r="F112" t="s">
        <v>69</v>
      </c>
      <c r="G112" t="s">
        <v>17</v>
      </c>
    </row>
    <row r="113" spans="1:9">
      <c r="A113">
        <v>110</v>
      </c>
      <c r="B113" t="s">
        <v>47</v>
      </c>
      <c r="C113" t="s">
        <v>327</v>
      </c>
      <c r="D113" t="s">
        <v>328</v>
      </c>
      <c r="E113" t="s">
        <v>329</v>
      </c>
      <c r="F113" t="s">
        <v>56</v>
      </c>
      <c r="G113" t="s">
        <v>17</v>
      </c>
    </row>
    <row r="114" spans="1:9">
      <c r="A114">
        <v>175</v>
      </c>
      <c r="B114" t="s">
        <v>47</v>
      </c>
      <c r="C114" t="s">
        <v>512</v>
      </c>
      <c r="D114" t="s">
        <v>513</v>
      </c>
      <c r="E114" t="s">
        <v>514</v>
      </c>
      <c r="F114" t="s">
        <v>89</v>
      </c>
      <c r="G114" t="s">
        <v>79</v>
      </c>
    </row>
    <row r="115" spans="1:9">
      <c r="A115">
        <v>176</v>
      </c>
      <c r="B115" t="s">
        <v>47</v>
      </c>
      <c r="C115" t="s">
        <v>515</v>
      </c>
      <c r="D115" t="s">
        <v>516</v>
      </c>
      <c r="E115" t="s">
        <v>517</v>
      </c>
      <c r="F115" t="s">
        <v>69</v>
      </c>
      <c r="G115" t="s">
        <v>17</v>
      </c>
    </row>
    <row r="116" spans="1:9">
      <c r="A116">
        <v>177</v>
      </c>
      <c r="B116" t="s">
        <v>47</v>
      </c>
      <c r="C116" t="s">
        <v>518</v>
      </c>
      <c r="D116" t="s">
        <v>519</v>
      </c>
      <c r="E116" t="s">
        <v>520</v>
      </c>
      <c r="F116" t="s">
        <v>69</v>
      </c>
      <c r="G116" t="s">
        <v>17</v>
      </c>
    </row>
    <row r="117" spans="1:9">
      <c r="A117">
        <v>178</v>
      </c>
      <c r="B117" t="s">
        <v>47</v>
      </c>
      <c r="C117" t="s">
        <v>521</v>
      </c>
      <c r="D117" t="s">
        <v>522</v>
      </c>
      <c r="E117" t="s">
        <v>523</v>
      </c>
      <c r="F117" t="s">
        <v>69</v>
      </c>
      <c r="G117" t="s">
        <v>17</v>
      </c>
    </row>
    <row r="118" spans="1:9">
      <c r="A118">
        <v>179</v>
      </c>
      <c r="B118" t="s">
        <v>47</v>
      </c>
      <c r="C118" t="s">
        <v>524</v>
      </c>
      <c r="D118" t="s">
        <v>525</v>
      </c>
      <c r="E118" t="s">
        <v>526</v>
      </c>
      <c r="F118" t="s">
        <v>69</v>
      </c>
      <c r="G118" t="s">
        <v>52</v>
      </c>
    </row>
    <row r="119" spans="1:9">
      <c r="A119">
        <v>180</v>
      </c>
      <c r="B119" t="s">
        <v>47</v>
      </c>
      <c r="C119" t="s">
        <v>527</v>
      </c>
      <c r="D119" t="s">
        <v>528</v>
      </c>
      <c r="E119" t="s">
        <v>529</v>
      </c>
      <c r="F119" t="s">
        <v>69</v>
      </c>
      <c r="G119" t="s">
        <v>17</v>
      </c>
    </row>
    <row r="120" spans="1:9">
      <c r="A120">
        <v>181</v>
      </c>
      <c r="B120" t="s">
        <v>47</v>
      </c>
      <c r="C120" t="s">
        <v>530</v>
      </c>
      <c r="D120" t="s">
        <v>531</v>
      </c>
      <c r="E120" t="s">
        <v>532</v>
      </c>
      <c r="F120" t="s">
        <v>69</v>
      </c>
      <c r="G120" t="s">
        <v>17</v>
      </c>
    </row>
    <row r="121" spans="1:9">
      <c r="A121">
        <v>182</v>
      </c>
      <c r="B121" t="s">
        <v>47</v>
      </c>
      <c r="C121" t="s">
        <v>533</v>
      </c>
      <c r="D121" t="s">
        <v>534</v>
      </c>
      <c r="E121" t="s">
        <v>535</v>
      </c>
      <c r="F121" t="s">
        <v>69</v>
      </c>
      <c r="G121" t="s">
        <v>17</v>
      </c>
    </row>
    <row r="122" spans="1:9">
      <c r="A122">
        <v>183</v>
      </c>
      <c r="B122" t="s">
        <v>47</v>
      </c>
      <c r="C122" t="s">
        <v>536</v>
      </c>
      <c r="D122" t="s">
        <v>537</v>
      </c>
      <c r="E122" t="s">
        <v>538</v>
      </c>
      <c r="F122" t="s">
        <v>69</v>
      </c>
      <c r="G122" t="s">
        <v>48</v>
      </c>
      <c r="I122" t="s">
        <v>52</v>
      </c>
    </row>
    <row r="123" spans="1:9">
      <c r="A123">
        <v>184</v>
      </c>
      <c r="B123" t="s">
        <v>47</v>
      </c>
      <c r="C123" t="s">
        <v>539</v>
      </c>
      <c r="D123" t="s">
        <v>540</v>
      </c>
      <c r="E123" t="s">
        <v>541</v>
      </c>
      <c r="F123" t="s">
        <v>69</v>
      </c>
      <c r="G123" t="s">
        <v>17</v>
      </c>
    </row>
    <row r="124" spans="1:9">
      <c r="A124">
        <v>185</v>
      </c>
      <c r="B124" t="s">
        <v>47</v>
      </c>
      <c r="C124" t="s">
        <v>542</v>
      </c>
      <c r="D124" t="s">
        <v>543</v>
      </c>
      <c r="E124" t="s">
        <v>544</v>
      </c>
      <c r="F124" t="s">
        <v>69</v>
      </c>
      <c r="G124" t="s">
        <v>17</v>
      </c>
      <c r="I124" t="s">
        <v>52</v>
      </c>
    </row>
    <row r="125" spans="1:9">
      <c r="A125">
        <v>186</v>
      </c>
      <c r="B125" t="s">
        <v>47</v>
      </c>
      <c r="C125" t="s">
        <v>545</v>
      </c>
      <c r="D125" t="s">
        <v>546</v>
      </c>
      <c r="E125" t="s">
        <v>547</v>
      </c>
      <c r="F125" t="s">
        <v>69</v>
      </c>
      <c r="G125" t="s">
        <v>52</v>
      </c>
    </row>
    <row r="126" spans="1:9">
      <c r="A126">
        <v>187</v>
      </c>
      <c r="B126" t="s">
        <v>47</v>
      </c>
      <c r="C126" t="s">
        <v>548</v>
      </c>
      <c r="D126" t="s">
        <v>549</v>
      </c>
      <c r="E126" t="s">
        <v>550</v>
      </c>
      <c r="F126" t="s">
        <v>69</v>
      </c>
      <c r="G126" t="s">
        <v>17</v>
      </c>
      <c r="I126" t="s">
        <v>52</v>
      </c>
    </row>
    <row r="127" spans="1:9">
      <c r="A127">
        <v>188</v>
      </c>
      <c r="B127" t="s">
        <v>47</v>
      </c>
      <c r="C127" t="s">
        <v>551</v>
      </c>
      <c r="D127" t="s">
        <v>552</v>
      </c>
      <c r="E127" t="s">
        <v>553</v>
      </c>
      <c r="F127" t="s">
        <v>69</v>
      </c>
      <c r="G127" t="s">
        <v>17</v>
      </c>
    </row>
    <row r="128" spans="1:9">
      <c r="A128">
        <v>189</v>
      </c>
      <c r="B128" t="s">
        <v>47</v>
      </c>
      <c r="C128" t="s">
        <v>554</v>
      </c>
      <c r="D128" t="s">
        <v>555</v>
      </c>
      <c r="E128" t="s">
        <v>556</v>
      </c>
      <c r="F128" t="s">
        <v>69</v>
      </c>
      <c r="G128" t="s">
        <v>52</v>
      </c>
    </row>
    <row r="129" spans="1:9">
      <c r="A129">
        <v>190</v>
      </c>
      <c r="B129" t="s">
        <v>47</v>
      </c>
      <c r="C129" t="s">
        <v>557</v>
      </c>
      <c r="D129" t="s">
        <v>558</v>
      </c>
      <c r="E129" t="s">
        <v>559</v>
      </c>
      <c r="F129" t="s">
        <v>56</v>
      </c>
      <c r="G129" t="s">
        <v>17</v>
      </c>
    </row>
    <row r="130" spans="1:9">
      <c r="A130">
        <v>191</v>
      </c>
      <c r="B130" t="s">
        <v>47</v>
      </c>
      <c r="C130" t="s">
        <v>560</v>
      </c>
      <c r="D130" t="s">
        <v>561</v>
      </c>
      <c r="E130" t="s">
        <v>562</v>
      </c>
      <c r="F130" t="s">
        <v>69</v>
      </c>
      <c r="G130" t="s">
        <v>17</v>
      </c>
    </row>
    <row r="131" spans="1:9">
      <c r="A131">
        <v>192</v>
      </c>
      <c r="B131" t="s">
        <v>47</v>
      </c>
      <c r="C131" t="s">
        <v>563</v>
      </c>
      <c r="D131" t="s">
        <v>564</v>
      </c>
      <c r="E131" t="s">
        <v>565</v>
      </c>
      <c r="F131" t="s">
        <v>56</v>
      </c>
      <c r="G131" t="s">
        <v>17</v>
      </c>
    </row>
    <row r="132" spans="1:9">
      <c r="A132">
        <v>193</v>
      </c>
      <c r="B132" t="s">
        <v>47</v>
      </c>
      <c r="C132" t="s">
        <v>566</v>
      </c>
      <c r="D132" t="s">
        <v>567</v>
      </c>
      <c r="E132" t="s">
        <v>568</v>
      </c>
      <c r="F132" t="s">
        <v>69</v>
      </c>
      <c r="G132" t="s">
        <v>17</v>
      </c>
    </row>
    <row r="133" spans="1:9">
      <c r="A133">
        <v>194</v>
      </c>
      <c r="B133" t="s">
        <v>47</v>
      </c>
      <c r="C133" t="s">
        <v>569</v>
      </c>
      <c r="D133" t="s">
        <v>570</v>
      </c>
      <c r="E133" t="s">
        <v>571</v>
      </c>
      <c r="F133" t="s">
        <v>89</v>
      </c>
      <c r="G133" t="s">
        <v>52</v>
      </c>
    </row>
    <row r="134" spans="1:9">
      <c r="A134">
        <v>195</v>
      </c>
      <c r="B134" t="s">
        <v>47</v>
      </c>
      <c r="C134" t="s">
        <v>572</v>
      </c>
      <c r="D134" t="s">
        <v>573</v>
      </c>
      <c r="E134" t="s">
        <v>574</v>
      </c>
      <c r="F134" t="s">
        <v>56</v>
      </c>
      <c r="G134" t="s">
        <v>17</v>
      </c>
    </row>
    <row r="135" spans="1:9">
      <c r="A135">
        <v>196</v>
      </c>
      <c r="B135" t="s">
        <v>47</v>
      </c>
      <c r="C135" t="s">
        <v>575</v>
      </c>
      <c r="D135" t="s">
        <v>576</v>
      </c>
      <c r="E135" t="s">
        <v>577</v>
      </c>
      <c r="F135" t="s">
        <v>89</v>
      </c>
      <c r="G135" t="s">
        <v>52</v>
      </c>
    </row>
    <row r="136" spans="1:9">
      <c r="A136">
        <v>197</v>
      </c>
      <c r="B136" t="s">
        <v>47</v>
      </c>
      <c r="C136" t="s">
        <v>578</v>
      </c>
      <c r="D136" t="s">
        <v>579</v>
      </c>
      <c r="E136" t="s">
        <v>580</v>
      </c>
      <c r="F136" t="s">
        <v>56</v>
      </c>
      <c r="G136" t="s">
        <v>17</v>
      </c>
      <c r="I136" t="s">
        <v>52</v>
      </c>
    </row>
    <row r="137" spans="1:9">
      <c r="A137">
        <v>198</v>
      </c>
      <c r="B137" t="s">
        <v>47</v>
      </c>
      <c r="C137" t="s">
        <v>581</v>
      </c>
      <c r="D137" t="s">
        <v>582</v>
      </c>
      <c r="E137" t="s">
        <v>583</v>
      </c>
      <c r="F137" t="s">
        <v>56</v>
      </c>
      <c r="G137" t="s">
        <v>17</v>
      </c>
      <c r="I137" t="s">
        <v>52</v>
      </c>
    </row>
    <row r="138" spans="1:9">
      <c r="A138">
        <v>199</v>
      </c>
      <c r="B138" t="s">
        <v>47</v>
      </c>
      <c r="C138" t="s">
        <v>584</v>
      </c>
      <c r="D138" t="s">
        <v>585</v>
      </c>
      <c r="E138" t="s">
        <v>586</v>
      </c>
      <c r="F138" t="s">
        <v>56</v>
      </c>
      <c r="G138" t="s">
        <v>17</v>
      </c>
    </row>
    <row r="139" spans="1:9">
      <c r="A139">
        <v>200</v>
      </c>
      <c r="B139" t="s">
        <v>47</v>
      </c>
      <c r="C139" t="s">
        <v>587</v>
      </c>
      <c r="D139" t="s">
        <v>588</v>
      </c>
      <c r="E139" t="s">
        <v>589</v>
      </c>
      <c r="F139" t="s">
        <v>56</v>
      </c>
      <c r="G139" t="s">
        <v>17</v>
      </c>
    </row>
    <row r="140" spans="1:9">
      <c r="A140">
        <v>201</v>
      </c>
      <c r="B140" t="s">
        <v>47</v>
      </c>
      <c r="C140" t="s">
        <v>590</v>
      </c>
      <c r="D140" t="s">
        <v>591</v>
      </c>
      <c r="E140" t="s">
        <v>592</v>
      </c>
      <c r="F140" t="s">
        <v>89</v>
      </c>
      <c r="G140" t="s">
        <v>52</v>
      </c>
    </row>
    <row r="141" spans="1:9">
      <c r="A141">
        <v>202</v>
      </c>
      <c r="B141" t="s">
        <v>47</v>
      </c>
      <c r="C141" t="s">
        <v>593</v>
      </c>
      <c r="D141" t="s">
        <v>594</v>
      </c>
      <c r="E141" t="s">
        <v>595</v>
      </c>
      <c r="F141" t="s">
        <v>69</v>
      </c>
      <c r="G141" t="s">
        <v>21</v>
      </c>
    </row>
    <row r="142" spans="1:9">
      <c r="A142">
        <v>203</v>
      </c>
      <c r="B142" t="s">
        <v>47</v>
      </c>
      <c r="C142" t="s">
        <v>596</v>
      </c>
      <c r="D142" t="s">
        <v>597</v>
      </c>
      <c r="E142" t="s">
        <v>598</v>
      </c>
      <c r="F142" t="s">
        <v>69</v>
      </c>
      <c r="G142" t="s">
        <v>17</v>
      </c>
    </row>
    <row r="143" spans="1:9">
      <c r="A143">
        <v>204</v>
      </c>
      <c r="B143" t="s">
        <v>47</v>
      </c>
      <c r="C143" t="s">
        <v>599</v>
      </c>
      <c r="D143" t="s">
        <v>600</v>
      </c>
      <c r="E143" t="s">
        <v>601</v>
      </c>
      <c r="F143" t="s">
        <v>69</v>
      </c>
      <c r="G143" t="s">
        <v>23</v>
      </c>
    </row>
    <row r="144" spans="1:9">
      <c r="A144">
        <v>205</v>
      </c>
      <c r="B144" t="s">
        <v>47</v>
      </c>
      <c r="C144" t="s">
        <v>602</v>
      </c>
      <c r="D144" t="s">
        <v>603</v>
      </c>
      <c r="E144" t="s">
        <v>604</v>
      </c>
      <c r="F144" t="s">
        <v>69</v>
      </c>
      <c r="G144" t="s">
        <v>21</v>
      </c>
    </row>
    <row r="145" spans="1:19">
      <c r="A145">
        <v>206</v>
      </c>
      <c r="B145" t="s">
        <v>47</v>
      </c>
      <c r="C145" t="s">
        <v>605</v>
      </c>
      <c r="D145" t="s">
        <v>606</v>
      </c>
      <c r="E145" t="s">
        <v>607</v>
      </c>
      <c r="F145" t="s">
        <v>69</v>
      </c>
      <c r="G145" t="s">
        <v>203</v>
      </c>
      <c r="M145" t="s">
        <v>52</v>
      </c>
      <c r="Q145" t="s">
        <v>52</v>
      </c>
    </row>
    <row r="146" spans="1:19">
      <c r="A146">
        <v>207</v>
      </c>
      <c r="B146" t="s">
        <v>47</v>
      </c>
      <c r="C146" t="s">
        <v>608</v>
      </c>
      <c r="D146" t="s">
        <v>609</v>
      </c>
      <c r="E146" t="s">
        <v>610</v>
      </c>
      <c r="F146" t="s">
        <v>69</v>
      </c>
      <c r="G146" t="s">
        <v>17</v>
      </c>
    </row>
    <row r="147" spans="1:19">
      <c r="A147">
        <v>208</v>
      </c>
      <c r="B147" t="s">
        <v>47</v>
      </c>
      <c r="C147" t="s">
        <v>611</v>
      </c>
      <c r="D147" t="s">
        <v>612</v>
      </c>
      <c r="E147" t="s">
        <v>613</v>
      </c>
      <c r="F147" t="s">
        <v>69</v>
      </c>
      <c r="G147" t="s">
        <v>21</v>
      </c>
      <c r="M147" t="s">
        <v>52</v>
      </c>
      <c r="O147">
        <v>10</v>
      </c>
      <c r="Q147" t="s">
        <v>52</v>
      </c>
      <c r="S147">
        <v>8</v>
      </c>
    </row>
    <row r="148" spans="1:19">
      <c r="A148">
        <v>209</v>
      </c>
      <c r="B148" t="s">
        <v>47</v>
      </c>
      <c r="C148" t="s">
        <v>614</v>
      </c>
      <c r="D148" t="s">
        <v>615</v>
      </c>
      <c r="E148" t="s">
        <v>616</v>
      </c>
      <c r="F148" t="s">
        <v>69</v>
      </c>
      <c r="G148" t="s">
        <v>23</v>
      </c>
    </row>
    <row r="149" spans="1:19">
      <c r="A149">
        <v>210</v>
      </c>
      <c r="B149" t="s">
        <v>47</v>
      </c>
      <c r="C149" t="s">
        <v>617</v>
      </c>
      <c r="D149" t="s">
        <v>618</v>
      </c>
      <c r="E149" t="s">
        <v>619</v>
      </c>
      <c r="F149" t="s">
        <v>69</v>
      </c>
      <c r="G149" t="s">
        <v>10</v>
      </c>
    </row>
    <row r="150" spans="1:19">
      <c r="A150">
        <v>211</v>
      </c>
      <c r="B150" t="s">
        <v>47</v>
      </c>
      <c r="C150" t="s">
        <v>620</v>
      </c>
      <c r="D150" t="s">
        <v>621</v>
      </c>
      <c r="E150" t="s">
        <v>622</v>
      </c>
      <c r="F150" t="s">
        <v>69</v>
      </c>
      <c r="G150" t="s">
        <v>17</v>
      </c>
    </row>
    <row r="151" spans="1:19">
      <c r="A151">
        <v>212</v>
      </c>
      <c r="B151" t="s">
        <v>47</v>
      </c>
      <c r="C151" t="s">
        <v>623</v>
      </c>
      <c r="D151" t="s">
        <v>624</v>
      </c>
      <c r="E151" t="s">
        <v>625</v>
      </c>
      <c r="F151" t="s">
        <v>69</v>
      </c>
      <c r="G151" t="s">
        <v>52</v>
      </c>
    </row>
    <row r="152" spans="1:19">
      <c r="A152">
        <v>213</v>
      </c>
      <c r="B152" t="s">
        <v>47</v>
      </c>
      <c r="C152" t="s">
        <v>626</v>
      </c>
      <c r="D152" t="s">
        <v>627</v>
      </c>
      <c r="E152" t="s">
        <v>628</v>
      </c>
      <c r="F152" t="s">
        <v>56</v>
      </c>
      <c r="G152" t="s">
        <v>17</v>
      </c>
    </row>
    <row r="153" spans="1:19">
      <c r="A153">
        <v>214</v>
      </c>
      <c r="B153" t="s">
        <v>47</v>
      </c>
      <c r="C153" t="s">
        <v>629</v>
      </c>
      <c r="D153" t="s">
        <v>630</v>
      </c>
      <c r="E153" t="s">
        <v>631</v>
      </c>
      <c r="F153" t="s">
        <v>56</v>
      </c>
      <c r="G153" t="s">
        <v>17</v>
      </c>
    </row>
    <row r="154" spans="1:19">
      <c r="A154">
        <v>215</v>
      </c>
      <c r="B154" t="s">
        <v>47</v>
      </c>
      <c r="C154" t="s">
        <v>632</v>
      </c>
      <c r="D154" t="s">
        <v>633</v>
      </c>
      <c r="E154" t="s">
        <v>634</v>
      </c>
      <c r="F154" t="s">
        <v>69</v>
      </c>
      <c r="G154" t="s">
        <v>52</v>
      </c>
    </row>
    <row r="155" spans="1:19">
      <c r="A155">
        <v>216</v>
      </c>
      <c r="B155" t="s">
        <v>47</v>
      </c>
      <c r="C155" t="s">
        <v>635</v>
      </c>
      <c r="D155" t="s">
        <v>636</v>
      </c>
      <c r="E155" t="s">
        <v>637</v>
      </c>
      <c r="F155" t="s">
        <v>69</v>
      </c>
      <c r="G155" t="s">
        <v>17</v>
      </c>
      <c r="I155" t="s">
        <v>52</v>
      </c>
    </row>
    <row r="156" spans="1:19">
      <c r="A156">
        <v>217</v>
      </c>
      <c r="B156" t="s">
        <v>47</v>
      </c>
      <c r="C156" t="s">
        <v>638</v>
      </c>
      <c r="D156" t="s">
        <v>639</v>
      </c>
      <c r="E156" t="s">
        <v>640</v>
      </c>
      <c r="F156" t="s">
        <v>69</v>
      </c>
      <c r="G156" t="s">
        <v>17</v>
      </c>
      <c r="I156" t="s">
        <v>52</v>
      </c>
    </row>
    <row r="157" spans="1:19">
      <c r="A157">
        <v>218</v>
      </c>
      <c r="B157" t="s">
        <v>47</v>
      </c>
      <c r="C157" t="s">
        <v>641</v>
      </c>
      <c r="D157" t="s">
        <v>642</v>
      </c>
      <c r="E157" t="s">
        <v>643</v>
      </c>
      <c r="F157" t="s">
        <v>69</v>
      </c>
      <c r="G157" t="s">
        <v>17</v>
      </c>
      <c r="I157" t="s">
        <v>52</v>
      </c>
    </row>
    <row r="158" spans="1:19">
      <c r="A158">
        <v>219</v>
      </c>
      <c r="B158" t="s">
        <v>47</v>
      </c>
      <c r="C158" t="s">
        <v>644</v>
      </c>
      <c r="D158" t="s">
        <v>645</v>
      </c>
      <c r="E158" t="s">
        <v>646</v>
      </c>
      <c r="F158" t="s">
        <v>69</v>
      </c>
      <c r="G158" t="s">
        <v>52</v>
      </c>
      <c r="I158" t="s">
        <v>52</v>
      </c>
    </row>
    <row r="159" spans="1:19">
      <c r="A159">
        <v>220</v>
      </c>
      <c r="B159" t="s">
        <v>47</v>
      </c>
      <c r="C159" t="s">
        <v>647</v>
      </c>
      <c r="D159" t="s">
        <v>648</v>
      </c>
      <c r="E159" t="s">
        <v>649</v>
      </c>
      <c r="F159" t="s">
        <v>69</v>
      </c>
      <c r="G159" t="s">
        <v>17</v>
      </c>
      <c r="I159" t="s">
        <v>52</v>
      </c>
    </row>
    <row r="160" spans="1:19">
      <c r="A160">
        <v>221</v>
      </c>
      <c r="B160" t="s">
        <v>47</v>
      </c>
      <c r="C160" t="s">
        <v>650</v>
      </c>
      <c r="D160" t="s">
        <v>651</v>
      </c>
      <c r="E160" t="s">
        <v>652</v>
      </c>
      <c r="F160" t="s">
        <v>69</v>
      </c>
      <c r="G160" t="s">
        <v>10</v>
      </c>
      <c r="I160" t="s">
        <v>52</v>
      </c>
    </row>
    <row r="161" spans="1:9">
      <c r="A161">
        <v>222</v>
      </c>
      <c r="B161" t="s">
        <v>47</v>
      </c>
      <c r="C161" t="s">
        <v>653</v>
      </c>
      <c r="D161" t="s">
        <v>654</v>
      </c>
      <c r="E161" t="s">
        <v>655</v>
      </c>
      <c r="F161" t="s">
        <v>69</v>
      </c>
      <c r="G161" t="s">
        <v>4</v>
      </c>
      <c r="I161" t="s">
        <v>52</v>
      </c>
    </row>
    <row r="162" spans="1:9">
      <c r="A162">
        <v>223</v>
      </c>
      <c r="B162" t="s">
        <v>47</v>
      </c>
      <c r="C162" t="s">
        <v>656</v>
      </c>
      <c r="D162" t="s">
        <v>657</v>
      </c>
      <c r="E162" t="s">
        <v>658</v>
      </c>
      <c r="F162" t="s">
        <v>69</v>
      </c>
      <c r="G162" t="s">
        <v>4</v>
      </c>
      <c r="I162" t="s">
        <v>52</v>
      </c>
    </row>
    <row r="163" spans="1:9">
      <c r="A163">
        <v>224</v>
      </c>
      <c r="B163" t="s">
        <v>47</v>
      </c>
      <c r="C163" t="s">
        <v>659</v>
      </c>
      <c r="D163" t="s">
        <v>660</v>
      </c>
      <c r="E163" t="s">
        <v>661</v>
      </c>
      <c r="F163" t="s">
        <v>69</v>
      </c>
      <c r="G163" t="s">
        <v>4</v>
      </c>
      <c r="I163" t="s">
        <v>52</v>
      </c>
    </row>
    <row r="164" spans="1:9">
      <c r="A164">
        <v>225</v>
      </c>
      <c r="B164" t="s">
        <v>47</v>
      </c>
      <c r="C164" t="s">
        <v>662</v>
      </c>
      <c r="D164" t="s">
        <v>663</v>
      </c>
      <c r="E164" t="s">
        <v>664</v>
      </c>
      <c r="F164" t="s">
        <v>69</v>
      </c>
      <c r="G164" t="s">
        <v>10</v>
      </c>
      <c r="I164" t="s">
        <v>52</v>
      </c>
    </row>
    <row r="165" spans="1:9">
      <c r="A165">
        <v>226</v>
      </c>
      <c r="B165" t="s">
        <v>47</v>
      </c>
      <c r="C165" t="s">
        <v>665</v>
      </c>
      <c r="D165" t="s">
        <v>666</v>
      </c>
      <c r="E165" t="s">
        <v>667</v>
      </c>
      <c r="F165" t="s">
        <v>69</v>
      </c>
      <c r="G165" t="s">
        <v>10</v>
      </c>
      <c r="I165" t="s">
        <v>52</v>
      </c>
    </row>
    <row r="166" spans="1:9">
      <c r="A166">
        <v>227</v>
      </c>
      <c r="B166" t="s">
        <v>47</v>
      </c>
      <c r="C166" t="s">
        <v>668</v>
      </c>
      <c r="D166" t="s">
        <v>669</v>
      </c>
      <c r="E166" t="s">
        <v>670</v>
      </c>
      <c r="F166" t="s">
        <v>69</v>
      </c>
      <c r="G166" t="s">
        <v>4</v>
      </c>
      <c r="I166" t="s">
        <v>52</v>
      </c>
    </row>
    <row r="167" spans="1:9">
      <c r="A167">
        <v>228</v>
      </c>
      <c r="B167" t="s">
        <v>47</v>
      </c>
      <c r="C167" t="s">
        <v>671</v>
      </c>
      <c r="D167" t="s">
        <v>672</v>
      </c>
      <c r="E167" t="s">
        <v>673</v>
      </c>
      <c r="F167" t="s">
        <v>69</v>
      </c>
      <c r="G167" t="s">
        <v>17</v>
      </c>
      <c r="I167" t="s">
        <v>52</v>
      </c>
    </row>
    <row r="168" spans="1:9">
      <c r="A168">
        <v>229</v>
      </c>
      <c r="B168" t="s">
        <v>47</v>
      </c>
      <c r="C168" t="s">
        <v>674</v>
      </c>
      <c r="D168" t="s">
        <v>675</v>
      </c>
      <c r="E168" t="s">
        <v>676</v>
      </c>
      <c r="F168" t="s">
        <v>89</v>
      </c>
      <c r="G168" t="s">
        <v>157</v>
      </c>
      <c r="I168" t="s">
        <v>52</v>
      </c>
    </row>
    <row r="169" spans="1:9">
      <c r="A169">
        <v>230</v>
      </c>
      <c r="B169" t="s">
        <v>47</v>
      </c>
      <c r="C169" t="s">
        <v>677</v>
      </c>
      <c r="D169" t="s">
        <v>678</v>
      </c>
      <c r="E169" t="s">
        <v>679</v>
      </c>
      <c r="F169" t="s">
        <v>69</v>
      </c>
      <c r="G169" t="s">
        <v>17</v>
      </c>
      <c r="I169" t="s">
        <v>52</v>
      </c>
    </row>
    <row r="170" spans="1:9">
      <c r="A170">
        <v>231</v>
      </c>
      <c r="B170" t="s">
        <v>47</v>
      </c>
      <c r="C170" t="s">
        <v>680</v>
      </c>
      <c r="D170" t="s">
        <v>681</v>
      </c>
      <c r="E170" t="s">
        <v>682</v>
      </c>
      <c r="F170" t="s">
        <v>69</v>
      </c>
      <c r="G170" t="s">
        <v>17</v>
      </c>
      <c r="I170" t="s">
        <v>52</v>
      </c>
    </row>
    <row r="171" spans="1:9">
      <c r="A171">
        <v>232</v>
      </c>
      <c r="B171" t="s">
        <v>47</v>
      </c>
      <c r="C171" t="s">
        <v>683</v>
      </c>
      <c r="D171" t="s">
        <v>684</v>
      </c>
      <c r="E171" t="s">
        <v>685</v>
      </c>
      <c r="F171" t="s">
        <v>56</v>
      </c>
      <c r="G171" t="s">
        <v>17</v>
      </c>
      <c r="I171" t="s">
        <v>52</v>
      </c>
    </row>
    <row r="172" spans="1:9">
      <c r="A172">
        <v>233</v>
      </c>
      <c r="B172" t="s">
        <v>47</v>
      </c>
      <c r="C172" t="s">
        <v>686</v>
      </c>
      <c r="D172" t="s">
        <v>687</v>
      </c>
      <c r="E172" t="s">
        <v>688</v>
      </c>
      <c r="F172" t="s">
        <v>56</v>
      </c>
      <c r="G172" t="s">
        <v>17</v>
      </c>
      <c r="I172" t="s">
        <v>52</v>
      </c>
    </row>
    <row r="173" spans="1:9">
      <c r="A173">
        <v>234</v>
      </c>
      <c r="B173" t="s">
        <v>47</v>
      </c>
      <c r="C173" t="s">
        <v>689</v>
      </c>
      <c r="D173" t="s">
        <v>690</v>
      </c>
      <c r="E173" t="s">
        <v>691</v>
      </c>
      <c r="F173" t="s">
        <v>89</v>
      </c>
      <c r="G173" t="s">
        <v>157</v>
      </c>
      <c r="I173" t="s">
        <v>52</v>
      </c>
    </row>
    <row r="174" spans="1:9">
      <c r="A174">
        <v>235</v>
      </c>
      <c r="B174" t="s">
        <v>47</v>
      </c>
      <c r="C174" t="s">
        <v>692</v>
      </c>
      <c r="D174" t="s">
        <v>693</v>
      </c>
      <c r="E174" t="s">
        <v>694</v>
      </c>
      <c r="F174" t="s">
        <v>56</v>
      </c>
      <c r="G174" t="s">
        <v>10</v>
      </c>
      <c r="I174" t="s">
        <v>52</v>
      </c>
    </row>
    <row r="175" spans="1:9">
      <c r="A175">
        <v>236</v>
      </c>
      <c r="B175" t="s">
        <v>47</v>
      </c>
      <c r="C175" t="s">
        <v>695</v>
      </c>
      <c r="D175" t="s">
        <v>696</v>
      </c>
      <c r="E175" t="s">
        <v>697</v>
      </c>
      <c r="F175" t="s">
        <v>69</v>
      </c>
      <c r="G175" t="s">
        <v>17</v>
      </c>
      <c r="I175" t="s">
        <v>52</v>
      </c>
    </row>
    <row r="176" spans="1:9">
      <c r="A176">
        <v>237</v>
      </c>
      <c r="B176" t="s">
        <v>47</v>
      </c>
      <c r="C176" t="s">
        <v>698</v>
      </c>
      <c r="D176" t="s">
        <v>699</v>
      </c>
      <c r="E176" t="s">
        <v>700</v>
      </c>
      <c r="F176" t="s">
        <v>69</v>
      </c>
      <c r="G176" t="s">
        <v>10</v>
      </c>
      <c r="I176" t="s">
        <v>52</v>
      </c>
    </row>
    <row r="177" spans="1:9">
      <c r="A177">
        <v>238</v>
      </c>
      <c r="B177" t="s">
        <v>47</v>
      </c>
      <c r="C177" t="s">
        <v>701</v>
      </c>
      <c r="D177" t="s">
        <v>702</v>
      </c>
      <c r="E177" t="s">
        <v>703</v>
      </c>
      <c r="F177" t="s">
        <v>56</v>
      </c>
      <c r="G177" t="s">
        <v>17</v>
      </c>
      <c r="I177" t="s">
        <v>52</v>
      </c>
    </row>
    <row r="178" spans="1:9">
      <c r="A178">
        <v>239</v>
      </c>
      <c r="B178" t="s">
        <v>47</v>
      </c>
      <c r="C178" t="s">
        <v>704</v>
      </c>
      <c r="D178" t="s">
        <v>705</v>
      </c>
      <c r="E178" t="s">
        <v>706</v>
      </c>
      <c r="F178" t="s">
        <v>69</v>
      </c>
      <c r="G178" t="s">
        <v>17</v>
      </c>
      <c r="I178" t="s">
        <v>52</v>
      </c>
    </row>
    <row r="179" spans="1:9">
      <c r="A179">
        <v>240</v>
      </c>
      <c r="B179" t="s">
        <v>47</v>
      </c>
      <c r="C179" t="s">
        <v>707</v>
      </c>
      <c r="D179" t="s">
        <v>708</v>
      </c>
      <c r="E179" t="s">
        <v>709</v>
      </c>
      <c r="F179" t="s">
        <v>89</v>
      </c>
      <c r="G179" t="s">
        <v>157</v>
      </c>
      <c r="I179" t="s">
        <v>52</v>
      </c>
    </row>
    <row r="180" spans="1:9">
      <c r="A180">
        <v>241</v>
      </c>
      <c r="B180" t="s">
        <v>47</v>
      </c>
      <c r="C180" t="s">
        <v>710</v>
      </c>
      <c r="D180" t="s">
        <v>711</v>
      </c>
      <c r="E180" t="s">
        <v>712</v>
      </c>
      <c r="F180" t="s">
        <v>56</v>
      </c>
      <c r="G180" t="s">
        <v>17</v>
      </c>
      <c r="I180" t="s">
        <v>52</v>
      </c>
    </row>
    <row r="181" spans="1:9">
      <c r="A181">
        <v>242</v>
      </c>
      <c r="B181" t="s">
        <v>47</v>
      </c>
      <c r="C181" t="s">
        <v>713</v>
      </c>
      <c r="D181" t="s">
        <v>714</v>
      </c>
      <c r="E181" t="s">
        <v>715</v>
      </c>
      <c r="F181" t="s">
        <v>56</v>
      </c>
      <c r="G181" t="s">
        <v>17</v>
      </c>
      <c r="I181" t="s">
        <v>52</v>
      </c>
    </row>
    <row r="182" spans="1:9">
      <c r="A182">
        <v>243</v>
      </c>
      <c r="B182" t="s">
        <v>47</v>
      </c>
      <c r="C182" t="s">
        <v>716</v>
      </c>
      <c r="D182" t="s">
        <v>717</v>
      </c>
      <c r="E182" t="s">
        <v>718</v>
      </c>
      <c r="F182" t="s">
        <v>56</v>
      </c>
      <c r="G182" t="s">
        <v>17</v>
      </c>
      <c r="I182" t="s">
        <v>52</v>
      </c>
    </row>
    <row r="183" spans="1:9">
      <c r="A183">
        <v>244</v>
      </c>
      <c r="B183" t="s">
        <v>47</v>
      </c>
      <c r="C183" t="s">
        <v>719</v>
      </c>
      <c r="D183" t="s">
        <v>720</v>
      </c>
      <c r="E183" t="s">
        <v>721</v>
      </c>
      <c r="F183" t="s">
        <v>69</v>
      </c>
      <c r="G183" t="s">
        <v>157</v>
      </c>
      <c r="I183" t="s">
        <v>52</v>
      </c>
    </row>
    <row r="184" spans="1:9">
      <c r="A184">
        <v>245</v>
      </c>
      <c r="B184" t="s">
        <v>47</v>
      </c>
      <c r="C184" t="s">
        <v>722</v>
      </c>
      <c r="D184" t="s">
        <v>723</v>
      </c>
      <c r="E184" t="s">
        <v>724</v>
      </c>
      <c r="F184" t="s">
        <v>69</v>
      </c>
      <c r="G184" t="s">
        <v>17</v>
      </c>
      <c r="I184" t="s">
        <v>52</v>
      </c>
    </row>
    <row r="185" spans="1:9">
      <c r="A185">
        <v>246</v>
      </c>
      <c r="B185" t="s">
        <v>47</v>
      </c>
      <c r="C185" t="s">
        <v>725</v>
      </c>
      <c r="D185" t="s">
        <v>726</v>
      </c>
      <c r="E185" t="s">
        <v>727</v>
      </c>
      <c r="F185" t="s">
        <v>69</v>
      </c>
      <c r="G185" t="s">
        <v>17</v>
      </c>
      <c r="I185" t="s">
        <v>52</v>
      </c>
    </row>
    <row r="186" spans="1:9">
      <c r="A186">
        <v>247</v>
      </c>
      <c r="B186" t="s">
        <v>47</v>
      </c>
      <c r="C186" t="s">
        <v>728</v>
      </c>
      <c r="D186" t="s">
        <v>729</v>
      </c>
      <c r="E186" t="s">
        <v>730</v>
      </c>
      <c r="F186" t="s">
        <v>56</v>
      </c>
      <c r="G186" t="s">
        <v>17</v>
      </c>
      <c r="I186" t="s">
        <v>52</v>
      </c>
    </row>
    <row r="187" spans="1:9">
      <c r="A187">
        <v>248</v>
      </c>
      <c r="B187" t="s">
        <v>47</v>
      </c>
      <c r="C187" t="s">
        <v>731</v>
      </c>
      <c r="D187" t="s">
        <v>732</v>
      </c>
      <c r="E187" t="s">
        <v>733</v>
      </c>
      <c r="F187" t="s">
        <v>56</v>
      </c>
      <c r="G187" t="s">
        <v>17</v>
      </c>
      <c r="I187" t="s">
        <v>52</v>
      </c>
    </row>
    <row r="188" spans="1:9">
      <c r="A188">
        <v>249</v>
      </c>
      <c r="B188" t="s">
        <v>47</v>
      </c>
      <c r="C188" t="s">
        <v>734</v>
      </c>
      <c r="D188" t="s">
        <v>735</v>
      </c>
      <c r="E188" t="s">
        <v>736</v>
      </c>
      <c r="F188" t="s">
        <v>69</v>
      </c>
      <c r="G188" t="s">
        <v>17</v>
      </c>
      <c r="I188" t="s">
        <v>52</v>
      </c>
    </row>
    <row r="189" spans="1:9">
      <c r="A189">
        <v>250</v>
      </c>
      <c r="B189" t="s">
        <v>47</v>
      </c>
      <c r="C189" t="s">
        <v>738</v>
      </c>
      <c r="D189" t="s">
        <v>739</v>
      </c>
      <c r="E189" t="s">
        <v>740</v>
      </c>
      <c r="F189" t="s">
        <v>89</v>
      </c>
      <c r="G189" t="s">
        <v>157</v>
      </c>
      <c r="I189" t="s">
        <v>52</v>
      </c>
    </row>
    <row r="190" spans="1:9">
      <c r="A190">
        <v>251</v>
      </c>
      <c r="B190" t="s">
        <v>47</v>
      </c>
      <c r="C190" t="s">
        <v>741</v>
      </c>
      <c r="D190" t="s">
        <v>742</v>
      </c>
      <c r="E190" t="s">
        <v>743</v>
      </c>
      <c r="F190" t="s">
        <v>56</v>
      </c>
      <c r="G190" t="s">
        <v>17</v>
      </c>
      <c r="I190" t="s">
        <v>52</v>
      </c>
    </row>
    <row r="191" spans="1:9">
      <c r="A191">
        <v>252</v>
      </c>
      <c r="B191" t="s">
        <v>47</v>
      </c>
      <c r="C191" t="s">
        <v>744</v>
      </c>
      <c r="D191" t="s">
        <v>745</v>
      </c>
      <c r="E191" t="s">
        <v>746</v>
      </c>
      <c r="F191" t="s">
        <v>69</v>
      </c>
      <c r="G191" t="s">
        <v>17</v>
      </c>
      <c r="I191" t="s">
        <v>52</v>
      </c>
    </row>
    <row r="192" spans="1:9">
      <c r="A192">
        <v>253</v>
      </c>
      <c r="B192" t="s">
        <v>47</v>
      </c>
      <c r="C192" t="s">
        <v>747</v>
      </c>
      <c r="D192" t="s">
        <v>748</v>
      </c>
      <c r="E192" t="s">
        <v>749</v>
      </c>
      <c r="F192" t="s">
        <v>69</v>
      </c>
      <c r="G192" t="s">
        <v>17</v>
      </c>
      <c r="I192" t="s">
        <v>52</v>
      </c>
    </row>
    <row r="193" spans="1:9">
      <c r="A193">
        <v>254</v>
      </c>
      <c r="B193" t="s">
        <v>47</v>
      </c>
      <c r="C193" t="s">
        <v>750</v>
      </c>
      <c r="D193" t="s">
        <v>751</v>
      </c>
      <c r="E193" t="s">
        <v>752</v>
      </c>
      <c r="F193" t="s">
        <v>69</v>
      </c>
      <c r="G193" t="s">
        <v>17</v>
      </c>
      <c r="I193" t="s">
        <v>52</v>
      </c>
    </row>
    <row r="194" spans="1:9">
      <c r="A194">
        <v>255</v>
      </c>
      <c r="B194" t="s">
        <v>47</v>
      </c>
      <c r="C194" t="s">
        <v>753</v>
      </c>
      <c r="D194" t="s">
        <v>754</v>
      </c>
      <c r="E194" t="s">
        <v>755</v>
      </c>
      <c r="F194" t="s">
        <v>69</v>
      </c>
      <c r="G194" t="s">
        <v>17</v>
      </c>
      <c r="I194" t="s">
        <v>52</v>
      </c>
    </row>
    <row r="195" spans="1:9">
      <c r="A195">
        <v>256</v>
      </c>
      <c r="B195" t="s">
        <v>47</v>
      </c>
      <c r="C195" t="s">
        <v>756</v>
      </c>
      <c r="D195" t="s">
        <v>757</v>
      </c>
      <c r="E195" t="s">
        <v>758</v>
      </c>
      <c r="F195" t="s">
        <v>56</v>
      </c>
      <c r="G195" t="s">
        <v>17</v>
      </c>
      <c r="I195" t="s">
        <v>52</v>
      </c>
    </row>
    <row r="196" spans="1:9">
      <c r="A196">
        <v>257</v>
      </c>
      <c r="B196" t="s">
        <v>47</v>
      </c>
      <c r="C196" t="s">
        <v>759</v>
      </c>
      <c r="D196" t="s">
        <v>760</v>
      </c>
      <c r="E196" t="s">
        <v>761</v>
      </c>
      <c r="F196" t="s">
        <v>69</v>
      </c>
      <c r="G196" t="s">
        <v>17</v>
      </c>
      <c r="I196" t="s">
        <v>52</v>
      </c>
    </row>
    <row r="197" spans="1:9">
      <c r="A197">
        <v>258</v>
      </c>
      <c r="B197" t="s">
        <v>762</v>
      </c>
      <c r="C197" t="s">
        <v>763</v>
      </c>
      <c r="D197" t="s">
        <v>764</v>
      </c>
      <c r="E197" t="s">
        <v>765</v>
      </c>
      <c r="F197" t="s">
        <v>56</v>
      </c>
      <c r="G197" t="s">
        <v>157</v>
      </c>
      <c r="I197" t="s">
        <v>52</v>
      </c>
    </row>
    <row r="198" spans="1:9">
      <c r="A198">
        <v>259</v>
      </c>
      <c r="B198" t="s">
        <v>762</v>
      </c>
      <c r="C198" t="s">
        <v>767</v>
      </c>
      <c r="D198" t="s">
        <v>768</v>
      </c>
      <c r="E198" t="s">
        <v>769</v>
      </c>
      <c r="F198" t="s">
        <v>56</v>
      </c>
      <c r="G198" t="s">
        <v>15</v>
      </c>
      <c r="I198" t="s">
        <v>52</v>
      </c>
    </row>
    <row r="199" spans="1:9">
      <c r="A199">
        <v>260</v>
      </c>
      <c r="B199" t="s">
        <v>762</v>
      </c>
      <c r="C199" t="s">
        <v>771</v>
      </c>
      <c r="D199" t="s">
        <v>772</v>
      </c>
      <c r="E199" t="s">
        <v>773</v>
      </c>
      <c r="F199" t="s">
        <v>56</v>
      </c>
      <c r="G199" t="s">
        <v>17</v>
      </c>
      <c r="I199" t="s">
        <v>52</v>
      </c>
    </row>
    <row r="200" spans="1:9">
      <c r="A200">
        <v>271</v>
      </c>
      <c r="B200" t="s">
        <v>762</v>
      </c>
      <c r="C200" t="s">
        <v>804</v>
      </c>
      <c r="D200" t="s">
        <v>805</v>
      </c>
      <c r="E200" t="s">
        <v>806</v>
      </c>
      <c r="F200" t="s">
        <v>69</v>
      </c>
      <c r="G200" t="s">
        <v>52</v>
      </c>
      <c r="I200" t="s">
        <v>52</v>
      </c>
    </row>
    <row r="201" spans="1:9">
      <c r="A201">
        <v>272</v>
      </c>
      <c r="B201" t="s">
        <v>762</v>
      </c>
      <c r="C201" t="s">
        <v>807</v>
      </c>
      <c r="D201" t="s">
        <v>808</v>
      </c>
      <c r="E201" t="s">
        <v>809</v>
      </c>
      <c r="F201" t="s">
        <v>69</v>
      </c>
      <c r="G201" t="s">
        <v>17</v>
      </c>
      <c r="I201" t="s">
        <v>52</v>
      </c>
    </row>
    <row r="202" spans="1:9">
      <c r="A202">
        <v>273</v>
      </c>
      <c r="B202" t="s">
        <v>762</v>
      </c>
      <c r="C202" t="s">
        <v>810</v>
      </c>
      <c r="D202" t="s">
        <v>811</v>
      </c>
      <c r="E202" t="s">
        <v>812</v>
      </c>
      <c r="F202" t="s">
        <v>69</v>
      </c>
      <c r="G202" t="s">
        <v>17</v>
      </c>
      <c r="I202" t="s">
        <v>52</v>
      </c>
    </row>
    <row r="203" spans="1:9">
      <c r="A203">
        <v>274</v>
      </c>
      <c r="B203" t="s">
        <v>762</v>
      </c>
      <c r="C203" t="s">
        <v>813</v>
      </c>
      <c r="D203" t="s">
        <v>814</v>
      </c>
      <c r="E203" t="s">
        <v>815</v>
      </c>
      <c r="F203" t="s">
        <v>69</v>
      </c>
      <c r="G203" t="s">
        <v>52</v>
      </c>
      <c r="I203" t="s">
        <v>52</v>
      </c>
    </row>
    <row r="204" spans="1:9">
      <c r="A204">
        <v>275</v>
      </c>
      <c r="B204" t="s">
        <v>762</v>
      </c>
      <c r="C204" t="s">
        <v>816</v>
      </c>
      <c r="D204" t="s">
        <v>817</v>
      </c>
      <c r="E204" t="s">
        <v>818</v>
      </c>
      <c r="F204" t="s">
        <v>69</v>
      </c>
      <c r="G204" t="s">
        <v>17</v>
      </c>
      <c r="I204" t="s">
        <v>52</v>
      </c>
    </row>
    <row r="205" spans="1:9">
      <c r="A205">
        <v>276</v>
      </c>
      <c r="B205" t="s">
        <v>762</v>
      </c>
      <c r="C205" t="s">
        <v>819</v>
      </c>
      <c r="D205" t="s">
        <v>820</v>
      </c>
      <c r="E205" t="s">
        <v>821</v>
      </c>
      <c r="F205" t="s">
        <v>69</v>
      </c>
      <c r="G205" t="s">
        <v>17</v>
      </c>
      <c r="I205" t="s">
        <v>52</v>
      </c>
    </row>
    <row r="206" spans="1:9">
      <c r="A206">
        <v>277</v>
      </c>
      <c r="B206" t="s">
        <v>762</v>
      </c>
      <c r="C206" t="s">
        <v>822</v>
      </c>
      <c r="D206" t="s">
        <v>823</v>
      </c>
      <c r="E206" t="s">
        <v>824</v>
      </c>
      <c r="F206" t="s">
        <v>69</v>
      </c>
      <c r="G206" t="s">
        <v>52</v>
      </c>
      <c r="I206" t="s">
        <v>52</v>
      </c>
    </row>
    <row r="207" spans="1:9">
      <c r="A207">
        <v>278</v>
      </c>
      <c r="B207" t="s">
        <v>762</v>
      </c>
      <c r="C207" t="s">
        <v>825</v>
      </c>
      <c r="D207" t="s">
        <v>826</v>
      </c>
      <c r="E207" t="s">
        <v>827</v>
      </c>
      <c r="F207" t="s">
        <v>69</v>
      </c>
      <c r="G207" t="s">
        <v>17</v>
      </c>
      <c r="I207" t="s">
        <v>52</v>
      </c>
    </row>
    <row r="208" spans="1:9">
      <c r="A208">
        <v>279</v>
      </c>
      <c r="B208" t="s">
        <v>762</v>
      </c>
      <c r="C208" t="s">
        <v>828</v>
      </c>
      <c r="D208" t="s">
        <v>829</v>
      </c>
      <c r="E208" t="s">
        <v>830</v>
      </c>
      <c r="F208" t="s">
        <v>69</v>
      </c>
      <c r="G208" t="s">
        <v>17</v>
      </c>
      <c r="I208" t="s">
        <v>52</v>
      </c>
    </row>
    <row r="209" spans="1:9">
      <c r="A209">
        <v>280</v>
      </c>
      <c r="B209" t="s">
        <v>762</v>
      </c>
      <c r="C209" t="s">
        <v>831</v>
      </c>
      <c r="D209" t="s">
        <v>832</v>
      </c>
      <c r="E209" t="s">
        <v>833</v>
      </c>
      <c r="F209" t="s">
        <v>69</v>
      </c>
      <c r="G209" t="s">
        <v>52</v>
      </c>
      <c r="I209" t="s">
        <v>52</v>
      </c>
    </row>
    <row r="210" spans="1:9">
      <c r="A210">
        <v>281</v>
      </c>
      <c r="B210" t="s">
        <v>762</v>
      </c>
      <c r="C210" t="s">
        <v>834</v>
      </c>
      <c r="D210" t="s">
        <v>835</v>
      </c>
      <c r="E210" t="s">
        <v>836</v>
      </c>
      <c r="F210" t="s">
        <v>69</v>
      </c>
      <c r="G210" t="s">
        <v>17</v>
      </c>
      <c r="I210" t="s">
        <v>52</v>
      </c>
    </row>
    <row r="211" spans="1:9">
      <c r="A211">
        <v>282</v>
      </c>
      <c r="B211" t="s">
        <v>762</v>
      </c>
      <c r="C211" t="s">
        <v>837</v>
      </c>
      <c r="D211" t="s">
        <v>838</v>
      </c>
      <c r="E211" t="s">
        <v>839</v>
      </c>
      <c r="F211" t="s">
        <v>69</v>
      </c>
      <c r="G211" t="s">
        <v>17</v>
      </c>
      <c r="I211" t="s">
        <v>52</v>
      </c>
    </row>
    <row r="212" spans="1:9">
      <c r="A212">
        <v>283</v>
      </c>
      <c r="B212" t="s">
        <v>762</v>
      </c>
      <c r="C212" t="s">
        <v>840</v>
      </c>
      <c r="D212" t="s">
        <v>841</v>
      </c>
      <c r="E212" t="s">
        <v>842</v>
      </c>
      <c r="F212" t="s">
        <v>69</v>
      </c>
      <c r="G212" t="s">
        <v>17</v>
      </c>
      <c r="I212" t="s">
        <v>52</v>
      </c>
    </row>
    <row r="213" spans="1:9">
      <c r="A213">
        <v>284</v>
      </c>
      <c r="B213" t="s">
        <v>762</v>
      </c>
      <c r="C213" t="s">
        <v>843</v>
      </c>
      <c r="D213" t="s">
        <v>844</v>
      </c>
      <c r="E213" t="s">
        <v>845</v>
      </c>
      <c r="F213" t="s">
        <v>69</v>
      </c>
      <c r="G213" t="s">
        <v>52</v>
      </c>
      <c r="I213" t="s">
        <v>52</v>
      </c>
    </row>
    <row r="214" spans="1:9">
      <c r="A214">
        <v>285</v>
      </c>
      <c r="B214" t="s">
        <v>762</v>
      </c>
      <c r="C214" t="s">
        <v>846</v>
      </c>
      <c r="D214" t="s">
        <v>847</v>
      </c>
      <c r="E214" t="s">
        <v>848</v>
      </c>
      <c r="F214" t="s">
        <v>69</v>
      </c>
      <c r="G214" t="s">
        <v>17</v>
      </c>
      <c r="I214" t="s">
        <v>52</v>
      </c>
    </row>
    <row r="215" spans="1:9">
      <c r="A215">
        <v>286</v>
      </c>
      <c r="B215" t="s">
        <v>762</v>
      </c>
      <c r="C215" t="s">
        <v>849</v>
      </c>
      <c r="D215" t="s">
        <v>850</v>
      </c>
      <c r="E215" t="s">
        <v>851</v>
      </c>
      <c r="F215" t="s">
        <v>69</v>
      </c>
      <c r="G215" t="s">
        <v>17</v>
      </c>
      <c r="I215" t="s">
        <v>52</v>
      </c>
    </row>
    <row r="216" spans="1:9">
      <c r="A216">
        <v>287</v>
      </c>
      <c r="B216" t="s">
        <v>762</v>
      </c>
      <c r="C216" t="s">
        <v>852</v>
      </c>
      <c r="D216" t="s">
        <v>853</v>
      </c>
      <c r="E216" t="s">
        <v>854</v>
      </c>
      <c r="F216" t="s">
        <v>69</v>
      </c>
      <c r="G216" t="s">
        <v>17</v>
      </c>
      <c r="I216" t="s">
        <v>52</v>
      </c>
    </row>
    <row r="217" spans="1:9">
      <c r="A217">
        <v>288</v>
      </c>
      <c r="B217" t="s">
        <v>762</v>
      </c>
      <c r="C217" t="s">
        <v>855</v>
      </c>
      <c r="D217" t="s">
        <v>856</v>
      </c>
      <c r="E217" t="s">
        <v>857</v>
      </c>
      <c r="F217" t="s">
        <v>69</v>
      </c>
      <c r="G217" t="s">
        <v>17</v>
      </c>
      <c r="I217" t="s">
        <v>52</v>
      </c>
    </row>
    <row r="218" spans="1:9">
      <c r="A218">
        <v>289</v>
      </c>
      <c r="B218" t="s">
        <v>762</v>
      </c>
      <c r="C218" t="s">
        <v>858</v>
      </c>
      <c r="D218" t="s">
        <v>859</v>
      </c>
      <c r="E218" t="s">
        <v>860</v>
      </c>
      <c r="F218" t="s">
        <v>56</v>
      </c>
      <c r="G218" t="s">
        <v>17</v>
      </c>
      <c r="I218" t="s">
        <v>52</v>
      </c>
    </row>
    <row r="219" spans="1:9">
      <c r="A219">
        <v>290</v>
      </c>
      <c r="B219" t="s">
        <v>762</v>
      </c>
      <c r="C219" t="s">
        <v>861</v>
      </c>
      <c r="D219" t="s">
        <v>862</v>
      </c>
      <c r="E219" t="s">
        <v>863</v>
      </c>
      <c r="F219" t="s">
        <v>69</v>
      </c>
      <c r="G219" t="s">
        <v>52</v>
      </c>
      <c r="I219" t="s">
        <v>52</v>
      </c>
    </row>
    <row r="220" spans="1:9">
      <c r="A220">
        <v>291</v>
      </c>
      <c r="B220" t="s">
        <v>762</v>
      </c>
      <c r="C220" t="s">
        <v>864</v>
      </c>
      <c r="D220" t="s">
        <v>865</v>
      </c>
      <c r="E220" t="s">
        <v>866</v>
      </c>
      <c r="F220" t="s">
        <v>69</v>
      </c>
      <c r="G220" t="s">
        <v>17</v>
      </c>
      <c r="I220" t="s">
        <v>52</v>
      </c>
    </row>
    <row r="221" spans="1:9">
      <c r="A221">
        <v>292</v>
      </c>
      <c r="B221" t="s">
        <v>762</v>
      </c>
      <c r="C221" t="s">
        <v>867</v>
      </c>
      <c r="D221" t="s">
        <v>868</v>
      </c>
      <c r="E221" t="s">
        <v>869</v>
      </c>
      <c r="F221" t="s">
        <v>89</v>
      </c>
      <c r="G221" t="s">
        <v>52</v>
      </c>
      <c r="I221" t="s">
        <v>52</v>
      </c>
    </row>
    <row r="222" spans="1:9">
      <c r="A222">
        <v>293</v>
      </c>
      <c r="B222" t="s">
        <v>762</v>
      </c>
      <c r="C222" t="s">
        <v>870</v>
      </c>
      <c r="D222" t="s">
        <v>871</v>
      </c>
      <c r="E222" t="s">
        <v>872</v>
      </c>
      <c r="F222" t="s">
        <v>56</v>
      </c>
      <c r="G222" t="s">
        <v>17</v>
      </c>
      <c r="I222" t="s">
        <v>52</v>
      </c>
    </row>
    <row r="223" spans="1:9">
      <c r="A223">
        <v>294</v>
      </c>
      <c r="B223" t="s">
        <v>762</v>
      </c>
      <c r="C223" t="s">
        <v>873</v>
      </c>
      <c r="D223" t="s">
        <v>874</v>
      </c>
      <c r="E223" t="s">
        <v>875</v>
      </c>
      <c r="F223" t="s">
        <v>69</v>
      </c>
      <c r="G223" t="s">
        <v>17</v>
      </c>
      <c r="I223" t="s">
        <v>52</v>
      </c>
    </row>
    <row r="224" spans="1:9">
      <c r="A224">
        <v>295</v>
      </c>
      <c r="B224" t="s">
        <v>762</v>
      </c>
      <c r="C224" t="s">
        <v>876</v>
      </c>
      <c r="D224" t="s">
        <v>877</v>
      </c>
      <c r="E224" t="s">
        <v>878</v>
      </c>
      <c r="F224" t="s">
        <v>56</v>
      </c>
      <c r="G224" t="s">
        <v>17</v>
      </c>
      <c r="I224" t="s">
        <v>52</v>
      </c>
    </row>
    <row r="225" spans="1:15">
      <c r="A225">
        <v>296</v>
      </c>
      <c r="B225" t="s">
        <v>762</v>
      </c>
      <c r="C225" t="s">
        <v>879</v>
      </c>
      <c r="D225" t="s">
        <v>880</v>
      </c>
      <c r="E225" t="s">
        <v>881</v>
      </c>
      <c r="F225" t="s">
        <v>56</v>
      </c>
      <c r="G225" t="s">
        <v>17</v>
      </c>
      <c r="I225" t="s">
        <v>52</v>
      </c>
    </row>
    <row r="226" spans="1:15">
      <c r="A226">
        <v>297</v>
      </c>
      <c r="B226" t="s">
        <v>762</v>
      </c>
      <c r="C226" t="s">
        <v>882</v>
      </c>
      <c r="D226" t="s">
        <v>883</v>
      </c>
      <c r="E226" t="s">
        <v>884</v>
      </c>
      <c r="F226" t="s">
        <v>56</v>
      </c>
      <c r="G226" t="s">
        <v>17</v>
      </c>
      <c r="I226" t="s">
        <v>52</v>
      </c>
    </row>
    <row r="227" spans="1:15">
      <c r="A227">
        <v>355</v>
      </c>
      <c r="B227" t="s">
        <v>1054</v>
      </c>
      <c r="C227" t="s">
        <v>1055</v>
      </c>
      <c r="D227" t="s">
        <v>1056</v>
      </c>
      <c r="E227" t="s">
        <v>1057</v>
      </c>
      <c r="F227" t="s">
        <v>1058</v>
      </c>
      <c r="G227" t="s">
        <v>52</v>
      </c>
      <c r="I227" t="s">
        <v>52</v>
      </c>
      <c r="M227" t="s">
        <v>52</v>
      </c>
    </row>
    <row r="228" spans="1:15">
      <c r="A228">
        <v>356</v>
      </c>
      <c r="B228" t="s">
        <v>1054</v>
      </c>
      <c r="C228" t="s">
        <v>1059</v>
      </c>
      <c r="D228" t="s">
        <v>1060</v>
      </c>
      <c r="E228" t="s">
        <v>1061</v>
      </c>
      <c r="F228" t="s">
        <v>56</v>
      </c>
      <c r="G228" t="s">
        <v>203</v>
      </c>
      <c r="I228" t="s">
        <v>52</v>
      </c>
      <c r="K228">
        <v>1</v>
      </c>
      <c r="M228" t="s">
        <v>52</v>
      </c>
      <c r="O228">
        <v>2</v>
      </c>
    </row>
    <row r="229" spans="1:15">
      <c r="A229">
        <v>357</v>
      </c>
      <c r="B229" t="s">
        <v>1054</v>
      </c>
      <c r="C229" t="s">
        <v>1062</v>
      </c>
      <c r="D229" t="s">
        <v>1063</v>
      </c>
      <c r="E229" t="s">
        <v>1064</v>
      </c>
      <c r="F229" t="s">
        <v>69</v>
      </c>
      <c r="G229" t="s">
        <v>203</v>
      </c>
      <c r="I229" t="s">
        <v>52</v>
      </c>
      <c r="M229" t="s">
        <v>52</v>
      </c>
    </row>
    <row r="230" spans="1:15">
      <c r="A230">
        <v>358</v>
      </c>
      <c r="B230" t="s">
        <v>1054</v>
      </c>
      <c r="C230" t="s">
        <v>1065</v>
      </c>
      <c r="D230" t="s">
        <v>1066</v>
      </c>
      <c r="E230" t="s">
        <v>1067</v>
      </c>
      <c r="F230" t="s">
        <v>69</v>
      </c>
      <c r="G230" t="s">
        <v>52</v>
      </c>
      <c r="I230" t="s">
        <v>52</v>
      </c>
      <c r="M230" t="s">
        <v>52</v>
      </c>
    </row>
    <row r="231" spans="1:15">
      <c r="A231">
        <v>359</v>
      </c>
      <c r="B231" t="s">
        <v>1054</v>
      </c>
      <c r="C231" t="s">
        <v>1068</v>
      </c>
      <c r="D231" t="s">
        <v>1069</v>
      </c>
      <c r="E231" t="s">
        <v>1070</v>
      </c>
      <c r="F231" t="s">
        <v>69</v>
      </c>
      <c r="G231" t="s">
        <v>17</v>
      </c>
      <c r="I231" t="s">
        <v>52</v>
      </c>
      <c r="M231" t="s">
        <v>52</v>
      </c>
    </row>
    <row r="232" spans="1:15">
      <c r="A232">
        <v>360</v>
      </c>
      <c r="B232" t="s">
        <v>1054</v>
      </c>
      <c r="C232" t="s">
        <v>1071</v>
      </c>
      <c r="D232" t="s">
        <v>1072</v>
      </c>
      <c r="E232" t="s">
        <v>1073</v>
      </c>
      <c r="F232" t="s">
        <v>69</v>
      </c>
      <c r="G232" t="s">
        <v>17</v>
      </c>
      <c r="I232" t="s">
        <v>52</v>
      </c>
      <c r="M232" t="s">
        <v>52</v>
      </c>
    </row>
    <row r="233" spans="1:15">
      <c r="A233">
        <v>361</v>
      </c>
      <c r="B233" t="s">
        <v>1054</v>
      </c>
      <c r="C233" t="s">
        <v>1074</v>
      </c>
      <c r="D233" t="s">
        <v>1075</v>
      </c>
      <c r="E233" t="s">
        <v>1076</v>
      </c>
      <c r="F233" t="s">
        <v>69</v>
      </c>
      <c r="G233" t="s">
        <v>17</v>
      </c>
      <c r="I233" t="s">
        <v>52</v>
      </c>
      <c r="M233" t="s">
        <v>52</v>
      </c>
    </row>
    <row r="234" spans="1:15">
      <c r="A234">
        <v>362</v>
      </c>
      <c r="B234" t="s">
        <v>1054</v>
      </c>
      <c r="C234" t="s">
        <v>1077</v>
      </c>
      <c r="D234" t="s">
        <v>1078</v>
      </c>
      <c r="E234" t="s">
        <v>1079</v>
      </c>
      <c r="F234" t="s">
        <v>69</v>
      </c>
      <c r="G234" t="s">
        <v>52</v>
      </c>
      <c r="I234" t="s">
        <v>52</v>
      </c>
      <c r="M234" t="s">
        <v>52</v>
      </c>
    </row>
    <row r="235" spans="1:15">
      <c r="A235">
        <v>363</v>
      </c>
      <c r="B235" t="s">
        <v>1054</v>
      </c>
      <c r="C235" t="s">
        <v>1080</v>
      </c>
      <c r="D235" t="s">
        <v>1081</v>
      </c>
      <c r="E235" t="s">
        <v>1082</v>
      </c>
      <c r="F235" t="s">
        <v>69</v>
      </c>
      <c r="G235" t="s">
        <v>17</v>
      </c>
      <c r="I235" t="s">
        <v>52</v>
      </c>
      <c r="M235" t="s">
        <v>52</v>
      </c>
    </row>
    <row r="236" spans="1:15">
      <c r="A236">
        <v>364</v>
      </c>
      <c r="B236" t="s">
        <v>1054</v>
      </c>
      <c r="C236" t="s">
        <v>1083</v>
      </c>
      <c r="D236" t="s">
        <v>1084</v>
      </c>
      <c r="E236" t="s">
        <v>1085</v>
      </c>
      <c r="F236" t="s">
        <v>69</v>
      </c>
      <c r="G236" t="s">
        <v>17</v>
      </c>
      <c r="I236" t="s">
        <v>52</v>
      </c>
      <c r="M236" t="s">
        <v>52</v>
      </c>
    </row>
    <row r="237" spans="1:15">
      <c r="A237">
        <v>365</v>
      </c>
      <c r="B237" t="s">
        <v>1054</v>
      </c>
      <c r="C237" t="s">
        <v>1086</v>
      </c>
      <c r="D237" t="s">
        <v>1087</v>
      </c>
      <c r="E237" t="s">
        <v>1088</v>
      </c>
      <c r="F237" t="s">
        <v>69</v>
      </c>
      <c r="G237" t="s">
        <v>17</v>
      </c>
      <c r="I237" t="s">
        <v>52</v>
      </c>
      <c r="M237" t="s">
        <v>52</v>
      </c>
    </row>
    <row r="238" spans="1:15">
      <c r="A238">
        <v>366</v>
      </c>
      <c r="B238" t="s">
        <v>1054</v>
      </c>
      <c r="C238" t="s">
        <v>1089</v>
      </c>
      <c r="D238" t="s">
        <v>1090</v>
      </c>
      <c r="E238" t="s">
        <v>1091</v>
      </c>
      <c r="F238" t="s">
        <v>89</v>
      </c>
      <c r="G238" t="s">
        <v>52</v>
      </c>
      <c r="I238" t="s">
        <v>52</v>
      </c>
      <c r="M238" t="s">
        <v>52</v>
      </c>
    </row>
    <row r="239" spans="1:15">
      <c r="A239">
        <v>367</v>
      </c>
      <c r="B239" t="s">
        <v>1054</v>
      </c>
      <c r="C239" t="s">
        <v>1092</v>
      </c>
      <c r="D239" t="s">
        <v>1093</v>
      </c>
      <c r="E239" t="s">
        <v>1094</v>
      </c>
      <c r="F239" t="s">
        <v>56</v>
      </c>
      <c r="G239" t="s">
        <v>10</v>
      </c>
      <c r="I239" t="s">
        <v>52</v>
      </c>
      <c r="M239" t="s">
        <v>52</v>
      </c>
    </row>
    <row r="240" spans="1:15">
      <c r="A240">
        <v>368</v>
      </c>
      <c r="B240" t="s">
        <v>1054</v>
      </c>
      <c r="C240" t="s">
        <v>1095</v>
      </c>
      <c r="D240" t="s">
        <v>1096</v>
      </c>
      <c r="E240" t="s">
        <v>1097</v>
      </c>
      <c r="F240" t="s">
        <v>69</v>
      </c>
      <c r="G240" t="s">
        <v>17</v>
      </c>
      <c r="I240" t="s">
        <v>52</v>
      </c>
      <c r="M240" t="s">
        <v>52</v>
      </c>
    </row>
    <row r="241" spans="1:13">
      <c r="A241">
        <v>369</v>
      </c>
      <c r="B241" t="s">
        <v>1054</v>
      </c>
      <c r="C241" t="s">
        <v>1098</v>
      </c>
      <c r="D241" t="s">
        <v>1099</v>
      </c>
      <c r="E241" t="s">
        <v>1100</v>
      </c>
      <c r="F241" t="s">
        <v>69</v>
      </c>
      <c r="G241" t="s">
        <v>17</v>
      </c>
      <c r="I241" t="s">
        <v>52</v>
      </c>
      <c r="M241" t="s">
        <v>52</v>
      </c>
    </row>
    <row r="242" spans="1:13">
      <c r="A242">
        <v>370</v>
      </c>
      <c r="B242" t="s">
        <v>1054</v>
      </c>
      <c r="C242" t="s">
        <v>1101</v>
      </c>
      <c r="D242" t="s">
        <v>1102</v>
      </c>
      <c r="E242" t="s">
        <v>1103</v>
      </c>
      <c r="F242" t="s">
        <v>56</v>
      </c>
      <c r="G242" t="s">
        <v>17</v>
      </c>
      <c r="I242" t="s">
        <v>52</v>
      </c>
      <c r="M242" t="s">
        <v>52</v>
      </c>
    </row>
    <row r="243" spans="1:13">
      <c r="A243">
        <v>371</v>
      </c>
      <c r="B243" t="s">
        <v>1054</v>
      </c>
      <c r="C243" t="s">
        <v>1104</v>
      </c>
      <c r="D243" t="s">
        <v>1105</v>
      </c>
      <c r="E243" t="s">
        <v>1106</v>
      </c>
      <c r="F243" t="s">
        <v>69</v>
      </c>
      <c r="G243" t="s">
        <v>17</v>
      </c>
      <c r="I243" t="s">
        <v>52</v>
      </c>
      <c r="M243" t="s">
        <v>52</v>
      </c>
    </row>
    <row r="244" spans="1:13">
      <c r="A244">
        <v>372</v>
      </c>
      <c r="B244" t="s">
        <v>1054</v>
      </c>
      <c r="C244" t="s">
        <v>1107</v>
      </c>
      <c r="D244" t="s">
        <v>1108</v>
      </c>
      <c r="E244" t="s">
        <v>1109</v>
      </c>
      <c r="F244" t="s">
        <v>56</v>
      </c>
      <c r="G244" t="s">
        <v>10</v>
      </c>
      <c r="I244" t="s">
        <v>52</v>
      </c>
      <c r="M244" t="s">
        <v>52</v>
      </c>
    </row>
    <row r="245" spans="1:13">
      <c r="A245">
        <v>373</v>
      </c>
      <c r="B245" t="s">
        <v>1054</v>
      </c>
      <c r="C245" t="s">
        <v>1110</v>
      </c>
      <c r="D245" t="s">
        <v>1111</v>
      </c>
      <c r="E245" t="s">
        <v>1103</v>
      </c>
      <c r="F245" t="s">
        <v>56</v>
      </c>
      <c r="G245" t="s">
        <v>10</v>
      </c>
      <c r="I245" t="s">
        <v>52</v>
      </c>
      <c r="M245" t="s">
        <v>52</v>
      </c>
    </row>
    <row r="246" spans="1:13">
      <c r="A246">
        <v>374</v>
      </c>
      <c r="B246" t="s">
        <v>1054</v>
      </c>
      <c r="C246" t="s">
        <v>1112</v>
      </c>
      <c r="D246" t="s">
        <v>1113</v>
      </c>
      <c r="E246" t="s">
        <v>1114</v>
      </c>
      <c r="F246" t="s">
        <v>56</v>
      </c>
      <c r="G246" t="s">
        <v>52</v>
      </c>
      <c r="I246" t="s">
        <v>52</v>
      </c>
      <c r="M246" t="s">
        <v>52</v>
      </c>
    </row>
    <row r="247" spans="1:13">
      <c r="A247">
        <v>375</v>
      </c>
      <c r="B247" t="s">
        <v>1054</v>
      </c>
      <c r="C247" t="s">
        <v>1115</v>
      </c>
      <c r="D247" t="s">
        <v>1116</v>
      </c>
      <c r="E247" t="s">
        <v>1117</v>
      </c>
      <c r="F247" t="s">
        <v>69</v>
      </c>
      <c r="G247" t="s">
        <v>17</v>
      </c>
      <c r="I247" t="s">
        <v>52</v>
      </c>
      <c r="M247" t="s">
        <v>52</v>
      </c>
    </row>
    <row r="248" spans="1:13">
      <c r="A248">
        <v>376</v>
      </c>
      <c r="B248" t="s">
        <v>1054</v>
      </c>
      <c r="C248" t="s">
        <v>1118</v>
      </c>
      <c r="D248" t="s">
        <v>1119</v>
      </c>
      <c r="E248" t="s">
        <v>1120</v>
      </c>
      <c r="F248" t="s">
        <v>56</v>
      </c>
      <c r="G248" t="s">
        <v>4</v>
      </c>
      <c r="I248" t="s">
        <v>52</v>
      </c>
      <c r="M248" t="s">
        <v>52</v>
      </c>
    </row>
    <row r="249" spans="1:13">
      <c r="A249">
        <v>377</v>
      </c>
      <c r="B249" t="s">
        <v>1054</v>
      </c>
      <c r="C249" t="s">
        <v>1121</v>
      </c>
      <c r="D249" t="s">
        <v>1122</v>
      </c>
      <c r="E249" t="s">
        <v>1123</v>
      </c>
      <c r="F249" t="s">
        <v>69</v>
      </c>
      <c r="G249" t="s">
        <v>17</v>
      </c>
      <c r="I249" t="s">
        <v>52</v>
      </c>
      <c r="M249" t="s">
        <v>52</v>
      </c>
    </row>
    <row r="250" spans="1:13">
      <c r="A250">
        <v>378</v>
      </c>
      <c r="B250" t="s">
        <v>1054</v>
      </c>
      <c r="C250" t="s">
        <v>1124</v>
      </c>
      <c r="D250" t="s">
        <v>1125</v>
      </c>
      <c r="E250" t="s">
        <v>1126</v>
      </c>
      <c r="G250" t="s">
        <v>17</v>
      </c>
      <c r="I250" t="s">
        <v>52</v>
      </c>
      <c r="M250" t="s">
        <v>52</v>
      </c>
    </row>
    <row r="251" spans="1:13">
      <c r="A251">
        <v>379</v>
      </c>
      <c r="B251" t="s">
        <v>1054</v>
      </c>
      <c r="C251" t="s">
        <v>1127</v>
      </c>
      <c r="D251" t="s">
        <v>1128</v>
      </c>
      <c r="E251" t="s">
        <v>1129</v>
      </c>
      <c r="F251" t="s">
        <v>56</v>
      </c>
      <c r="G251" t="s">
        <v>52</v>
      </c>
      <c r="I251" t="s">
        <v>52</v>
      </c>
      <c r="M251" t="s">
        <v>52</v>
      </c>
    </row>
    <row r="252" spans="1:13">
      <c r="A252">
        <v>380</v>
      </c>
      <c r="B252" t="s">
        <v>1054</v>
      </c>
      <c r="C252" t="s">
        <v>1130</v>
      </c>
      <c r="D252" t="s">
        <v>1131</v>
      </c>
      <c r="E252" t="s">
        <v>1132</v>
      </c>
      <c r="F252" t="s">
        <v>69</v>
      </c>
      <c r="G252" t="s">
        <v>17</v>
      </c>
      <c r="I252" t="s">
        <v>52</v>
      </c>
      <c r="M252" t="s">
        <v>52</v>
      </c>
    </row>
    <row r="253" spans="1:13">
      <c r="A253">
        <v>381</v>
      </c>
      <c r="B253" t="s">
        <v>1054</v>
      </c>
      <c r="C253" t="s">
        <v>1133</v>
      </c>
      <c r="D253" t="s">
        <v>1134</v>
      </c>
      <c r="E253" t="s">
        <v>1135</v>
      </c>
      <c r="F253" t="s">
        <v>69</v>
      </c>
      <c r="G253" t="s">
        <v>17</v>
      </c>
      <c r="I253" t="s">
        <v>52</v>
      </c>
      <c r="M253" t="s">
        <v>52</v>
      </c>
    </row>
    <row r="254" spans="1:13">
      <c r="A254">
        <v>382</v>
      </c>
      <c r="B254" t="s">
        <v>1054</v>
      </c>
      <c r="C254" t="s">
        <v>1136</v>
      </c>
      <c r="D254" t="s">
        <v>1137</v>
      </c>
      <c r="E254" t="s">
        <v>1138</v>
      </c>
      <c r="F254" t="s">
        <v>69</v>
      </c>
      <c r="G254" t="s">
        <v>4</v>
      </c>
      <c r="I254" t="s">
        <v>52</v>
      </c>
      <c r="M254" t="s">
        <v>52</v>
      </c>
    </row>
    <row r="255" spans="1:13">
      <c r="A255">
        <v>383</v>
      </c>
      <c r="B255" t="s">
        <v>1054</v>
      </c>
      <c r="C255" t="s">
        <v>1139</v>
      </c>
      <c r="D255" t="s">
        <v>1140</v>
      </c>
      <c r="E255" t="s">
        <v>1141</v>
      </c>
      <c r="F255" t="s">
        <v>56</v>
      </c>
      <c r="G255" t="s">
        <v>4</v>
      </c>
      <c r="I255" t="s">
        <v>52</v>
      </c>
      <c r="M255" t="s">
        <v>52</v>
      </c>
    </row>
    <row r="256" spans="1:13">
      <c r="A256">
        <v>384</v>
      </c>
      <c r="B256" t="s">
        <v>1054</v>
      </c>
      <c r="C256" t="s">
        <v>1142</v>
      </c>
      <c r="D256" t="s">
        <v>1143</v>
      </c>
      <c r="E256" t="s">
        <v>1144</v>
      </c>
      <c r="G256" t="s">
        <v>10</v>
      </c>
      <c r="I256" t="s">
        <v>52</v>
      </c>
      <c r="M256" t="s">
        <v>52</v>
      </c>
    </row>
    <row r="257" spans="1:13">
      <c r="A257">
        <v>385</v>
      </c>
      <c r="B257" t="s">
        <v>1054</v>
      </c>
      <c r="C257" t="s">
        <v>1145</v>
      </c>
      <c r="D257" t="s">
        <v>1146</v>
      </c>
      <c r="E257" t="s">
        <v>1147</v>
      </c>
      <c r="F257" t="s">
        <v>56</v>
      </c>
      <c r="G257" t="s">
        <v>52</v>
      </c>
      <c r="I257" t="s">
        <v>52</v>
      </c>
      <c r="M257" t="s">
        <v>52</v>
      </c>
    </row>
    <row r="258" spans="1:13">
      <c r="A258">
        <v>386</v>
      </c>
      <c r="B258" t="s">
        <v>1054</v>
      </c>
      <c r="C258" t="s">
        <v>1148</v>
      </c>
      <c r="D258" t="s">
        <v>1149</v>
      </c>
      <c r="E258" t="s">
        <v>1150</v>
      </c>
      <c r="F258" t="s">
        <v>56</v>
      </c>
      <c r="G258" t="s">
        <v>10</v>
      </c>
      <c r="I258" t="s">
        <v>52</v>
      </c>
      <c r="M258" t="s">
        <v>52</v>
      </c>
    </row>
    <row r="259" spans="1:13">
      <c r="A259">
        <v>387</v>
      </c>
      <c r="B259" t="s">
        <v>1054</v>
      </c>
      <c r="C259" t="s">
        <v>1151</v>
      </c>
      <c r="D259" t="s">
        <v>1152</v>
      </c>
      <c r="E259" t="s">
        <v>1153</v>
      </c>
      <c r="F259" t="s">
        <v>56</v>
      </c>
      <c r="G259" t="s">
        <v>52</v>
      </c>
      <c r="I259" t="s">
        <v>52</v>
      </c>
      <c r="M259" t="s">
        <v>52</v>
      </c>
    </row>
    <row r="260" spans="1:13">
      <c r="A260">
        <v>388</v>
      </c>
      <c r="B260" t="s">
        <v>1054</v>
      </c>
      <c r="C260" t="s">
        <v>1154</v>
      </c>
      <c r="D260" t="s">
        <v>1155</v>
      </c>
      <c r="E260" t="s">
        <v>598</v>
      </c>
      <c r="F260" t="s">
        <v>69</v>
      </c>
      <c r="G260" t="s">
        <v>17</v>
      </c>
      <c r="I260" t="s">
        <v>52</v>
      </c>
      <c r="M260" t="s">
        <v>52</v>
      </c>
    </row>
    <row r="261" spans="1:13">
      <c r="A261">
        <v>389</v>
      </c>
      <c r="B261" t="s">
        <v>1054</v>
      </c>
      <c r="C261" t="s">
        <v>1156</v>
      </c>
      <c r="D261" t="s">
        <v>1157</v>
      </c>
      <c r="E261" t="s">
        <v>1158</v>
      </c>
      <c r="F261" t="s">
        <v>56</v>
      </c>
      <c r="G261" t="s">
        <v>1159</v>
      </c>
      <c r="I261" t="s">
        <v>52</v>
      </c>
      <c r="M261" t="s">
        <v>52</v>
      </c>
    </row>
    <row r="262" spans="1:13">
      <c r="A262">
        <v>390</v>
      </c>
      <c r="B262" t="s">
        <v>1054</v>
      </c>
      <c r="C262" t="s">
        <v>1160</v>
      </c>
      <c r="D262" t="s">
        <v>1161</v>
      </c>
      <c r="E262" t="s">
        <v>1162</v>
      </c>
      <c r="F262" t="s">
        <v>56</v>
      </c>
      <c r="G262" t="s">
        <v>21</v>
      </c>
      <c r="I262" t="s">
        <v>52</v>
      </c>
      <c r="M262" t="s">
        <v>52</v>
      </c>
    </row>
    <row r="263" spans="1:13">
      <c r="A263">
        <v>391</v>
      </c>
      <c r="B263" t="s">
        <v>1054</v>
      </c>
      <c r="C263" t="s">
        <v>1163</v>
      </c>
      <c r="D263" t="s">
        <v>1164</v>
      </c>
      <c r="E263" t="s">
        <v>1165</v>
      </c>
      <c r="F263" t="s">
        <v>69</v>
      </c>
      <c r="G263" t="s">
        <v>17</v>
      </c>
      <c r="I263" t="s">
        <v>52</v>
      </c>
      <c r="M263" t="s">
        <v>52</v>
      </c>
    </row>
    <row r="264" spans="1:13">
      <c r="A264">
        <v>392</v>
      </c>
      <c r="B264" t="s">
        <v>1054</v>
      </c>
      <c r="C264" t="s">
        <v>1166</v>
      </c>
      <c r="D264" t="s">
        <v>1167</v>
      </c>
      <c r="E264" t="s">
        <v>1168</v>
      </c>
      <c r="F264" t="s">
        <v>56</v>
      </c>
      <c r="G264" t="s">
        <v>4</v>
      </c>
      <c r="I264" t="s">
        <v>52</v>
      </c>
      <c r="M264" t="s">
        <v>52</v>
      </c>
    </row>
    <row r="265" spans="1:13">
      <c r="A265">
        <v>393</v>
      </c>
      <c r="B265" t="s">
        <v>1054</v>
      </c>
      <c r="C265" t="s">
        <v>1169</v>
      </c>
      <c r="D265" t="s">
        <v>1170</v>
      </c>
      <c r="E265" t="s">
        <v>1171</v>
      </c>
      <c r="F265" t="s">
        <v>69</v>
      </c>
      <c r="G265" t="s">
        <v>1159</v>
      </c>
      <c r="I265" t="s">
        <v>52</v>
      </c>
      <c r="M265" t="s">
        <v>52</v>
      </c>
    </row>
    <row r="266" spans="1:13">
      <c r="A266">
        <v>394</v>
      </c>
      <c r="B266" t="s">
        <v>1054</v>
      </c>
      <c r="C266" t="s">
        <v>1172</v>
      </c>
      <c r="D266" t="s">
        <v>1173</v>
      </c>
      <c r="E266" t="s">
        <v>1174</v>
      </c>
      <c r="F266" t="s">
        <v>69</v>
      </c>
      <c r="G266" t="s">
        <v>17</v>
      </c>
      <c r="I266" t="s">
        <v>52</v>
      </c>
      <c r="M266" t="s">
        <v>52</v>
      </c>
    </row>
    <row r="267" spans="1:13">
      <c r="A267">
        <v>403</v>
      </c>
      <c r="B267" t="s">
        <v>1054</v>
      </c>
      <c r="C267" t="s">
        <v>1198</v>
      </c>
      <c r="D267" t="s">
        <v>1199</v>
      </c>
      <c r="E267" t="s">
        <v>1200</v>
      </c>
      <c r="F267" t="s">
        <v>89</v>
      </c>
      <c r="G267" t="s">
        <v>52</v>
      </c>
      <c r="I267" t="s">
        <v>52</v>
      </c>
      <c r="M267" t="s">
        <v>52</v>
      </c>
    </row>
    <row r="268" spans="1:13">
      <c r="A268">
        <v>404</v>
      </c>
      <c r="B268" t="s">
        <v>1054</v>
      </c>
      <c r="C268" t="s">
        <v>1201</v>
      </c>
      <c r="D268" t="s">
        <v>1202</v>
      </c>
      <c r="E268" t="s">
        <v>1203</v>
      </c>
      <c r="F268" t="s">
        <v>56</v>
      </c>
      <c r="G268" t="s">
        <v>17</v>
      </c>
      <c r="I268" t="s">
        <v>52</v>
      </c>
      <c r="M268" t="s">
        <v>52</v>
      </c>
    </row>
    <row r="269" spans="1:13">
      <c r="A269">
        <v>405</v>
      </c>
      <c r="B269" t="s">
        <v>1054</v>
      </c>
      <c r="C269" t="s">
        <v>1204</v>
      </c>
      <c r="D269" t="s">
        <v>1205</v>
      </c>
      <c r="E269" t="s">
        <v>1206</v>
      </c>
      <c r="F269" t="s">
        <v>69</v>
      </c>
      <c r="G269" t="s">
        <v>17</v>
      </c>
      <c r="I269" t="s">
        <v>52</v>
      </c>
      <c r="M269" t="s">
        <v>52</v>
      </c>
    </row>
    <row r="270" spans="1:13">
      <c r="A270">
        <v>406</v>
      </c>
      <c r="B270" t="s">
        <v>1054</v>
      </c>
      <c r="C270" t="s">
        <v>1207</v>
      </c>
      <c r="D270" t="s">
        <v>1208</v>
      </c>
      <c r="E270" t="s">
        <v>1209</v>
      </c>
      <c r="F270" t="s">
        <v>69</v>
      </c>
      <c r="G270" t="s">
        <v>17</v>
      </c>
      <c r="I270" t="s">
        <v>52</v>
      </c>
      <c r="M270" t="s">
        <v>52</v>
      </c>
    </row>
    <row r="271" spans="1:13">
      <c r="A271">
        <v>407</v>
      </c>
      <c r="B271" t="s">
        <v>1054</v>
      </c>
      <c r="C271" t="s">
        <v>1210</v>
      </c>
      <c r="D271" t="s">
        <v>1211</v>
      </c>
      <c r="E271" t="s">
        <v>1212</v>
      </c>
      <c r="F271" t="s">
        <v>69</v>
      </c>
      <c r="G271" t="s">
        <v>17</v>
      </c>
      <c r="I271" t="s">
        <v>52</v>
      </c>
      <c r="M271" t="s">
        <v>52</v>
      </c>
    </row>
    <row r="272" spans="1:13">
      <c r="A272">
        <v>412</v>
      </c>
      <c r="B272" t="s">
        <v>1054</v>
      </c>
      <c r="C272" t="s">
        <v>1225</v>
      </c>
      <c r="D272" t="s">
        <v>1226</v>
      </c>
      <c r="E272" t="s">
        <v>1227</v>
      </c>
      <c r="F272" t="s">
        <v>56</v>
      </c>
      <c r="G272" t="s">
        <v>52</v>
      </c>
      <c r="I272" t="s">
        <v>52</v>
      </c>
      <c r="M272" t="s">
        <v>52</v>
      </c>
    </row>
    <row r="273" spans="1:13">
      <c r="A273">
        <v>413</v>
      </c>
      <c r="B273" t="s">
        <v>1054</v>
      </c>
      <c r="C273" t="s">
        <v>1228</v>
      </c>
      <c r="D273" t="s">
        <v>1229</v>
      </c>
      <c r="E273" t="s">
        <v>1230</v>
      </c>
      <c r="F273" t="s">
        <v>56</v>
      </c>
      <c r="G273" t="s">
        <v>21</v>
      </c>
      <c r="I273" t="s">
        <v>52</v>
      </c>
      <c r="M273" t="s">
        <v>52</v>
      </c>
    </row>
    <row r="274" spans="1:13">
      <c r="A274">
        <v>414</v>
      </c>
      <c r="B274" t="s">
        <v>1054</v>
      </c>
      <c r="C274" t="s">
        <v>1231</v>
      </c>
      <c r="D274" t="s">
        <v>1232</v>
      </c>
      <c r="E274" t="s">
        <v>1233</v>
      </c>
      <c r="F274" t="s">
        <v>56</v>
      </c>
      <c r="G274" t="s">
        <v>10</v>
      </c>
      <c r="I274" t="s">
        <v>52</v>
      </c>
      <c r="M274" t="s">
        <v>52</v>
      </c>
    </row>
    <row r="275" spans="1:13">
      <c r="A275">
        <v>415</v>
      </c>
      <c r="B275" t="s">
        <v>1054</v>
      </c>
      <c r="C275" t="s">
        <v>1234</v>
      </c>
      <c r="D275" t="s">
        <v>1235</v>
      </c>
      <c r="E275" t="s">
        <v>1236</v>
      </c>
      <c r="F275" t="s">
        <v>56</v>
      </c>
      <c r="G275" t="s">
        <v>52</v>
      </c>
      <c r="I275" t="s">
        <v>52</v>
      </c>
      <c r="M275" t="s">
        <v>52</v>
      </c>
    </row>
    <row r="276" spans="1:13">
      <c r="A276">
        <v>416</v>
      </c>
      <c r="B276" t="s">
        <v>1054</v>
      </c>
      <c r="C276" t="s">
        <v>1237</v>
      </c>
      <c r="D276" t="s">
        <v>1238</v>
      </c>
      <c r="E276" t="s">
        <v>1239</v>
      </c>
      <c r="F276" t="s">
        <v>69</v>
      </c>
      <c r="G276" t="s">
        <v>17</v>
      </c>
      <c r="I276" t="s">
        <v>52</v>
      </c>
      <c r="M276" t="s">
        <v>52</v>
      </c>
    </row>
    <row r="277" spans="1:13">
      <c r="A277">
        <v>417</v>
      </c>
      <c r="B277" t="s">
        <v>1054</v>
      </c>
      <c r="C277" t="s">
        <v>1240</v>
      </c>
      <c r="D277" t="s">
        <v>1241</v>
      </c>
      <c r="E277" t="s">
        <v>1242</v>
      </c>
      <c r="F277" t="s">
        <v>69</v>
      </c>
      <c r="G277" t="s">
        <v>10</v>
      </c>
      <c r="I277" t="s">
        <v>52</v>
      </c>
      <c r="M277" t="s">
        <v>52</v>
      </c>
    </row>
    <row r="278" spans="1:13">
      <c r="A278">
        <v>418</v>
      </c>
      <c r="B278" t="s">
        <v>1054</v>
      </c>
      <c r="C278" t="s">
        <v>1243</v>
      </c>
      <c r="D278" t="s">
        <v>1244</v>
      </c>
      <c r="E278" t="s">
        <v>1245</v>
      </c>
      <c r="F278" t="s">
        <v>56</v>
      </c>
      <c r="G278" t="s">
        <v>21</v>
      </c>
      <c r="I278" t="s">
        <v>52</v>
      </c>
      <c r="M278" t="s">
        <v>52</v>
      </c>
    </row>
    <row r="279" spans="1:13">
      <c r="A279">
        <v>419</v>
      </c>
      <c r="B279" t="s">
        <v>1054</v>
      </c>
      <c r="C279" t="s">
        <v>1246</v>
      </c>
      <c r="D279" t="s">
        <v>1247</v>
      </c>
      <c r="E279" t="s">
        <v>1248</v>
      </c>
      <c r="F279" t="s">
        <v>69</v>
      </c>
      <c r="G279" t="s">
        <v>10</v>
      </c>
      <c r="I279" t="s">
        <v>52</v>
      </c>
      <c r="M279"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0BD-359D-446D-B2A5-0A7BB05B4FBF}">
  <dimension ref="A1:S114"/>
  <sheetViews>
    <sheetView topLeftCell="A7" workbookViewId="0">
      <selection activeCell="D99" sqref="D99"/>
    </sheetView>
  </sheetViews>
  <sheetFormatPr defaultRowHeight="15"/>
  <cols>
    <col min="4" max="5" width="31.140625" customWidth="1"/>
  </cols>
  <sheetData>
    <row r="1" spans="1:11">
      <c r="A1" t="s">
        <v>1252</v>
      </c>
      <c r="F1" t="s">
        <v>1</v>
      </c>
    </row>
    <row r="3" spans="1:11">
      <c r="A3" t="s">
        <v>2</v>
      </c>
    </row>
    <row r="4" spans="1:11">
      <c r="A4" t="s">
        <v>3</v>
      </c>
      <c r="C4" t="s">
        <v>4</v>
      </c>
      <c r="D4" t="s">
        <v>5</v>
      </c>
      <c r="I4" t="s">
        <v>6</v>
      </c>
    </row>
    <row r="5" spans="1:11">
      <c r="C5" t="s">
        <v>7</v>
      </c>
      <c r="D5" t="s">
        <v>8</v>
      </c>
      <c r="I5" t="s">
        <v>9</v>
      </c>
    </row>
    <row r="6" spans="1:11">
      <c r="C6" t="s">
        <v>10</v>
      </c>
      <c r="D6" t="s">
        <v>11</v>
      </c>
      <c r="I6" t="s">
        <v>12</v>
      </c>
      <c r="J6" t="s">
        <v>13</v>
      </c>
      <c r="K6" t="s">
        <v>14</v>
      </c>
    </row>
    <row r="7" spans="1:11">
      <c r="C7" t="s">
        <v>15</v>
      </c>
      <c r="D7" t="s">
        <v>16</v>
      </c>
    </row>
    <row r="8" spans="1:11">
      <c r="C8" t="s">
        <v>17</v>
      </c>
      <c r="D8" t="s">
        <v>18</v>
      </c>
    </row>
    <row r="9" spans="1:11">
      <c r="D9" t="s">
        <v>19</v>
      </c>
    </row>
    <row r="10" spans="1:11">
      <c r="A10" t="s">
        <v>20</v>
      </c>
      <c r="C10" t="s">
        <v>21</v>
      </c>
      <c r="D10" t="s">
        <v>22</v>
      </c>
    </row>
    <row r="11" spans="1:11">
      <c r="C11" t="s">
        <v>23</v>
      </c>
      <c r="D11" t="s">
        <v>8</v>
      </c>
    </row>
    <row r="12" spans="1:11">
      <c r="A12" t="s">
        <v>24</v>
      </c>
      <c r="C12" t="s">
        <v>25</v>
      </c>
      <c r="D12" t="s">
        <v>26</v>
      </c>
    </row>
    <row r="13" spans="1:11">
      <c r="C13" t="s">
        <v>27</v>
      </c>
      <c r="D13" t="s">
        <v>28</v>
      </c>
    </row>
    <row r="14" spans="1:11">
      <c r="A14" t="s">
        <v>29</v>
      </c>
      <c r="C14" t="s">
        <v>30</v>
      </c>
      <c r="D14" t="s">
        <v>31</v>
      </c>
    </row>
    <row r="15" spans="1:11">
      <c r="C15" t="s">
        <v>32</v>
      </c>
      <c r="D15" t="s">
        <v>33</v>
      </c>
    </row>
    <row r="16" spans="1:11">
      <c r="C16" t="s">
        <v>34</v>
      </c>
      <c r="D16" t="s">
        <v>35</v>
      </c>
    </row>
    <row r="17" spans="1:11">
      <c r="C17" t="s">
        <v>36</v>
      </c>
    </row>
    <row r="19" spans="1:11">
      <c r="A19" t="s">
        <v>1253</v>
      </c>
      <c r="G19" t="s">
        <v>1254</v>
      </c>
      <c r="I19" t="s">
        <v>39</v>
      </c>
    </row>
    <row r="20" spans="1:11">
      <c r="A20" t="s">
        <v>40</v>
      </c>
      <c r="B20" t="s">
        <v>41</v>
      </c>
      <c r="C20" t="s">
        <v>42</v>
      </c>
      <c r="D20" t="s">
        <v>13</v>
      </c>
      <c r="E20" t="s">
        <v>43</v>
      </c>
      <c r="F20" t="s">
        <v>44</v>
      </c>
      <c r="G20" t="s">
        <v>1255</v>
      </c>
      <c r="I20" t="s">
        <v>46</v>
      </c>
      <c r="J20" t="s">
        <v>13</v>
      </c>
      <c r="K20" t="s">
        <v>14</v>
      </c>
    </row>
    <row r="21" spans="1:11">
      <c r="A21">
        <v>1</v>
      </c>
      <c r="B21" t="s">
        <v>47</v>
      </c>
      <c r="C21" t="s">
        <v>1260</v>
      </c>
      <c r="D21" t="s">
        <v>1261</v>
      </c>
      <c r="E21" t="s">
        <v>50</v>
      </c>
      <c r="F21" t="s">
        <v>51</v>
      </c>
      <c r="G21" t="s">
        <v>48</v>
      </c>
      <c r="I21" t="s">
        <v>52</v>
      </c>
    </row>
    <row r="22" spans="1:11">
      <c r="A22">
        <v>2</v>
      </c>
      <c r="B22" t="s">
        <v>47</v>
      </c>
      <c r="C22" t="s">
        <v>53</v>
      </c>
      <c r="D22" t="s">
        <v>54</v>
      </c>
      <c r="E22" t="s">
        <v>55</v>
      </c>
      <c r="F22" t="s">
        <v>56</v>
      </c>
      <c r="G22" t="s">
        <v>157</v>
      </c>
      <c r="I22" t="s">
        <v>52</v>
      </c>
    </row>
    <row r="23" spans="1:11">
      <c r="A23">
        <v>3</v>
      </c>
      <c r="B23" t="s">
        <v>47</v>
      </c>
      <c r="C23" t="s">
        <v>57</v>
      </c>
      <c r="D23" t="s">
        <v>58</v>
      </c>
      <c r="E23" t="s">
        <v>59</v>
      </c>
      <c r="F23" t="s">
        <v>56</v>
      </c>
      <c r="G23" t="s">
        <v>15</v>
      </c>
      <c r="I23" t="s">
        <v>52</v>
      </c>
    </row>
    <row r="24" spans="1:11">
      <c r="A24">
        <v>4</v>
      </c>
      <c r="B24" t="s">
        <v>47</v>
      </c>
      <c r="C24" t="s">
        <v>60</v>
      </c>
      <c r="D24" t="s">
        <v>61</v>
      </c>
      <c r="E24" t="s">
        <v>62</v>
      </c>
      <c r="F24" t="s">
        <v>56</v>
      </c>
      <c r="G24" t="s">
        <v>157</v>
      </c>
      <c r="I24" t="s">
        <v>52</v>
      </c>
    </row>
    <row r="25" spans="1:11">
      <c r="A25">
        <v>5</v>
      </c>
      <c r="B25" t="s">
        <v>47</v>
      </c>
      <c r="C25" t="s">
        <v>63</v>
      </c>
      <c r="D25" t="s">
        <v>64</v>
      </c>
      <c r="E25" t="s">
        <v>65</v>
      </c>
      <c r="F25" t="s">
        <v>56</v>
      </c>
      <c r="G25" t="s">
        <v>4</v>
      </c>
      <c r="I25" t="s">
        <v>52</v>
      </c>
    </row>
    <row r="26" spans="1:11">
      <c r="A26">
        <v>6</v>
      </c>
      <c r="B26" t="s">
        <v>47</v>
      </c>
      <c r="C26" t="s">
        <v>66</v>
      </c>
      <c r="D26" t="s">
        <v>67</v>
      </c>
      <c r="E26" t="s">
        <v>68</v>
      </c>
      <c r="F26" t="s">
        <v>69</v>
      </c>
      <c r="G26" t="s">
        <v>17</v>
      </c>
      <c r="I26" t="s">
        <v>52</v>
      </c>
    </row>
    <row r="27" spans="1:11">
      <c r="A27">
        <v>7</v>
      </c>
      <c r="B27" t="s">
        <v>47</v>
      </c>
      <c r="C27" t="s">
        <v>70</v>
      </c>
      <c r="D27" t="s">
        <v>71</v>
      </c>
      <c r="E27" t="s">
        <v>72</v>
      </c>
      <c r="F27" t="s">
        <v>56</v>
      </c>
      <c r="G27" t="s">
        <v>10</v>
      </c>
      <c r="I27" t="s">
        <v>52</v>
      </c>
    </row>
    <row r="28" spans="1:11">
      <c r="A28">
        <v>8</v>
      </c>
      <c r="B28" t="s">
        <v>47</v>
      </c>
      <c r="C28" t="s">
        <v>73</v>
      </c>
      <c r="D28" t="s">
        <v>74</v>
      </c>
      <c r="E28" t="s">
        <v>75</v>
      </c>
      <c r="F28" t="s">
        <v>56</v>
      </c>
      <c r="G28" t="s">
        <v>4</v>
      </c>
      <c r="I28" t="s">
        <v>52</v>
      </c>
    </row>
    <row r="29" spans="1:11">
      <c r="A29">
        <v>9</v>
      </c>
      <c r="B29" t="s">
        <v>47</v>
      </c>
      <c r="C29" t="s">
        <v>76</v>
      </c>
      <c r="D29" t="s">
        <v>77</v>
      </c>
      <c r="E29" t="s">
        <v>78</v>
      </c>
      <c r="F29" t="s">
        <v>69</v>
      </c>
      <c r="G29" t="s">
        <v>10</v>
      </c>
      <c r="I29" t="s">
        <v>52</v>
      </c>
    </row>
    <row r="30" spans="1:11">
      <c r="A30">
        <v>10</v>
      </c>
      <c r="B30" t="s">
        <v>47</v>
      </c>
      <c r="C30" t="s">
        <v>83</v>
      </c>
      <c r="D30" t="s">
        <v>84</v>
      </c>
      <c r="E30" t="s">
        <v>85</v>
      </c>
      <c r="F30" t="s">
        <v>56</v>
      </c>
      <c r="G30" t="s">
        <v>10</v>
      </c>
      <c r="H30" t="s">
        <v>442</v>
      </c>
      <c r="I30" t="s">
        <v>52</v>
      </c>
    </row>
    <row r="31" spans="1:11">
      <c r="A31">
        <v>11</v>
      </c>
      <c r="B31" t="s">
        <v>47</v>
      </c>
      <c r="C31" t="s">
        <v>86</v>
      </c>
      <c r="D31" t="s">
        <v>87</v>
      </c>
      <c r="E31" t="s">
        <v>88</v>
      </c>
      <c r="F31" t="s">
        <v>89</v>
      </c>
      <c r="G31" t="s">
        <v>48</v>
      </c>
    </row>
    <row r="32" spans="1:11">
      <c r="A32">
        <v>12</v>
      </c>
      <c r="B32" t="s">
        <v>47</v>
      </c>
      <c r="C32" t="s">
        <v>90</v>
      </c>
      <c r="D32" t="s">
        <v>91</v>
      </c>
      <c r="E32" t="s">
        <v>92</v>
      </c>
      <c r="F32" t="s">
        <v>69</v>
      </c>
      <c r="G32" t="s">
        <v>17</v>
      </c>
    </row>
    <row r="33" spans="1:9">
      <c r="A33">
        <v>13</v>
      </c>
      <c r="B33" t="s">
        <v>47</v>
      </c>
      <c r="C33" t="s">
        <v>93</v>
      </c>
      <c r="D33" t="s">
        <v>94</v>
      </c>
      <c r="E33" t="s">
        <v>95</v>
      </c>
      <c r="F33" t="s">
        <v>69</v>
      </c>
      <c r="G33" t="s">
        <v>17</v>
      </c>
      <c r="I33" t="s">
        <v>52</v>
      </c>
    </row>
    <row r="34" spans="1:9">
      <c r="A34">
        <v>14</v>
      </c>
      <c r="B34" t="s">
        <v>47</v>
      </c>
      <c r="C34" t="s">
        <v>96</v>
      </c>
      <c r="D34" t="s">
        <v>97</v>
      </c>
      <c r="E34" t="s">
        <v>98</v>
      </c>
      <c r="F34" t="s">
        <v>69</v>
      </c>
      <c r="G34" t="s">
        <v>15</v>
      </c>
      <c r="I34" t="s">
        <v>52</v>
      </c>
    </row>
    <row r="35" spans="1:9">
      <c r="A35">
        <v>15</v>
      </c>
      <c r="B35" t="s">
        <v>47</v>
      </c>
      <c r="C35" t="s">
        <v>139</v>
      </c>
      <c r="D35" t="s">
        <v>140</v>
      </c>
      <c r="E35" t="s">
        <v>141</v>
      </c>
      <c r="F35" t="s">
        <v>56</v>
      </c>
      <c r="G35" t="s">
        <v>48</v>
      </c>
    </row>
    <row r="36" spans="1:9">
      <c r="A36">
        <v>16</v>
      </c>
      <c r="B36" t="s">
        <v>47</v>
      </c>
      <c r="C36" t="s">
        <v>142</v>
      </c>
      <c r="D36" t="s">
        <v>143</v>
      </c>
      <c r="E36" t="s">
        <v>144</v>
      </c>
      <c r="F36" t="s">
        <v>56</v>
      </c>
      <c r="G36" t="s">
        <v>1256</v>
      </c>
    </row>
    <row r="37" spans="1:9">
      <c r="A37">
        <v>17</v>
      </c>
      <c r="B37" t="s">
        <v>47</v>
      </c>
      <c r="C37" t="s">
        <v>148</v>
      </c>
      <c r="D37" t="s">
        <v>149</v>
      </c>
      <c r="E37" t="s">
        <v>150</v>
      </c>
      <c r="F37" t="s">
        <v>56</v>
      </c>
      <c r="G37" t="s">
        <v>21</v>
      </c>
      <c r="I37" t="s">
        <v>52</v>
      </c>
    </row>
    <row r="38" spans="1:9">
      <c r="A38">
        <v>18</v>
      </c>
      <c r="B38" t="s">
        <v>47</v>
      </c>
      <c r="C38" t="s">
        <v>151</v>
      </c>
      <c r="D38" t="s">
        <v>152</v>
      </c>
      <c r="E38" t="s">
        <v>153</v>
      </c>
      <c r="F38" t="s">
        <v>56</v>
      </c>
      <c r="G38" t="s">
        <v>21</v>
      </c>
      <c r="I38" t="s">
        <v>52</v>
      </c>
    </row>
    <row r="39" spans="1:9">
      <c r="A39">
        <v>19</v>
      </c>
      <c r="B39" t="s">
        <v>47</v>
      </c>
      <c r="C39" t="s">
        <v>154</v>
      </c>
      <c r="D39" t="s">
        <v>155</v>
      </c>
      <c r="E39" t="s">
        <v>156</v>
      </c>
      <c r="F39" t="s">
        <v>69</v>
      </c>
      <c r="G39" t="s">
        <v>48</v>
      </c>
    </row>
    <row r="40" spans="1:9">
      <c r="A40">
        <v>20</v>
      </c>
      <c r="B40" t="s">
        <v>47</v>
      </c>
      <c r="C40" t="s">
        <v>161</v>
      </c>
      <c r="D40" t="s">
        <v>162</v>
      </c>
      <c r="E40" t="s">
        <v>163</v>
      </c>
      <c r="F40" t="s">
        <v>69</v>
      </c>
      <c r="G40" t="s">
        <v>17</v>
      </c>
      <c r="I40" t="s">
        <v>52</v>
      </c>
    </row>
    <row r="41" spans="1:9">
      <c r="A41">
        <v>21</v>
      </c>
      <c r="B41" t="s">
        <v>47</v>
      </c>
      <c r="C41" t="s">
        <v>170</v>
      </c>
      <c r="D41" t="s">
        <v>171</v>
      </c>
      <c r="E41" t="s">
        <v>172</v>
      </c>
      <c r="F41" t="s">
        <v>69</v>
      </c>
      <c r="G41" t="s">
        <v>17</v>
      </c>
      <c r="I41" t="s">
        <v>52</v>
      </c>
    </row>
    <row r="42" spans="1:9">
      <c r="A42">
        <v>22</v>
      </c>
      <c r="B42" t="s">
        <v>47</v>
      </c>
      <c r="C42" t="s">
        <v>173</v>
      </c>
      <c r="D42" t="s">
        <v>174</v>
      </c>
      <c r="E42" t="s">
        <v>175</v>
      </c>
      <c r="F42" t="s">
        <v>69</v>
      </c>
      <c r="G42" t="s">
        <v>17</v>
      </c>
      <c r="I42" t="s">
        <v>52</v>
      </c>
    </row>
    <row r="43" spans="1:9">
      <c r="A43">
        <v>23</v>
      </c>
      <c r="B43" t="s">
        <v>47</v>
      </c>
      <c r="C43" t="s">
        <v>176</v>
      </c>
      <c r="D43" t="s">
        <v>177</v>
      </c>
      <c r="E43" t="s">
        <v>178</v>
      </c>
      <c r="F43" t="s">
        <v>69</v>
      </c>
      <c r="G43" t="s">
        <v>17</v>
      </c>
      <c r="I43" t="s">
        <v>52</v>
      </c>
    </row>
    <row r="44" spans="1:9">
      <c r="A44">
        <v>24</v>
      </c>
      <c r="B44" t="s">
        <v>47</v>
      </c>
      <c r="C44" t="s">
        <v>179</v>
      </c>
      <c r="D44" t="s">
        <v>180</v>
      </c>
      <c r="E44" t="s">
        <v>181</v>
      </c>
      <c r="F44" t="s">
        <v>69</v>
      </c>
      <c r="G44" t="s">
        <v>48</v>
      </c>
    </row>
    <row r="45" spans="1:9">
      <c r="A45">
        <v>25</v>
      </c>
      <c r="B45" t="s">
        <v>47</v>
      </c>
      <c r="C45" t="s">
        <v>182</v>
      </c>
      <c r="D45" t="s">
        <v>183</v>
      </c>
      <c r="E45" t="s">
        <v>184</v>
      </c>
      <c r="F45" t="s">
        <v>69</v>
      </c>
      <c r="G45" t="s">
        <v>17</v>
      </c>
      <c r="I45" t="s">
        <v>52</v>
      </c>
    </row>
    <row r="46" spans="1:9">
      <c r="A46">
        <v>26</v>
      </c>
      <c r="B46" t="s">
        <v>47</v>
      </c>
      <c r="C46" t="s">
        <v>185</v>
      </c>
      <c r="D46" t="s">
        <v>186</v>
      </c>
      <c r="E46" t="s">
        <v>187</v>
      </c>
      <c r="F46" t="s">
        <v>69</v>
      </c>
      <c r="G46" t="s">
        <v>17</v>
      </c>
      <c r="I46" t="s">
        <v>52</v>
      </c>
    </row>
    <row r="47" spans="1:9">
      <c r="A47">
        <v>27</v>
      </c>
      <c r="B47" t="s">
        <v>47</v>
      </c>
      <c r="C47" t="s">
        <v>197</v>
      </c>
      <c r="D47" t="s">
        <v>198</v>
      </c>
      <c r="E47" t="s">
        <v>199</v>
      </c>
      <c r="F47" t="s">
        <v>56</v>
      </c>
      <c r="G47" t="s">
        <v>48</v>
      </c>
    </row>
    <row r="48" spans="1:9">
      <c r="A48">
        <v>28</v>
      </c>
      <c r="B48" t="s">
        <v>47</v>
      </c>
      <c r="C48" t="s">
        <v>200</v>
      </c>
      <c r="D48" t="s">
        <v>201</v>
      </c>
      <c r="E48" t="s">
        <v>202</v>
      </c>
      <c r="F48" t="s">
        <v>56</v>
      </c>
      <c r="G48" t="s">
        <v>1257</v>
      </c>
      <c r="I48" t="s">
        <v>52</v>
      </c>
    </row>
    <row r="49" spans="1:9">
      <c r="A49">
        <v>29</v>
      </c>
      <c r="B49" t="s">
        <v>47</v>
      </c>
      <c r="C49" t="s">
        <v>207</v>
      </c>
      <c r="D49" t="s">
        <v>208</v>
      </c>
      <c r="E49" t="s">
        <v>209</v>
      </c>
      <c r="F49" t="s">
        <v>56</v>
      </c>
      <c r="G49" t="s">
        <v>21</v>
      </c>
      <c r="I49" t="s">
        <v>52</v>
      </c>
    </row>
    <row r="50" spans="1:9">
      <c r="A50">
        <v>30</v>
      </c>
      <c r="B50" t="s">
        <v>47</v>
      </c>
      <c r="C50" t="s">
        <v>212</v>
      </c>
      <c r="D50" t="s">
        <v>213</v>
      </c>
      <c r="E50" t="s">
        <v>156</v>
      </c>
      <c r="F50" t="s">
        <v>69</v>
      </c>
      <c r="G50" t="s">
        <v>48</v>
      </c>
    </row>
    <row r="51" spans="1:9">
      <c r="A51">
        <v>31</v>
      </c>
      <c r="B51" t="s">
        <v>47</v>
      </c>
      <c r="C51" t="s">
        <v>217</v>
      </c>
      <c r="D51" t="s">
        <v>218</v>
      </c>
      <c r="E51" t="s">
        <v>219</v>
      </c>
      <c r="F51" t="s">
        <v>69</v>
      </c>
      <c r="G51" t="s">
        <v>17</v>
      </c>
      <c r="I51" t="s">
        <v>52</v>
      </c>
    </row>
    <row r="52" spans="1:9">
      <c r="A52">
        <v>32</v>
      </c>
      <c r="B52" t="s">
        <v>47</v>
      </c>
      <c r="C52" t="s">
        <v>226</v>
      </c>
      <c r="D52" t="s">
        <v>227</v>
      </c>
      <c r="E52" t="s">
        <v>228</v>
      </c>
      <c r="F52" t="s">
        <v>69</v>
      </c>
      <c r="G52" t="s">
        <v>17</v>
      </c>
      <c r="I52" t="s">
        <v>52</v>
      </c>
    </row>
    <row r="53" spans="1:9">
      <c r="A53">
        <v>33</v>
      </c>
      <c r="B53" t="s">
        <v>47</v>
      </c>
      <c r="C53" t="s">
        <v>229</v>
      </c>
      <c r="D53" t="s">
        <v>230</v>
      </c>
      <c r="E53" t="s">
        <v>231</v>
      </c>
      <c r="F53" t="s">
        <v>69</v>
      </c>
      <c r="G53" t="s">
        <v>17</v>
      </c>
      <c r="I53" t="s">
        <v>52</v>
      </c>
    </row>
    <row r="54" spans="1:9">
      <c r="A54">
        <v>34</v>
      </c>
      <c r="B54" t="s">
        <v>47</v>
      </c>
      <c r="C54" t="s">
        <v>232</v>
      </c>
      <c r="D54" t="s">
        <v>233</v>
      </c>
      <c r="E54" t="s">
        <v>234</v>
      </c>
      <c r="F54" t="s">
        <v>69</v>
      </c>
      <c r="G54" t="s">
        <v>17</v>
      </c>
    </row>
    <row r="55" spans="1:9">
      <c r="A55">
        <v>35</v>
      </c>
      <c r="B55" t="s">
        <v>47</v>
      </c>
      <c r="C55" t="s">
        <v>235</v>
      </c>
      <c r="D55" t="s">
        <v>236</v>
      </c>
      <c r="E55" t="s">
        <v>237</v>
      </c>
      <c r="F55" t="s">
        <v>69</v>
      </c>
      <c r="G55" t="s">
        <v>48</v>
      </c>
    </row>
    <row r="56" spans="1:9">
      <c r="A56">
        <v>36</v>
      </c>
      <c r="B56" t="s">
        <v>47</v>
      </c>
      <c r="C56" t="s">
        <v>238</v>
      </c>
      <c r="D56" t="s">
        <v>239</v>
      </c>
      <c r="E56" t="s">
        <v>240</v>
      </c>
      <c r="F56" t="s">
        <v>69</v>
      </c>
      <c r="G56" t="s">
        <v>17</v>
      </c>
      <c r="I56" t="s">
        <v>52</v>
      </c>
    </row>
    <row r="57" spans="1:9">
      <c r="A57">
        <v>37</v>
      </c>
      <c r="B57" t="s">
        <v>47</v>
      </c>
      <c r="C57" t="s">
        <v>241</v>
      </c>
      <c r="D57" t="s">
        <v>242</v>
      </c>
      <c r="E57" t="s">
        <v>243</v>
      </c>
      <c r="F57" t="s">
        <v>69</v>
      </c>
      <c r="G57" t="s">
        <v>17</v>
      </c>
      <c r="I57" t="s">
        <v>52</v>
      </c>
    </row>
    <row r="58" spans="1:9">
      <c r="A58">
        <v>38</v>
      </c>
      <c r="B58" t="s">
        <v>47</v>
      </c>
      <c r="C58" t="s">
        <v>524</v>
      </c>
      <c r="D58" t="s">
        <v>525</v>
      </c>
      <c r="E58" t="s">
        <v>526</v>
      </c>
      <c r="F58" t="s">
        <v>69</v>
      </c>
      <c r="G58" t="s">
        <v>48</v>
      </c>
    </row>
    <row r="59" spans="1:9">
      <c r="A59">
        <v>39</v>
      </c>
      <c r="B59" t="s">
        <v>47</v>
      </c>
      <c r="C59" t="s">
        <v>527</v>
      </c>
      <c r="D59" t="s">
        <v>528</v>
      </c>
      <c r="E59" t="s">
        <v>529</v>
      </c>
      <c r="F59" t="s">
        <v>69</v>
      </c>
      <c r="G59" t="s">
        <v>17</v>
      </c>
    </row>
    <row r="60" spans="1:9">
      <c r="A60">
        <v>40</v>
      </c>
      <c r="B60" t="s">
        <v>47</v>
      </c>
      <c r="C60" t="s">
        <v>530</v>
      </c>
      <c r="D60" t="s">
        <v>531</v>
      </c>
      <c r="E60" t="s">
        <v>532</v>
      </c>
      <c r="F60" t="s">
        <v>69</v>
      </c>
      <c r="G60" t="s">
        <v>17</v>
      </c>
      <c r="I60" t="s">
        <v>52</v>
      </c>
    </row>
    <row r="61" spans="1:9">
      <c r="A61">
        <v>41</v>
      </c>
      <c r="B61" t="s">
        <v>47</v>
      </c>
      <c r="C61" t="s">
        <v>533</v>
      </c>
      <c r="D61" t="s">
        <v>534</v>
      </c>
      <c r="E61" t="s">
        <v>535</v>
      </c>
      <c r="F61" t="s">
        <v>69</v>
      </c>
      <c r="G61" t="s">
        <v>17</v>
      </c>
      <c r="I61" t="s">
        <v>52</v>
      </c>
    </row>
    <row r="62" spans="1:9">
      <c r="A62">
        <v>42</v>
      </c>
      <c r="B62" t="s">
        <v>47</v>
      </c>
      <c r="C62" t="s">
        <v>536</v>
      </c>
      <c r="D62" t="s">
        <v>537</v>
      </c>
      <c r="E62" t="s">
        <v>538</v>
      </c>
      <c r="F62" t="s">
        <v>69</v>
      </c>
      <c r="G62" t="s">
        <v>157</v>
      </c>
      <c r="I62" t="s">
        <v>52</v>
      </c>
    </row>
    <row r="63" spans="1:9">
      <c r="A63">
        <v>43</v>
      </c>
      <c r="B63" t="s">
        <v>47</v>
      </c>
      <c r="C63" t="s">
        <v>539</v>
      </c>
      <c r="D63" t="s">
        <v>540</v>
      </c>
      <c r="E63" t="s">
        <v>541</v>
      </c>
      <c r="F63" t="s">
        <v>69</v>
      </c>
      <c r="G63" t="s">
        <v>17</v>
      </c>
      <c r="I63" t="s">
        <v>52</v>
      </c>
    </row>
    <row r="64" spans="1:9">
      <c r="A64">
        <v>44</v>
      </c>
      <c r="B64" t="s">
        <v>47</v>
      </c>
      <c r="C64" t="s">
        <v>542</v>
      </c>
      <c r="D64" t="s">
        <v>543</v>
      </c>
      <c r="E64" t="s">
        <v>544</v>
      </c>
      <c r="F64" t="s">
        <v>69</v>
      </c>
      <c r="G64" t="s">
        <v>17</v>
      </c>
      <c r="I64" t="s">
        <v>52</v>
      </c>
    </row>
    <row r="65" spans="1:19">
      <c r="A65">
        <v>45</v>
      </c>
      <c r="B65" t="s">
        <v>47</v>
      </c>
      <c r="C65" t="s">
        <v>545</v>
      </c>
      <c r="D65" t="s">
        <v>546</v>
      </c>
      <c r="E65" t="s">
        <v>547</v>
      </c>
      <c r="F65" t="s">
        <v>69</v>
      </c>
      <c r="G65" t="s">
        <v>52</v>
      </c>
      <c r="I65" t="s">
        <v>52</v>
      </c>
    </row>
    <row r="66" spans="1:19">
      <c r="A66">
        <v>46</v>
      </c>
      <c r="B66" t="s">
        <v>47</v>
      </c>
      <c r="C66" t="s">
        <v>548</v>
      </c>
      <c r="D66" t="s">
        <v>549</v>
      </c>
      <c r="E66" t="s">
        <v>550</v>
      </c>
      <c r="F66" t="s">
        <v>69</v>
      </c>
      <c r="G66" t="s">
        <v>17</v>
      </c>
      <c r="I66" t="s">
        <v>52</v>
      </c>
    </row>
    <row r="67" spans="1:19">
      <c r="A67">
        <v>47</v>
      </c>
      <c r="B67" t="s">
        <v>47</v>
      </c>
      <c r="C67" t="s">
        <v>551</v>
      </c>
      <c r="D67" t="s">
        <v>552</v>
      </c>
      <c r="E67" t="s">
        <v>553</v>
      </c>
      <c r="F67" t="s">
        <v>69</v>
      </c>
      <c r="G67" t="s">
        <v>17</v>
      </c>
      <c r="I67" t="s">
        <v>52</v>
      </c>
    </row>
    <row r="68" spans="1:19">
      <c r="A68">
        <v>48</v>
      </c>
      <c r="B68" t="s">
        <v>47</v>
      </c>
      <c r="C68" t="s">
        <v>590</v>
      </c>
      <c r="D68" t="s">
        <v>591</v>
      </c>
      <c r="E68" t="s">
        <v>592</v>
      </c>
      <c r="F68" t="s">
        <v>89</v>
      </c>
      <c r="G68" t="s">
        <v>79</v>
      </c>
    </row>
    <row r="69" spans="1:19">
      <c r="A69">
        <v>49</v>
      </c>
      <c r="B69" t="s">
        <v>47</v>
      </c>
      <c r="C69" t="s">
        <v>593</v>
      </c>
      <c r="D69" t="s">
        <v>594</v>
      </c>
      <c r="E69" t="s">
        <v>595</v>
      </c>
      <c r="F69" t="s">
        <v>69</v>
      </c>
      <c r="G69" t="s">
        <v>21</v>
      </c>
      <c r="M69" t="s">
        <v>52</v>
      </c>
      <c r="Q69" t="s">
        <v>52</v>
      </c>
    </row>
    <row r="70" spans="1:19">
      <c r="A70">
        <v>50</v>
      </c>
      <c r="B70" t="s">
        <v>47</v>
      </c>
      <c r="C70" t="s">
        <v>599</v>
      </c>
      <c r="D70" t="s">
        <v>600</v>
      </c>
      <c r="E70" t="s">
        <v>601</v>
      </c>
      <c r="F70" t="s">
        <v>69</v>
      </c>
      <c r="G70" t="s">
        <v>23</v>
      </c>
      <c r="M70" t="s">
        <v>52</v>
      </c>
      <c r="Q70" t="s">
        <v>52</v>
      </c>
    </row>
    <row r="71" spans="1:19">
      <c r="A71">
        <v>51</v>
      </c>
      <c r="B71" t="s">
        <v>47</v>
      </c>
      <c r="C71" t="s">
        <v>602</v>
      </c>
      <c r="D71" t="s">
        <v>603</v>
      </c>
      <c r="E71" t="s">
        <v>604</v>
      </c>
      <c r="F71" t="s">
        <v>69</v>
      </c>
      <c r="G71" t="s">
        <v>15</v>
      </c>
      <c r="M71" t="s">
        <v>52</v>
      </c>
      <c r="Q71" t="s">
        <v>52</v>
      </c>
    </row>
    <row r="72" spans="1:19">
      <c r="A72">
        <v>52</v>
      </c>
      <c r="B72" t="s">
        <v>47</v>
      </c>
      <c r="C72" t="s">
        <v>611</v>
      </c>
      <c r="D72" t="s">
        <v>612</v>
      </c>
      <c r="E72" t="s">
        <v>613</v>
      </c>
      <c r="F72" t="s">
        <v>69</v>
      </c>
      <c r="G72" t="s">
        <v>21</v>
      </c>
      <c r="O72">
        <v>10</v>
      </c>
      <c r="Q72" t="s">
        <v>52</v>
      </c>
      <c r="S72">
        <v>8</v>
      </c>
    </row>
    <row r="73" spans="1:19">
      <c r="A73">
        <v>53</v>
      </c>
      <c r="B73" t="s">
        <v>47</v>
      </c>
      <c r="C73" t="s">
        <v>614</v>
      </c>
      <c r="D73" t="s">
        <v>615</v>
      </c>
      <c r="E73" t="s">
        <v>616</v>
      </c>
      <c r="F73" t="s">
        <v>69</v>
      </c>
      <c r="G73" t="s">
        <v>23</v>
      </c>
      <c r="M73" t="s">
        <v>52</v>
      </c>
    </row>
    <row r="74" spans="1:19">
      <c r="A74">
        <v>54</v>
      </c>
      <c r="B74" t="s">
        <v>47</v>
      </c>
      <c r="C74" t="s">
        <v>617</v>
      </c>
      <c r="D74" t="s">
        <v>618</v>
      </c>
      <c r="E74" t="s">
        <v>619</v>
      </c>
      <c r="F74" t="s">
        <v>69</v>
      </c>
      <c r="G74" t="s">
        <v>10</v>
      </c>
    </row>
    <row r="75" spans="1:19">
      <c r="A75">
        <v>55</v>
      </c>
      <c r="B75" t="s">
        <v>47</v>
      </c>
      <c r="C75" t="s">
        <v>623</v>
      </c>
      <c r="D75" t="s">
        <v>624</v>
      </c>
      <c r="E75" t="s">
        <v>625</v>
      </c>
      <c r="F75" t="s">
        <v>69</v>
      </c>
      <c r="G75" t="s">
        <v>737</v>
      </c>
    </row>
    <row r="76" spans="1:19">
      <c r="A76">
        <v>56</v>
      </c>
      <c r="B76" t="s">
        <v>47</v>
      </c>
      <c r="C76" t="s">
        <v>626</v>
      </c>
      <c r="D76" t="s">
        <v>627</v>
      </c>
      <c r="E76" t="s">
        <v>628</v>
      </c>
      <c r="F76" t="s">
        <v>56</v>
      </c>
      <c r="G76" t="s">
        <v>17</v>
      </c>
    </row>
    <row r="77" spans="1:19">
      <c r="A77">
        <v>57</v>
      </c>
      <c r="B77" t="s">
        <v>47</v>
      </c>
      <c r="C77" t="s">
        <v>629</v>
      </c>
      <c r="D77" t="s">
        <v>630</v>
      </c>
      <c r="E77" t="s">
        <v>631</v>
      </c>
      <c r="F77" t="s">
        <v>56</v>
      </c>
      <c r="G77" t="s">
        <v>17</v>
      </c>
    </row>
    <row r="78" spans="1:19">
      <c r="A78">
        <v>58</v>
      </c>
      <c r="B78" t="s">
        <v>47</v>
      </c>
      <c r="C78" t="s">
        <v>644</v>
      </c>
      <c r="D78" t="s">
        <v>645</v>
      </c>
      <c r="E78" t="s">
        <v>646</v>
      </c>
      <c r="F78" t="s">
        <v>69</v>
      </c>
      <c r="G78" t="s">
        <v>737</v>
      </c>
    </row>
    <row r="79" spans="1:19">
      <c r="A79">
        <v>59</v>
      </c>
      <c r="B79" t="s">
        <v>47</v>
      </c>
      <c r="C79" t="s">
        <v>653</v>
      </c>
      <c r="D79" t="s">
        <v>654</v>
      </c>
      <c r="E79" t="s">
        <v>655</v>
      </c>
      <c r="F79" t="s">
        <v>69</v>
      </c>
      <c r="G79" t="s">
        <v>4</v>
      </c>
    </row>
    <row r="80" spans="1:19">
      <c r="A80">
        <v>60</v>
      </c>
      <c r="B80" t="s">
        <v>47</v>
      </c>
      <c r="C80" t="s">
        <v>656</v>
      </c>
      <c r="D80" t="s">
        <v>657</v>
      </c>
      <c r="E80" t="s">
        <v>658</v>
      </c>
      <c r="F80" t="s">
        <v>69</v>
      </c>
      <c r="G80" t="s">
        <v>4</v>
      </c>
    </row>
    <row r="81" spans="1:15">
      <c r="A81">
        <v>61</v>
      </c>
      <c r="B81" t="s">
        <v>47</v>
      </c>
      <c r="C81" t="s">
        <v>659</v>
      </c>
      <c r="D81" t="s">
        <v>660</v>
      </c>
      <c r="E81" t="s">
        <v>661</v>
      </c>
      <c r="F81" t="s">
        <v>69</v>
      </c>
      <c r="G81" t="s">
        <v>4</v>
      </c>
    </row>
    <row r="82" spans="1:15">
      <c r="A82">
        <v>62</v>
      </c>
      <c r="B82" t="s">
        <v>47</v>
      </c>
      <c r="C82" t="s">
        <v>719</v>
      </c>
      <c r="D82" t="s">
        <v>720</v>
      </c>
      <c r="E82" t="s">
        <v>721</v>
      </c>
      <c r="F82" t="s">
        <v>69</v>
      </c>
      <c r="G82" t="s">
        <v>737</v>
      </c>
    </row>
    <row r="83" spans="1:15">
      <c r="A83">
        <v>63</v>
      </c>
      <c r="B83" t="s">
        <v>47</v>
      </c>
      <c r="C83" t="s">
        <v>722</v>
      </c>
      <c r="D83" t="s">
        <v>723</v>
      </c>
      <c r="E83" t="s">
        <v>724</v>
      </c>
      <c r="F83" t="s">
        <v>69</v>
      </c>
      <c r="G83" t="s">
        <v>17</v>
      </c>
    </row>
    <row r="84" spans="1:15">
      <c r="A84">
        <v>64</v>
      </c>
      <c r="B84" t="s">
        <v>47</v>
      </c>
      <c r="C84" t="s">
        <v>725</v>
      </c>
      <c r="D84" t="s">
        <v>726</v>
      </c>
      <c r="E84" t="s">
        <v>727</v>
      </c>
      <c r="F84" t="s">
        <v>69</v>
      </c>
      <c r="G84" t="s">
        <v>17</v>
      </c>
    </row>
    <row r="85" spans="1:15">
      <c r="A85">
        <v>65</v>
      </c>
      <c r="B85" t="s">
        <v>47</v>
      </c>
      <c r="C85" t="s">
        <v>728</v>
      </c>
      <c r="D85" t="s">
        <v>729</v>
      </c>
      <c r="E85" t="s">
        <v>730</v>
      </c>
      <c r="F85" t="s">
        <v>56</v>
      </c>
      <c r="G85" t="s">
        <v>17</v>
      </c>
    </row>
    <row r="86" spans="1:15">
      <c r="A86">
        <v>66</v>
      </c>
      <c r="B86" t="s">
        <v>47</v>
      </c>
      <c r="C86" t="s">
        <v>731</v>
      </c>
      <c r="D86" t="s">
        <v>732</v>
      </c>
      <c r="E86" t="s">
        <v>733</v>
      </c>
      <c r="F86" t="s">
        <v>56</v>
      </c>
      <c r="G86" t="s">
        <v>17</v>
      </c>
    </row>
    <row r="87" spans="1:15">
      <c r="A87">
        <v>67</v>
      </c>
      <c r="B87" t="s">
        <v>47</v>
      </c>
      <c r="C87" t="s">
        <v>734</v>
      </c>
      <c r="D87" t="s">
        <v>735</v>
      </c>
      <c r="E87" t="s">
        <v>736</v>
      </c>
      <c r="F87" t="s">
        <v>69</v>
      </c>
      <c r="G87" t="s">
        <v>17</v>
      </c>
    </row>
    <row r="88" spans="1:15">
      <c r="A88">
        <v>70</v>
      </c>
      <c r="B88" t="s">
        <v>47</v>
      </c>
      <c r="C88" t="s">
        <v>813</v>
      </c>
      <c r="D88" t="s">
        <v>814</v>
      </c>
      <c r="E88" t="s">
        <v>815</v>
      </c>
      <c r="F88" t="s">
        <v>69</v>
      </c>
      <c r="G88" t="s">
        <v>52</v>
      </c>
    </row>
    <row r="89" spans="1:15">
      <c r="A89">
        <v>71</v>
      </c>
      <c r="B89" t="s">
        <v>47</v>
      </c>
      <c r="C89" t="s">
        <v>816</v>
      </c>
      <c r="D89" t="s">
        <v>817</v>
      </c>
      <c r="E89" t="s">
        <v>818</v>
      </c>
      <c r="F89" t="s">
        <v>69</v>
      </c>
      <c r="G89" t="s">
        <v>17</v>
      </c>
      <c r="I89" t="s">
        <v>52</v>
      </c>
    </row>
    <row r="90" spans="1:15">
      <c r="A90">
        <v>72</v>
      </c>
      <c r="B90" t="s">
        <v>47</v>
      </c>
      <c r="C90" t="s">
        <v>819</v>
      </c>
      <c r="D90" t="s">
        <v>820</v>
      </c>
      <c r="E90" t="s">
        <v>821</v>
      </c>
      <c r="F90" t="s">
        <v>69</v>
      </c>
      <c r="G90" t="s">
        <v>17</v>
      </c>
    </row>
    <row r="91" spans="1:15">
      <c r="A91">
        <v>73</v>
      </c>
      <c r="B91" t="s">
        <v>1054</v>
      </c>
      <c r="C91" t="s">
        <v>1055</v>
      </c>
      <c r="D91" t="s">
        <v>1056</v>
      </c>
      <c r="E91" t="s">
        <v>1057</v>
      </c>
      <c r="F91" t="s">
        <v>1058</v>
      </c>
      <c r="G91" t="s">
        <v>52</v>
      </c>
    </row>
    <row r="92" spans="1:15">
      <c r="A92">
        <v>74</v>
      </c>
      <c r="B92" t="s">
        <v>1054</v>
      </c>
      <c r="C92" t="s">
        <v>1059</v>
      </c>
      <c r="D92" t="s">
        <v>1060</v>
      </c>
      <c r="E92" t="s">
        <v>1061</v>
      </c>
      <c r="F92" t="s">
        <v>56</v>
      </c>
      <c r="G92" t="s">
        <v>15</v>
      </c>
      <c r="K92">
        <v>1</v>
      </c>
      <c r="M92" t="s">
        <v>52</v>
      </c>
      <c r="O92">
        <v>2</v>
      </c>
    </row>
    <row r="93" spans="1:15">
      <c r="A93">
        <v>75</v>
      </c>
      <c r="B93" t="s">
        <v>1054</v>
      </c>
      <c r="C93" t="s">
        <v>1062</v>
      </c>
      <c r="D93" t="s">
        <v>1063</v>
      </c>
      <c r="E93" t="s">
        <v>1064</v>
      </c>
      <c r="F93" t="s">
        <v>69</v>
      </c>
      <c r="G93" t="s">
        <v>10</v>
      </c>
      <c r="M93" t="s">
        <v>52</v>
      </c>
    </row>
    <row r="94" spans="1:15">
      <c r="A94">
        <v>76</v>
      </c>
      <c r="B94" t="s">
        <v>1054</v>
      </c>
      <c r="C94" t="s">
        <v>1077</v>
      </c>
      <c r="D94" t="s">
        <v>1078</v>
      </c>
      <c r="E94" t="s">
        <v>1079</v>
      </c>
      <c r="F94" t="s">
        <v>69</v>
      </c>
      <c r="G94" t="s">
        <v>52</v>
      </c>
    </row>
    <row r="95" spans="1:15">
      <c r="A95">
        <v>77</v>
      </c>
      <c r="B95" t="s">
        <v>1054</v>
      </c>
      <c r="C95" t="s">
        <v>1080</v>
      </c>
      <c r="D95" t="s">
        <v>1081</v>
      </c>
      <c r="E95" t="s">
        <v>1082</v>
      </c>
      <c r="F95" t="s">
        <v>69</v>
      </c>
      <c r="G95" t="s">
        <v>17</v>
      </c>
    </row>
    <row r="96" spans="1:15">
      <c r="A96">
        <v>78</v>
      </c>
      <c r="B96" t="s">
        <v>1054</v>
      </c>
      <c r="C96" t="s">
        <v>1083</v>
      </c>
      <c r="D96" t="s">
        <v>1084</v>
      </c>
      <c r="E96" t="s">
        <v>1085</v>
      </c>
      <c r="F96" t="s">
        <v>69</v>
      </c>
      <c r="G96" t="s">
        <v>17</v>
      </c>
      <c r="I96" t="s">
        <v>52</v>
      </c>
      <c r="M96" t="s">
        <v>52</v>
      </c>
    </row>
    <row r="97" spans="1:13">
      <c r="A97">
        <v>79</v>
      </c>
      <c r="B97" t="s">
        <v>1054</v>
      </c>
      <c r="C97" t="s">
        <v>1086</v>
      </c>
      <c r="D97" t="s">
        <v>1087</v>
      </c>
      <c r="E97" t="s">
        <v>1088</v>
      </c>
      <c r="F97" t="s">
        <v>69</v>
      </c>
      <c r="G97" t="s">
        <v>17</v>
      </c>
      <c r="I97" t="s">
        <v>52</v>
      </c>
    </row>
    <row r="98" spans="1:13">
      <c r="A98">
        <v>80</v>
      </c>
      <c r="B98" t="s">
        <v>1054</v>
      </c>
      <c r="C98" t="s">
        <v>1112</v>
      </c>
      <c r="D98" t="s">
        <v>1113</v>
      </c>
      <c r="E98" t="s">
        <v>1114</v>
      </c>
      <c r="F98" t="s">
        <v>56</v>
      </c>
      <c r="G98" t="s">
        <v>52</v>
      </c>
    </row>
    <row r="99" spans="1:13">
      <c r="A99">
        <v>81</v>
      </c>
      <c r="B99" t="s">
        <v>1054</v>
      </c>
      <c r="C99" t="s">
        <v>1118</v>
      </c>
      <c r="D99" t="s">
        <v>1119</v>
      </c>
      <c r="E99" t="s">
        <v>1120</v>
      </c>
      <c r="F99" t="s">
        <v>56</v>
      </c>
      <c r="G99" t="s">
        <v>4</v>
      </c>
    </row>
    <row r="100" spans="1:13">
      <c r="A100">
        <v>83</v>
      </c>
      <c r="B100" t="s">
        <v>1054</v>
      </c>
      <c r="C100" t="s">
        <v>1127</v>
      </c>
      <c r="D100" t="s">
        <v>1128</v>
      </c>
      <c r="E100" t="s">
        <v>1129</v>
      </c>
      <c r="F100" t="s">
        <v>56</v>
      </c>
      <c r="G100" t="s">
        <v>52</v>
      </c>
    </row>
    <row r="101" spans="1:13">
      <c r="A101">
        <v>84</v>
      </c>
      <c r="B101" t="s">
        <v>1054</v>
      </c>
      <c r="C101" t="s">
        <v>1136</v>
      </c>
      <c r="D101" t="s">
        <v>1137</v>
      </c>
      <c r="E101" t="s">
        <v>1138</v>
      </c>
      <c r="F101" t="s">
        <v>69</v>
      </c>
      <c r="G101" t="s">
        <v>10</v>
      </c>
    </row>
    <row r="102" spans="1:13">
      <c r="A102">
        <v>85</v>
      </c>
      <c r="B102" t="s">
        <v>1054</v>
      </c>
      <c r="C102" t="s">
        <v>1139</v>
      </c>
      <c r="D102" t="s">
        <v>1140</v>
      </c>
      <c r="E102" t="s">
        <v>1141</v>
      </c>
      <c r="F102" t="s">
        <v>56</v>
      </c>
      <c r="G102" t="s">
        <v>4</v>
      </c>
    </row>
    <row r="103" spans="1:13">
      <c r="A103">
        <v>86</v>
      </c>
      <c r="B103" t="s">
        <v>1054</v>
      </c>
      <c r="C103" t="s">
        <v>1142</v>
      </c>
      <c r="D103" t="s">
        <v>1143</v>
      </c>
      <c r="E103" t="s">
        <v>1144</v>
      </c>
      <c r="G103" t="s">
        <v>10</v>
      </c>
    </row>
    <row r="104" spans="1:13">
      <c r="A104">
        <v>87</v>
      </c>
      <c r="B104" t="s">
        <v>1054</v>
      </c>
      <c r="C104" t="s">
        <v>1151</v>
      </c>
      <c r="D104" t="s">
        <v>1152</v>
      </c>
      <c r="E104" t="s">
        <v>1153</v>
      </c>
      <c r="F104" t="s">
        <v>56</v>
      </c>
      <c r="G104" t="s">
        <v>52</v>
      </c>
    </row>
    <row r="105" spans="1:13">
      <c r="A105">
        <v>88</v>
      </c>
      <c r="B105" t="s">
        <v>1054</v>
      </c>
      <c r="C105" t="s">
        <v>1156</v>
      </c>
      <c r="D105" t="s">
        <v>1157</v>
      </c>
      <c r="E105" t="s">
        <v>1158</v>
      </c>
      <c r="F105" t="s">
        <v>56</v>
      </c>
      <c r="G105" t="s">
        <v>1159</v>
      </c>
      <c r="I105" t="s">
        <v>52</v>
      </c>
      <c r="M105" t="s">
        <v>52</v>
      </c>
    </row>
    <row r="106" spans="1:13">
      <c r="A106">
        <v>89</v>
      </c>
      <c r="B106" t="s">
        <v>1054</v>
      </c>
      <c r="C106" t="s">
        <v>1160</v>
      </c>
      <c r="D106" t="s">
        <v>1161</v>
      </c>
      <c r="E106" t="s">
        <v>1162</v>
      </c>
      <c r="F106" t="s">
        <v>56</v>
      </c>
      <c r="G106" t="s">
        <v>15</v>
      </c>
      <c r="M106" t="s">
        <v>52</v>
      </c>
    </row>
    <row r="107" spans="1:13">
      <c r="A107">
        <v>90</v>
      </c>
      <c r="B107" t="s">
        <v>1054</v>
      </c>
      <c r="C107" t="s">
        <v>1166</v>
      </c>
      <c r="D107" t="s">
        <v>1167</v>
      </c>
      <c r="E107" t="s">
        <v>1168</v>
      </c>
      <c r="F107" t="s">
        <v>56</v>
      </c>
      <c r="G107" t="s">
        <v>4</v>
      </c>
      <c r="I107" t="s">
        <v>52</v>
      </c>
      <c r="M107" t="s">
        <v>52</v>
      </c>
    </row>
    <row r="108" spans="1:13">
      <c r="A108">
        <v>91</v>
      </c>
      <c r="B108" t="s">
        <v>1054</v>
      </c>
      <c r="C108" t="s">
        <v>1169</v>
      </c>
      <c r="D108" t="s">
        <v>1170</v>
      </c>
      <c r="E108" t="s">
        <v>1171</v>
      </c>
      <c r="F108" t="s">
        <v>69</v>
      </c>
      <c r="G108" t="s">
        <v>1159</v>
      </c>
    </row>
    <row r="109" spans="1:13">
      <c r="A109">
        <v>92</v>
      </c>
      <c r="B109" t="s">
        <v>1054</v>
      </c>
      <c r="C109" t="s">
        <v>1225</v>
      </c>
      <c r="D109" t="s">
        <v>1226</v>
      </c>
      <c r="E109" t="s">
        <v>1227</v>
      </c>
      <c r="F109" t="s">
        <v>56</v>
      </c>
      <c r="G109" t="s">
        <v>52</v>
      </c>
    </row>
    <row r="110" spans="1:13">
      <c r="A110">
        <v>93</v>
      </c>
      <c r="B110" t="s">
        <v>1054</v>
      </c>
      <c r="C110" t="s">
        <v>1228</v>
      </c>
      <c r="D110" t="s">
        <v>1229</v>
      </c>
      <c r="E110" t="s">
        <v>1230</v>
      </c>
      <c r="F110" t="s">
        <v>56</v>
      </c>
      <c r="G110" t="s">
        <v>21</v>
      </c>
      <c r="M110" t="s">
        <v>52</v>
      </c>
    </row>
    <row r="111" spans="1:13">
      <c r="A111">
        <v>94</v>
      </c>
      <c r="B111" t="s">
        <v>1054</v>
      </c>
      <c r="C111" t="s">
        <v>1231</v>
      </c>
      <c r="D111" t="s">
        <v>1232</v>
      </c>
      <c r="E111" t="s">
        <v>1233</v>
      </c>
      <c r="F111" t="s">
        <v>56</v>
      </c>
      <c r="G111" t="s">
        <v>10</v>
      </c>
    </row>
    <row r="112" spans="1:13">
      <c r="A112">
        <v>95</v>
      </c>
      <c r="B112" t="s">
        <v>1054</v>
      </c>
      <c r="C112" t="s">
        <v>1234</v>
      </c>
      <c r="D112" t="s">
        <v>1235</v>
      </c>
      <c r="E112" t="s">
        <v>1236</v>
      </c>
      <c r="F112" t="s">
        <v>56</v>
      </c>
      <c r="G112" t="s">
        <v>52</v>
      </c>
    </row>
    <row r="113" spans="1:13">
      <c r="A113">
        <v>96</v>
      </c>
      <c r="B113" t="s">
        <v>1054</v>
      </c>
      <c r="C113" t="s">
        <v>1240</v>
      </c>
      <c r="D113" t="s">
        <v>1241</v>
      </c>
      <c r="E113" t="s">
        <v>1242</v>
      </c>
      <c r="F113" t="s">
        <v>69</v>
      </c>
      <c r="G113" t="s">
        <v>10</v>
      </c>
      <c r="I113" t="s">
        <v>52</v>
      </c>
      <c r="M113" t="s">
        <v>52</v>
      </c>
    </row>
    <row r="114" spans="1:13">
      <c r="A114">
        <v>97</v>
      </c>
      <c r="B114" t="s">
        <v>1054</v>
      </c>
      <c r="C114" t="s">
        <v>1243</v>
      </c>
      <c r="D114" t="s">
        <v>1244</v>
      </c>
      <c r="E114" t="s">
        <v>1245</v>
      </c>
      <c r="F114" t="s">
        <v>56</v>
      </c>
      <c r="G11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日本版コアインボイス</vt:lpstr>
      <vt:lpstr>jp_pint</vt:lpstr>
      <vt:lpstr>統合文書</vt:lpstr>
      <vt:lpstr>単一文書</vt:lpstr>
      <vt:lpstr>共通コア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2022-12-07T23:43:15Z</dcterms:created>
  <dcterms:modified xsi:type="dcterms:W3CDTF">2022-12-19T02:55:26Z</dcterms:modified>
</cp:coreProperties>
</file>