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obuy\OneDrive\ドキュメント\GitHub\e-invoice\xBRL\"/>
    </mc:Choice>
  </mc:AlternateContent>
  <xr:revisionPtr revIDLastSave="0" documentId="13_ncr:1_{C42CD8C5-3BAE-43F0-A939-16FE8AA42546}" xr6:coauthVersionLast="47" xr6:coauthVersionMax="47" xr10:uidLastSave="{00000000-0000-0000-0000-000000000000}"/>
  <bookViews>
    <workbookView xWindow="45" yWindow="510" windowWidth="24645" windowHeight="14445" xr2:uid="{00000000-000D-0000-FFFF-FFFF00000000}"/>
  </bookViews>
  <sheets>
    <sheet name="JP PINT 0.93" sheetId="9" r:id="rId1"/>
    <sheet name="jp_pint" sheetId="8" r:id="rId2"/>
    <sheet name="093 (Errata)" sheetId="5" r:id="rId3"/>
    <sheet name="093" sheetId="3" r:id="rId4"/>
    <sheet name="compare" sheetId="4" r:id="rId5"/>
    <sheet name="092 (Errata)" sheetId="2" r:id="rId6"/>
    <sheet name="092" sheetId="1" r:id="rId7"/>
    <sheet name="Pint02" sheetId="6" r:id="rId8"/>
    <sheet name="PINT2.1" sheetId="7" r:id="rId9"/>
  </sheets>
  <definedNames>
    <definedName name="_xlnm._FilterDatabase" localSheetId="6" hidden="1">'092'!$A$1:$V$298</definedName>
    <definedName name="_xlnm._FilterDatabase" localSheetId="5" hidden="1">'092 (Errata)'!$A$1:$V$300</definedName>
    <definedName name="_xlnm._FilterDatabase" localSheetId="3" hidden="1">'093'!$A$1:$U$311</definedName>
    <definedName name="_xlnm._FilterDatabase" localSheetId="2" hidden="1">'093 (Errata)'!$C$1:$T$311</definedName>
    <definedName name="_xlnm._FilterDatabase" localSheetId="4" hidden="1">compare!$A$1:$R$447</definedName>
    <definedName name="_xlnm._FilterDatabase" localSheetId="0" hidden="1">'JP PINT 0.93'!$A$1:$AB$313</definedName>
    <definedName name="_xlnm._FilterDatabase" localSheetId="1" hidden="1">jp_pint!$A$1:$AC$356</definedName>
    <definedName name="_xlnm._FilterDatabase" localSheetId="7" hidden="1">Pint02!$B$1:$AK$311</definedName>
    <definedName name="_xlnm._FilterDatabase" localSheetId="8" hidden="1">PINT2.1!$A$1:$T$311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V331" i="9" l="1"/>
  <c r="V330" i="9"/>
  <c r="V329" i="9"/>
  <c r="V328" i="9"/>
  <c r="V327" i="9"/>
  <c r="V326" i="9"/>
  <c r="V325" i="9"/>
  <c r="V324" i="9"/>
  <c r="V323" i="9"/>
  <c r="V322" i="9"/>
  <c r="V321" i="9"/>
  <c r="V320" i="9"/>
  <c r="V319" i="9"/>
  <c r="V318" i="9"/>
  <c r="V317" i="9"/>
  <c r="V316" i="9"/>
  <c r="V315" i="9"/>
  <c r="V314" i="9"/>
  <c r="V313" i="9"/>
  <c r="V312" i="9"/>
  <c r="V229" i="9"/>
  <c r="D229" i="9"/>
  <c r="V228" i="9"/>
  <c r="D228" i="9"/>
  <c r="V230" i="9"/>
  <c r="D230" i="9"/>
  <c r="V227" i="9"/>
  <c r="D227" i="9"/>
  <c r="V226" i="9"/>
  <c r="D226" i="9"/>
  <c r="V251" i="9"/>
  <c r="D251" i="9"/>
  <c r="V250" i="9"/>
  <c r="D250" i="9"/>
  <c r="V249" i="9"/>
  <c r="D249" i="9"/>
  <c r="V237" i="9"/>
  <c r="D237" i="9"/>
  <c r="V235" i="9"/>
  <c r="D235" i="9"/>
  <c r="V234" i="9"/>
  <c r="D234" i="9"/>
  <c r="V236" i="9"/>
  <c r="D236" i="9"/>
  <c r="V233" i="9"/>
  <c r="D233" i="9"/>
  <c r="V232" i="9"/>
  <c r="D232" i="9"/>
  <c r="V231" i="9"/>
  <c r="D231" i="9"/>
  <c r="V245" i="9"/>
  <c r="D245" i="9"/>
  <c r="V248" i="9"/>
  <c r="D248" i="9"/>
  <c r="V243" i="9"/>
  <c r="D243" i="9"/>
  <c r="V241" i="9"/>
  <c r="D241" i="9"/>
  <c r="V242" i="9"/>
  <c r="D242" i="9"/>
  <c r="V239" i="9"/>
  <c r="D239" i="9"/>
  <c r="V240" i="9"/>
  <c r="D240" i="9"/>
  <c r="V238" i="9"/>
  <c r="D238" i="9"/>
  <c r="V222" i="9"/>
  <c r="D222" i="9"/>
  <c r="V221" i="9"/>
  <c r="D221" i="9"/>
  <c r="V223" i="9"/>
  <c r="D223" i="9"/>
  <c r="V224" i="9"/>
  <c r="D224" i="9"/>
  <c r="V225" i="9"/>
  <c r="D225" i="9"/>
  <c r="V220" i="9"/>
  <c r="D220" i="9"/>
  <c r="V216" i="9"/>
  <c r="D216" i="9"/>
  <c r="V215" i="9"/>
  <c r="D215" i="9"/>
  <c r="V217" i="9"/>
  <c r="D217" i="9"/>
  <c r="V218" i="9"/>
  <c r="D218" i="9"/>
  <c r="V219" i="9"/>
  <c r="D219" i="9"/>
  <c r="V214" i="9"/>
  <c r="D214" i="9"/>
  <c r="V203" i="9"/>
  <c r="D203" i="9"/>
  <c r="V202" i="9"/>
  <c r="D202" i="9"/>
  <c r="V201" i="9"/>
  <c r="D201" i="9"/>
  <c r="V200" i="9"/>
  <c r="D200" i="9"/>
  <c r="V209" i="9"/>
  <c r="D209" i="9"/>
  <c r="V207" i="9"/>
  <c r="D207" i="9"/>
  <c r="V208" i="9"/>
  <c r="D208" i="9"/>
  <c r="V213" i="9"/>
  <c r="D213" i="9"/>
  <c r="V212" i="9"/>
  <c r="D212" i="9"/>
  <c r="V211" i="9"/>
  <c r="D211" i="9"/>
  <c r="V210" i="9"/>
  <c r="D210" i="9"/>
  <c r="V206" i="9"/>
  <c r="D206" i="9"/>
  <c r="V205" i="9"/>
  <c r="D205" i="9"/>
  <c r="V199" i="9"/>
  <c r="D199" i="9"/>
  <c r="V198" i="9"/>
  <c r="D198" i="9"/>
  <c r="V197" i="9"/>
  <c r="D197" i="9"/>
  <c r="V176" i="9"/>
  <c r="D176" i="9"/>
  <c r="V175" i="9"/>
  <c r="D175" i="9"/>
  <c r="V174" i="9"/>
  <c r="D174" i="9"/>
  <c r="V170" i="9"/>
  <c r="D170" i="9"/>
  <c r="V169" i="9"/>
  <c r="D169" i="9"/>
  <c r="V173" i="9"/>
  <c r="D173" i="9"/>
  <c r="V171" i="9"/>
  <c r="D171" i="9"/>
  <c r="V168" i="9"/>
  <c r="D168" i="9"/>
  <c r="V167" i="9"/>
  <c r="D167" i="9"/>
  <c r="V182" i="9"/>
  <c r="D182" i="9"/>
  <c r="V181" i="9"/>
  <c r="D181" i="9"/>
  <c r="V180" i="9"/>
  <c r="D180" i="9"/>
  <c r="V179" i="9"/>
  <c r="D179" i="9"/>
  <c r="V178" i="9"/>
  <c r="D178" i="9"/>
  <c r="V177" i="9"/>
  <c r="D177" i="9"/>
  <c r="V188" i="9"/>
  <c r="D188" i="9"/>
  <c r="V189" i="9"/>
  <c r="D189" i="9"/>
  <c r="V187" i="9"/>
  <c r="D187" i="9"/>
  <c r="V186" i="9"/>
  <c r="D186" i="9"/>
  <c r="V311" i="9"/>
  <c r="V185" i="9"/>
  <c r="D185" i="9"/>
  <c r="V184" i="9"/>
  <c r="D184" i="9"/>
  <c r="V183" i="9"/>
  <c r="D183" i="9"/>
  <c r="V172" i="9"/>
  <c r="D172" i="9"/>
  <c r="V310" i="9"/>
  <c r="V163" i="9"/>
  <c r="D163" i="9"/>
  <c r="V309" i="9"/>
  <c r="V166" i="9"/>
  <c r="D166" i="9"/>
  <c r="V165" i="9"/>
  <c r="D165" i="9"/>
  <c r="V164" i="9"/>
  <c r="D164" i="9"/>
  <c r="V162" i="9"/>
  <c r="D162" i="9"/>
  <c r="V308" i="9"/>
  <c r="V158" i="9"/>
  <c r="D158" i="9"/>
  <c r="V157" i="9"/>
  <c r="D157" i="9"/>
  <c r="V159" i="9"/>
  <c r="D159" i="9"/>
  <c r="V160" i="9"/>
  <c r="D160" i="9"/>
  <c r="V161" i="9"/>
  <c r="D161" i="9"/>
  <c r="V307" i="9"/>
  <c r="V156" i="9"/>
  <c r="D156" i="9"/>
  <c r="V152" i="9"/>
  <c r="D152" i="9"/>
  <c r="V306" i="9"/>
  <c r="V155" i="9"/>
  <c r="D155" i="9"/>
  <c r="V154" i="9"/>
  <c r="D154" i="9"/>
  <c r="V153" i="9"/>
  <c r="D153" i="9"/>
  <c r="V151" i="9"/>
  <c r="D151" i="9"/>
  <c r="V305" i="9"/>
  <c r="V147" i="9"/>
  <c r="D147" i="9"/>
  <c r="V146" i="9"/>
  <c r="D146" i="9"/>
  <c r="V148" i="9"/>
  <c r="D148" i="9"/>
  <c r="V149" i="9"/>
  <c r="D149" i="9"/>
  <c r="V150" i="9"/>
  <c r="D150" i="9"/>
  <c r="V304" i="9"/>
  <c r="V145" i="9"/>
  <c r="D145" i="9"/>
  <c r="V144" i="9"/>
  <c r="D144" i="9"/>
  <c r="V143" i="9"/>
  <c r="D143" i="9"/>
  <c r="V142" i="9"/>
  <c r="D142" i="9"/>
  <c r="V141" i="9"/>
  <c r="D141" i="9"/>
  <c r="V140" i="9"/>
  <c r="D140" i="9"/>
  <c r="V27" i="9"/>
  <c r="D27" i="9"/>
  <c r="V26" i="9"/>
  <c r="D26" i="9"/>
  <c r="V25" i="9"/>
  <c r="D25" i="9"/>
  <c r="V24" i="9"/>
  <c r="D24" i="9"/>
  <c r="V23" i="9"/>
  <c r="D23" i="9"/>
  <c r="V139" i="9"/>
  <c r="D139" i="9"/>
  <c r="V303" i="9"/>
  <c r="V137" i="9"/>
  <c r="D137" i="9"/>
  <c r="V136" i="9"/>
  <c r="D136" i="9"/>
  <c r="V132" i="9"/>
  <c r="D132" i="9"/>
  <c r="V302" i="9"/>
  <c r="V131" i="9"/>
  <c r="D131" i="9"/>
  <c r="V301" i="9"/>
  <c r="V130" i="9"/>
  <c r="D130" i="9"/>
  <c r="V129" i="9"/>
  <c r="D129" i="9"/>
  <c r="V128" i="9"/>
  <c r="D128" i="9"/>
  <c r="V127" i="9"/>
  <c r="D127" i="9"/>
  <c r="V126" i="9"/>
  <c r="D126" i="9"/>
  <c r="V125" i="9"/>
  <c r="D125" i="9"/>
  <c r="V124" i="9"/>
  <c r="D124" i="9"/>
  <c r="V300" i="9"/>
  <c r="V123" i="9"/>
  <c r="D123" i="9"/>
  <c r="V121" i="9"/>
  <c r="D121" i="9"/>
  <c r="V120" i="9"/>
  <c r="D120" i="9"/>
  <c r="V135" i="9"/>
  <c r="D135" i="9"/>
  <c r="V299" i="9"/>
  <c r="V134" i="9"/>
  <c r="D134" i="9"/>
  <c r="V133" i="9"/>
  <c r="D133" i="9"/>
  <c r="V118" i="9"/>
  <c r="D118" i="9"/>
  <c r="V116" i="9"/>
  <c r="D116" i="9"/>
  <c r="V115" i="9"/>
  <c r="D115" i="9"/>
  <c r="V114" i="9"/>
  <c r="D114" i="9"/>
  <c r="V99" i="9"/>
  <c r="D99" i="9"/>
  <c r="V298" i="9"/>
  <c r="V297" i="9"/>
  <c r="V113" i="9"/>
  <c r="D113" i="9"/>
  <c r="V296" i="9"/>
  <c r="V109" i="9"/>
  <c r="D109" i="9"/>
  <c r="V295" i="9"/>
  <c r="V112" i="9"/>
  <c r="D112" i="9"/>
  <c r="V111" i="9"/>
  <c r="D111" i="9"/>
  <c r="V110" i="9"/>
  <c r="D110" i="9"/>
  <c r="V108" i="9"/>
  <c r="D108" i="9"/>
  <c r="V107" i="9"/>
  <c r="D107" i="9"/>
  <c r="V106" i="9"/>
  <c r="D106" i="9"/>
  <c r="V100" i="9"/>
  <c r="D100" i="9"/>
  <c r="V294" i="9"/>
  <c r="V102" i="9"/>
  <c r="D102" i="9"/>
  <c r="V98" i="9"/>
  <c r="D98" i="9"/>
  <c r="V293" i="9"/>
  <c r="V292" i="9"/>
  <c r="V89" i="9"/>
  <c r="D89" i="9"/>
  <c r="V291" i="9"/>
  <c r="V97" i="9"/>
  <c r="D97" i="9"/>
  <c r="V290" i="9"/>
  <c r="V93" i="9"/>
  <c r="D93" i="9"/>
  <c r="V289" i="9"/>
  <c r="V96" i="9"/>
  <c r="D96" i="9"/>
  <c r="V95" i="9"/>
  <c r="D95" i="9"/>
  <c r="V94" i="9"/>
  <c r="D94" i="9"/>
  <c r="V92" i="9"/>
  <c r="D92" i="9"/>
  <c r="V91" i="9"/>
  <c r="D91" i="9"/>
  <c r="V90" i="9"/>
  <c r="D90" i="9"/>
  <c r="V88" i="9"/>
  <c r="D88" i="9"/>
  <c r="V288" i="9"/>
  <c r="V87" i="9"/>
  <c r="D87" i="9"/>
  <c r="V85" i="9"/>
  <c r="D85" i="9"/>
  <c r="V287" i="9"/>
  <c r="V83" i="9"/>
  <c r="D83" i="9"/>
  <c r="V286" i="9"/>
  <c r="V84" i="9"/>
  <c r="D84" i="9"/>
  <c r="V285" i="9"/>
  <c r="V82" i="9"/>
  <c r="D82" i="9"/>
  <c r="V81" i="9"/>
  <c r="D81" i="9"/>
  <c r="V80" i="9"/>
  <c r="D80" i="9"/>
  <c r="V79" i="9"/>
  <c r="D79" i="9"/>
  <c r="V78" i="9"/>
  <c r="D78" i="9"/>
  <c r="V65" i="9"/>
  <c r="D65" i="9"/>
  <c r="V61" i="9"/>
  <c r="D61" i="9"/>
  <c r="V284" i="9"/>
  <c r="V283" i="9"/>
  <c r="V282" i="9"/>
  <c r="V67" i="9"/>
  <c r="D67" i="9"/>
  <c r="V281" i="9"/>
  <c r="V77" i="9"/>
  <c r="D77" i="9"/>
  <c r="V280" i="9"/>
  <c r="V73" i="9"/>
  <c r="D73" i="9"/>
  <c r="V279" i="9"/>
  <c r="V76" i="9"/>
  <c r="D76" i="9"/>
  <c r="V75" i="9"/>
  <c r="D75" i="9"/>
  <c r="V74" i="9"/>
  <c r="D74" i="9"/>
  <c r="V72" i="9"/>
  <c r="D72" i="9"/>
  <c r="V71" i="9"/>
  <c r="D71" i="9"/>
  <c r="V70" i="9"/>
  <c r="D70" i="9"/>
  <c r="V62" i="9"/>
  <c r="D62" i="9"/>
  <c r="V278" i="9"/>
  <c r="V63" i="9"/>
  <c r="D63" i="9"/>
  <c r="V277" i="9"/>
  <c r="V68" i="9"/>
  <c r="D68" i="9"/>
  <c r="V276" i="9"/>
  <c r="V60" i="9"/>
  <c r="D60" i="9"/>
  <c r="V59" i="9"/>
  <c r="D59" i="9"/>
  <c r="V58" i="9"/>
  <c r="D58" i="9"/>
  <c r="V57" i="9"/>
  <c r="D57" i="9"/>
  <c r="V56" i="9"/>
  <c r="D56" i="9"/>
  <c r="V45" i="9"/>
  <c r="D45" i="9"/>
  <c r="V41" i="9"/>
  <c r="D41" i="9"/>
  <c r="V37" i="9"/>
  <c r="D37" i="9"/>
  <c r="V275" i="9"/>
  <c r="V274" i="9"/>
  <c r="V273" i="9"/>
  <c r="V44" i="9"/>
  <c r="D44" i="9"/>
  <c r="V272" i="9"/>
  <c r="V271" i="9"/>
  <c r="V270" i="9"/>
  <c r="V43" i="9"/>
  <c r="D43" i="9"/>
  <c r="V269" i="9"/>
  <c r="V55" i="9"/>
  <c r="D55" i="9"/>
  <c r="V268" i="9"/>
  <c r="V51" i="9"/>
  <c r="D51" i="9"/>
  <c r="V267" i="9"/>
  <c r="V54" i="9"/>
  <c r="D54" i="9"/>
  <c r="V53" i="9"/>
  <c r="D53" i="9"/>
  <c r="V52" i="9"/>
  <c r="D52" i="9"/>
  <c r="V50" i="9"/>
  <c r="D50" i="9"/>
  <c r="V49" i="9"/>
  <c r="D49" i="9"/>
  <c r="V48" i="9"/>
  <c r="D48" i="9"/>
  <c r="V38" i="9"/>
  <c r="D38" i="9"/>
  <c r="V266" i="9"/>
  <c r="V138" i="9"/>
  <c r="D138" i="9"/>
  <c r="V265" i="9"/>
  <c r="V39" i="9"/>
  <c r="D39" i="9"/>
  <c r="V264" i="9"/>
  <c r="V46" i="9"/>
  <c r="D46" i="9"/>
  <c r="V263" i="9"/>
  <c r="V36" i="9"/>
  <c r="D36" i="9"/>
  <c r="V13" i="9"/>
  <c r="D13" i="9"/>
  <c r="V262" i="9"/>
  <c r="V193" i="9"/>
  <c r="D193" i="9"/>
  <c r="V261" i="9"/>
  <c r="V194" i="9"/>
  <c r="D194" i="9"/>
  <c r="V260" i="9"/>
  <c r="V192" i="9"/>
  <c r="D192" i="9"/>
  <c r="V191" i="9"/>
  <c r="D191" i="9"/>
  <c r="V190" i="9"/>
  <c r="D190" i="9"/>
  <c r="V259" i="9"/>
  <c r="V20" i="9"/>
  <c r="D20" i="9"/>
  <c r="V258" i="9"/>
  <c r="V14" i="9"/>
  <c r="D14" i="9"/>
  <c r="V257" i="9"/>
  <c r="V19" i="9"/>
  <c r="D19" i="9"/>
  <c r="V256" i="9"/>
  <c r="V17" i="9"/>
  <c r="D17" i="9"/>
  <c r="V255" i="9"/>
  <c r="V18" i="9"/>
  <c r="D18" i="9"/>
  <c r="V254" i="9"/>
  <c r="V34" i="9"/>
  <c r="D34" i="9"/>
  <c r="V33" i="9"/>
  <c r="D33" i="9"/>
  <c r="V253" i="9"/>
  <c r="V32" i="9"/>
  <c r="D32" i="9"/>
  <c r="V16" i="9"/>
  <c r="D16" i="9"/>
  <c r="V15" i="9"/>
  <c r="D15" i="9"/>
  <c r="V252" i="9"/>
  <c r="V10" i="9"/>
  <c r="D10" i="9"/>
  <c r="V105" i="9"/>
  <c r="D105" i="9"/>
  <c r="V104" i="9"/>
  <c r="D104" i="9"/>
  <c r="V103" i="9"/>
  <c r="D103" i="9"/>
  <c r="V12" i="9"/>
  <c r="D12" i="9"/>
  <c r="V22" i="9"/>
  <c r="D22" i="9"/>
  <c r="V8" i="9"/>
  <c r="D8" i="9"/>
  <c r="V7" i="9"/>
  <c r="D7" i="9"/>
  <c r="V9" i="9"/>
  <c r="D9" i="9"/>
  <c r="V28" i="9"/>
  <c r="D28" i="9"/>
  <c r="V6" i="9"/>
  <c r="D6" i="9"/>
  <c r="V11" i="9"/>
  <c r="D11" i="9"/>
  <c r="V5" i="9"/>
  <c r="D5" i="9"/>
  <c r="V4" i="9"/>
  <c r="D4" i="9"/>
  <c r="V3" i="9"/>
  <c r="D3" i="9"/>
  <c r="V30" i="9"/>
  <c r="D30" i="9"/>
  <c r="V31" i="9"/>
  <c r="D31" i="9"/>
  <c r="V2" i="9"/>
  <c r="N3" i="5"/>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2"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G302" i="5"/>
  <c r="G303" i="5"/>
  <c r="G304" i="5"/>
  <c r="G305" i="5"/>
  <c r="G306" i="5"/>
  <c r="G307" i="5"/>
  <c r="G308" i="5"/>
  <c r="G309" i="5"/>
  <c r="G310" i="5"/>
  <c r="G311" i="5"/>
  <c r="G2" i="5"/>
</calcChain>
</file>

<file path=xl/sharedStrings.xml><?xml version="1.0" encoding="utf-8"?>
<sst xmlns="http://schemas.openxmlformats.org/spreadsheetml/2006/main" count="32889" uniqueCount="2854">
  <si>
    <t>syn_sort</t>
  </si>
  <si>
    <t>section</t>
  </si>
  <si>
    <t>level</t>
  </si>
  <si>
    <t>cardinality</t>
  </si>
  <si>
    <t>xpath</t>
  </si>
  <si>
    <t>element</t>
  </si>
  <si>
    <t>selector</t>
  </si>
  <si>
    <t>reference</t>
  </si>
  <si>
    <t>name</t>
  </si>
  <si>
    <t>datatype</t>
  </si>
  <si>
    <t>definition</t>
  </si>
  <si>
    <t>id</t>
  </si>
  <si>
    <t>weight</t>
  </si>
  <si>
    <t>sem_sort</t>
  </si>
  <si>
    <t>sem_section</t>
  </si>
  <si>
    <t>sem_id</t>
  </si>
  <si>
    <t>sem_level</t>
  </si>
  <si>
    <t>sem_cardinality</t>
  </si>
  <si>
    <t>sem_name</t>
  </si>
  <si>
    <t>sem_datatype</t>
  </si>
  <si>
    <t>sem_definition</t>
  </si>
  <si>
    <t>1..1</t>
  </si>
  <si>
    <t>/ubl:Invoice</t>
  </si>
  <si>
    <t>ubl:Invoice</t>
  </si>
  <si>
    <t>sb-auto-1</t>
  </si>
  <si>
    <t>Shared</t>
  </si>
  <si>
    <t>/ubl:Invoice/cbc:CustomizationID</t>
  </si>
  <si>
    <t>cbc:CustomizationID</t>
  </si>
  <si>
    <t>ibt-024</t>
  </si>
  <si>
    <t>Specification identifier</t>
  </si>
  <si>
    <t>Identifier</t>
  </si>
  <si>
    <t>An identification of the specification containing the total set of rules regarding semantic content, cardinalities and business rules to which the data contained in the instance document conforms.</t>
  </si>
  <si>
    <t>sb-ibt-024</t>
  </si>
  <si>
    <t>/ubl:Invoice/cbc:ProfileID</t>
  </si>
  <si>
    <t>cbc:ProfileID</t>
  </si>
  <si>
    <t>ibt-023</t>
  </si>
  <si>
    <t>Business process type</t>
  </si>
  <si>
    <t>Text</t>
  </si>
  <si>
    <t>Identifies the business process context in which the transaction appears, to enable the Buyer to process the Invoice in an appropriate way.</t>
  </si>
  <si>
    <t>sb-ibt-023</t>
  </si>
  <si>
    <t>/ubl:Invoice/cbc:ID</t>
  </si>
  <si>
    <t>cbc:ID</t>
  </si>
  <si>
    <t>ibt-001</t>
  </si>
  <si>
    <t>Invoice number</t>
  </si>
  <si>
    <t>A unique identification of the Invoice.</t>
  </si>
  <si>
    <t>sb-ibt-001</t>
  </si>
  <si>
    <t>/ubl:Invoice/cbc:IssueDate</t>
  </si>
  <si>
    <t>cbc:IssueDate</t>
  </si>
  <si>
    <t>ibt-002</t>
  </si>
  <si>
    <t>Invoice issue date</t>
  </si>
  <si>
    <t>Date</t>
  </si>
  <si>
    <t>The date when the Invoice was issued.</t>
  </si>
  <si>
    <t>sb-ibt-002</t>
  </si>
  <si>
    <t>0..1</t>
  </si>
  <si>
    <t>/ubl:Invoice/cbc:IssueTime</t>
  </si>
  <si>
    <t>cbc:IssueTime</t>
  </si>
  <si>
    <t>ibt-168</t>
  </si>
  <si>
    <t>Invoice issue time</t>
  </si>
  <si>
    <t>Time</t>
  </si>
  <si>
    <t>The time of day when an invoice was issued</t>
  </si>
  <si>
    <t>sb-ibt-168</t>
  </si>
  <si>
    <t>/ubl:Invoice/cbc:DueDate</t>
  </si>
  <si>
    <t>cbc:DueDate</t>
  </si>
  <si>
    <t>ibt-009</t>
  </si>
  <si>
    <t>Payment due date</t>
  </si>
  <si>
    <t>The date when the payment is due.</t>
  </si>
  <si>
    <t>sb-ibt-009</t>
  </si>
  <si>
    <t>/ubl:Invoice/cbc:InvoiceTypeCode</t>
  </si>
  <si>
    <t>cbc:InvoiceTypeCode</t>
  </si>
  <si>
    <t>ibt-003</t>
  </si>
  <si>
    <t>Invoice type code</t>
  </si>
  <si>
    <t>Code</t>
  </si>
  <si>
    <t>A code specifying the functional type of the Invoice.</t>
  </si>
  <si>
    <t>sb-ibt-003</t>
  </si>
  <si>
    <t>/ubl:Invoice/cbc:Note</t>
  </si>
  <si>
    <t>cbc:Note</t>
  </si>
  <si>
    <t>ibt-022</t>
  </si>
  <si>
    <t>Invoice note</t>
  </si>
  <si>
    <t>A textual note that gives unstructured information that is relevant to the Invoice as a whole.</t>
  </si>
  <si>
    <t>sb-ibt-022</t>
  </si>
  <si>
    <t>Aligned</t>
  </si>
  <si>
    <t>/ubl:Invoice/cbc:TaxPointDate</t>
  </si>
  <si>
    <t>cbc:TaxPointDate</t>
  </si>
  <si>
    <t>ibt-007</t>
  </si>
  <si>
    <t>TAX point date</t>
  </si>
  <si>
    <t>The date when the TAX becomes accountable for the Seller and for the Buyer in so far as that date can be determined and differs from the date of issue of the invoice, according to the TAX directive.</t>
  </si>
  <si>
    <t>sb-ibt-007</t>
  </si>
  <si>
    <t>/ubl:Invoice/cbc:DocumentCurrencyCode</t>
  </si>
  <si>
    <t>cbc:DocumentCurrencyCode</t>
  </si>
  <si>
    <t>ibt-005</t>
  </si>
  <si>
    <t>Invoice currency code</t>
  </si>
  <si>
    <t>The currency in which all Invoice amounts are given, except for the Total TAX amount in accounting currency.</t>
  </si>
  <si>
    <t>sb-ibt-005</t>
  </si>
  <si>
    <t>/ubl:Invoice/cbc:TaxCurrencyCode</t>
  </si>
  <si>
    <t>cbc:TaxCurrencyCode</t>
  </si>
  <si>
    <t>ibt-006</t>
  </si>
  <si>
    <t>Tax accounting currency</t>
  </si>
  <si>
    <t>The currency used for TAX accounting and reporting purposes as accepted or required in the country of the Seller.</t>
  </si>
  <si>
    <t>sb-ibt-006</t>
  </si>
  <si>
    <t>/ubl:Invoice/cbc:AccountingCost</t>
  </si>
  <si>
    <t>cbc:AccountingCost</t>
  </si>
  <si>
    <t>ibt-019</t>
  </si>
  <si>
    <t>Buyer accounting reference</t>
  </si>
  <si>
    <t>A textual value that specifies where to book the relevant data into the Buyer's financial accounts.</t>
  </si>
  <si>
    <t>sb-ibt-019</t>
  </si>
  <si>
    <t>/ubl:Invoice/cbc:BuyerReference</t>
  </si>
  <si>
    <t>cbc:BuyerReference</t>
  </si>
  <si>
    <t>ibt-010</t>
  </si>
  <si>
    <t>Buyer reference</t>
  </si>
  <si>
    <t>An identifier assigned by the Buyer used for internal routing purposes.</t>
  </si>
  <si>
    <t>sb-ibt-010</t>
  </si>
  <si>
    <t>/ubl:Invoice/cac:InvoicePeriod</t>
  </si>
  <si>
    <t>cac:InvoicePeriod</t>
  </si>
  <si>
    <t>ibg-14</t>
  </si>
  <si>
    <t>INVOICING PERIOD</t>
  </si>
  <si>
    <t>A group of business terms providing information on the invoice period.</t>
  </si>
  <si>
    <t>sb-ibg-14</t>
  </si>
  <si>
    <t>/ubl:Invoice/cac:InvoicePeriod/cbc:StartDate</t>
  </si>
  <si>
    <t>cbc:StartDate</t>
  </si>
  <si>
    <t>ibt-073</t>
  </si>
  <si>
    <t>Invoicing period start date</t>
  </si>
  <si>
    <t>The date when the Invoice period starts.</t>
  </si>
  <si>
    <t>sb-ibt-073</t>
  </si>
  <si>
    <t>/ubl:Invoice/cac:InvoicePeriod/cbc:EndDate</t>
  </si>
  <si>
    <t>cbc:EndDate</t>
  </si>
  <si>
    <t>ibt-074</t>
  </si>
  <si>
    <t>Invoicing period end date</t>
  </si>
  <si>
    <t>The date when the Invoice period ends.</t>
  </si>
  <si>
    <t>sb-ibt-074</t>
  </si>
  <si>
    <t>/ubl:Invoice/cac:InvoicePeriod/cbc:DescriptionCode</t>
  </si>
  <si>
    <t>cbc:DescriptionCode</t>
  </si>
  <si>
    <t>ibt-008</t>
  </si>
  <si>
    <t>TAX point date code</t>
  </si>
  <si>
    <t>The code of the date when the TAX becomes accountable for the Seller and for the Buyer.</t>
  </si>
  <si>
    <t>sb-ibt-008</t>
  </si>
  <si>
    <t>/ubl:Invoice/cac:OrderReference</t>
  </si>
  <si>
    <t>cac:OrderReference</t>
  </si>
  <si>
    <t>Order and sales order reference</t>
  </si>
  <si>
    <t>sb-auto-2</t>
  </si>
  <si>
    <t>/ubl:Invoice/cac:OrderReference/cbc:ID</t>
  </si>
  <si>
    <t>sb-1</t>
  </si>
  <si>
    <t>/ubl:Invoice/cac:OrderReference/cbc:SalesOrderID</t>
  </si>
  <si>
    <t>cbc:SalesOrderID</t>
  </si>
  <si>
    <t>ibt-014</t>
  </si>
  <si>
    <t>Sales order reference</t>
  </si>
  <si>
    <t>Document Reference</t>
  </si>
  <si>
    <t>An identifier of a referenced sales order issued by the Seller.</t>
  </si>
  <si>
    <t>sb-ibt-014</t>
  </si>
  <si>
    <t>0..n</t>
  </si>
  <si>
    <t>/ubl:Invoice/cac:BillingReference</t>
  </si>
  <si>
    <t>cac:BillingReference</t>
  </si>
  <si>
    <t>ibg-03</t>
  </si>
  <si>
    <t>PRECEDING INVOICE REFERENCE</t>
  </si>
  <si>
    <t>A group of business terms providing information on one or more preceding Invoices.</t>
  </si>
  <si>
    <t>sb-ibg-03</t>
  </si>
  <si>
    <t>/ubl:Invoice/cac:BillingReference/cac:InvoiceDocumentReference</t>
  </si>
  <si>
    <t>cac:InvoiceDocumentReference</t>
  </si>
  <si>
    <t>Invoice document reference</t>
  </si>
  <si>
    <t>sb-auto-3</t>
  </si>
  <si>
    <t>/ubl:Invoice/cac:BillingReference/cac:InvoiceDocumentReference/cbc:ID</t>
  </si>
  <si>
    <t>ibt-025</t>
  </si>
  <si>
    <t>Preceding Invoice reference</t>
  </si>
  <si>
    <t>The identification of an Invoice that was previously sent by the Seller.</t>
  </si>
  <si>
    <t>sb-ibt-025</t>
  </si>
  <si>
    <t>/ubl:Invoice/cac:BillingReference/cac:InvoiceDocumentReference/cbc:IssueDate</t>
  </si>
  <si>
    <t>ibt-026</t>
  </si>
  <si>
    <t>Preceding Invoice issue date</t>
  </si>
  <si>
    <t>The date when the Preceding Invoice was issued.</t>
  </si>
  <si>
    <t>sb-ibt-026</t>
  </si>
  <si>
    <t>/ubl:Invoice/cac:DespatchDocumentReference</t>
  </si>
  <si>
    <t>cac:DespatchDocumentReference</t>
  </si>
  <si>
    <t>{'cardinality': 'IBT-016'}</t>
  </si>
  <si>
    <t>Despatch advice reference</t>
  </si>
  <si>
    <t>sb-auto-4</t>
  </si>
  <si>
    <t>/ubl:Invoice/cac:DespatchDocumentReference/cbc:ID</t>
  </si>
  <si>
    <t>ibt-016</t>
  </si>
  <si>
    <t>An identifier of a referenced despatch advice.</t>
  </si>
  <si>
    <t>sb-ibt-016</t>
  </si>
  <si>
    <t>/ubl:Invoice/cac:ReceiptDocumentReference</t>
  </si>
  <si>
    <t>cac:ReceiptDocumentReference</t>
  </si>
  <si>
    <t>{'cardinality': 'IBT-015'}</t>
  </si>
  <si>
    <t>Receipt advice reference</t>
  </si>
  <si>
    <t>sb-auto-5</t>
  </si>
  <si>
    <t>/ubl:Invoice/cac:ReceiptDocumentReference/cbc:ID</t>
  </si>
  <si>
    <t>ibt-015</t>
  </si>
  <si>
    <t>Receiving advice reference</t>
  </si>
  <si>
    <t>An identifier of a referenced receiving advice.</t>
  </si>
  <si>
    <t>sb-ibt-015</t>
  </si>
  <si>
    <t>/ubl:Invoice/cac:OriginatorDocumentReference</t>
  </si>
  <si>
    <t>cac:OriginatorDocumentReference</t>
  </si>
  <si>
    <t>{'cardinality': 'IBT-017'}</t>
  </si>
  <si>
    <t>Tender or Lot reference</t>
  </si>
  <si>
    <t>sb-auto-6</t>
  </si>
  <si>
    <t>/ubl:Invoice/cac:OriginatorDocumentReference/cbc:ID</t>
  </si>
  <si>
    <t>ibt-017</t>
  </si>
  <si>
    <t>Tender or lot reference</t>
  </si>
  <si>
    <t>The identification of the call for tender or lot the invoice relates to.</t>
  </si>
  <si>
    <t>sb-ibt-017</t>
  </si>
  <si>
    <t>/ubl:Invoice/cac:ContractDocumentReference</t>
  </si>
  <si>
    <t>cac:ContractDocumentReference</t>
  </si>
  <si>
    <t>{'cardinality': 'IBT-012'}</t>
  </si>
  <si>
    <t>Contract reference</t>
  </si>
  <si>
    <t>sb-auto-7</t>
  </si>
  <si>
    <t>/ubl:Invoice/cac:ContractDocumentReference/cbc:ID</t>
  </si>
  <si>
    <t>ibt-012</t>
  </si>
  <si>
    <t>The identification of a contract.</t>
  </si>
  <si>
    <t>sb-ibt-012</t>
  </si>
  <si>
    <t>/ubl:Invoice/cac:AdditionalDocumentReference[cbc:DocumentTypeCode = 130]</t>
  </si>
  <si>
    <t>cac:AdditionalDocumentReference</t>
  </si>
  <si>
    <t>cbc:DocumentTypeCode = 130</t>
  </si>
  <si>
    <t>{'cardinality': 'IBT-018'}</t>
  </si>
  <si>
    <t>Additional document reference class</t>
  </si>
  <si>
    <t>A syntax required class in which the invoice object identifier is nested.</t>
  </si>
  <si>
    <t>sbc-fx-001</t>
  </si>
  <si>
    <t>/ubl:Invoice/cac:AdditionalDocumentReference[cbc:DocumentTypeCode = 130]/cbc:ID</t>
  </si>
  <si>
    <t>ibt-018</t>
  </si>
  <si>
    <t>Invoiced object identifier</t>
  </si>
  <si>
    <t>An identifier for an object on which the invoice is based, given by the Seller.</t>
  </si>
  <si>
    <t>sb-ibt-018</t>
  </si>
  <si>
    <t>/ubl:Invoice/cac:AdditionalDocumentReference[cbc:DocumentTypeCode = 130]/cbc:DocumentTypeCode</t>
  </si>
  <si>
    <t>cbc:DocumentTypeCode</t>
  </si>
  <si>
    <t>Qualifier for syntax binding</t>
  </si>
  <si>
    <t>The code value of 130 as Document type code qualifies the cbc:ID (ibt-018) as being an invoiced object identifier.</t>
  </si>
  <si>
    <t>sbe-ql-001</t>
  </si>
  <si>
    <t>/ubl:Invoice/cac:AdditionalDocumentReference[cbc:DocumentTypeCode != 130]</t>
  </si>
  <si>
    <t>cbc:DocumentTypeCode != 130</t>
  </si>
  <si>
    <t>ibg-24</t>
  </si>
  <si>
    <t>ADDITIONAL SUPPORTING DOCUMENTS</t>
  </si>
  <si>
    <t>A group of business terms providing information about additional supporting documents substantiating the claims made in the Invoice.</t>
  </si>
  <si>
    <t>sb-ibg-24</t>
  </si>
  <si>
    <t>/ubl:Invoice/cac:AdditionalDocumentReference[cbc:DocumentTypeCode != 130]/cbc:ID</t>
  </si>
  <si>
    <t>ibt-122</t>
  </si>
  <si>
    <t>Supporting document reference</t>
  </si>
  <si>
    <t>An identifier of the supporting document.</t>
  </si>
  <si>
    <t>sb-ibt-122</t>
  </si>
  <si>
    <t>/ubl:Invoice/cac:AdditionalDocumentReference[cbc:DocumentTypeCode != 130]/cbc:DocumentDescription</t>
  </si>
  <si>
    <t>cbc:DocumentDescription</t>
  </si>
  <si>
    <t>ibt-123</t>
  </si>
  <si>
    <t>Supporting document description</t>
  </si>
  <si>
    <t>A description of the supporting document.</t>
  </si>
  <si>
    <t>sb-ibt-123</t>
  </si>
  <si>
    <t>/ubl:Invoice/cac:AdditionalDocumentReference[cbc:DocumentTypeCode != 130]/cac:Attachment</t>
  </si>
  <si>
    <t>cac:Attachment</t>
  </si>
  <si>
    <t>Attachment</t>
  </si>
  <si>
    <t>sb-auto-8</t>
  </si>
  <si>
    <t>/ubl:Invoice/cac:AdditionalDocumentReference[cbc:DocumentTypeCode != 130]/cac:Attachment/cbc:EmbeddedDocumentBinaryObject</t>
  </si>
  <si>
    <t>cbc:EmbeddedDocumentBinaryObject</t>
  </si>
  <si>
    <t>ibt-125</t>
  </si>
  <si>
    <t>Attached document</t>
  </si>
  <si>
    <t>Binary object</t>
  </si>
  <si>
    <t>An attached document embedded as binary object or sent together with the invoice.</t>
  </si>
  <si>
    <t>sb-ibt-125</t>
  </si>
  <si>
    <t>/ubl:Invoice/cac:AdditionalDocumentReference[cbc:DocumentTypeCode != 130]/cac:Attachment/cac:ExternalReference</t>
  </si>
  <si>
    <t>cac:ExternalReference</t>
  </si>
  <si>
    <t>{'cardinality': 'IBT-124'}</t>
  </si>
  <si>
    <t>External reference</t>
  </si>
  <si>
    <t>sb-auto-9</t>
  </si>
  <si>
    <t>/ubl:Invoice/cac:AdditionalDocumentReference[cbc:DocumentTypeCode != 130]/cac:Attachment/cac:ExternalReference/cbc:URI</t>
  </si>
  <si>
    <t>cbc:URI</t>
  </si>
  <si>
    <t>ibt-124</t>
  </si>
  <si>
    <t>External document location</t>
  </si>
  <si>
    <t>The URL (Uniform Resource Locator) that identifies where the external document is located.</t>
  </si>
  <si>
    <t>sb-ibt-124</t>
  </si>
  <si>
    <t>/ubl:Invoice/cac:ProjectReference</t>
  </si>
  <si>
    <t>cac:ProjectReference</t>
  </si>
  <si>
    <t>{'cardinality': 'IBT-011'}</t>
  </si>
  <si>
    <t>Project reference</t>
  </si>
  <si>
    <t>sb-auto-10</t>
  </si>
  <si>
    <t>/ubl:Invoice/cac:ProjectReference/cbc:ID</t>
  </si>
  <si>
    <t>ibt-011</t>
  </si>
  <si>
    <t>The identification of the project the invoice refers to</t>
  </si>
  <si>
    <t>sb-ibt-011</t>
  </si>
  <si>
    <t>/ubl:Invoice/cac:AccountingSupplierParty</t>
  </si>
  <si>
    <t>cac:AccountingSupplierParty</t>
  </si>
  <si>
    <t>ibg-04</t>
  </si>
  <si>
    <t>SELLER</t>
  </si>
  <si>
    <t>A group of business terms providing information about the Seller.</t>
  </si>
  <si>
    <t>sb-ibg-04</t>
  </si>
  <si>
    <t>/ubl:Invoice/cac:AccountingSupplierParty/cac:Party</t>
  </si>
  <si>
    <t>cac:Party</t>
  </si>
  <si>
    <t>Party</t>
  </si>
  <si>
    <t>sb-auto-11</t>
  </si>
  <si>
    <t>/ubl:Invoice/cac:AccountingSupplierParty/cac:Party/cbc:EndpointID</t>
  </si>
  <si>
    <t>cbc:EndpointID</t>
  </si>
  <si>
    <t>ibt-034</t>
  </si>
  <si>
    <t>Seller electronic address</t>
  </si>
  <si>
    <t>Identifies the Seller's electronic address to which the application level response to the invoice may be delivered.</t>
  </si>
  <si>
    <t>sb-ibt-034</t>
  </si>
  <si>
    <t>/ubl:Invoice/cac:AccountingSupplierParty/cac:Party/cac:PartyIdentification</t>
  </si>
  <si>
    <t>cac:PartyIdentification</t>
  </si>
  <si>
    <t>{'cardinality': 'IBT-029'}</t>
  </si>
  <si>
    <t>sb-auto-12</t>
  </si>
  <si>
    <t>/ubl:Invoice/cac:AccountingSupplierParty/cac:Party/cac:PartyIdentification/cbc:ID</t>
  </si>
  <si>
    <t>ibt-029</t>
  </si>
  <si>
    <t>Seller identifier</t>
  </si>
  <si>
    <t>An identification of the Seller.</t>
  </si>
  <si>
    <t>sb-ibt-029</t>
  </si>
  <si>
    <t>/ubl:Invoice/cac:AccountingSupplierParty/cac:Party/cac:PartyIdentification[cac:ID/@schemeID = "SEPA"]</t>
  </si>
  <si>
    <t>cac:ID/@schemeID = "SEPA"</t>
  </si>
  <si>
    <t>{'cardinality': 'IBT-090'}</t>
  </si>
  <si>
    <t>Bank assigned creditor identifier</t>
  </si>
  <si>
    <t>sb-auto-13</t>
  </si>
  <si>
    <t>/ubl:Invoice/cac:AccountingSupplierParty/cac:Party/cac:PartyIdentification[cac:ID/@schemeID = "SEPA"]/cbc:ID</t>
  </si>
  <si>
    <t>ibt-090</t>
  </si>
  <si>
    <t>Unique banking reference identifier of the Payee or Seller assigned by the Payee or Seller bank.</t>
  </si>
  <si>
    <t>sb-ibt-090</t>
  </si>
  <si>
    <t>/ubl:Invoice/cac:AccountingSupplierParty/cac:Party/cac:PartyName</t>
  </si>
  <si>
    <t>cac:PartyName</t>
  </si>
  <si>
    <t>{'cardinality': 'IBT-028'}</t>
  </si>
  <si>
    <t>Party name</t>
  </si>
  <si>
    <t>sb-auto-15</t>
  </si>
  <si>
    <t>/ubl:Invoice/cac:AccountingSupplierParty/cac:Party/cac:PartyName/cbc:Name</t>
  </si>
  <si>
    <t>cbc:Name</t>
  </si>
  <si>
    <t>ibt-028</t>
  </si>
  <si>
    <t>Seller trading name</t>
  </si>
  <si>
    <t>A name by which the Seller is known, other than Seller name (also known as Business name).</t>
  </si>
  <si>
    <t>sb-ibt-028</t>
  </si>
  <si>
    <t>/ubl:Invoice/cac:AccountingSupplierParty/cac:Party/cac:PostalAddress</t>
  </si>
  <si>
    <t>cac:PostalAddress</t>
  </si>
  <si>
    <t>ibg-05</t>
  </si>
  <si>
    <t>SELLER POSTAL ADDRESS</t>
  </si>
  <si>
    <t>A group of business terms providing information about the address of the Seller.</t>
  </si>
  <si>
    <t>sb-ibg-05</t>
  </si>
  <si>
    <t>/ubl:Invoice/cac:AccountingSupplierParty/cac:Party/cac:PostalAddress/cbc:StreetName</t>
  </si>
  <si>
    <t>cbc:StreetName</t>
  </si>
  <si>
    <t>ibt-035</t>
  </si>
  <si>
    <t>Seller address line 1</t>
  </si>
  <si>
    <t>The main address line in an address.</t>
  </si>
  <si>
    <t>sb-ibt-035</t>
  </si>
  <si>
    <t>/ubl:Invoice/cac:AccountingSupplierParty/cac:Party/cac:PostalAddress/cbc:AdditionalStreetName</t>
  </si>
  <si>
    <t>cbc:AdditionalStreetName</t>
  </si>
  <si>
    <t>ibt-036</t>
  </si>
  <si>
    <t>Seller address line 2</t>
  </si>
  <si>
    <t>An additional address line in an address that can be used to give further details supplementing the main line.</t>
  </si>
  <si>
    <t>sb-ibt-036</t>
  </si>
  <si>
    <t>/ubl:Invoice/cac:AccountingSupplierParty/cac:Party/cac:PostalAddress/cbc:CityName</t>
  </si>
  <si>
    <t>cbc:CityName</t>
  </si>
  <si>
    <t>ibt-037</t>
  </si>
  <si>
    <t>Seller city</t>
  </si>
  <si>
    <t>The common name of the city, town or village, where the Seller address is located.</t>
  </si>
  <si>
    <t>sb-ibt-037</t>
  </si>
  <si>
    <t>/ubl:Invoice/cac:AccountingSupplierParty/cac:Party/cac:PostalAddress/cbc:PostalZone</t>
  </si>
  <si>
    <t>cbc:PostalZone</t>
  </si>
  <si>
    <t>ibt-038</t>
  </si>
  <si>
    <t>Seller post code</t>
  </si>
  <si>
    <t>The identifier for an addressable group of properties according to the relevant postal service.</t>
  </si>
  <si>
    <t>sb-ibt-038</t>
  </si>
  <si>
    <t>/ubl:Invoice/cac:AccountingSupplierParty/cac:Party/cac:PostalAddress/cbc:CountrySubentity</t>
  </si>
  <si>
    <t>cbc:CountrySubentity</t>
  </si>
  <si>
    <t>ibt-039</t>
  </si>
  <si>
    <t>Seller country subdivision</t>
  </si>
  <si>
    <t>The subdivision of a country. Such as a region, a county, a state, a province etc..</t>
  </si>
  <si>
    <t>sb-ibt-039</t>
  </si>
  <si>
    <t>/ubl:Invoice/cac:AccountingSupplierParty/cac:Party/cac:PostalAddress/cac:AddressLine</t>
  </si>
  <si>
    <t>cac:AddressLine</t>
  </si>
  <si>
    <t>{'cardinality': 'IBT-162'}</t>
  </si>
  <si>
    <t>Address line</t>
  </si>
  <si>
    <t>sb-auto-16</t>
  </si>
  <si>
    <t>/ubl:Invoice/cac:AccountingSupplierParty/cac:Party/cac:PostalAddress/cac:AddressLine/cbc:Line</t>
  </si>
  <si>
    <t>cbc:Line</t>
  </si>
  <si>
    <t>ibt-162</t>
  </si>
  <si>
    <t>Seller address line 3</t>
  </si>
  <si>
    <t>sb-ibt-162</t>
  </si>
  <si>
    <t>/ubl:Invoice/cac:AccountingSupplierParty/cac:Party/cac:PostalAddress/cac:Country</t>
  </si>
  <si>
    <t>cac:Country</t>
  </si>
  <si>
    <t>Country</t>
  </si>
  <si>
    <t>sb-auto-17</t>
  </si>
  <si>
    <t>/ubl:Invoice/cac:AccountingSupplierParty/cac:Party/cac:PostalAddress/cac:Country/cbc:IdentificationCode</t>
  </si>
  <si>
    <t>cbc:IdentificationCode</t>
  </si>
  <si>
    <t>ibt-040</t>
  </si>
  <si>
    <t>Seller country code</t>
  </si>
  <si>
    <t>A code that identifies the country.</t>
  </si>
  <si>
    <t>sb-ibt-040</t>
  </si>
  <si>
    <t>/ubl:Invoice/cac:InvoiceLine/cac:AllowanceCharge[cbc:ChargeIndicator = true]/cbc:ChargeIndicator</t>
  </si>
  <si>
    <t>cbc:ChargeIndicator</t>
  </si>
  <si>
    <t>Syntax qualifier</t>
  </si>
  <si>
    <t>Use ‚Äútrue‚Äù when informing about Charges</t>
  </si>
  <si>
    <t>sbe-</t>
  </si>
  <si>
    <t>/ubl:Invoice/cac:AccountingSupplierParty/cac:Party/cac:PartyTaxScheme[cac:TaxScheme = "VAT"]/cbc:CompanyID</t>
  </si>
  <si>
    <t>cbc:CompanyID</t>
  </si>
  <si>
    <t>ibt-031</t>
  </si>
  <si>
    <t>Seller TAX identifier</t>
  </si>
  <si>
    <t>The Seller's TAX identifier (also known as Seller TAX identification number).</t>
  </si>
  <si>
    <t>sb-ibt-031</t>
  </si>
  <si>
    <t>/ubl:Invoice/cac:AccountingSupplierParty/cac:Party/cac:PartyTaxScheme[cac:TaxScheme = "VAT"]/cac:TaxScheme/cbc:ID</t>
  </si>
  <si>
    <t>Identifier scheme</t>
  </si>
  <si>
    <t>Syntax required element. Use TAX code.</t>
  </si>
  <si>
    <t>sb-auto-18</t>
  </si>
  <si>
    <t>/ubl:Invoice/cac:AccountingSupplierParty/cac:Party/cac:PartyTaxScheme[cac:TaxScheme != "VAT"]</t>
  </si>
  <si>
    <t>cac:PartyTaxScheme</t>
  </si>
  <si>
    <t>cac:TaxScheme != "VAT"</t>
  </si>
  <si>
    <t>{'cardinality': 'IBT-032'}</t>
  </si>
  <si>
    <t>PARTY TAX</t>
  </si>
  <si>
    <t>sb-auto-19</t>
  </si>
  <si>
    <t>/ubl:Invoice/cac:AccountingSupplierParty/cac:Party/cac:PartyTaxScheme[cac:TaxScheme != "VAT"]/cbc:CompanyID</t>
  </si>
  <si>
    <t>ibt-032</t>
  </si>
  <si>
    <t>Seller TAX registration identifier</t>
  </si>
  <si>
    <t>The local identification (defined by the Seller‚Äôs address) of the Seller for tax purposes or a reference that enables the Seller to state his registered tax status.</t>
  </si>
  <si>
    <t>sb-ibt-032</t>
  </si>
  <si>
    <t>/ubl:Invoice/cac:AccountingSupplierParty/cac:Party/cac:PartyTaxScheme[cac:TaxScheme != "VAT"]/cac:TaxScheme/cbc:ID</t>
  </si>
  <si>
    <t>sb-auto-20</t>
  </si>
  <si>
    <t>/ubl:Invoice/cac:AccountingSupplierParty/cac:Party/cac:PartyLegalEntity</t>
  </si>
  <si>
    <t>cac:PartyLegalEntity</t>
  </si>
  <si>
    <t>Party legal entity</t>
  </si>
  <si>
    <t>sb-auto-21</t>
  </si>
  <si>
    <t>/ubl:Invoice/cac:AccountingSupplierParty/cac:Party/cac:PartyLegalEntity/cbc:RegistrationName</t>
  </si>
  <si>
    <t>cbc:RegistrationName</t>
  </si>
  <si>
    <t>ibt-027</t>
  </si>
  <si>
    <t>Seller name</t>
  </si>
  <si>
    <t>The full formal name by which the Seller is registered in the national registry of legal entities or as a Taxable person or otherwise trades as a person or persons.</t>
  </si>
  <si>
    <t>sb-ibt-027</t>
  </si>
  <si>
    <t>/ubl:Invoice/cac:AccountingSupplierParty/cac:Party/cac:PartyLegalEntity/cbc:CompanyID</t>
  </si>
  <si>
    <t>ibt-030</t>
  </si>
  <si>
    <t>Seller legal registration identifier</t>
  </si>
  <si>
    <t>An identifier issued by an official registrar that identifies the Seller as a legal entity or person.</t>
  </si>
  <si>
    <t>sb-ibt-030</t>
  </si>
  <si>
    <t>/ubl:Invoice/cac:AccountingSupplierParty/cac:Party/cac:PartyLegalEntity/cbc:CompanyLegalForm</t>
  </si>
  <si>
    <t>cbc:CompanyLegalForm</t>
  </si>
  <si>
    <t>ibt-033</t>
  </si>
  <si>
    <t>Seller additional legal information</t>
  </si>
  <si>
    <t>Additional legal information relevant for the Seller.</t>
  </si>
  <si>
    <t>sb-ibt-033</t>
  </si>
  <si>
    <t>/ubl:Invoice/cac:AccountingSupplierParty/cac:Party/cac:Contact</t>
  </si>
  <si>
    <t>cac:Contact</t>
  </si>
  <si>
    <t>ibg-06</t>
  </si>
  <si>
    <t>SELLER CONTACT</t>
  </si>
  <si>
    <t>A group of business terms providing contact information about the Seller.</t>
  </si>
  <si>
    <t>sb-ibg-06</t>
  </si>
  <si>
    <t>/ubl:Invoice/cac:AccountingSupplierParty/cac:Party/cac:Contact/cbc:Name</t>
  </si>
  <si>
    <t>ibt-041</t>
  </si>
  <si>
    <t>Seller contact point</t>
  </si>
  <si>
    <t>A contact point for a legal entity or person.</t>
  </si>
  <si>
    <t>sb-ibt-041</t>
  </si>
  <si>
    <t>/ubl:Invoice/cac:AccountingSupplierParty/cac:Party/cac:Contact/cbc:Telephone</t>
  </si>
  <si>
    <t>cbc:Telephone</t>
  </si>
  <si>
    <t>ibt-042</t>
  </si>
  <si>
    <t>Seller contact telephone number</t>
  </si>
  <si>
    <t>A phone number for the contact point.</t>
  </si>
  <si>
    <t>sb-ibt-042</t>
  </si>
  <si>
    <t>/ubl:Invoice/cac:AccountingSupplierParty/cac:Party/cac:Contact/cbc:ElectronicMail</t>
  </si>
  <si>
    <t>cbc:ElectronicMail</t>
  </si>
  <si>
    <t>ibt-043</t>
  </si>
  <si>
    <t>Seller contact email address</t>
  </si>
  <si>
    <t>An e-mail address for the contact point.</t>
  </si>
  <si>
    <t>sb-ibt-043</t>
  </si>
  <si>
    <t>/ubl:Invoice/cac:AccountingCustomerParty</t>
  </si>
  <si>
    <t>cac:AccountingCustomerParty</t>
  </si>
  <si>
    <t>ibg-07</t>
  </si>
  <si>
    <t>BUYER</t>
  </si>
  <si>
    <t>A group of business terms providing information about the Buyer.</t>
  </si>
  <si>
    <t>sb-ibg-07</t>
  </si>
  <si>
    <t>/ubl:Invoice/cac:AccountingCustomerParty/cac:Party</t>
  </si>
  <si>
    <t>sb-auto-22</t>
  </si>
  <si>
    <t>/ubl:Invoice/cac:AccountingCustomerParty/cac:Party/cbc:EndpointID</t>
  </si>
  <si>
    <t>ibt-049</t>
  </si>
  <si>
    <t>Buyer electronic address</t>
  </si>
  <si>
    <t>Identifies the Buyer's electronic address to which the invoice is delivered.</t>
  </si>
  <si>
    <t>sb-ibt-049</t>
  </si>
  <si>
    <t>/ubl:Invoice/cac:AccountingCustomerParty/cac:Party/cac:PartyIdentification</t>
  </si>
  <si>
    <t>{'cardinality': 'IBT-046'}</t>
  </si>
  <si>
    <t>sb-auto-23</t>
  </si>
  <si>
    <t>/ubl:Invoice/cac:AccountingCustomerParty/cac:Party/cac:PartyIdentification/cbc:ID</t>
  </si>
  <si>
    <t>ibt-046</t>
  </si>
  <si>
    <t>Buyer identifier</t>
  </si>
  <si>
    <t>An identifier of the Buyer.</t>
  </si>
  <si>
    <t>sb-ibt-046</t>
  </si>
  <si>
    <t>/ubl:Invoice/cac:AccountingCustomerParty/cac:Party/cac:PartyName</t>
  </si>
  <si>
    <t>{'cardinality': 'IBT-045'}</t>
  </si>
  <si>
    <t>sb-auto-24</t>
  </si>
  <si>
    <t>/ubl:Invoice/cac:AccountingCustomerParty/cac:Party/cac:PartyName/cbc:Name</t>
  </si>
  <si>
    <t>ibt-045</t>
  </si>
  <si>
    <t>Buyer trading name</t>
  </si>
  <si>
    <t>A name by which the Buyer is known, other than Buyer name (also known as Business name).</t>
  </si>
  <si>
    <t>sb-ibt-045</t>
  </si>
  <si>
    <t>/ubl:Invoice/cac:AccountingCustomerParty/cac:Party/cac:PostalAddress</t>
  </si>
  <si>
    <t>ibg-08</t>
  </si>
  <si>
    <t>BUYER POSTAL ADDRESS</t>
  </si>
  <si>
    <t>A group of business terms providing information about the postal address for the Buyer.</t>
  </si>
  <si>
    <t>sb-ibg-08</t>
  </si>
  <si>
    <t>/ubl:Invoice/cac:AccountingCustomerParty/cac:Party/cac:PostalAddress/cbc:StreetName</t>
  </si>
  <si>
    <t>ibt-050</t>
  </si>
  <si>
    <t>Buyer address line 1</t>
  </si>
  <si>
    <t>sb-ibt-050</t>
  </si>
  <si>
    <t>/ubl:Invoice/cac:AccountingCustomerParty/cac:Party/cac:PostalAddress/cbc:AdditionalStreetName</t>
  </si>
  <si>
    <t>ibt-051</t>
  </si>
  <si>
    <t>Buyer address line 2</t>
  </si>
  <si>
    <t>sb-ibt-051</t>
  </si>
  <si>
    <t>/ubl:Invoice/cac:AccountingCustomerParty/cac:Party/cac:PostalAddress/cbc:CityName</t>
  </si>
  <si>
    <t>ibt-052</t>
  </si>
  <si>
    <t>Buyer city</t>
  </si>
  <si>
    <t>The common name of the city, town or village, where the Buyer's address is located.</t>
  </si>
  <si>
    <t>sb-ibt-052</t>
  </si>
  <si>
    <t>/ubl:Invoice/cac:AccountingCustomerParty/cac:Party/cac:PostalAddress/cbc:PostalZone</t>
  </si>
  <si>
    <t>ibt-053</t>
  </si>
  <si>
    <t>Buyer post code</t>
  </si>
  <si>
    <t>sb-ibt-053</t>
  </si>
  <si>
    <t>/ubl:Invoice/cac:AccountingCustomerParty/cac:Party/cac:PostalAddress/cbc:CountrySubentity</t>
  </si>
  <si>
    <t>ibt-054</t>
  </si>
  <si>
    <t>Buyer country subdivision</t>
  </si>
  <si>
    <t>sb-ibt-054</t>
  </si>
  <si>
    <t>/ubl:Invoice/cac:AccountingCustomerParty/cac:Party/cac:PostalAddress/cac:AddressLine</t>
  </si>
  <si>
    <t>{'cardinality': 'IBT-163'}</t>
  </si>
  <si>
    <t>sb-auto-25</t>
  </si>
  <si>
    <t>/ubl:Invoice/cac:AccountingCustomerParty/cac:Party/cac:PostalAddress/cac:AddressLine/cbc:Line</t>
  </si>
  <si>
    <t>ibt-163</t>
  </si>
  <si>
    <t>Buyer address line 3</t>
  </si>
  <si>
    <t>sb-ibt-163</t>
  </si>
  <si>
    <t>/ubl:Invoice/cac:AccountingCustomerParty/cac:Party/cac:PostalAddress/cac:Country</t>
  </si>
  <si>
    <t>sb-auto-26</t>
  </si>
  <si>
    <t>/ubl:Invoice/cac:AccountingCustomerParty/cac:Party/cac:PostalAddress/cac:Country/cbc:IdentificationCode</t>
  </si>
  <si>
    <t>ibt-055</t>
  </si>
  <si>
    <t>Buyer country code</t>
  </si>
  <si>
    <t>sb-ibt-055</t>
  </si>
  <si>
    <t>/ubl:Invoice/cac:AccountingCustomerParty/cac:Party/cac:PartyTaxScheme</t>
  </si>
  <si>
    <t>sb-auto-27</t>
  </si>
  <si>
    <t>/ubl:Invoice/cac:AccountingCustomerParty/cac:Party/cac:PartyTaxScheme/cbc:CompanyID</t>
  </si>
  <si>
    <t>ibt-048</t>
  </si>
  <si>
    <t>Buyer TAX identifier</t>
  </si>
  <si>
    <t>The Buyer's TAX identifier (also known as Buyer TAX identification number).</t>
  </si>
  <si>
    <t>sb-ibt-048</t>
  </si>
  <si>
    <t>/ubl:Invoice/cac:AccountingCustomerParty/cac:Party/cac:PartyTaxScheme/cac:TaxScheme</t>
  </si>
  <si>
    <t>cac:TaxScheme</t>
  </si>
  <si>
    <t>TAX SCHEME</t>
  </si>
  <si>
    <t>sb-auto-28</t>
  </si>
  <si>
    <t>/ubl:Invoice/cac:AccountingCustomerParty/cac:Party/cac:PartyTaxScheme/cac:TaxScheme/cbc:ID</t>
  </si>
  <si>
    <t>ibt-048-1</t>
  </si>
  <si>
    <t>Qualifies the type of the tax identifier</t>
  </si>
  <si>
    <t>sb-i</t>
  </si>
  <si>
    <t>/ubl:Invoice/cac:AccountingCustomerParty/cac:Party/cac:PartyLegalEntity</t>
  </si>
  <si>
    <t>sb-auto-29</t>
  </si>
  <si>
    <t>/ubl:Invoice/cac:AccountingCustomerParty/cac:Party/cac:PartyLegalEntity/cbc:RegistrationName</t>
  </si>
  <si>
    <t>ibt-044</t>
  </si>
  <si>
    <t>Buyer name</t>
  </si>
  <si>
    <t>The full name of the Buyer.</t>
  </si>
  <si>
    <t>sb-ibt-044</t>
  </si>
  <si>
    <t>/ubl:Invoice/cac:AccountingCustomerParty/cac:Party/cac:PartyLegalEntity/cbc:CompanyID</t>
  </si>
  <si>
    <t>ibt-047</t>
  </si>
  <si>
    <t>Buyer legal registration identifier</t>
  </si>
  <si>
    <t>An identifier issued by an official registrar that identifies the Buyer as a legal entity or person.</t>
  </si>
  <si>
    <t>sb-ibt-047</t>
  </si>
  <si>
    <t>/ubl:Invoice/cac:AccountingCustomerParty/cac:Party/cac:Contact</t>
  </si>
  <si>
    <t>ibg-09</t>
  </si>
  <si>
    <t>BUYER CONTACT</t>
  </si>
  <si>
    <t>A group of business terms providing contact information relevant for the Buyer.</t>
  </si>
  <si>
    <t>sb-ibg-09</t>
  </si>
  <si>
    <t>/ubl:Invoice/cac:AccountingCustomerParty/cac:Party/cac:Contact/cbc:Name</t>
  </si>
  <si>
    <t>ibt-056</t>
  </si>
  <si>
    <t>Buyer contact point</t>
  </si>
  <si>
    <t>sb-ibt-056</t>
  </si>
  <si>
    <t>/ubl:Invoice/cac:AccountingCustomerParty/cac:Party/cac:Contact/cbc:Telephone</t>
  </si>
  <si>
    <t>ibt-057</t>
  </si>
  <si>
    <t>Buyer contact telephone number</t>
  </si>
  <si>
    <t>sb-ibt-057</t>
  </si>
  <si>
    <t>/ubl:Invoice/cac:AccountingCustomerParty/cac:Party/cac:Contact/cbc:ElectronicMail</t>
  </si>
  <si>
    <t>ibt-058</t>
  </si>
  <si>
    <t>Buyer contact email address</t>
  </si>
  <si>
    <t>sb-ibt-058</t>
  </si>
  <si>
    <t>/ubl:Invoice/cac:PayeeParty</t>
  </si>
  <si>
    <t>cac:PayeeParty</t>
  </si>
  <si>
    <t>ibg-10</t>
  </si>
  <si>
    <t>Payee</t>
  </si>
  <si>
    <t>A group of business terms providing information about the Payee, i.e. the role that receives the payment.</t>
  </si>
  <si>
    <t>sb-ibg-10</t>
  </si>
  <si>
    <t>PAYEE</t>
  </si>
  <si>
    <t>/ubl:Invoice/cac:PayeeParty/cac:PartyIdentification</t>
  </si>
  <si>
    <t>{'cardinality': 'IBT-060'}</t>
  </si>
  <si>
    <t>PARTY IDENTIFICATION</t>
  </si>
  <si>
    <t>sb-auto-30</t>
  </si>
  <si>
    <t>/ubl:Invoice/cac:PayeeParty/cac:PartyIdentification/cbc:ID</t>
  </si>
  <si>
    <t>ibt-060</t>
  </si>
  <si>
    <t>Payee identifier</t>
  </si>
  <si>
    <t>An identifier for the Payee.</t>
  </si>
  <si>
    <t>sb-ibt-060</t>
  </si>
  <si>
    <t>/ubl:Invoice/cac:PayeeParty/cac:PartyName</t>
  </si>
  <si>
    <t>sb-auto-31</t>
  </si>
  <si>
    <t>/ubl:Invoice/cac:PayeeParty/cac:PartyName/cbc:Name</t>
  </si>
  <si>
    <t>ibt-059</t>
  </si>
  <si>
    <t>Payee name</t>
  </si>
  <si>
    <t>The name of the Payee.</t>
  </si>
  <si>
    <t>sb-ibt-059</t>
  </si>
  <si>
    <t>/ubl:Invoice/cac:PayeeParty/cac:PartyLegalEntity</t>
  </si>
  <si>
    <t>{'cardinality': 'IBT-061'}</t>
  </si>
  <si>
    <t>Party lega entity</t>
  </si>
  <si>
    <t>sb-auto-32</t>
  </si>
  <si>
    <t>/ubl:Invoice/cac:PayeeParty/cac:PartyLegalEntity/cbc:CompanyID</t>
  </si>
  <si>
    <t>ibt-061</t>
  </si>
  <si>
    <t>Payee legal registration identifier</t>
  </si>
  <si>
    <t>An identifier issued by an official registrar that identifies the Payee as a legal entity or person.</t>
  </si>
  <si>
    <t>sb-ibt-061</t>
  </si>
  <si>
    <t>/ubl:Invoice/cac:TaxRepresentativeParty</t>
  </si>
  <si>
    <t>cac:TaxRepresentativeParty</t>
  </si>
  <si>
    <t>ibg-11</t>
  </si>
  <si>
    <t>SELLER TAX REPRESENTATIVE PARTY</t>
  </si>
  <si>
    <t>A group of business terms providing information about the Seller's tax representative.</t>
  </si>
  <si>
    <t>sb-ibg-11</t>
  </si>
  <si>
    <t>/ubl:Invoice/cac:TaxRepresentativeParty/cac:PartyName</t>
  </si>
  <si>
    <t>sb-auto-33</t>
  </si>
  <si>
    <t>/ubl:Invoice/cac:TaxRepresentativeParty/cac:PartyName/cbc:Name</t>
  </si>
  <si>
    <t>ibt-062</t>
  </si>
  <si>
    <t>Seller tax representative name</t>
  </si>
  <si>
    <t>The full name of the Seller's tax representative party.</t>
  </si>
  <si>
    <t>sb-ibt-062</t>
  </si>
  <si>
    <t>/ubl:Invoice/cac:TaxRepresentativeParty/cac:PostalAddress</t>
  </si>
  <si>
    <t>ibg-12</t>
  </si>
  <si>
    <t>SELLER TAX REPRESENTATIVE POSTAL ADDRESS</t>
  </si>
  <si>
    <t>A group of business terms providing information about the postal address for the tax representative party.</t>
  </si>
  <si>
    <t>sb-ibg-12</t>
  </si>
  <si>
    <t>/ubl:Invoice/cac:TaxRepresentativeParty/cac:PostalAddress/cbc:StreetName</t>
  </si>
  <si>
    <t>ibt-064</t>
  </si>
  <si>
    <t>Tax representative address line 1</t>
  </si>
  <si>
    <t>sb-ibt-064</t>
  </si>
  <si>
    <t>/ubl:Invoice/cac:TaxRepresentativeParty/cac:PostalAddress/cbc:AdditionalStreetName</t>
  </si>
  <si>
    <t>ibt-065</t>
  </si>
  <si>
    <t>Tax representative address line 2</t>
  </si>
  <si>
    <t>sb-ibt-065</t>
  </si>
  <si>
    <t>/ubl:Invoice/cac:TaxRepresentativeParty/cac:PostalAddress/cbc:CityName</t>
  </si>
  <si>
    <t>ibt-066</t>
  </si>
  <si>
    <t>Tax representative city</t>
  </si>
  <si>
    <t>The common name of the city, town or village, where the tax representative address is located.</t>
  </si>
  <si>
    <t>sb-ibt-066</t>
  </si>
  <si>
    <t>/ubl:Invoice/cac:TaxRepresentativeParty/cac:PostalAddress/cbc:PostalZone</t>
  </si>
  <si>
    <t>ibt-067</t>
  </si>
  <si>
    <t>Tax representative post code</t>
  </si>
  <si>
    <t>sb-ibt-067</t>
  </si>
  <si>
    <t>/ubl:Invoice/cac:TaxRepresentativeParty/cac:PostalAddress/cbc:CountrySubentity</t>
  </si>
  <si>
    <t>ibt-068</t>
  </si>
  <si>
    <t>Tax representative country subdivision</t>
  </si>
  <si>
    <t>The subdivision of a country.</t>
  </si>
  <si>
    <t>sb-ibt-068</t>
  </si>
  <si>
    <t>/ubl:Invoice/cac:TaxRepresentativeParty/cac:PostalAddress/cac:AddressLine</t>
  </si>
  <si>
    <t>{'cardinality': 'IBT-164'}</t>
  </si>
  <si>
    <t>sb-auto-34</t>
  </si>
  <si>
    <t>/ubl:Invoice/cac:TaxRepresentativeParty/cac:PostalAddress/cac:AddressLine/cbc:Line</t>
  </si>
  <si>
    <t>ibt-164</t>
  </si>
  <si>
    <t>Tax representative address line 3</t>
  </si>
  <si>
    <t>sb-ibt-164</t>
  </si>
  <si>
    <t>/ubl:Invoice/cac:TaxRepresentativeParty/cac:PostalAddress/cac:Country</t>
  </si>
  <si>
    <t>sb-auto-35</t>
  </si>
  <si>
    <t>/ubl:Invoice/cac:TaxRepresentativeParty/cac:PostalAddress/cac:Country/cbc:IdentificationCode</t>
  </si>
  <si>
    <t>ibt-069</t>
  </si>
  <si>
    <t>Tax representative country code</t>
  </si>
  <si>
    <t>sb-ibt-069</t>
  </si>
  <si>
    <t>/ubl:Invoice/cac:TaxRepresentativeParty/cac:PartyTaxScheme</t>
  </si>
  <si>
    <t>sb-auto-36</t>
  </si>
  <si>
    <t>/ubl:Invoice/cac:TaxRepresentativeParty/cac:PartyTaxScheme/cbc:CompanyID</t>
  </si>
  <si>
    <t>ibt-063</t>
  </si>
  <si>
    <t>Seller tax representative TAX identifier</t>
  </si>
  <si>
    <t>The TAX identifier of the Seller's tax representative party.</t>
  </si>
  <si>
    <t>sb-ibt-063</t>
  </si>
  <si>
    <t>/ubl:Invoice/cac:TaxRepresentativeParty/cac:PartyTaxScheme/cac:TaxScheme</t>
  </si>
  <si>
    <t>sb-auto-37</t>
  </si>
  <si>
    <t>/ubl:Invoice/cac:TaxRepresentativeParty/cac:PartyTaxScheme/cac:TaxScheme/cbc:ID</t>
  </si>
  <si>
    <t>sb-auto-38</t>
  </si>
  <si>
    <t>/ubl:Invoice/cac:Delivery</t>
  </si>
  <si>
    <t>cac:Delivery</t>
  </si>
  <si>
    <t>ibg-13</t>
  </si>
  <si>
    <t>DELIVERY INFORMATION</t>
  </si>
  <si>
    <t>A group of business terms providing information about where and when the goods and services\ninvoiced are delivered.\n</t>
  </si>
  <si>
    <t>sb-ibg-13</t>
  </si>
  <si>
    <t>A group of business terms providing information about where and when the goods and services invoiced are delivered.</t>
  </si>
  <si>
    <t>/ubl:Invoice/cac:Delivery/cbc:ActualDeliveryDate</t>
  </si>
  <si>
    <t>cbc:ActualDeliveryDate</t>
  </si>
  <si>
    <t>ibt-072</t>
  </si>
  <si>
    <t>Actual delivery date</t>
  </si>
  <si>
    <t>the date on which the supply of goods or services was made or completed.</t>
  </si>
  <si>
    <t>sb-ibt-072</t>
  </si>
  <si>
    <t>/ubl:Invoice/cac:Delivery/cac:DeliveryLocation</t>
  </si>
  <si>
    <t>cac:DeliveryLocation</t>
  </si>
  <si>
    <t>sb-auto-39</t>
  </si>
  <si>
    <t>/ubl:Invoice/cac:Delivery/cac:DeliveryLocation/cbc:ID</t>
  </si>
  <si>
    <t>ibt-071</t>
  </si>
  <si>
    <t>Deliver to location identifier</t>
  </si>
  <si>
    <t>An identifier for the location at which the goods and services are delivered.</t>
  </si>
  <si>
    <t>sb-ibt-071</t>
  </si>
  <si>
    <t>/ubl:Invoice/cac:Delivery/cac:DeliveryLocation/cac:Address</t>
  </si>
  <si>
    <t>cac:Address</t>
  </si>
  <si>
    <t>ibg-15</t>
  </si>
  <si>
    <t>DELIVER TO ADDRESS</t>
  </si>
  <si>
    <t>A group of business terms providing information about the address to which goods and services invoiced were or are delivered.</t>
  </si>
  <si>
    <t>sb-ibg-15</t>
  </si>
  <si>
    <t>/ubl:Invoice/cac:Delivery/cac:DeliveryLocation/cac:Address/cbc:StreetName</t>
  </si>
  <si>
    <t>ibt-075</t>
  </si>
  <si>
    <t>Deliver to address line 1</t>
  </si>
  <si>
    <t>sb-ibt-075</t>
  </si>
  <si>
    <t>/ubl:Invoice/cac:Delivery/cac:DeliveryLocation/cac:Address/cbc:AdditionalStreetName</t>
  </si>
  <si>
    <t>ibt-076</t>
  </si>
  <si>
    <t>Deliver to address line 2</t>
  </si>
  <si>
    <t>sb-ibt-076</t>
  </si>
  <si>
    <t>/ubl:Invoice/cac:Delivery/cac:DeliveryLocation/cac:Address/cbc:CityName</t>
  </si>
  <si>
    <t>ibt-077</t>
  </si>
  <si>
    <t>Deliver to city</t>
  </si>
  <si>
    <t>The common name of the city, town or village, where the deliver to address is located.</t>
  </si>
  <si>
    <t>sb-ibt-077</t>
  </si>
  <si>
    <t>/ubl:Invoice/cac:Delivery/cac:DeliveryLocation/cac:Address/cbc:PostalZone</t>
  </si>
  <si>
    <t>ibt-078</t>
  </si>
  <si>
    <t>Deliver to post code</t>
  </si>
  <si>
    <t>sb-ibt-078</t>
  </si>
  <si>
    <t>/ubl:Invoice/cac:Delivery/cac:DeliveryLocation/cac:Address/cbc:CountrySubentity</t>
  </si>
  <si>
    <t>ibt-079</t>
  </si>
  <si>
    <t>Deliver to country subdivision</t>
  </si>
  <si>
    <t>sb-ibt-079</t>
  </si>
  <si>
    <t>/ubl:Invoice/cac:Delivery/cac:DeliveryLocation/cac:Address/cac:AddressLine</t>
  </si>
  <si>
    <t>{'cardinality': 'IBT-165'}</t>
  </si>
  <si>
    <t>sb-auto-40</t>
  </si>
  <si>
    <t>/ubl:Invoice/cac:Delivery/cac:DeliveryLocation/cac:Address/cac:AddressLine/cbc:Line</t>
  </si>
  <si>
    <t>ibt-165</t>
  </si>
  <si>
    <t>Deliver to address line 3</t>
  </si>
  <si>
    <t>sb-ibt-165</t>
  </si>
  <si>
    <t>/ubl:Invoice/cac:Delivery/cac:DeliveryLocation/cac:Address/cac:Country</t>
  </si>
  <si>
    <t>sb-auto-41</t>
  </si>
  <si>
    <t>/ubl:Invoice/cac:Delivery/cac:DeliveryLocation/cac:Address/cac:Country/cbc:IdentificationCode</t>
  </si>
  <si>
    <t>ibt-080</t>
  </si>
  <si>
    <t>Deliver to country code</t>
  </si>
  <si>
    <t>sb-ibt-080</t>
  </si>
  <si>
    <t>/ubl:Invoice/cac:Delivery/cac:DeliveryParty</t>
  </si>
  <si>
    <t>cac:DeliveryParty</t>
  </si>
  <si>
    <t>{'cardinality': 'IBT-070'}</t>
  </si>
  <si>
    <t>DELIVER PARTY</t>
  </si>
  <si>
    <t>sb-auto-42</t>
  </si>
  <si>
    <t>/ubl:Invoice/cac:Delivery/cac:DeliveryParty/cac:PartyName</t>
  </si>
  <si>
    <t>PARTY NAME</t>
  </si>
  <si>
    <t>sb-auto-43</t>
  </si>
  <si>
    <t>/ubl:Invoice/cac:Delivery/cac:DeliveryParty/cac:PartyName/cbc:Name</t>
  </si>
  <si>
    <t>ibt-070</t>
  </si>
  <si>
    <t>Deliver to party name</t>
  </si>
  <si>
    <t>The name of the party to which the goods and services are delivered.</t>
  </si>
  <si>
    <t>sb-ibt-070</t>
  </si>
  <si>
    <t>/ubl:Invoice/cac:PaymentMeans</t>
  </si>
  <si>
    <t>cac:PaymentMeans</t>
  </si>
  <si>
    <t>ibg-16</t>
  </si>
  <si>
    <t>PAYMENT INSTRUCTIONS</t>
  </si>
  <si>
    <t>A group of business terms providing information about the payment.</t>
  </si>
  <si>
    <t>sb-ibg-16</t>
  </si>
  <si>
    <t>/ubl:Invoice/cac:PaymentMeans/cbc:ID</t>
  </si>
  <si>
    <t>ibt-178</t>
  </si>
  <si>
    <t>Payment Instructions ID</t>
  </si>
  <si>
    <t>An identifier for the payment instructions.</t>
  </si>
  <si>
    <t>sb-ibt-178</t>
  </si>
  <si>
    <t>/ubl:Invoice/cac:PaymentMeans/cbc:PaymentMeansCode</t>
  </si>
  <si>
    <t>cbc:PaymentMeansCode</t>
  </si>
  <si>
    <t>ibt-081</t>
  </si>
  <si>
    <t>Payment means type code</t>
  </si>
  <si>
    <t>The means, expressed as code, for how a payment is expected to be or has been settled.</t>
  </si>
  <si>
    <t>sb-ibt-081</t>
  </si>
  <si>
    <t>/ubl:Invoice/cac:PaymentMeans/cbc:PaymentID</t>
  </si>
  <si>
    <t>cbc:PaymentID</t>
  </si>
  <si>
    <t>ibt-083</t>
  </si>
  <si>
    <t>Remittance information</t>
  </si>
  <si>
    <t>A textual value used for payment routing or to establish a link between the payment and the Invoice.</t>
  </si>
  <si>
    <t>sb-ibt-083</t>
  </si>
  <si>
    <t>/ubl:Invoice/cac:PaymentMeans/cac:CardAccount</t>
  </si>
  <si>
    <t>cac:CardAccount</t>
  </si>
  <si>
    <t>ibg-18</t>
  </si>
  <si>
    <t>PAYMENT CARD INFORMATION</t>
  </si>
  <si>
    <t>A group of business terms providing information about card used for payment contemporaneous with invoice issuance.</t>
  </si>
  <si>
    <t>sb-ibg-18</t>
  </si>
  <si>
    <t>/ubl:Invoice/cac:PaymentMeans/cac:CardAccount/cbc:PrimaryAccountNumberID</t>
  </si>
  <si>
    <t>cbc:PrimaryAccountNumberID</t>
  </si>
  <si>
    <t>ibt-087</t>
  </si>
  <si>
    <t>Payment card primary account number</t>
  </si>
  <si>
    <t>The Primary Account Number (PAN) of the card used for payment.</t>
  </si>
  <si>
    <t>sb-ibt-087</t>
  </si>
  <si>
    <t>/ubl:Invoice/cac:PaymentMeans/cac:CardAccount/cbc:NetworkID</t>
  </si>
  <si>
    <t>cbc:NetworkID</t>
  </si>
  <si>
    <t>Syntax required element not mapped to a business term. Use value NA</t>
  </si>
  <si>
    <t>sb-auto-44</t>
  </si>
  <si>
    <t>/ubl:Invoice/cac:PaymentMeans/cac:CardAccount/cbc:HolderName</t>
  </si>
  <si>
    <t>cbc:HolderName</t>
  </si>
  <si>
    <t>ibt-088</t>
  </si>
  <si>
    <t>Payment card holder name</t>
  </si>
  <si>
    <t>The name of the payment card holder.</t>
  </si>
  <si>
    <t>sb-ibt-088</t>
  </si>
  <si>
    <t>/ubl:Invoice/cac:PaymentMeans/cac:PayeeFinancialAccount</t>
  </si>
  <si>
    <t>cac:PayeeFinancialAccount</t>
  </si>
  <si>
    <t>ibg-17</t>
  </si>
  <si>
    <t>CREDIT TRANSFER</t>
  </si>
  <si>
    <t>A group of business terms to specify credit transfer payments.</t>
  </si>
  <si>
    <t>sb-ibg-17</t>
  </si>
  <si>
    <t>/ubl:Invoice/cac:PaymentMeans/cac:PayeeFinancialAccount/cbc:ID</t>
  </si>
  <si>
    <t>ibt-084</t>
  </si>
  <si>
    <t>Payment account identifier</t>
  </si>
  <si>
    <t>A unique identifier of the financial payment account, at a payment service provider, to which payment should be made.</t>
  </si>
  <si>
    <t>sb-ibt-084</t>
  </si>
  <si>
    <t>/ubl:Invoice/cac:PaymentMeans/cac:PayeeFinancialAccount/cbc:Name</t>
  </si>
  <si>
    <t>ibt-085</t>
  </si>
  <si>
    <t>Payment account name</t>
  </si>
  <si>
    <t>The name of the payment account, at a payment service provider, to which payment should be made.</t>
  </si>
  <si>
    <t>sb-ibt-085</t>
  </si>
  <si>
    <t>/ubl:Invoice/cac:PaymentMeans/cac:PayeeFinancialAccount/cac:FinancialInstitutionBranch</t>
  </si>
  <si>
    <t>cac:FinancialInstitutionBranch</t>
  </si>
  <si>
    <t>{'cardinality': 'IBT-086'}</t>
  </si>
  <si>
    <t>FINANCIAL INSTITUTION BRANCH</t>
  </si>
  <si>
    <t>sb-auto-45</t>
  </si>
  <si>
    <t>/ubl:Invoice/cac:PaymentMeans/cac:PayeeFinancialAccount/cac:FinancialInstitutionBranch/cbc:ID</t>
  </si>
  <si>
    <t>ibt-086</t>
  </si>
  <si>
    <t>Payment service provider identifier</t>
  </si>
  <si>
    <t>An identifier for the payment service provider where a payment account is located.</t>
  </si>
  <si>
    <t>sb-ibt-086</t>
  </si>
  <si>
    <t>/ubl:Invoice/cac:PaymentMeans/cac:PayeeFinancialAccount/cac:FinancialInstitutionBranch/cac:Address</t>
  </si>
  <si>
    <t>ibg-34</t>
  </si>
  <si>
    <t>FINANCIAL INSTITUTION ADDRESS</t>
  </si>
  <si>
    <t>The address of the financial institution or its branch that holds the payment account.</t>
  </si>
  <si>
    <t>sb-ibg-34</t>
  </si>
  <si>
    <t>/ubl:Invoice/cac:PaymentMeans/cac:PayeeFinancialAccount/cac:FinancialInstitutionBranch/cac:Address/cbc:StreetName</t>
  </si>
  <si>
    <t>ibt-169</t>
  </si>
  <si>
    <t>Account address line 1</t>
  </si>
  <si>
    <t>sb-ibt-169</t>
  </si>
  <si>
    <t>/ubl:Invoice/cac:PaymentMeans/cac:PayeeFinancialAccount/cac:FinancialInstitutionBranch/cac:Address/cbc:AdditionalStreetName</t>
  </si>
  <si>
    <t>ibt-170</t>
  </si>
  <si>
    <t>Account address line 2</t>
  </si>
  <si>
    <t>sb-ibt-170</t>
  </si>
  <si>
    <t>/ubl:Invoice/cac:PaymentMeans/cac:PayeeFinancialAccount/cac:FinancialInstitutionBranch/cac:Address/cbc:CityName</t>
  </si>
  <si>
    <t>ibt-171</t>
  </si>
  <si>
    <t>Account city</t>
  </si>
  <si>
    <t>The common name of the city, town or village, where the account address is located.</t>
  </si>
  <si>
    <t>sb-ibt-171</t>
  </si>
  <si>
    <t>/ubl:Invoice/cac:PaymentMeans/cac:PayeeFinancialAccount/cac:FinancialInstitutionBranch/cac:Address/cbc:PostalZone</t>
  </si>
  <si>
    <t>ibt-172</t>
  </si>
  <si>
    <t>Account post code</t>
  </si>
  <si>
    <t>sb-ibt-172</t>
  </si>
  <si>
    <t>/ubl:Invoice/cac:PaymentMeans/cac:PayeeFinancialAccount/cac:FinancialInstitutionBranch/cac:Address/cbc:CountrySubentity</t>
  </si>
  <si>
    <t>ibt-173</t>
  </si>
  <si>
    <t>Account country subdivision</t>
  </si>
  <si>
    <t>sb-ibt-173</t>
  </si>
  <si>
    <t>/ubl:Invoice/cac:PaymentMeans/cac:PayeeFinancialAccount/cac:FinancialInstitutionBranch/cac:Address/cac:AddressLine</t>
  </si>
  <si>
    <t>{'cardinality': 'IBT-174'}</t>
  </si>
  <si>
    <t>sb-auto-46</t>
  </si>
  <si>
    <t>/ubl:Invoice/cac:PaymentMeans/cac:PayeeFinancialAccount/cac:FinancialInstitutionBranch/cac:Address/cac:AddressLine/cbc:Line</t>
  </si>
  <si>
    <t>ibt-174</t>
  </si>
  <si>
    <t>Account address line 3</t>
  </si>
  <si>
    <t>sb-ibt-174</t>
  </si>
  <si>
    <t>/ubl:Invoice/cac:PaymentMeans/cac:PayeeFinancialAccount/cac:FinancialInstitutionBranch/cac:Address/cac:Country</t>
  </si>
  <si>
    <t>{'cardinality': 'IBT-175'}</t>
  </si>
  <si>
    <t>sb-auto-47</t>
  </si>
  <si>
    <t>/ubl:Invoice/cac:PaymentMeans/cac:PayeeFinancialAccount/cac:FinancialInstitutionBranch/cac:Address/cac:Country/cbc:IdentificationCode</t>
  </si>
  <si>
    <t>sb-1-2</t>
  </si>
  <si>
    <t>/ubl:Invoice/cac:PaymentMeans/cac:PaymentMandate</t>
  </si>
  <si>
    <t>cac:PaymentMandate</t>
  </si>
  <si>
    <t>ibg-19</t>
  </si>
  <si>
    <t>DIRECT DEBIT</t>
  </si>
  <si>
    <t>A group of business terms to specify a direct debit.</t>
  </si>
  <si>
    <t>sb-ibg-19</t>
  </si>
  <si>
    <t>/ubl:Invoice/cac:PaymentMeans/cac:PaymentMandate/cbc:ID</t>
  </si>
  <si>
    <t>ibt-089</t>
  </si>
  <si>
    <t>Mandate reference identifier</t>
  </si>
  <si>
    <t>Unique identifier assigned by the Payee for referencing the direct debit mandate.</t>
  </si>
  <si>
    <t>sb-ibt-089</t>
  </si>
  <si>
    <t>/ubl:Invoice/cac:PaymentMeans/cac:PaymentMandate/cac:PayerFinancialAccount</t>
  </si>
  <si>
    <t>cac:PayerFinancialAccount</t>
  </si>
  <si>
    <t>{'cardinality': 'IBT-091'}</t>
  </si>
  <si>
    <t>PAYER FINANCIAL ACCOUNT</t>
  </si>
  <si>
    <t>sb-auto-48</t>
  </si>
  <si>
    <t>/ubl:Invoice/cac:PaymentMeans/cac:PaymentMandate/cac:PayerFinancialAccount/cbc:ID</t>
  </si>
  <si>
    <t>ibt-091</t>
  </si>
  <si>
    <t>Debited account identifier</t>
  </si>
  <si>
    <t>The account to be debited by the direct debit.</t>
  </si>
  <si>
    <t>sb-ibt-091</t>
  </si>
  <si>
    <t>/ubl:Invoice/cac:PaymentTerms</t>
  </si>
  <si>
    <t>cac:PaymentTerms</t>
  </si>
  <si>
    <t>ibg-33</t>
  </si>
  <si>
    <t>INVOICE TERMS</t>
  </si>
  <si>
    <t>Information about the terms that apply to the settlement of the invoice amount.</t>
  </si>
  <si>
    <t>sb-ibg-33</t>
  </si>
  <si>
    <t>/ubl:Invoice/cac:PaymentTerms/cbc:PaymentMeansID</t>
  </si>
  <si>
    <t>cbc:PaymentMeansID</t>
  </si>
  <si>
    <t>ibt-187</t>
  </si>
  <si>
    <t>Terms payment instructions ID</t>
  </si>
  <si>
    <t>The payment instructions that apply to these payment terms.</t>
  </si>
  <si>
    <t>sb-ibt-187</t>
  </si>
  <si>
    <t>/ubl:Invoice/cac:PaymentTerms/cbc:Note</t>
  </si>
  <si>
    <t>ibt-020</t>
  </si>
  <si>
    <t>Payment terms</t>
  </si>
  <si>
    <t>A textual description of the payment terms that apply to the amount due for payment (Including description of possible penalties).</t>
  </si>
  <si>
    <t>sb-ibt-020</t>
  </si>
  <si>
    <t>/ubl:Invoice/cac:PaymentTerms/cbc:Amount</t>
  </si>
  <si>
    <t>cbc:Amount</t>
  </si>
  <si>
    <t>ibt-176</t>
  </si>
  <si>
    <t>Terms amount</t>
  </si>
  <si>
    <t>Amount</t>
  </si>
  <si>
    <t>The payment amount that these terms apply to.</t>
  </si>
  <si>
    <t>sb-ibt-176</t>
  </si>
  <si>
    <t>/ubl:Invoice/cac:PaymentTerms/cbc:InstallmentDueDate</t>
  </si>
  <si>
    <t>cbc:InstallmentDueDate</t>
  </si>
  <si>
    <t>ibt-177</t>
  </si>
  <si>
    <t>Terms installment due date</t>
  </si>
  <si>
    <t>The date before end of which the terms amount shall be settled.</t>
  </si>
  <si>
    <t>sb-ibt-177</t>
  </si>
  <si>
    <t>/ubl:Invoice/cac:PrepaidPayment</t>
  </si>
  <si>
    <t>cac:PrepaidPayment</t>
  </si>
  <si>
    <t>ibg-35</t>
  </si>
  <si>
    <t>Paid amounts</t>
  </si>
  <si>
    <t>Breakdown of the paid amount deducted from the amount due.</t>
  </si>
  <si>
    <t>sb-ibg-35</t>
  </si>
  <si>
    <t>/ubl:Invoice/cac:PrepaidPayment/cbc:ID</t>
  </si>
  <si>
    <t>ibt-179</t>
  </si>
  <si>
    <t>Payment identifier</t>
  </si>
  <si>
    <t>An identifier that references the payment, such as bank transfer identifier.</t>
  </si>
  <si>
    <t>sb-ibt-179</t>
  </si>
  <si>
    <t>/ubl:Invoice/cac:PrepaidPayment/cbc:PaidAmount</t>
  </si>
  <si>
    <t>cbc:PaidAmount</t>
  </si>
  <si>
    <t>ibt-180</t>
  </si>
  <si>
    <t>Paid amount</t>
  </si>
  <si>
    <t>The amount of the payment in the invoice currency.</t>
  </si>
  <si>
    <t>sb-ibt-180</t>
  </si>
  <si>
    <t>/ubl:Invoice/cac:PrepaidPayment/cbc:ReceivedDate</t>
  </si>
  <si>
    <t>cbc:ReceivedDate</t>
  </si>
  <si>
    <t>ibt-181</t>
  </si>
  <si>
    <t>The date when the paid amount is debited to the invoice.</t>
  </si>
  <si>
    <t>The date when the prepaid amount was received by the seller.</t>
  </si>
  <si>
    <t>sb-ibt-181</t>
  </si>
  <si>
    <t>/ubl:Invoice/cac:PrepaidPayment/cbc:InstructionID</t>
  </si>
  <si>
    <t>cbc:InstructionID</t>
  </si>
  <si>
    <t>ibt-182</t>
  </si>
  <si>
    <t>Payment type</t>
  </si>
  <si>
    <t>The type of the the payment.</t>
  </si>
  <si>
    <t>sb-ibt-182</t>
  </si>
  <si>
    <t>/ubl:Invoice/cac:AllowanceCharge[cbc:ChargeIndicator = false]</t>
  </si>
  <si>
    <t>cac:AllowanceCharge</t>
  </si>
  <si>
    <t>cbc:ChargeIndicator = false</t>
  </si>
  <si>
    <t>ibg-20</t>
  </si>
  <si>
    <t>DOCUMENT LEVEL ALLOWANCES</t>
  </si>
  <si>
    <t>A group of business terms providing information about allowances applicable to the Invoice as a whole.</t>
  </si>
  <si>
    <t>sb-ibg-20</t>
  </si>
  <si>
    <t>/ubl:Invoice/cac:AllowanceCharge[cbc:ChargeIndicator = false]/cbc:ChargeIndicator</t>
  </si>
  <si>
    <t>Use ‚Äúfalse‚Äù when informing about Allowances.</t>
  </si>
  <si>
    <t>sbc-ql-</t>
  </si>
  <si>
    <t>/ubl:Invoice/cac:AllowanceCharge[cbc:ChargeIndicator = false]/cbc:AllowanceChargeReasonCode</t>
  </si>
  <si>
    <t>cbc:AllowanceChargeReasonCode</t>
  </si>
  <si>
    <t>ibt-098</t>
  </si>
  <si>
    <t>Document level allowance reason code</t>
  </si>
  <si>
    <t>The reason for the document level allowance, expressed as a code.</t>
  </si>
  <si>
    <t>sb-ibt-098</t>
  </si>
  <si>
    <t>/ubl:Invoice/cac:AllowanceCharge[cbc:ChargeIndicator = false]/cbc:AllowanceChargeReason</t>
  </si>
  <si>
    <t>cbc:AllowanceChargeReason</t>
  </si>
  <si>
    <t>ibt-097</t>
  </si>
  <si>
    <t>Document level allowance reason</t>
  </si>
  <si>
    <t>The reason for the document level allowance, expressed as text.</t>
  </si>
  <si>
    <t>sb-ibt-097</t>
  </si>
  <si>
    <t>/ubl:Invoice/cac:AllowanceCharge[cbc:ChargeIndicator = false]/cbc:MultiplierFactorNumeric</t>
  </si>
  <si>
    <t>cbc:MultiplierFactorNumeric</t>
  </si>
  <si>
    <t>ibt-094</t>
  </si>
  <si>
    <t>Document level allowance percentage</t>
  </si>
  <si>
    <t>Percentage</t>
  </si>
  <si>
    <t>The percentage that may be used, in conjunction with the document level allowance base amount, to calculate the document level allowance amount.</t>
  </si>
  <si>
    <t>sb-ibt-094</t>
  </si>
  <si>
    <t>/ubl:Invoice/cac:AllowanceCharge[cbc:ChargeIndicator = false]/cbc:Amount</t>
  </si>
  <si>
    <t>ibt-092</t>
  </si>
  <si>
    <t>Document level allowance amount</t>
  </si>
  <si>
    <t>The amount of an allowance, without TAX.</t>
  </si>
  <si>
    <t>sb-ibt-092</t>
  </si>
  <si>
    <t>/ubl:Invoice/cac:AllowanceCharge[cbc:ChargeIndicator = false]/cbc:BaseAmount</t>
  </si>
  <si>
    <t>cbc:BaseAmount</t>
  </si>
  <si>
    <t>ibt-093</t>
  </si>
  <si>
    <t>Document level allowance base amount</t>
  </si>
  <si>
    <t>The base amount that may be used, in conjunction with the document level allowance percentage, to calculate the document level allowance amount.</t>
  </si>
  <si>
    <t>sb-ibt-093</t>
  </si>
  <si>
    <t>/ubl:Invoice/cac:AllowanceCharge[cbc:ChargeIndicator = true]/cac:TaxCategory/cac:TaxScheme/cbc:ID</t>
  </si>
  <si>
    <t>Tax scheme identifier</t>
  </si>
  <si>
    <t>Mandatory element. Use TAX code (e.g. VAT or GST)</t>
  </si>
  <si>
    <t>sbc-fx-</t>
  </si>
  <si>
    <t>/ubl:Invoice/cac:AllowanceCharge[cbc:ChargeIndicator = false]/cac:TaxCategory/cbc:ID</t>
  </si>
  <si>
    <t>ibt-095</t>
  </si>
  <si>
    <t>Document level allowance TAX category code</t>
  </si>
  <si>
    <t>A coded identification of what TAX category applies to the document level allowance.</t>
  </si>
  <si>
    <t>sb-ibt-095</t>
  </si>
  <si>
    <t>/ubl:Invoice/cac:AllowanceCharge[cbc:ChargeIndicator = false]/cac:TaxCategory/cbc:Percent</t>
  </si>
  <si>
    <t>cbc:Percent</t>
  </si>
  <si>
    <t>ibt-096</t>
  </si>
  <si>
    <t>Document level allowance TAX rate</t>
  </si>
  <si>
    <t>The TAX rate, represented as percentage that applies to the document level allowance.</t>
  </si>
  <si>
    <t>sb-ibt-096</t>
  </si>
  <si>
    <t>/ubl:Invoice/cac:AllowanceCharge[cbc:ChargeIndicator = false]/cac:TaxCategory/cbc:TaxExemptionReasonCode</t>
  </si>
  <si>
    <t>cbc:TaxExemptionReasonCode</t>
  </si>
  <si>
    <t>ibt-196</t>
  </si>
  <si>
    <t>Document level allowance TAX exemption reason code</t>
  </si>
  <si>
    <t>A coded statement of the reason for why the document level allowance amount is exempted from TAX.</t>
  </si>
  <si>
    <t>sb-ibt-196</t>
  </si>
  <si>
    <t>/ubl:Invoice/cac:AllowanceCharge[cbc:ChargeIndicator = false]/cac:TaxCategory/cbc:TaxExemptionReason</t>
  </si>
  <si>
    <t>cbc:TaxExemptionReason</t>
  </si>
  <si>
    <t>ibt-197</t>
  </si>
  <si>
    <t>Document level allowance TAX exemption reason text</t>
  </si>
  <si>
    <t>A textual statement of the reason why the document level allowance amount is exempted from TAX or why no TAX is being charged.</t>
  </si>
  <si>
    <t>sb-ibt-197</t>
  </si>
  <si>
    <t>/ubl:Invoice/cac:AllowanceCharge[cbc:ChargeIndicator = true]</t>
  </si>
  <si>
    <t>cbc:ChargeIndicator = true</t>
  </si>
  <si>
    <t>ibg-21</t>
  </si>
  <si>
    <t>DOCUMENT LEVEL CHARGES</t>
  </si>
  <si>
    <t>A group of business terms providing information about charges and taxes other than TAX, applicable to the Invoice as a whole.</t>
  </si>
  <si>
    <t>sb-ibg-21</t>
  </si>
  <si>
    <t>/ubl:Invoice/cac:AllowanceCharge[cbc:ChargeIndicator = true]/cbc:AllowanceChargeReasonCode</t>
  </si>
  <si>
    <t>ibt-105</t>
  </si>
  <si>
    <t>Document level charge reason code</t>
  </si>
  <si>
    <t>The reason for the document level charge, expressed as a code.</t>
  </si>
  <si>
    <t>sb-ibt-105</t>
  </si>
  <si>
    <t>/ubl:Invoice/cac:AllowanceCharge[cbc:ChargeIndicator = true]/cbc:AllowanceChargeReason</t>
  </si>
  <si>
    <t>ibt-104</t>
  </si>
  <si>
    <t>Document level charge reason</t>
  </si>
  <si>
    <t>The reason for the document level charge, expressed as text.</t>
  </si>
  <si>
    <t>sb-ibt-104</t>
  </si>
  <si>
    <t>/ubl:Invoice/cac:AllowanceCharge[cbc:ChargeIndicator = true]/cbc:MultiplierFactorNumeric</t>
  </si>
  <si>
    <t>ibt-101</t>
  </si>
  <si>
    <t>Document level charge percentage</t>
  </si>
  <si>
    <t>The percentage that may be used, in conjunction with the document level charge base amount, to calculate the document level charge amount.</t>
  </si>
  <si>
    <t>sb-ibt-101</t>
  </si>
  <si>
    <t>/ubl:Invoice/cac:AllowanceCharge[cbc:ChargeIndicator = true]/cbc:Amount</t>
  </si>
  <si>
    <t>ibt-099</t>
  </si>
  <si>
    <t>Document level charge amount</t>
  </si>
  <si>
    <t>The amount of a charge, without TAX.</t>
  </si>
  <si>
    <t>sb-ibt-099</t>
  </si>
  <si>
    <t>/ubl:Invoice/cac:AllowanceCharge[cbc:ChargeIndicator = true]/cbc:BaseAmount</t>
  </si>
  <si>
    <t>ibt-100</t>
  </si>
  <si>
    <t>Document level charge base amount</t>
  </si>
  <si>
    <t>The base amount that may be used, in conjunction with the document level charge percentage, to calculate the document level charge amount.</t>
  </si>
  <si>
    <t>sb-ibt-100</t>
  </si>
  <si>
    <t>/ubl:Invoice/cac:AllowanceCharge[cbc:ChargeIndicator = true]/cac:TaxCategory/cbc:ID</t>
  </si>
  <si>
    <t>ibt-102</t>
  </si>
  <si>
    <t>Document level charge TAX category code</t>
  </si>
  <si>
    <t>A coded identification of what TAX category applies to the document level charge.</t>
  </si>
  <si>
    <t>sb-ibt-102</t>
  </si>
  <si>
    <t>/ubl:Invoice/cac:AllowanceCharge[cbc:ChargeIndicator = true]/cac:TaxCategory/cbc:Percent</t>
  </si>
  <si>
    <t>ibt-103</t>
  </si>
  <si>
    <t>Document level charge TAX rate</t>
  </si>
  <si>
    <t>The TAX rate, represented as percentage that applies to the document level charge.</t>
  </si>
  <si>
    <t>sb-ibt-103</t>
  </si>
  <si>
    <t>/ubl:Invoice/cac:AllowanceCharge[cbc:ChargeIndicator = true]/cac:TaxCategory/cbc:TaxExemptionReasonCode</t>
  </si>
  <si>
    <t>ibt-198</t>
  </si>
  <si>
    <t>Document level charge TAX exemption reason code</t>
  </si>
  <si>
    <t>A coded statement of the reason for why the document level charge amount is exempted from TAX.</t>
  </si>
  <si>
    <t>sb-ibt-198</t>
  </si>
  <si>
    <t>/ubl:Invoice/cac:AllowanceCharge[cbc:ChargeIndicator = true]/cac:TaxCategory/cbc:TaxExemptionReason</t>
  </si>
  <si>
    <t>ibt-199</t>
  </si>
  <si>
    <t>Document level charge TAX exemption reason text</t>
  </si>
  <si>
    <t>A textual statement of the reason why the document level charge amount is exempted from TAX or why no TAX is being charged</t>
  </si>
  <si>
    <t>sb-ibt-199</t>
  </si>
  <si>
    <t>/ubl:Invoice/cac:TaxTotal[cac:TaxTotal/TaxAmount/@currency = cbc:DocumentCurrencyCode]</t>
  </si>
  <si>
    <t>cac:TaxTotal</t>
  </si>
  <si>
    <t>cac:TaxTotal/TaxAmount/@currency = cbc:DocumentCurrencyCode</t>
  </si>
  <si>
    <t>Tax total</t>
  </si>
  <si>
    <t>sb-auto-49</t>
  </si>
  <si>
    <t>/ubl:Invoice/cac:TaxTotal[cac:TaxTotal/TaxAmount/@currency = cbc:DocumentCurrencyCode]/cbc:TaxAmount</t>
  </si>
  <si>
    <t>cbc:TaxAmount</t>
  </si>
  <si>
    <t>ibt-110</t>
  </si>
  <si>
    <t>Invoice total TAX amount</t>
  </si>
  <si>
    <t>The total TAX amount for the Invoice.</t>
  </si>
  <si>
    <t>sb-ibt-110</t>
  </si>
  <si>
    <t>1..n</t>
  </si>
  <si>
    <t>/ubl:Invoice/cac:TaxTotal[cac:TaxTotal/TaxAmount/@currency = cbc:DocumentCurrencyCode]/cac:TaxSubtotal</t>
  </si>
  <si>
    <t>cac:TaxSubtotal</t>
  </si>
  <si>
    <t>ibg-23</t>
  </si>
  <si>
    <t>TAX BREAKDOWN</t>
  </si>
  <si>
    <t>A group of business terms providing information about TAX breakdown by different categories, rates and exemption reasons</t>
  </si>
  <si>
    <t>sb-ibg-23</t>
  </si>
  <si>
    <t>/ubl:Invoice/cac:TaxTotal[cac:TaxTotal/TaxAmount/@currency = cbc:DocumentCurrencyCode]/cac:TaxSubtotal/cbc:TaxableAmount</t>
  </si>
  <si>
    <t>cbc:TaxableAmount</t>
  </si>
  <si>
    <t>ibt-116</t>
  </si>
  <si>
    <t>TAX category taxable amount</t>
  </si>
  <si>
    <t>Sum of all taxable amounts subject to a specific TAX category code and TAX category rate (if the TAX category rate is applicable).</t>
  </si>
  <si>
    <t>sb-ibt-116</t>
  </si>
  <si>
    <t>/ubl:Invoice/cac:TaxTotal[cac:TaxTotal/TaxAmount/@currency = cbc:DocumentCurrencyCode]/cac:TaxSubtotal/cbc:TaxAmount</t>
  </si>
  <si>
    <t>ibt-117</t>
  </si>
  <si>
    <t>TAX category tax amount</t>
  </si>
  <si>
    <t>The total TAX amount for a given TAX category.</t>
  </si>
  <si>
    <t>sb-ibt-117</t>
  </si>
  <si>
    <t>/ubl:Invoice/cac:TaxTotal[cac:TaxTotal/TaxAmount/@currency = cbc:DocumentCurrencyCode]/cac:TaxSubtotal/cac:TaxCategory</t>
  </si>
  <si>
    <t>cac:TaxCategory</t>
  </si>
  <si>
    <t>sb-auto-53</t>
  </si>
  <si>
    <t>/ubl:Invoice/cac:TaxTotal[cac:TaxTotal/TaxAmount/@currency = cbc:DocumentCurrencyCode]/cac:TaxSubtotal/cac:TaxCategory/cbc:ID</t>
  </si>
  <si>
    <t>ibt-118</t>
  </si>
  <si>
    <t>TAX category code</t>
  </si>
  <si>
    <t>Coded identification of a TAX category.</t>
  </si>
  <si>
    <t>sb-ibt-118</t>
  </si>
  <si>
    <t>/ubl:Invoice/cac:TaxTotal[cac:TaxTotal/TaxAmount/@currency = cbc:DocumentCurrencyCode]/cac:TaxSubtotal/cac:TaxCategory/cbc:Percent</t>
  </si>
  <si>
    <t>ibt-119</t>
  </si>
  <si>
    <t>TAX category rate</t>
  </si>
  <si>
    <t>The TAX rate, represented as percentage that applies for the relevant TAX category.</t>
  </si>
  <si>
    <t>sb-ibt-119</t>
  </si>
  <si>
    <t>/ubl:Invoice/cac:TaxTotal[cac:TaxTotal/TaxAmount/@currency = cbc:DocumentCurrencyCode]/cac:TaxSubtotal/cac:TaxCategory/cbc:TaxExemptionReasonCode</t>
  </si>
  <si>
    <t>ibt-121</t>
  </si>
  <si>
    <t>TAX exemption reason code</t>
  </si>
  <si>
    <t>A coded statement of the reason for why the amount is exempted from TAX.</t>
  </si>
  <si>
    <t>sb-ibt-121</t>
  </si>
  <si>
    <t>/ubl:Invoice/cac:TaxTotal[cac:TaxTotal/TaxAmount/@currency = cbc:DocumentCurrencyCode]/cac:TaxSubtotal/cac:TaxCategory/cbc:TaxExemptionReason</t>
  </si>
  <si>
    <t>ibt-120</t>
  </si>
  <si>
    <t>TAX exemption reason text</t>
  </si>
  <si>
    <t>A textual statement of the reason why the amount is exempted from TAX or why no TAX is being charged</t>
  </si>
  <si>
    <t>sb-ibt-120</t>
  </si>
  <si>
    <t>/ubl:Invoice/cac:TaxTotal[cac:TaxTotal/TaxAmount/@currency = cbc:DocumentCurrencyCode]/cac:TaxSubtotal/cac:TaxCategory/cac:TaxScheme</t>
  </si>
  <si>
    <t>sb-auto-54</t>
  </si>
  <si>
    <t>/ubl:Invoice/cac:TaxTotal[cac:TaxTotal/TaxAmount/@currency = cbc:DocumentCurrencyCode]/cac:TaxSubtotal/cac:TaxCategory/cac:TaxScheme/cbc:ID</t>
  </si>
  <si>
    <t>ibt-191</t>
  </si>
  <si>
    <t>sb-i-2</t>
  </si>
  <si>
    <t>/ubl:Invoice/cac:TaxTotal[cac:TaxTotal/TaxAmount/@currency = cbc:TaxCurrencyCode]/cbc:TaxAmount</t>
  </si>
  <si>
    <t>ibt-111</t>
  </si>
  <si>
    <t>Invoice total TAX amount in tax accounting currency</t>
  </si>
  <si>
    <t>The TAX total amount expressed in the accounting currency accepted or required in the country of the Seller.</t>
  </si>
  <si>
    <t>sb-ibt-111</t>
  </si>
  <si>
    <t>/ubl:Invoice/cac:TaxTotal[cac:TaxTotal/TaxAmount/@currency = cbc:TaxCurrencyCode]/cac:TaxSubtotal</t>
  </si>
  <si>
    <t>{'cardinality': 'IBG-38'}</t>
  </si>
  <si>
    <t>One of the subtotals the sum of which equals the total tax amount for a particular taxation scheme.</t>
  </si>
  <si>
    <t>sb-auto-56</t>
  </si>
  <si>
    <t>/ubl:Invoice/cac:TaxTotal[cac:TaxTotal/TaxAmount/@currency = cbc:TaxCurrencyCode]/cac:TaxSubtotal/cbc:TaxAmount</t>
  </si>
  <si>
    <t>ibt-190</t>
  </si>
  <si>
    <t>TAX category tax amount in accounting currency</t>
  </si>
  <si>
    <t>The total TAX amount for a given TAX category in the invoice accounting currency.</t>
  </si>
  <si>
    <t>sb-ibt-190</t>
  </si>
  <si>
    <t>/ubl:Invoice/cac:TaxTotal[cac:TaxTotal/TaxAmount/@currency = cbc:TaxCurrencyCode]/cac:TaxSubtotal/cac:TaxCategory</t>
  </si>
  <si>
    <t>The tax category applicable to this subtotal</t>
  </si>
  <si>
    <t>sb-auto-58</t>
  </si>
  <si>
    <t>/ubl:Invoice/cac:TaxTotal[cac:TaxTotal/TaxAmount/@currency = cbc:TaxCurrencyCode]/cac:TaxSubtotal/cac:TaxCategory/cbc:ID</t>
  </si>
  <si>
    <t>ibt-192</t>
  </si>
  <si>
    <t>TAX category code for tax category tax amount in accounting currency</t>
  </si>
  <si>
    <t>Coded identification of a TAX category in the invoice accounting currency.</t>
  </si>
  <si>
    <t>sb-ibt-192</t>
  </si>
  <si>
    <t>/ubl:Invoice/cac:TaxTotal[cac:TaxTotal/TaxAmount/@currency = cbc:TaxCurrencyCode]/cac:TaxSubtotal/cac:TaxCategory/cbc:Percent</t>
  </si>
  <si>
    <t>ibt-193</t>
  </si>
  <si>
    <t>TAX category rate for tax category tax amount in accounting currency</t>
  </si>
  <si>
    <t>The TAX rate, represented as percentage that applies for the relevant TAX category in the invoice accounting currency.</t>
  </si>
  <si>
    <t>sb-ibt-193</t>
  </si>
  <si>
    <t>/ubl:Invoice/cac:LegalMonetaryTotal</t>
  </si>
  <si>
    <t>cac:LegalMonetaryTotal</t>
  </si>
  <si>
    <t>ibg-22</t>
  </si>
  <si>
    <t>DOCUMENT TOTALS</t>
  </si>
  <si>
    <t>A group of business terms providing the monetary totals for the Invoice.</t>
  </si>
  <si>
    <t>sb-ibg-22</t>
  </si>
  <si>
    <t>/ubl:Invoice/cac:LegalMonetaryTotal/cbc:LineExtensionAmount</t>
  </si>
  <si>
    <t>cbc:LineExtensionAmount</t>
  </si>
  <si>
    <t>ibt-106</t>
  </si>
  <si>
    <t>Sum of Invoice line net amount</t>
  </si>
  <si>
    <t>Sum of all Invoice line net amounts in the Invoice.</t>
  </si>
  <si>
    <t>sb-ibt-106</t>
  </si>
  <si>
    <t>/ubl:Invoice/cac:LegalMonetaryTotal/cbc:TaxExclusiveAmount</t>
  </si>
  <si>
    <t>cbc:TaxExclusiveAmount</t>
  </si>
  <si>
    <t>ibt-109</t>
  </si>
  <si>
    <t>Invoice total amount without TAX</t>
  </si>
  <si>
    <t>The total amount of the Invoice without TAX.</t>
  </si>
  <si>
    <t>sb-ibt-109</t>
  </si>
  <si>
    <t>/ubl:Invoice/cac:LegalMonetaryTotal/cbc:TaxInclusiveAmount</t>
  </si>
  <si>
    <t>cbc:TaxInclusiveAmount</t>
  </si>
  <si>
    <t>ibt-112</t>
  </si>
  <si>
    <t>Invoice total amount with TAX</t>
  </si>
  <si>
    <t>The total amount of the Invoice with tax.</t>
  </si>
  <si>
    <t>sb-ibt-112</t>
  </si>
  <si>
    <t>/ubl:Invoice/cac:LegalMonetaryTotal/cbc:AllowanceTotalAmount</t>
  </si>
  <si>
    <t>cbc:AllowanceTotalAmount</t>
  </si>
  <si>
    <t>ibt-107</t>
  </si>
  <si>
    <t>Sum of allowances on document level</t>
  </si>
  <si>
    <t>Sum of all allowances on document level in the Invoice.</t>
  </si>
  <si>
    <t>sb-ibt-107</t>
  </si>
  <si>
    <t>/ubl:Invoice/cac:LegalMonetaryTotal/cbc:ChargeTotalAmount</t>
  </si>
  <si>
    <t>cbc:ChargeTotalAmount</t>
  </si>
  <si>
    <t>ibt-108</t>
  </si>
  <si>
    <t>Sum of charges on document level</t>
  </si>
  <si>
    <t>Sum of all charges on document level in the Invoice.</t>
  </si>
  <si>
    <t>sb-ibt-108</t>
  </si>
  <si>
    <t>/ubl:Invoice/cac:LegalMonetaryTotal/cbc:PrepaidAmount</t>
  </si>
  <si>
    <t>cbc:PrepaidAmount</t>
  </si>
  <si>
    <t>ibt-113</t>
  </si>
  <si>
    <t>The sum of amounts which have been paid in advance.</t>
  </si>
  <si>
    <t>sb-ibt-113</t>
  </si>
  <si>
    <t>/ubl:Invoice/cac:LegalMonetaryTotal/cbc:PayableRoundingAmount</t>
  </si>
  <si>
    <t>cbc:PayableRoundingAmount</t>
  </si>
  <si>
    <t>ibt-114</t>
  </si>
  <si>
    <t>Rounding amount</t>
  </si>
  <si>
    <t>Syntax required attribute, value must equal invoice document currency (ibt-005)</t>
  </si>
  <si>
    <t>sb-ibt-114</t>
  </si>
  <si>
    <t>The amount to be added to the invoice total to round the amount to be paid.</t>
  </si>
  <si>
    <t>/ubl:Invoice/cac:LegalMonetaryTotal/cbc:PayableAmount</t>
  </si>
  <si>
    <t>cbc:PayableAmount</t>
  </si>
  <si>
    <t>ibt-115</t>
  </si>
  <si>
    <t>Amount due for payment</t>
  </si>
  <si>
    <t>The outstanding amount that is requested to be paid.</t>
  </si>
  <si>
    <t>sb-ibt-115</t>
  </si>
  <si>
    <t>/ubl:Invoice/cac:InvoiceLine</t>
  </si>
  <si>
    <t>cac:InvoiceLine</t>
  </si>
  <si>
    <t>ibg-25</t>
  </si>
  <si>
    <t>INVOICE LINE</t>
  </si>
  <si>
    <t>A group of business terms providing information on individual Invoice lines.</t>
  </si>
  <si>
    <t>sb-ibg-25</t>
  </si>
  <si>
    <t>/ubl:Invoice/cac:InvoiceLine/cbc:ID</t>
  </si>
  <si>
    <t>ibt-126</t>
  </si>
  <si>
    <t>Invoice line identifier</t>
  </si>
  <si>
    <t>A unique identifier for the individual line within the Invoice.</t>
  </si>
  <si>
    <t>sb-ibt-126</t>
  </si>
  <si>
    <t>/ubl:Invoice/cac:InvoiceLine/cbc:Note</t>
  </si>
  <si>
    <t>ibt-127</t>
  </si>
  <si>
    <t>Invoice line note</t>
  </si>
  <si>
    <t>A textual note that gives unstructured information that is relevant to the Invoice line.</t>
  </si>
  <si>
    <t>sb-ibt-127</t>
  </si>
  <si>
    <t>/ubl:Invoice/cac:InvoiceLine/cbc:InvoicedQuantity</t>
  </si>
  <si>
    <t>cbc:InvoicedQuantity</t>
  </si>
  <si>
    <t>ibt-129</t>
  </si>
  <si>
    <t>Invoiced quantity</t>
  </si>
  <si>
    <t>Quantity</t>
  </si>
  <si>
    <t>The quantity of items (goods or services) that is charged in the Invoice line.</t>
  </si>
  <si>
    <t>sb-ibt-129</t>
  </si>
  <si>
    <t>/ubl:Invoice/cac:InvoiceLine/cbc:LineExtensionAmount</t>
  </si>
  <si>
    <t>ibt-131</t>
  </si>
  <si>
    <t>Invoice line net amount</t>
  </si>
  <si>
    <t>The total amount of the Invoice line (before tax).</t>
  </si>
  <si>
    <t>sb-ibt-131</t>
  </si>
  <si>
    <t>/ubl:Invoice/cac:InvoiceLine/cbc:AccountingCost</t>
  </si>
  <si>
    <t>ibt-133</t>
  </si>
  <si>
    <t>Invoice line Buyer accounting reference</t>
  </si>
  <si>
    <t>sb-ibt-133</t>
  </si>
  <si>
    <t>/ubl:Invoice/cac:InvoiceLine/cac:InvoicePeriod</t>
  </si>
  <si>
    <t>ibg-26</t>
  </si>
  <si>
    <t>INVOICE LINE PERIOD</t>
  </si>
  <si>
    <t>A group of business terms providing information about the period relevant for the Invoice line.</t>
  </si>
  <si>
    <t>sb-ibg-26</t>
  </si>
  <si>
    <t>/ubl:Invoice/cac:InvoiceLine/cac:InvoicePeriod/cbc:StartDate</t>
  </si>
  <si>
    <t>ibt-134</t>
  </si>
  <si>
    <t>Invoice line period start date</t>
  </si>
  <si>
    <t>The date when the Invoice period for this Invoice line starts.</t>
  </si>
  <si>
    <t>sb-ibt-134</t>
  </si>
  <si>
    <t>/ubl:Invoice/cac:InvoiceLine/cac:InvoicePeriod/cbc:EndDate</t>
  </si>
  <si>
    <t>ibt-135</t>
  </si>
  <si>
    <t>Invoice line period end date</t>
  </si>
  <si>
    <t>The date when the Invoice period for this Invoice line ends.</t>
  </si>
  <si>
    <t>sb-ibt-135</t>
  </si>
  <si>
    <t>/ubl:Invoice/cac:InvoiceLine/cac:OrderLineReference</t>
  </si>
  <si>
    <t>cac:OrderLineReference</t>
  </si>
  <si>
    <t>{'cardinality': 'IBT-132'}</t>
  </si>
  <si>
    <t>ORDER LINE REFERENCE</t>
  </si>
  <si>
    <t>sb-auto-68</t>
  </si>
  <si>
    <t>/ubl:Invoice/cac:InvoiceLine/cac:OrderLineReference/cbc:LineID</t>
  </si>
  <si>
    <t>cbc:LineID</t>
  </si>
  <si>
    <t>ibt-132</t>
  </si>
  <si>
    <t>Referenced purchase order line reference</t>
  </si>
  <si>
    <t>An identifier for a referenced line within a purchase order, issued by the Buyer.</t>
  </si>
  <si>
    <t>sb-ibt-132</t>
  </si>
  <si>
    <t>/ubl:Invoice/cac:InvoiceLine/cac:OrderLineReference/cac:OrderReference</t>
  </si>
  <si>
    <t>{'cardinality': 'IBT-183'}</t>
  </si>
  <si>
    <t>Referenced purchase order.</t>
  </si>
  <si>
    <t>sb-auto-69</t>
  </si>
  <si>
    <t>/ubl:Invoice/cac:InvoiceLine/cac:OrderLineReference/cac:OrderReference/cbc:ID</t>
  </si>
  <si>
    <t>sb-1-3</t>
  </si>
  <si>
    <t>/ubl:Invoice/cac:InvoiceLine/cac:DespatchLineReference</t>
  </si>
  <si>
    <t>cac:DespatchLineReference</t>
  </si>
  <si>
    <t>{'cardinality': 'IBT-184'}</t>
  </si>
  <si>
    <t>DESPATCH REFERENCE</t>
  </si>
  <si>
    <t>sb-auto-70</t>
  </si>
  <si>
    <t>/ubl:Invoice/cac:InvoiceLine/cac:DespatchLineReference/cbc:LineID</t>
  </si>
  <si>
    <t>Despatch advice line</t>
  </si>
  <si>
    <t>Syntax required item. Value shall be NA.</t>
  </si>
  <si>
    <t>sb-auto-71</t>
  </si>
  <si>
    <t>/ubl:Invoice/cac:InvoiceLine/cac:DespatchLineReference/cac:DocumentReference</t>
  </si>
  <si>
    <t>cac:DocumentReference</t>
  </si>
  <si>
    <t>sb-auto-72</t>
  </si>
  <si>
    <t>/ubl:Invoice/cac:InvoiceLine/cac:DespatchLineReference/cac:DocumentReference/cbc:ID</t>
  </si>
  <si>
    <t>ibt-184</t>
  </si>
  <si>
    <t>An identifier for a referenced despatch advice.</t>
  </si>
  <si>
    <t>sb-ibt-184</t>
  </si>
  <si>
    <t>/ubl:Invoice/cac:InvoiceLine/cac:DocumentReference[cbc:DocumentTypeCode != 130]</t>
  </si>
  <si>
    <t>ibg-36</t>
  </si>
  <si>
    <t>LINE DOCUMENT REFERENCE</t>
  </si>
  <si>
    <t>An identifier for an object on which the invoice line is based, given by the Seller.</t>
  </si>
  <si>
    <t>sb-ibg-36</t>
  </si>
  <si>
    <t>/ubl:Invoice/cac:InvoiceLine/cac:DocumentReference[cbc:DocumentTypeCode != 130]/cbc:ID</t>
  </si>
  <si>
    <t>ibt-188</t>
  </si>
  <si>
    <t>Invoice line document identifier</t>
  </si>
  <si>
    <t>An identifiers for a document that the invoice line referes to.</t>
  </si>
  <si>
    <t>sb-ibt-188</t>
  </si>
  <si>
    <t>/ubl:Invoice/cac:InvoiceLine/cac:DocumentReference[cbc:DocumentTypeCode != 130]/cbc:DocumentTypeCode</t>
  </si>
  <si>
    <t>ibt-189</t>
  </si>
  <si>
    <t>Document type code</t>
  </si>
  <si>
    <t>A code that qualifies the type of the document that is referenced.</t>
  </si>
  <si>
    <t>sb-ibt-189</t>
  </si>
  <si>
    <t>/ubl:Invoice/cac:InvoiceLine/cac:DocumentReference[cbc:DocumentTypeCode = 130]/cbc:DocumentTypeCode</t>
  </si>
  <si>
    <t>ibt-128</t>
  </si>
  <si>
    <t>Invoice line object identifier</t>
  </si>
  <si>
    <t>sb-ibt-128</t>
  </si>
  <si>
    <t>/ubl:Invoice/cac:InvoiceLine/cac:AllowanceCharge[cbc:ChargeIndicator = false]</t>
  </si>
  <si>
    <t>ibg-27</t>
  </si>
  <si>
    <t>INVOICE LINE ALLOWANCES</t>
  </si>
  <si>
    <t>A group of business terms providing information about allowances applicable to the individual Invoice line.</t>
  </si>
  <si>
    <t>sb-ibg-27</t>
  </si>
  <si>
    <t>/ubl:Invoice/cac:InvoiceLine/cac:AllowanceCharge[cbc:ChargeIndicator = false]/cbc:AllowanceChargeReasonCode</t>
  </si>
  <si>
    <t>ibt-140</t>
  </si>
  <si>
    <t>Invoice line allowance reason code</t>
  </si>
  <si>
    <t>The reason for the Invoice line allowance, expressed as a code.</t>
  </si>
  <si>
    <t>sb-ibt-140</t>
  </si>
  <si>
    <t>/ubl:Invoice/cac:InvoiceLine/cac:AllowanceCharge[cbc:ChargeIndicator = false]/cbc:AllowanceChargeReason</t>
  </si>
  <si>
    <t>ibt-139</t>
  </si>
  <si>
    <t>Invoice line allowance reason</t>
  </si>
  <si>
    <t>The reason for the Invoice line allowance, expressed as text.</t>
  </si>
  <si>
    <t>sb-ibt-139</t>
  </si>
  <si>
    <t>/ubl:Invoice/cac:InvoiceLine/cac:AllowanceCharge[cbc:ChargeIndicator = false]/cbc:MultiplierFactorNumeric</t>
  </si>
  <si>
    <t>ibt-138</t>
  </si>
  <si>
    <t>Invoice line allowance percentage</t>
  </si>
  <si>
    <t>The percentage that may be used, in conjunction with the Invoice line allowance base amount, to calculate the Invoice line allowance amount.</t>
  </si>
  <si>
    <t>sb-ibt-138</t>
  </si>
  <si>
    <t>/ubl:Invoice/cac:InvoiceLine/cac:AllowanceCharge[cbc:ChargeIndicator = false]/cbc:Amount</t>
  </si>
  <si>
    <t>ibt-136</t>
  </si>
  <si>
    <t>Invoice line allowance amount</t>
  </si>
  <si>
    <t>sb-ibt-136</t>
  </si>
  <si>
    <t>/ubl:Invoice/cac:InvoiceLine/cac:AllowanceCharge[cbc:ChargeIndicator = false]/cbc:BaseAmount</t>
  </si>
  <si>
    <t>ibt-137</t>
  </si>
  <si>
    <t>Invoice line allowance base amount</t>
  </si>
  <si>
    <t>The base amount that may be used, in conjunction with the Invoice line allowance percentage, to calculate the Invoice line allowance amount.</t>
  </si>
  <si>
    <t>sb-ibt-137</t>
  </si>
  <si>
    <t>/ubl:Invoice/cac:InvoiceLine/cac:AllowanceCharge[cbc:ChargeIndicator = true]</t>
  </si>
  <si>
    <t>ibg-28</t>
  </si>
  <si>
    <t>INVOICE LINE CHARGES</t>
  </si>
  <si>
    <t>A group of business terms providing information about charges and taxes other than TAX applicable to the individual Invoice line.</t>
  </si>
  <si>
    <t>sb-ibg-28</t>
  </si>
  <si>
    <t>/ubl:Invoice/cac:InvoiceLine/cac:AllowanceCharge[cbc:ChargeIndicator = true]/cbc:AllowanceChargeReasonCode</t>
  </si>
  <si>
    <t>ibt-145</t>
  </si>
  <si>
    <t>Invoice line charge reason code</t>
  </si>
  <si>
    <t>The reason for the Invoice line charge, expressed as a code.</t>
  </si>
  <si>
    <t>sb-ibt-145</t>
  </si>
  <si>
    <t>/ubl:Invoice/cac:InvoiceLine/cac:AllowanceCharge[cbc:ChargeIndicator = true]/cbc:AllowanceChargeReason</t>
  </si>
  <si>
    <t>ibt-144</t>
  </si>
  <si>
    <t>Invoice line charge reason</t>
  </si>
  <si>
    <t>The reason for the Invoice line charge, expressed as text.</t>
  </si>
  <si>
    <t>sb-ibt-144</t>
  </si>
  <si>
    <t>/ubl:Invoice/cac:InvoiceLine/cac:AllowanceCharge[cbc:ChargeIndicator = true]/cbc:MultiplierFactorNumeric</t>
  </si>
  <si>
    <t>ibt-143</t>
  </si>
  <si>
    <t>Invoice line charge percentage</t>
  </si>
  <si>
    <t>The percentage that may be used, in conjunction with the Invoice line charge base amount, to calculate the Invoice line charge amount.</t>
  </si>
  <si>
    <t>sb-ibt-143</t>
  </si>
  <si>
    <t>/ubl:Invoice/cac:InvoiceLine/cac:AllowanceCharge[cbc:ChargeIndicator = true]/cbc:Amount</t>
  </si>
  <si>
    <t>ibt-141</t>
  </si>
  <si>
    <t>Invoice line charge amount</t>
  </si>
  <si>
    <t>sb-ibt-141</t>
  </si>
  <si>
    <t>/ubl:Invoice/cac:InvoiceLine/cac:AllowanceCharge[cbc:ChargeIndicator = true]/cbc:BaseAmount</t>
  </si>
  <si>
    <t>ibt-142</t>
  </si>
  <si>
    <t>Invoice line charge base amount</t>
  </si>
  <si>
    <t>The base amount that may be used, in conjunction with the Invoice line charge percentage, to calculate the Invoice line charge amount.</t>
  </si>
  <si>
    <t>sb-ibt-142</t>
  </si>
  <si>
    <t>/ubl:Invoice/cac:InvoiceLine/cac:Item</t>
  </si>
  <si>
    <t>cac:Item</t>
  </si>
  <si>
    <t>ibg-31</t>
  </si>
  <si>
    <t>ITEM INFORMATION</t>
  </si>
  <si>
    <t>A group of business terms providing information about the goods and services invoiced.</t>
  </si>
  <si>
    <t>sb-ibg-31</t>
  </si>
  <si>
    <t>/ubl:Invoice/cac:InvoiceLine/cac:Item/cbc:Description</t>
  </si>
  <si>
    <t>cbc:Description</t>
  </si>
  <si>
    <t>ibt-154</t>
  </si>
  <si>
    <t>Item description</t>
  </si>
  <si>
    <t>A description for an item.</t>
  </si>
  <si>
    <t>sb-ibt-154</t>
  </si>
  <si>
    <t>/ubl:Invoice/cac:InvoiceLine/cac:Item/cbc:Name</t>
  </si>
  <si>
    <t>ibt-153</t>
  </si>
  <si>
    <t>Item name</t>
  </si>
  <si>
    <t>A name for an item.</t>
  </si>
  <si>
    <t>sb-ibt-153</t>
  </si>
  <si>
    <t>/ubl:Invoice/cac:InvoiceLine/cac:Item/cac:BuyersItemIdentification</t>
  </si>
  <si>
    <t>cac:BuyersItemIdentification</t>
  </si>
  <si>
    <t>{'cardinality': 'IBT-156'}</t>
  </si>
  <si>
    <t>BUYERS ITEM IDENTIFICATION</t>
  </si>
  <si>
    <t>sb-auto-73</t>
  </si>
  <si>
    <t>/ubl:Invoice/cac:InvoiceLine/cac:Item/cac:BuyersItemIdentification/cbc:ID</t>
  </si>
  <si>
    <t>ibt-156</t>
  </si>
  <si>
    <t>Item Buyer's identifier</t>
  </si>
  <si>
    <t>An identifier, assigned by the Buyer, for the item.</t>
  </si>
  <si>
    <t>sb-ibt-156</t>
  </si>
  <si>
    <t>/ubl:Invoice/cac:InvoiceLine/cac:Item/cac:SellersItemIdentification</t>
  </si>
  <si>
    <t>cac:SellersItemIdentification</t>
  </si>
  <si>
    <t>{'cardinality': 'IBT-155'}</t>
  </si>
  <si>
    <t>SELLERS ITEM IDENTIFICATION</t>
  </si>
  <si>
    <t>sb-auto-74</t>
  </si>
  <si>
    <t>/ubl:Invoice/cac:InvoiceLine/cac:Item/cac:SellersItemIdentification/cbc:ID</t>
  </si>
  <si>
    <t>ibt-155</t>
  </si>
  <si>
    <t>Item Seller's identifier</t>
  </si>
  <si>
    <t>An identifier, assigned by the Seller, for the item.</t>
  </si>
  <si>
    <t>sb-ibt-155</t>
  </si>
  <si>
    <t>/ubl:Invoice/cac:InvoiceLine/cac:Item/cac:StandardItemIdentification</t>
  </si>
  <si>
    <t>cac:StandardItemIdentification</t>
  </si>
  <si>
    <t>{'cardinality': 'IBT-157'}</t>
  </si>
  <si>
    <t>STANDARD ITEM IDENTIFICATION</t>
  </si>
  <si>
    <t>sb-auto-75</t>
  </si>
  <si>
    <t>/ubl:Invoice/cac:InvoiceLine/cac:Item/cac:StandardItemIdentification/cbc:ID</t>
  </si>
  <si>
    <t>ibt-157</t>
  </si>
  <si>
    <t>Item standard identifier</t>
  </si>
  <si>
    <t>An item identifier based on a registered scheme.</t>
  </si>
  <si>
    <t>sb-ibt-157</t>
  </si>
  <si>
    <t>/ubl:Invoice/cac:InvoiceLine/cac:Item/cac:OriginCountry</t>
  </si>
  <si>
    <t>cac:OriginCountry</t>
  </si>
  <si>
    <t>{'cardinality': 'IBT-159'}</t>
  </si>
  <si>
    <t>ORIGIN COUNTRY</t>
  </si>
  <si>
    <t>sb-auto-77</t>
  </si>
  <si>
    <t>/ubl:Invoice/cac:InvoiceLine/cac:Item/cac:OriginCountry/cbc:IdentificationCode</t>
  </si>
  <si>
    <t>ibt-159</t>
  </si>
  <si>
    <t>Item country of origin</t>
  </si>
  <si>
    <t>The code identifying the country from which the item originates.</t>
  </si>
  <si>
    <t>sb-ibt-159</t>
  </si>
  <si>
    <t>/ubl:Invoice/cac:InvoiceLine/cac:Item/cac:CommodityClassification</t>
  </si>
  <si>
    <t>cac:CommodityClassification</t>
  </si>
  <si>
    <t>{'cardinality': 'IBT-158'}</t>
  </si>
  <si>
    <t>sb-auto-78</t>
  </si>
  <si>
    <t>/ubl:Invoice/cac:InvoiceLine/cac:Item/cac:CommodityClassification/cbc:ItemClassificationCode</t>
  </si>
  <si>
    <t>cbc:ItemClassificationCode</t>
  </si>
  <si>
    <t>ibt-158</t>
  </si>
  <si>
    <t>Item classification identifier</t>
  </si>
  <si>
    <t>A code for classifying the item by its type or nature.</t>
  </si>
  <si>
    <t>sb-ibt-158</t>
  </si>
  <si>
    <t>/ubl:Invoice/cac:InvoiceLine/cac:Item/cac:ClassifiedTaxCategory</t>
  </si>
  <si>
    <t>cac:ClassifiedTaxCategory</t>
  </si>
  <si>
    <t>ibg-30</t>
  </si>
  <si>
    <t>LINE TAX INFORMATION</t>
  </si>
  <si>
    <t>A group of business terms providing information about the TAX applicable for the goods and services invoiced on the Invoice line.</t>
  </si>
  <si>
    <t>sb-ibg-30</t>
  </si>
  <si>
    <t>/ubl:Invoice/cac:InvoiceLine/cac:Item/cac:ClassifiedTaxCategory/cbc:ID</t>
  </si>
  <si>
    <t>ibt-151</t>
  </si>
  <si>
    <t>Invoiced item TAX category code</t>
  </si>
  <si>
    <t>The TAX category code for the invoiced item.</t>
  </si>
  <si>
    <t>sb-ibt-151</t>
  </si>
  <si>
    <t>/ubl:Invoice/cac:InvoiceLine/cac:Item/cac:ClassifiedTaxCategory/cbc:Percent</t>
  </si>
  <si>
    <t>ibt-152</t>
  </si>
  <si>
    <t>Invoiced item TAX rate</t>
  </si>
  <si>
    <t>The TAX rate, represented as percentage that applies to the invoiced item.</t>
  </si>
  <si>
    <t>sb-ibt-152</t>
  </si>
  <si>
    <t>/ubl:Invoice/cac:InvoiceLine/cac:Item/cac:ClassifiedTaxCategory/cbc:PerUnitAmount</t>
  </si>
  <si>
    <t>cbc:PerUnitAmount</t>
  </si>
  <si>
    <t>ibt-166</t>
  </si>
  <si>
    <t>Unit TAX</t>
  </si>
  <si>
    <t>A TAX amount that applied to each item unit.</t>
  </si>
  <si>
    <t>sb-ibt-166</t>
  </si>
  <si>
    <t>/ubl:Invoice/cac:InvoiceLine/cac:Item/cac:ClassifiedTaxCategory/cbc:TaxExemptionReasonCode</t>
  </si>
  <si>
    <t>ibt-185</t>
  </si>
  <si>
    <t>A textual statement of the reason why the line amount is exempted from TAX or why no TAX is being charged</t>
  </si>
  <si>
    <t>sb-ibt-185</t>
  </si>
  <si>
    <t>/ubl:Invoice/cac:InvoiceLine/cac:Item/cac:ClassifiedTaxCategory/cbc:TaxExemptionReason</t>
  </si>
  <si>
    <t>ibt-186</t>
  </si>
  <si>
    <t>A coded statement of the reason for why the line amount is exempted from TAX.</t>
  </si>
  <si>
    <t>sb-ibt-186</t>
  </si>
  <si>
    <t>/ubl:Invoice/cac:InvoiceLine/cac:Item/cac:ClassifiedTaxCategory/cac:TaxScheme</t>
  </si>
  <si>
    <t>{'cardinality': 'IBT-167'}</t>
  </si>
  <si>
    <t>sb-auto-79</t>
  </si>
  <si>
    <t>/ubl:Invoice/cac:InvoiceLine/cac:Item/cac:ClassifiedTaxCategory/cac:TaxScheme/cbc:ID</t>
  </si>
  <si>
    <t>ibt-167</t>
  </si>
  <si>
    <t>Tax Scheme</t>
  </si>
  <si>
    <t>A code indicating the type of tax</t>
  </si>
  <si>
    <t>sb-ibt-167</t>
  </si>
  <si>
    <t>/ubl:Invoice/cac:InvoiceLine/cac:Item/cac:AdditionalItemProperty</t>
  </si>
  <si>
    <t>cac:AdditionalItemProperty</t>
  </si>
  <si>
    <t>ibg-32</t>
  </si>
  <si>
    <t>ITEM ATTRIBUTES</t>
  </si>
  <si>
    <t>A group of business terms providing information about properties of the goods and services invoiced.</t>
  </si>
  <si>
    <t>sb-ibg-32</t>
  </si>
  <si>
    <t>/ubl:Invoice/cac:InvoiceLine/cac:Item/cac:AdditionalItemProperty/cbc:Name</t>
  </si>
  <si>
    <t>ibt-160</t>
  </si>
  <si>
    <t>Item attribute name</t>
  </si>
  <si>
    <t>The name of the attribute or property of the item.</t>
  </si>
  <si>
    <t>sb-ibt-160</t>
  </si>
  <si>
    <t>/ubl:Invoice/cac:InvoiceLine/cac:Item/cac:AdditionalItemProperty/cbc:Value</t>
  </si>
  <si>
    <t>cbc:Value</t>
  </si>
  <si>
    <t>ibt-161</t>
  </si>
  <si>
    <t>Item attribute value</t>
  </si>
  <si>
    <t>The value of the attribute or property of the item.</t>
  </si>
  <si>
    <t>sb-ibt-161</t>
  </si>
  <si>
    <t>/ubl:Invoice/cac:InvoiceLine/cac:Price</t>
  </si>
  <si>
    <t>cac:Price</t>
  </si>
  <si>
    <t>ibg-29</t>
  </si>
  <si>
    <t>PRICE DETAILS</t>
  </si>
  <si>
    <t>A group of business terms providing information about the price applied for the goods and services invoiced on the Invoice line.</t>
  </si>
  <si>
    <t>sb-ibg-29</t>
  </si>
  <si>
    <t>/ubl:Invoice/cac:InvoiceLine/cac:Price/cbc:PriceAmount</t>
  </si>
  <si>
    <t>cbc:PriceAmount</t>
  </si>
  <si>
    <t>ibt-146</t>
  </si>
  <si>
    <t>Item net price</t>
  </si>
  <si>
    <t>Unit Price Amount</t>
  </si>
  <si>
    <t>The price of an item, exclusive of TAX, after subtracting item price discount.</t>
  </si>
  <si>
    <t>sb-ibt-146</t>
  </si>
  <si>
    <t>/ubl:Invoice/cac:InvoiceLine/cac:Price/cbc:BaseQuantity</t>
  </si>
  <si>
    <t>cbc:BaseQuantity</t>
  </si>
  <si>
    <t>ibt-149</t>
  </si>
  <si>
    <t>Item price base quantity</t>
  </si>
  <si>
    <t>The number of item units to which the price applies.</t>
  </si>
  <si>
    <t>sb-ibt-149</t>
  </si>
  <si>
    <t>/ubl:Invoice/cac:InvoiceLine/cac:Price/cac:AllowanceCharge</t>
  </si>
  <si>
    <t>{'cardinality': 'IBT-147'}</t>
  </si>
  <si>
    <t>ALLOWANCE</t>
  </si>
  <si>
    <t>sb-auto-81</t>
  </si>
  <si>
    <t>/ubl:Invoice/cac:InvoiceLine/cac:Price/cac:AllowanceCharge/cbc:ChargeIndicator</t>
  </si>
  <si>
    <t>Mandatory element. Value must be ‚Äúfalse‚Äù</t>
  </si>
  <si>
    <t>sb-auto-82</t>
  </si>
  <si>
    <t>/ubl:Invoice/cac:InvoiceLine/cac:Price/cac:AllowanceCharge/cbc:Amount</t>
  </si>
  <si>
    <t>ibt-147</t>
  </si>
  <si>
    <t>Item price discount</t>
  </si>
  <si>
    <t>The total discount subtracted from the Item gross price to calculate the Item net price.</t>
  </si>
  <si>
    <t>sb-ibt-147</t>
  </si>
  <si>
    <t>/ubl:Invoice/cac:InvoiceLine/cac:Price/cac:AllowanceCharge/cbc:BaseAmount</t>
  </si>
  <si>
    <t>ibt-148</t>
  </si>
  <si>
    <t>Item gross price</t>
  </si>
  <si>
    <t>The unit price, exclusive of TAX, before subtracting Item price discount.</t>
  </si>
  <si>
    <t>sb-ibt-148</t>
  </si>
  <si>
    <t>cbc:ChargeIndicator = false()</t>
  </si>
  <si>
    <t>cbc:ChargeIndicator = true()</t>
  </si>
  <si>
    <t>/ubl:Invoice/cac:AllowanceCharge[cbc:ChargeIndicator = true()]/cac:TaxCategory/cac:TaxScheme/cbc:ID</t>
  </si>
  <si>
    <t>/ubl:Invoice/cac:AllowanceCharge[cbc:ChargeIndicator = true()]</t>
  </si>
  <si>
    <t>/ubl:Invoice/cac:AllowanceCharge[cbc:ChargeIndicator = true()]/cbc:AllowanceChargeReasonCode</t>
  </si>
  <si>
    <t>/ubl:Invoice/cac:AllowanceCharge[cbc:ChargeIndicator = true()]/cbc:AllowanceChargeReason</t>
  </si>
  <si>
    <t>/ubl:Invoice/cac:AllowanceCharge[cbc:ChargeIndicator = true()]/cbc:MultiplierFactorNumeric</t>
  </si>
  <si>
    <t>/ubl:Invoice/cac:AllowanceCharge[cbc:ChargeIndicator = true()]/cbc:Amount</t>
  </si>
  <si>
    <t>/ubl:Invoice/cac:AllowanceCharge[cbc:ChargeIndicator = true()]/cbc:BaseAmount</t>
  </si>
  <si>
    <t>/ubl:Invoice/cac:AllowanceCharge[cbc:ChargeIndicator = true()]/cac:TaxCategory/cbc:ID</t>
  </si>
  <si>
    <t>/ubl:Invoice/cac:AllowanceCharge[cbc:ChargeIndicator = true()]/cac:TaxCategory/cbc:Percent</t>
  </si>
  <si>
    <t>/ubl:Invoice/cac:AllowanceCharge[cbc:ChargeIndicator = true()]/cac:TaxCategory/cbc:TaxExemptionReasonCode</t>
  </si>
  <si>
    <t>/ubl:Invoice/cac:AllowanceCharge[cbc:ChargeIndicator = true()]/cac:TaxCategory/cbc:TaxExemptionReason</t>
  </si>
  <si>
    <t>/ubl:Invoice/cac:AllowanceCharge[cbc:ChargeIndicator = false()]</t>
  </si>
  <si>
    <t>/ubl:Invoice/cac:AllowanceCharge[cbc:ChargeIndicator = false()]/cbc:ChargeIndicator</t>
  </si>
  <si>
    <t>/ubl:Invoice/cac:AllowanceCharge[cbc:ChargeIndicator = false()]/cbc:AllowanceChargeReasonCode</t>
  </si>
  <si>
    <t>/ubl:Invoice/cac:AllowanceCharge[cbc:ChargeIndicator = false()]/cbc:AllowanceChargeReason</t>
  </si>
  <si>
    <t>/ubl:Invoice/cac:AllowanceCharge[cbc:ChargeIndicator = false()]/cbc:MultiplierFactorNumeric</t>
  </si>
  <si>
    <t>/ubl:Invoice/cac:AllowanceCharge[cbc:ChargeIndicator = false()]/cbc:Amount</t>
  </si>
  <si>
    <t>/ubl:Invoice/cac:AllowanceCharge[cbc:ChargeIndicator = false()]/cbc:BaseAmount</t>
  </si>
  <si>
    <t>/ubl:Invoice/cac:AllowanceCharge[cbc:ChargeIndicator = false()]/cac:TaxCategory/cbc:ID</t>
  </si>
  <si>
    <t>/ubl:Invoice/cac:AllowanceCharge[cbc:ChargeIndicator = false()]/cac:TaxCategory/cbc:Percent</t>
  </si>
  <si>
    <t>/ubl:Invoice/cac:AllowanceCharge[cbc:ChargeIndicator = false()]/cac:TaxCategory/cbc:TaxExemptionReasonCode</t>
  </si>
  <si>
    <t>/ubl:Invoice/cac:AllowanceCharge[cbc:ChargeIndicator = false()]/cac:TaxCategory/cbc:TaxExemptionReason</t>
  </si>
  <si>
    <t>/ubl:Invoice/cac:AdditionalDocumentReference[cbc:DocumentTypeCode = "130"]</t>
  </si>
  <si>
    <t>/ubl:Invoice/cac:AdditionalDocumentReference[cbc:DocumentTypeCode = "130"]/cbc:ID</t>
  </si>
  <si>
    <t>/ubl:Invoice/cac:AdditionalDocumentReference[cbc:DocumentTypeCode = "130"]/cbc:DocumentTypeCode</t>
  </si>
  <si>
    <t>/ubl:Invoice/cac:AdditionalDocumentReference[cbc:DocumentTypeCode != "130"]</t>
  </si>
  <si>
    <t>/ubl:Invoice/cac:AdditionalDocumentReference[cbc:DocumentTypeCode != "130"]/cbc:ID</t>
  </si>
  <si>
    <t>/ubl:Invoice/cac:AdditionalDocumentReference[cbc:DocumentTypeCode != "130"]/cbc:DocumentDescription</t>
  </si>
  <si>
    <t>/ubl:Invoice/cac:AdditionalDocumentReference[cbc:DocumentTypeCode != "130"]/cac:Attachment</t>
  </si>
  <si>
    <t>/ubl:Invoice/cac:AdditionalDocumentReference[cbc:DocumentTypeCode != "130"]/cac:Attachment/cbc:EmbeddedDocumentBinaryObject</t>
  </si>
  <si>
    <t>/ubl:Invoice/cac:AdditionalDocumentReference[cbc:DocumentTypeCode != "130"]/cac:Attachment/cac:ExternalReference</t>
  </si>
  <si>
    <t>/ubl:Invoice/cac:AdditionalDocumentReference[cbc:DocumentTypeCode != "130"]/cac:Attachment/cac:ExternalReference/cbc:URI</t>
  </si>
  <si>
    <t>cbc:DocumentTypeCode = "130"</t>
  </si>
  <si>
    <t>cbc:DocumentTypeCode != "130"</t>
  </si>
  <si>
    <t>/ubl:Invoice/cac:AccountingSupplierParty/cac:Party/cac:PartyTaxScheme[cac:TaxScheme/cbc:ID = "VAT"]</t>
  </si>
  <si>
    <t>cac:TaxScheme/cbc:ID = "VAT"</t>
  </si>
  <si>
    <t>/ubl:Invoice/cac:AccountingSupplierParty/cac:Party/cac:PartyTaxScheme[cac:TaxScheme/cbc:ID = "VAT"]/cbc:CompanyID</t>
  </si>
  <si>
    <t>/ubl:Invoice/cac:AccountingSupplierParty/cac:Party/cac:PartyTaxScheme[cac:TaxScheme/cbc:ID = "VAT"]/cac:TaxScheme/cbc:ID</t>
  </si>
  <si>
    <t>/ubl:Invoice/cac:AccountingSupplierParty/cac:Party/cac:PartyTaxScheme[cac:TaxScheme/cbc:ID != "VAT"]</t>
  </si>
  <si>
    <t>cac:TaxScheme/cbc:ID != "VAT"</t>
  </si>
  <si>
    <t>/ubl:Invoice/cac:AccountingSupplierParty/cac:Party/cac:PartyTaxScheme[cac:TaxScheme/cbc:ID != "VAT"]/cbc:CompanyID</t>
  </si>
  <si>
    <t>/ubl:Invoice/cac:AccountingSupplierParty/cac:Party/cac:PartyTaxScheme[cac:TaxScheme/cbc:ID != "VAT"]/cac:TaxScheme/cbc:ID</t>
  </si>
  <si>
    <t>/ubl:Invoice/cac:InvoiceLine/cac:DocumentReference[cbc:DocumentTypeCode != "130"]</t>
  </si>
  <si>
    <t>/ubl:Invoice/cac:InvoiceLine/cac:DocumentReference[cbc:DocumentTypeCode != "130"]/cbc:ID</t>
  </si>
  <si>
    <t>/ubl:Invoice/cac:InvoiceLine/cac:DocumentReference[cbc:DocumentTypeCode != "130"]/cbc:DocumentTypeCode</t>
  </si>
  <si>
    <t>/ubl:Invoice/cac:InvoiceLine/cac:DocumentReference[cbc:DocumentTypeCode = "130"]/cbc:DocumentTypeCode</t>
  </si>
  <si>
    <t>/ubl:Invoice/cac:InvoiceLine/cac:AllowanceCharge[cbc:ChargeIndicator = false()]</t>
  </si>
  <si>
    <t>/ubl:Invoice/cac:InvoiceLine/cac:AllowanceCharge[cbc:ChargeIndicator = false()]/cbc:AllowanceChargeReasonCode</t>
  </si>
  <si>
    <t>/ubl:Invoice/cac:InvoiceLine/cac:AllowanceCharge[cbc:ChargeIndicator = false()]/cbc:AllowanceChargeReason</t>
  </si>
  <si>
    <t>/ubl:Invoice/cac:InvoiceLine/cac:AllowanceCharge[cbc:ChargeIndicator = false()]/cbc:MultiplierFactorNumeric</t>
  </si>
  <si>
    <t>/ubl:Invoice/cac:InvoiceLine/cac:AllowanceCharge[cbc:ChargeIndicator = false()]/cbc:Amount</t>
  </si>
  <si>
    <t>/ubl:Invoice/cac:InvoiceLine/cac:AllowanceCharge[cbc:ChargeIndicator = false()]/cbc:BaseAmount</t>
  </si>
  <si>
    <t>/ubl:Invoice/cac:InvoiceLine/cac:AllowanceCharge[cbc:ChargeIndicator = true()]</t>
  </si>
  <si>
    <t>/ubl:Invoice/cac:InvoiceLine/cac:AllowanceCharge[cbc:ChargeIndicator = true()]/cbc:AllowanceChargeReasonCode</t>
  </si>
  <si>
    <t>/ubl:Invoice/cac:InvoiceLine/cac:AllowanceCharge[cbc:ChargeIndicator = true()]/cbc:AllowanceChargeReason</t>
  </si>
  <si>
    <t>/ubl:Invoice/cac:InvoiceLine/cac:AllowanceCharge[cbc:ChargeIndicator = true()]/cbc:MultiplierFactorNumeric</t>
  </si>
  <si>
    <t>/ubl:Invoice/cac:InvoiceLine/cac:AllowanceCharge[cbc:ChargeIndicator = true()]/cbc:Amount</t>
  </si>
  <si>
    <t>/ubl:Invoice/cac:InvoiceLine/cac:AllowanceCharge[cbc:ChargeIndicator = true()]/cbc:BaseAmount</t>
  </si>
  <si>
    <t>/ubl:Invoice/cac:InvoiceLine/cac:Price/cac:AllowanceCharge[cbc:ChargeIndicator = false()]</t>
  </si>
  <si>
    <t>/ubl:Invoice/cac:InvoiceLine/cac:Price/cac:AllowanceCharge[cbc:ChargeIndicator = false()]/cbc:ChargeIndicator</t>
  </si>
  <si>
    <t>/ubl:Invoice/cac:InvoiceLine/cac:Price/cac:AllowanceCharge[cbc:ChargeIndicator = false()]/cbc:Amount</t>
  </si>
  <si>
    <t>/ubl:Invoice/cac:InvoiceLine/cac:Price/cac:AllowanceCharge[cbc:ChargeIndicator = false()]/cbc:BaseAmount</t>
  </si>
  <si>
    <t>/ubl:Invoice/cac:InvoiceLine/cac:AllowanceCharge[cbc:ChargeIndicator = true()]/cbc:ChargeIndicator</t>
  </si>
  <si>
    <t>ibt-013</t>
  </si>
  <si>
    <t>Purchase order reference</t>
  </si>
  <si>
    <t>An identifier of a referenced purchase order, issued by the Buyer</t>
  </si>
  <si>
    <t>ibt-175</t>
  </si>
  <si>
    <t>Account country code</t>
  </si>
  <si>
    <t>ibt-183</t>
  </si>
  <si>
    <t>An identifier for a referenced purchase order, issued by the Buyer</t>
  </si>
  <si>
    <t>/ubl:Invoice/cac:TaxTotal[cac:TaxTotal/TaxAmount/@currencyID = /*/cbc:DocumentCurrencyCode]</t>
  </si>
  <si>
    <t>/ubl:Invoice/cac:TaxTotal[cac:TaxTotal/TaxAmount/@currencyID = /*/cbc:DocumentCurrencyCode]/cbc:TaxAmount</t>
  </si>
  <si>
    <t>/ubl:Invoice/cac:TaxTotal[cac:TaxTotal/TaxAmount/@currencyID = /*/cbc:DocumentCurrencyCode]/cac:TaxSubtotal</t>
  </si>
  <si>
    <t>/ubl:Invoice/cac:TaxTotal[cac:TaxTotal/TaxAmount/@currencyID = /*/cbc:DocumentCurrencyCode]/cac:TaxSubtotal/cbc:TaxableAmount</t>
  </si>
  <si>
    <t>/ubl:Invoice/cac:TaxTotal[cac:TaxTotal/TaxAmount/@currencyID = /*/cbc:DocumentCurrencyCode]/cac:TaxSubtotal/cbc:TaxAmount</t>
  </si>
  <si>
    <t>/ubl:Invoice/cac:TaxTotal[cac:TaxTotal/TaxAmount/@currencyID = /*/cbc:DocumentCurrencyCode]/cac:TaxSubtotal/cac:TaxCategory</t>
  </si>
  <si>
    <t>/ubl:Invoice/cac:TaxTotal[cac:TaxTotal/TaxAmount/@currencyID = /*/cbc:DocumentCurrencyCode]/cac:TaxSubtotal/cac:TaxCategory/cbc:ID</t>
  </si>
  <si>
    <t>/ubl:Invoice/cac:TaxTotal[cac:TaxTotal/TaxAmount/@currencyID = /*/cbc:DocumentCurrencyCode]/cac:TaxSubtotal/cac:TaxCategory/cbc:Percent</t>
  </si>
  <si>
    <t>/ubl:Invoice/cac:TaxTotal[cac:TaxTotal/TaxAmount/@currencyID = /*/cbc:DocumentCurrencyCode]/cac:TaxSubtotal/cac:TaxCategory/cbc:TaxExemptionReasonCode</t>
  </si>
  <si>
    <t>/ubl:Invoice/cac:TaxTotal[cac:TaxTotal/TaxAmount/@currencyID = /*/cbc:DocumentCurrencyCode]/cac:TaxSubtotal/cac:TaxCategory/cbc:TaxExemptionReason</t>
  </si>
  <si>
    <t>/ubl:Invoice/cac:TaxTotal[cac:TaxTotal/TaxAmount/@currencyID = /*/cbc:DocumentCurrencyCode]/cac:TaxSubtotal/cac:TaxCategory/cac:TaxScheme</t>
  </si>
  <si>
    <t>/ubl:Invoice/cac:TaxTotal[cac:TaxTotal/TaxAmount/@currencyID = /*/cbc:DocumentCurrencyCode]/cac:TaxSubtotal/cac:TaxCategory/cac:TaxScheme/cbc:ID</t>
  </si>
  <si>
    <t>/ubl:Invoice/cac:TaxTotal[cac:TaxTotal/TaxAmount/@currencyID = /*/cbc:TaxCurrencyCode]</t>
  </si>
  <si>
    <t>/ubl:Invoice/cac:TaxTotal[cac:TaxTotal/TaxAmount/@currencyID = /*/cbc:TaxCurrencyCode]/cbc:TaxAmount</t>
  </si>
  <si>
    <t>/ubl:Invoice/cac:TaxTotal[cac:TaxTotal/TaxAmount/@currencyID = /*/cbc:TaxCurrencyCode]/cac:TaxSubtotal</t>
  </si>
  <si>
    <t>/ubl:Invoice/cac:TaxTotal[cac:TaxTotal/TaxAmount/@currencyID = /*/cbc:TaxCurrencyCode]/cac:TaxSubtotal/cbc:TaxAmount</t>
  </si>
  <si>
    <t>/ubl:Invoice/cac:TaxTotal[cac:TaxTotal/TaxAmount/@currencyID = /*/cbc:TaxCurrencyCode]/cac:TaxSubtotal/cac:TaxCategory</t>
  </si>
  <si>
    <t>/ubl:Invoice/cac:TaxTotal[cac:TaxTotal/TaxAmount/@currencyID = /*/cbc:TaxCurrencyCode]/cac:TaxSubtotal/cac:TaxCategory/cbc:ID</t>
  </si>
  <si>
    <t>/ubl:Invoice/cac:TaxTotal[cac:TaxTotal/TaxAmount/@currencyID = /*/cbc:TaxCurrencyCode]/cac:TaxSubtotal/cac:TaxCategory/cbc:Percent</t>
  </si>
  <si>
    <t>cac:TaxTotal/TaxAmount/@currencyID = /*/cbc:DocumentCurrencyCode</t>
  </si>
  <si>
    <t>cac:TaxTotal/TaxAmount/@currencyID = /*/cbc:TaxCurrencyCode</t>
  </si>
  <si>
    <t>sb-auto-104</t>
  </si>
  <si>
    <t>sb-auto-103</t>
  </si>
  <si>
    <t>sb-auto-101</t>
  </si>
  <si>
    <t>0..0</t>
  </si>
  <si>
    <t>sb-auto-100</t>
  </si>
  <si>
    <t>sb-auto-99</t>
  </si>
  <si>
    <t>sb-auto-98</t>
  </si>
  <si>
    <t>sb-auto-97</t>
  </si>
  <si>
    <t>sb-auto-96</t>
  </si>
  <si>
    <t>sb-auto-93</t>
  </si>
  <si>
    <t>sb-auto-90</t>
  </si>
  <si>
    <t>Use ‚Äúfalse‚Äù when informing about Allowances</t>
  </si>
  <si>
    <t>/ubl:Invoice/cac:InvoiceLine/cac:AllowanceCharge[cbc:ChargeIndicator = false]/cbc:ChargeIndicator</t>
  </si>
  <si>
    <t>sb-auto-89</t>
  </si>
  <si>
    <t>Selector</t>
  </si>
  <si>
    <t>/ubl:Invoice/cac:InvoiceLine/cac:DocumentReference[cbc:DocumentTypeCode = 130]/cbc:ID</t>
  </si>
  <si>
    <t>sb-auto-88</t>
  </si>
  <si>
    <t>LINE OBJECT IDENTIFIER</t>
  </si>
  <si>
    <t>{'cardinality': 'IBT-128'}</t>
  </si>
  <si>
    <t>/ubl:Invoice/cac:InvoiceLine/cac:DocumentReference[cbc:DocumentTypeCode = 130]</t>
  </si>
  <si>
    <t>sb-auto-87</t>
  </si>
  <si>
    <t>sb-auto-86</t>
  </si>
  <si>
    <t>sb-auto-85</t>
  </si>
  <si>
    <t>An identifier for a referenced purchase order, issued by the Buyer.</t>
  </si>
  <si>
    <t>sb-ibt-183</t>
  </si>
  <si>
    <t>sb-auto-84</t>
  </si>
  <si>
    <t>sb-auto-83</t>
  </si>
  <si>
    <t>A group of business terms providing information about TAX breakdown by different categories, rates and exemption reasons in the invoice accounting currency.</t>
  </si>
  <si>
    <t>TAX BREAKDOWN IN ACCOUNTING CURRENCY</t>
  </si>
  <si>
    <t>ibg-38</t>
  </si>
  <si>
    <t>sb-ibg-38</t>
  </si>
  <si>
    <t>A group of business terms providing the monetary totals for the Invoice in the tax accounting currency.</t>
  </si>
  <si>
    <t>DOCUMENT TOTALS IN TAX ACCOUNTING CURRENCY</t>
  </si>
  <si>
    <t>ibg-37</t>
  </si>
  <si>
    <t>sb-ibg-37</t>
  </si>
  <si>
    <t>cac:TaxTotal/TaxAmount/@currency = cbc:TaxCurrencyCode</t>
  </si>
  <si>
    <t>/ubl:Invoice/cac:TaxTotal[cac:TaxTotal/TaxAmount/@currency = cbc:TaxCurrencyCode]</t>
  </si>
  <si>
    <t>sb-auto-64</t>
  </si>
  <si>
    <t>ibt-102-1</t>
  </si>
  <si>
    <t>sb-ibt-102-1</t>
  </si>
  <si>
    <t>sb-auto-63</t>
  </si>
  <si>
    <t>{'cardinality': 'IBT-102-1'}</t>
  </si>
  <si>
    <t>/ubl:Invoice/cac:AllowanceCharge[cbc:ChargeIndicator = true]/cac:TaxCategory/cac:TaxScheme</t>
  </si>
  <si>
    <t>sb-auto-62</t>
  </si>
  <si>
    <t>TAX CATEGORY</t>
  </si>
  <si>
    <t>{'cardinality': 'IBT-102'}</t>
  </si>
  <si>
    <t>/ubl:Invoice/cac:AllowanceCharge[cbc:ChargeIndicator = true]/cac:TaxCategory</t>
  </si>
  <si>
    <t>sb-auto-59</t>
  </si>
  <si>
    <t>Use ‚Äútrue‚Äù when informing about Charges.</t>
  </si>
  <si>
    <t>/ubl:Invoice/cac:AllowanceCharge[cbc:ChargeIndicator = true]/cbc:ChargeIndicator</t>
  </si>
  <si>
    <t>ibt-095-1</t>
  </si>
  <si>
    <t>sb-ibt-095-1</t>
  </si>
  <si>
    <t>/ubl:Invoice/cac:AllowanceCharge[cbc:ChargeIndicator = false]/cac:TaxCategory/cac:TaxScheme/cbc:ID</t>
  </si>
  <si>
    <t>{'cardinality': 'IBT-095-1'}</t>
  </si>
  <si>
    <t>/ubl:Invoice/cac:AllowanceCharge[cbc:ChargeIndicator = false]/cac:TaxCategory/cac:TaxScheme</t>
  </si>
  <si>
    <t>sb-auto-57</t>
  </si>
  <si>
    <t>{'cardinality': 'IBT-095'}</t>
  </si>
  <si>
    <t>/ubl:Invoice/cac:AllowanceCharge[cbc:ChargeIndicator = false]/cac:TaxCategory</t>
  </si>
  <si>
    <t>The payment amount that these terms apply to. When relevant, the amount includes tax.</t>
  </si>
  <si>
    <t>sb-ibt-175</t>
  </si>
  <si>
    <t>sb-auto-52</t>
  </si>
  <si>
    <t>sb-auto-51</t>
  </si>
  <si>
    <t>sb-auto-50</t>
  </si>
  <si>
    <t>{'cardinality': 'IBT-048'}</t>
  </si>
  <si>
    <t>Syntax required class</t>
  </si>
  <si>
    <t>Tax scheme</t>
  </si>
  <si>
    <t>/ubl:Invoice/cac:AccountingSupplierParty/cac:Party/cac:PartyTaxScheme[cac:TaxScheme != "VAT"]/cac:TaxScheme</t>
  </si>
  <si>
    <t>/ubl:Invoice/cac:AccountingSupplierParty/cac:Party/cac:PartyTaxScheme[cac:TaxScheme = "VAT"]/cac:TaxScheme</t>
  </si>
  <si>
    <t>{'cardinality': 'IBT-031'}</t>
  </si>
  <si>
    <t>cac:TaxScheme = "VAT"</t>
  </si>
  <si>
    <t>/ubl:Invoice/cac:AccountingSupplierParty/cac:Party/cac:PartyTaxScheme[cac:TaxScheme = "VAT"]</t>
  </si>
  <si>
    <t>sb-auto-14</t>
  </si>
  <si>
    <t>An identifier of a referenced purchase order, issued by the Buyer.</t>
  </si>
  <si>
    <t>sb-ibt-013</t>
  </si>
  <si>
    <t>{'cardinality': 'IBT-013'}</t>
  </si>
  <si>
    <t/>
  </si>
  <si>
    <t>Use 'false' when informing about Allowances</t>
  </si>
  <si>
    <t>Use 'false' when informing about Allowances.</t>
  </si>
  <si>
    <t>Use 'true' when informing about Charges.</t>
  </si>
  <si>
    <t>Use 'true' when informing about Charges</t>
  </si>
  <si>
    <t>Mandatory element. Value must be 'false'</t>
  </si>
  <si>
    <t>/ubl:Invoice/cac:InvoiceLine/cac:DocumentReference[cbc:DocumentTypeCode = "130"]</t>
  </si>
  <si>
    <t>/ubl:Invoice/cac:InvoiceLine/cac:DocumentReference[cbc:DocumentTypeCode = "130"]/cbc:ID</t>
  </si>
  <si>
    <t>/ubl:Invoice/cac:AllowanceCharge[cbc:ChargeIndicator = false()]/cac:TaxCategory</t>
  </si>
  <si>
    <t>/ubl:Invoice/cac:AllowanceCharge[cbc:ChargeIndicator = false()]/cac:TaxCategory/cac:TaxScheme</t>
  </si>
  <si>
    <t>/ubl:Invoice/cac:AllowanceCharge[cbc:ChargeIndicator = false()]/cac:TaxCategory/cac:TaxScheme/cbc:ID</t>
  </si>
  <si>
    <t>/ubl:Invoice/cac:InvoiceLine/cac:AllowanceCharge[cbc:ChargeIndicator = false()]/cbc:ChargeIndicator</t>
  </si>
  <si>
    <t>/ubl:Invoice/cac:AllowanceCharge[cbc:ChargeIndicator = true()]/cbc:ChargeIndicator</t>
  </si>
  <si>
    <t>/ubl:Invoice/cac:AllowanceCharge[cbc:ChargeIndicator = true()]/cac:TaxCategory</t>
  </si>
  <si>
    <t>/ubl:Invoice/cac:AllowanceCharge[cbc:ChargeIndicator = true()]/cac:TaxCategory/cac:TaxScheme</t>
  </si>
  <si>
    <t>/ubl:Invoice/cac:TaxTotal[cbc:TaxAmount/@currency = /*/cbc:DocumentCurrencyCode]</t>
  </si>
  <si>
    <t>cbc:TaxAmount/@currency = /*/cbc:DocumentCurrencyCode</t>
  </si>
  <si>
    <t>/ubl:Invoice/cac:TaxTotal[cbc:TaxAmount/@currency = /*/cbc:DocumentCurrencyCode]/cbc:TaxAmount</t>
  </si>
  <si>
    <t>/ubl:Invoice/cac:TaxTotal[cbc:TaxAmount/@currency = /*/cbc:DocumentCurrencyCode]/cac:TaxSubtotal</t>
  </si>
  <si>
    <t>/ubl:Invoice/cac:TaxTotal[cbc:TaxAmount/@currency = /*/cbc:DocumentCurrencyCode]/cac:TaxSubtotal/cbc:TaxableAmount</t>
  </si>
  <si>
    <t>/ubl:Invoice/cac:TaxTotal[cbc:TaxAmount/@currency = /*/cbc:DocumentCurrencyCode]/cac:TaxSubtotal/cbc:TaxAmount</t>
  </si>
  <si>
    <t>/ubl:Invoice/cac:TaxTotal[cbc:TaxAmount/@currency = /*/cbc:DocumentCurrencyCode]/cac:TaxSubtotal/cac:TaxCategory</t>
  </si>
  <si>
    <t>/ubl:Invoice/cac:TaxTotal[cbc:TaxAmount/@currency = /*/cbc:DocumentCurrencyCode]/cac:TaxSubtotal/cac:TaxCategory/cbc:ID</t>
  </si>
  <si>
    <t>/ubl:Invoice/cac:TaxTotal[cbc:TaxAmount/@currency = /*/cbc:DocumentCurrencyCode]/cac:TaxSubtotal/cac:TaxCategory/cbc:Percent</t>
  </si>
  <si>
    <t>/ubl:Invoice/cac:TaxTotal[cbc:TaxAmount/@currency = /*/cbc:DocumentCurrencyCode]/cac:TaxSubtotal/cac:TaxCategory/cbc:TaxExemptionReasonCode</t>
  </si>
  <si>
    <t>/ubl:Invoice/cac:TaxTotal[cbc:TaxAmount/@currency = /*/cbc:DocumentCurrencyCode]/cac:TaxSubtotal/cac:TaxCategory/cbc:TaxExemptionReason</t>
  </si>
  <si>
    <t>/ubl:Invoice/cac:TaxTotal[cbc:TaxAmount/@currency = /*/cbc:DocumentCurrencyCode]/cac:TaxSubtotal/cac:TaxCategory/cac:TaxScheme</t>
  </si>
  <si>
    <t>/ubl:Invoice/cac:TaxTotal[cbc:TaxAmount/@currency = /*/cbc:DocumentCurrencyCode]/cac:TaxSubtotal/cac:TaxCategory/cac:TaxScheme/cbc:ID</t>
  </si>
  <si>
    <t>Mandatory element. Value must be'false'</t>
  </si>
  <si>
    <t>Use'true' when informing about Charges</t>
  </si>
  <si>
    <t>Use'false' when informing about Allowances</t>
  </si>
  <si>
    <t>Use'true' when informing about Charges.</t>
  </si>
  <si>
    <t>Use'false' when informing about Allowances.</t>
  </si>
  <si>
    <t>Invoice</t>
  </si>
  <si>
    <t>/ubl:Invoice/cac:AccountingSupplierParty/cac:Party/cac:PartyTaxScheme[cac:TaxScheme/cbc:ID = "VAT"]/cac:TaxScheme</t>
  </si>
  <si>
    <t>/ubl:Invoice/cac:AccountingSupplierParty/cac:Party/cac:PartyTaxScheme[cac:TaxScheme/cbc:ID != "VAT"]/cac:TaxScheme</t>
  </si>
  <si>
    <t>/ubl:Invoice/cac:TaxTotal[cbc:TaxAmount/@currency = /*/cbc:TaxCurrencyCode]</t>
  </si>
  <si>
    <t>cbc:TaxAmount/@currency = /*/cbc:TaxCurrencyCode</t>
  </si>
  <si>
    <t>/ubl:Invoice/cac:TaxTotal[cbc:TaxAmount/@currency = /*/cbc:TaxCurrencyCode]/cbc:TaxAmount</t>
  </si>
  <si>
    <t>/ubl:Invoice/cac:TaxTotal[cbc:TaxAmount/@currency = /*/cbc:TaxCurrencyCode]/cac:TaxSubtotal</t>
  </si>
  <si>
    <t>/ubl:Invoice/cac:TaxTotal[cbc:TaxAmount/@currency = /*/cbc:TaxCurrencyCode]/cac:TaxSubtotal/cbc:TaxAmount</t>
  </si>
  <si>
    <t>/ubl:Invoice/cac:TaxTotal[cbc:TaxAmount/@currency = /*/cbc:TaxCurrencyCode]/cac:TaxSubtotal/cac:TaxCategory</t>
  </si>
  <si>
    <t>/ubl:Invoice/cac:TaxTotal[cbc:TaxAmount/@currency = /*/cbc:TaxCurrencyCode]/cac:TaxSubtotal/cac:TaxCategory/cbc:ID</t>
  </si>
  <si>
    <t>/ubl:Invoice/cac:TaxTotal[cbc:TaxAmount/@currency = /*/cbc:TaxCurrencyCode]/cac:TaxSubtotal/cac:TaxCategory/cbc:Percent</t>
  </si>
  <si>
    <t>PINT2.1Syntax</t>
    <phoneticPr fontId="18"/>
  </si>
  <si>
    <t>PINT2.1Sem</t>
    <phoneticPr fontId="18"/>
  </si>
  <si>
    <t>Use truee' when informing about Charges.</t>
  </si>
  <si>
    <t>Use truee' when informing about Charges</t>
  </si>
  <si>
    <t>請求書に適用するビジネスプロセス及びルールについての情報を提供するビジネス用語のグループ。</t>
  </si>
  <si>
    <t>A group of business terms providing information on the business process and rules applicable to the Invoice document.</t>
  </si>
  <si>
    <t>PROCESS CONTROL</t>
  </si>
  <si>
    <t>ibg-02</t>
  </si>
  <si>
    <t>xsd:normalizedString</t>
  </si>
  <si>
    <t>@currencyID</t>
  </si>
  <si>
    <t>CODELIST:_x000D_
[ibr-cl-3]-currencyID MUST be coded using ISO code list 4217 alpha-3.</t>
  </si>
  <si>
    <t>[ibr-28]-The Item gross price (ibt-148) MUST NOT be negative.</t>
  </si>
  <si>
    <t>udt:AmountType</t>
  </si>
  <si>
    <t>値引(税抜き)を差し引く前の、品目単価(税抜き)。</t>
  </si>
  <si>
    <t>品目単価(値引前)(税抜き)</t>
  </si>
  <si>
    <t>[ibr-111]-Item price discount (ibt-147) MUST occur maximum once.</t>
  </si>
  <si>
    <t>CAR-2</t>
  </si>
  <si>
    <t>品目単価(値引後)(税抜き)を計算するために、品目単価(値引前)(税抜き)から差し引かれる値引。</t>
  </si>
  <si>
    <t>品目単価値引(税抜き)</t>
  </si>
  <si>
    <t>udt:IndicatorType</t>
  </si>
  <si>
    <t>cac:AllowanceChargeType</t>
  </si>
  <si>
    <t>CODELIST:_x000D_
[ibr-cl-23]-Unit code MUST be coded according to the UN/ECE Recommendation 2 with Rec 21 extension</t>
  </si>
  <si>
    <t>[ibr-88]-Unit code of price base quantity (ibt-15) MUST be same as invoiced quantity (ibt-13).</t>
  </si>
  <si>
    <t>UNECERec2</t>
  </si>
  <si>
    <t>@unitCode</t>
  </si>
  <si>
    <t>XST</t>
  </si>
  <si>
    <t>有効な数量単位コードは、UN/ECE勧告20、改訂11（2015）のものでなければならない。 数量単位コードが日常的に使用されていないときには必要に応じて、インボイスを視覚化するときに数量コードを明確にする機能を提供する必要がある。UNECE勧告No.21の包装単位のコードは、UN / ECE勧告20、改訂11（2015）の「はじめに」セクションの説明に従って使用できる。UNECE勧告21の2文字の英数字コード値を使用するものとする。 UNECE勧告No.20の既存のコード値との重複を避けるために、UNECE勧告21の各コード値には、接頭辞「X」を付ける必要がある。これにより、数量単位は3文字の英数字コードになる。</t>
  </si>
  <si>
    <t>Valid unit codes shall be from UN/ECE Recommendation 20, Revision 11 (2015). Unless codes for unit of measure are not in common daily use, implementers should as necessary provide a function for clarification of codes when invoices are visualised.　Codes for unit of packaging from UNECE Recommendation No. 21 can be used in accordance with the descriptions in the "Intro" section of UN/ECE Recommendation 20, Revision 11 (2015):_x000D_
The 2 character alphanumeric code values in UNECE Recommendation 21 shall be used. To avoid duplication with existing code values in UNECE Recommendation No. 20, each code value from UNECE Recommendation 21 shall be prefixed with an “X”, resulting in a 3 alphanumeric code when used as a unit of measure.　（Source：https://docs.peppol.eu/poacc/billing/3.0/bis/#uom）</t>
  </si>
  <si>
    <t>品目単価基準数量に適用される数量単位。</t>
  </si>
  <si>
    <t>The unit of measure that applies to the Item price base quantity.</t>
  </si>
  <si>
    <t>品目単価基準数量の数量単位コード</t>
  </si>
  <si>
    <t>Item price base quantity unit of measure code</t>
  </si>
  <si>
    <t>ibt-150</t>
  </si>
  <si>
    <t>POOLED:_x000D_
[aligned-ibrp-53]-Invoice line net amount (ibt-131) MUST equal (Invoiced quantity (ibt-129) * (Item net price (ibt-146)/item price base quantity (ibt-149)) + Sum of invoice line charge amount (ibt-141) - sum of invoice line allowance amount (ibt-136).</t>
  </si>
  <si>
    <t>[ibr-87]-Base quantity (ibt-149) MUST be a positive number above zero.</t>
  </si>
  <si>
    <t>udt:QuantityType</t>
  </si>
  <si>
    <t>【例1】一箱１ダース（12本）入りの鉛筆10箱を購入したとき、数量単位コードがDZNであれば、jbt-149 品目単価基準数量は、1　_x000D_
【例2】一箱１ダース（12本）入りの鉛筆10箱を購入したとき、数量単位コードがEAであれば、jbt-149品目単価基準数量は、12　</t>
  </si>
  <si>
    <t>単価が適用される品目の数量単位での基準数。</t>
  </si>
  <si>
    <t>品目単価基準数量</t>
  </si>
  <si>
    <t>[ibr-26]-Each Invoice line (ibg-25) MUST contain the Item net price (ibt-146)._x000D_
[ibr-27]-The Item net price (ibt-146) MUST NOT be negative.</t>
  </si>
  <si>
    <t>jbt-146 = jbt-148 品目単価(値引/割引前)(税抜き) - jbt-147 品目単価値引/割引(税抜き)欧州規格は税抜き。ビジネスルールをXML Schematronで検証するときの記述を明瞭にするため税抜きと税込みを別項目として定義する。</t>
  </si>
  <si>
    <t>値引金額を差し引いた後の、消費税を除く品目単価。</t>
  </si>
  <si>
    <t>品目単価(値引後)(税抜き)</t>
  </si>
  <si>
    <t>cac:PriceType</t>
  </si>
  <si>
    <t>請求書明細行で請求する財又はサービスに適用される価格に係る情報を提供するビジネス用語のグループ。</t>
  </si>
  <si>
    <t>取引価格詳細</t>
  </si>
  <si>
    <t>[ibr-54]-Each Item attribute (ibg-32) MUST contain an Item attribute name (ibt-16) and an Item attribute value (ibt-161).</t>
  </si>
  <si>
    <t>udt:TextType</t>
  </si>
  <si>
    <t>枚</t>
  </si>
  <si>
    <t>(例) SML、赤青緑、枚</t>
  </si>
  <si>
    <t>(Example) SML, Red Blue Green, MAI</t>
  </si>
  <si>
    <t>品目の属性またはプロパティの値。</t>
  </si>
  <si>
    <t>品目属性値</t>
  </si>
  <si>
    <t>udt:NameType</t>
  </si>
  <si>
    <t>数量単位</t>
  </si>
  <si>
    <t>(例) サイズ、色、数え方(日本語)</t>
  </si>
  <si>
    <t>(Example) Size, Color, Counting way in Japanese</t>
  </si>
  <si>
    <t>品目の属性またはプロパティの名称。</t>
  </si>
  <si>
    <t>品目属性名</t>
  </si>
  <si>
    <t>cac:ItemPropertyType</t>
  </si>
  <si>
    <t>品目およびサービスのプロパティに関する情報を提供するビジネス用語のグループ。</t>
  </si>
  <si>
    <t>品目属性</t>
  </si>
  <si>
    <t>CODELIST:_x000D_
[ibr-cl-27]-The Tax scheme code (ibt-167) shall be from list of allowed tax schemes.</t>
  </si>
  <si>
    <t>[ibr-cl-27]-The Tax scheme code (ibt-167) shall be from list of allowed tax schemes.</t>
  </si>
  <si>
    <t>udt:IdentifierType</t>
  </si>
  <si>
    <t>日本の消費税については、VAT を使用する。</t>
  </si>
  <si>
    <t>"VAT" is used for Japan Consumption Tax.</t>
  </si>
  <si>
    <t>税の種類を示すコード。</t>
  </si>
  <si>
    <t>税スキーマ</t>
  </si>
  <si>
    <t>cac:TaxSchemeType</t>
  </si>
  <si>
    <t>prohibit</t>
  </si>
  <si>
    <t>日本では使用しない。</t>
  </si>
  <si>
    <t>非課税または課税されない理由をテキストで表現。</t>
  </si>
  <si>
    <t>非課税理由コード</t>
  </si>
  <si>
    <t>udt:CodeType</t>
  </si>
  <si>
    <t>非課税または課税されない理由をコードで表現。</t>
  </si>
  <si>
    <t>非課税理由テキスト</t>
  </si>
  <si>
    <t>請求する品目の単位数量に対して適用される税金額で、パーセントでなく金額で表現。</t>
  </si>
  <si>
    <t>請求する品目に対する単位数量当たりの税金額</t>
  </si>
  <si>
    <t>Unit TAX (amount)</t>
  </si>
  <si>
    <t>POOLED:_x000D_
[aligned-ibrp-ae-5]-In an Invoice line (ibg-25) where the Invoiced item tax category code (ibt-151) is "Reverse charge" the Invoiced item tax rate (ibt-152) MUST be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[aligned-ibrp-e-5]-In an Invoice line (ibg-25) where the Invoiced item tax category code (ibt-151) is "Exempt from tax", the Invoiced item tax rate (ibt-152) MUST be  (zero)._x000D_
[aligned-ibrp-g-5]-In an Invoice line (ibg-25) where the Invoiced item tax category code (ibt-151) is "Export" the Invoiced item tax rate (ibt-152) MUST be  (zero)._x000D_
[aligned-ibrp-ic-5]-In an Invoice line (ibg-25) where the Invoiced item tax category code (ibt-151) is "Intracommunity supply" the Invoiced item tax rate (ibt-152) MUST be  (zero)._x000D_
[aligned-ibrp-o-5]-An Invoice line (ibg-25) where the tax category code (ibt-151) is "Not subject to tax" MUST not contain an Invoiced item tax rate (ibt-152)._x000D_
[aligned-ibrp-s-5]-In an Invoice line (ibg-25) where the Invoiced item tax category code (ibt-151) is "Standard rated" the Invoiced item tax rate (ibt-152)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[aligned-ibrp-z-5]-In an Invoice line (ibg-25) where the Invoiced item tax category code (ibt-151) is "Zero rated" the Invoiced item tax rate (ibt-152) MUST be  (zero).</t>
  </si>
  <si>
    <t>[aligned-ibrp-5-jp]-Each Invoice line (ibg-25) MUST be categorized with an Invoiced item tax category code (ibt-151) and Invoiced item tax rate (ibt-152).._x000D_
[aligned-ibrp-e-5]-In an Invoice line (ibg-25) where the Invoiced item tax category code (ibt-151) is "Exempt from tax", the Invoiced item tax rate (ibt-152) MUST be  (zero)._x000D_
[aligned-ibrp-g-5]-In an Invoice line (ibg-25) where the Invoiced item tax category code (ibt-151) is "Export" the Invoiced item tax rate (ibt-152) MUST be  (zero)._x000D_
[aligned-ibrp-o-5]-An Invoice line (ibg-25) where the tax category code (ibt-151) is "Not subject to tax" MUST not contain an Invoiced item tax rate (ibt-152).</t>
  </si>
  <si>
    <t>udt:PercentType</t>
  </si>
  <si>
    <t>請求する品目に対して適用される税率で、パーセントで表現。</t>
  </si>
  <si>
    <t>請求する品目に対する税率</t>
  </si>
  <si>
    <t>POOLED:_x000D_
[aligned-ibrp-5]-Each Invoice line (ibg-25) MUST be categorized with an Invoiced item tax category code (ibt-151)._x000D_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(ibt-47)._x000D_
[aligned-ibrp-ae-5]-In an Invoice line (ibg-25) where the Invoiced item tax category code (ibt-151) is "Reverse charge" the Invoiced item tax rate (ibt-152) MUST be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[aligned-ibrp-e-2]-An Invoice that contains an Invoice line (ibg-25) where the Invoiced item tax category code (ibt-151) is "Exempt from tax" MUST contain the Seller tax Identifier (ibt-31), the Seller tax registration identifier (ibt-32) and/or the Seller tax representative tax identifier (ibt-63)._x000D_
[aligned-ibrp-e-5]-In an Invoice line (ibg-25) where the Invoiced item tax category code (ibt-151) is "Exempt from tax", the Invoiced item tax rate (ibt-152) MUST be  (zero)._x000D_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[aligned-ibrp-g-2]-An Invoice that contains an Invoice line (ibg-25) where the Invoiced item tax category code (ibt-151) is "Export" MUST contain the Seller tax Identifier (ibt-31) or the Seller tax representative tax identifier (ibt-63)._x000D_
[aligned-ibrp-g-5]-In an Invoice line (ibg-25) where the Invoiced item tax category code (ibt-151) is "Export" the Invoiced item tax rate (ibt-152) MUST be  (zero)._x000D_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[aligned-ibrp-ic-2]-An Invoice that contains an Invoice line (ibg-25) where the Invoiced item tax category code (ibt-151) is "Intra-community supply" MUST contain the Seller tax Identifier (ibt-31) or the Seller tax representative tax identifier (ibt-63) and the Buyer tax identifier (ibt-48)._x000D_
[aligned-ibrp-ic-5]-In an Invoice line (ibg-25) where the Invoiced item tax category code (ibt-151) is "Intracommunity supply" the Invoiced item tax rate (ibt-152) MUST be  (zero)._x000D_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[aligned-ibrp-o-2]-An Invoice that contains an Invoice line (ibg-25) where the Invoiced item tax category code (ibt-151) is "Not subject to tax" MUST not contain the Seller tax identifier (ibt-31), the Seller tax representative tax identifier (ibt-63) or the Buyer tax identifier (ibt-48)._x000D_
[aligned-ibrp-o-5]-An Invoice line (ibg-25) where the tax category code (ibt-151) is "Not subject to tax" MUST not contain an Invoiced item tax rate (ibt-152)._x000D_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[aligned-ibrp-o-12]-An Invoice that contains a tax breakdown group (ibg-23) with a tax category code (ibt-118) "Not subject to tax" MUST not contain an Invoice line (ibg-25) where the Invoiced item tax category code (ibt-151)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[aligned-ibrp-s-2]-An Invoice that contains an Invoice line (ibg-25) where the Invoiced item tax category code (ibt-151) is "Standard rated" MUST contain the Seller tax Identifier (ibt-31), the Seller tax registration identifier (ibt-32) and/or the Seller tax representative tax identifier (ibt-63)._x000D_
[aligned-ibrp-s-5]-In an Invoice line (ibg-25) where the Invoiced item tax category code (ibt-151) is "Standard rated" the Invoiced item tax rate (ibt-152)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[aligned-ibrp-z-2]-An Invoice that contains an Invoice line where the Invoiced item tax category code (ibt-151) is "Zero rated" MUST contain the Seller tax Identifier (ibt-31), the Seller tax registration identifier (ibt-32) and/or the Seller tax representative tax identifier (ibt-63)._x000D_
[aligned-ibrp-z-5]-In an Invoice line (ibg-25) where the Invoiced item tax category code (ibt-151) is "Zero rated" the Invoiced item tax rate (ibt-152) MUST be  (zero)._x000D_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</si>
  <si>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[aligned-ibrp-5-jp]-Each Invoice line (ibg-25) MUST be categorized with an Invoiced item tax category code (ibt-151) and Invoiced item tax rate (ibt-152).._x000D_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[aligned-ibrp-e-5]-In an Invoice line (ibg-25) where the Invoiced item tax category code (ibt-151) is "Exempt from tax", the Invoiced item tax rate (ibt-152)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[aligned-ibrp-g-5]-In an Invoice line (ibg-25) where the Invoiced item tax category code (ibt-151) is "Export" the Invoiced item tax rate (ibt-152)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[aligned-ibrp-o-5]-An Invoice line (ibg-25) where the tax category code (ibt-151) is "Not subject to tax" MUST not contain an Invoiced item tax rate (ibt-152).</t>
  </si>
  <si>
    <t>UNCL535</t>
  </si>
  <si>
    <t>S</t>
  </si>
  <si>
    <t>請求する品目に対して適用される課税分類コード。</t>
  </si>
  <si>
    <t>請求する品目に対する課税分類コード</t>
  </si>
  <si>
    <t>cac:TaxCategoryType</t>
  </si>
  <si>
    <t>日本では必須項目。複数指定可能。</t>
  </si>
  <si>
    <t>請求書明細行で請求する財又はサービスに適用される消費税に係る情報を提供するビジネス用語のグループ。</t>
  </si>
  <si>
    <t>請求書明細行税情報</t>
  </si>
  <si>
    <t>@listVersionID</t>
  </si>
  <si>
    <t>スキーマのバージョン。</t>
  </si>
  <si>
    <t>The version of the identification scheme.</t>
  </si>
  <si>
    <t>ー</t>
  </si>
  <si>
    <t>スキーマのバージョンID</t>
  </si>
  <si>
    <t>Scheme version identifier</t>
  </si>
  <si>
    <t>ibt-158-2</t>
  </si>
  <si>
    <t>UNCL7143</t>
  </si>
  <si>
    <t>@listID</t>
  </si>
  <si>
    <t>品目分類識別子のスキーマ属性は必須であり、その値は、UN/CEFACTコードリスト7143、D.16Bから選択する必要がある。_x000D_
UNTDID[6]は、EN 16931-1UnitedのBibliographyに列挙されている参考文献。 Nations Trade Data Interchange Directory (UNTDID)http://www.unece.org/fileadmin/DAM/trade/untdid/d16b/tred/tredi2.htm</t>
  </si>
  <si>
    <t>An item classification identifier has a mandatory scheme attribute. The value shall be chosen from UN/CEFACT code list 7143, D.16B.　（Source: https://docs.peppol.eu/poacc/billing/3.0/bis/#_item_classification_identifier）</t>
  </si>
  <si>
    <t>品目分類IDの識別スキーマIDは、UNTDID 7143にある項目から選択すること。</t>
  </si>
  <si>
    <t>The identification scheme shall be chosen from the entries in UNTDID 7143 [6].</t>
  </si>
  <si>
    <t>スキーマID</t>
  </si>
  <si>
    <t>Scheme identifier</t>
  </si>
  <si>
    <t>ibt-158-1</t>
  </si>
  <si>
    <t>CODELIST:_x000D_
[ibr-cl-13]-Item classification identifier identification scheme MUST be coded using one of the UNTDID 7143 list.</t>
  </si>
  <si>
    <t>SHARED:_x000D_
[ibr-65]-The Item classification identifier (ibt-158) MUST have a Scheme identifier.</t>
  </si>
  <si>
    <t>分類コードは、さまざまな目的で類似したアイテムをグループ化できるようにするために使用。公共調達（CPV、eコマース（UNSPSC）など。</t>
  </si>
  <si>
    <t>種類や性質によって品目を分類するコード。</t>
  </si>
  <si>
    <t>品目分類ID</t>
  </si>
  <si>
    <t>cac:CommodityClassificationType</t>
  </si>
  <si>
    <t>ISO3166</t>
  </si>
  <si>
    <t>品目の原産国を識別するコード。</t>
  </si>
  <si>
    <t>品目の原産国</t>
  </si>
  <si>
    <t>cac:CountryType</t>
  </si>
  <si>
    <t>@schemeID</t>
  </si>
  <si>
    <t>CODELIST:_x000D_
[ibr-cl-21]-Item standard identifier scheme identifier MUST belong to the ISO 6523 ICD list.</t>
  </si>
  <si>
    <t>SHARED:_x000D_
[ibr-64]-The Item standard identifier (ibt-157) MUST have a Scheme identifier.</t>
  </si>
  <si>
    <t>登録されているスキーマに基づいた品目ID。</t>
  </si>
  <si>
    <t>品目標準ID</t>
  </si>
  <si>
    <t>cac:ItemIdentificationType</t>
  </si>
  <si>
    <t>売り手が取引品目に割当てたID</t>
  </si>
  <si>
    <t>売り手による品目ID</t>
  </si>
  <si>
    <t>買い手が取引品目に割当てたID</t>
  </si>
  <si>
    <t>買い手による品目ID</t>
  </si>
  <si>
    <t>SHARED:_x000D_
[ibr-25]-Each Invoice line (ibg-25) MUST contain the Item name (ibt-153).</t>
  </si>
  <si>
    <t>原稿用紙（A4）</t>
  </si>
  <si>
    <t>取引品目の品名。</t>
  </si>
  <si>
    <t>品名</t>
  </si>
  <si>
    <t>CAR-3</t>
  </si>
  <si>
    <t>取引品目を説明した文章。</t>
  </si>
  <si>
    <t>品目摘要</t>
  </si>
  <si>
    <t>cac:ItemType</t>
  </si>
  <si>
    <t>請求する財又はサービスに係る情報を提供するビジネス用語のグループ。</t>
  </si>
  <si>
    <t>品目情報</t>
  </si>
  <si>
    <t>請求書明細行の追加請求金額を計算するために、請求書明細行の追加請求率が適用される基準金額。</t>
  </si>
  <si>
    <t>請求書明細行の追加請求の基準金額</t>
  </si>
  <si>
    <t>SHARED:_x000D_
[ibr-43]-Each Invoice line charge (ibg-28) MUST have an Invoice line charge amount (ibt-141).</t>
  </si>
  <si>
    <t>追加請求金額(税抜き)。</t>
  </si>
  <si>
    <t>請求書明細行の追加請求金額(税抜き)</t>
  </si>
  <si>
    <t>udt:NumericType</t>
  </si>
  <si>
    <t>請求書明細行の追加請求基準金額に対して請求書明細行の追加請求金額の計算に使用するパーセント。</t>
  </si>
  <si>
    <t>請求書明細行の追加請求の率</t>
  </si>
  <si>
    <t>SHARED:_x000D_
[ibr-44]-Each Invoice line charge (ibg-28) MUST have an Invoice line charge reason (ibt-144) or an invoice line charge reason code (ibt-145).</t>
  </si>
  <si>
    <t>請求書明細行の追加請求理由をテキストで表現。</t>
  </si>
  <si>
    <t>請求書明細行の追加請求理由</t>
  </si>
  <si>
    <t>CODELIST:_x000D_
[ibr-cl-19]-Coded allowance reasons MUST belong to the UNCL 5189 code list_x000D_
[ibr-cl-2]-Coded charge reasons MUST belong to the UNCL 7161 code list</t>
  </si>
  <si>
    <t>UNCL7161</t>
  </si>
  <si>
    <t>請求書明細行の追加請求理由をコードで表現。</t>
  </si>
  <si>
    <t>請求書明細行の追加請求理由コード</t>
  </si>
  <si>
    <t>SHARED:_x000D_
[ibr-43]-Each Invoice line charge (ibg-28) MUST have an Invoice line charge amount (ibt-141)._x000D_
[ibr-44]-Each Invoice line charge (ibg-28) MUST have an Invoice line charge reason (ibt-144) or an invoice line charge reason code (ibt-145).</t>
  </si>
  <si>
    <t>請求書明細行に適用される追加請求に関する情報を提供するビジネス用語のグループ。</t>
  </si>
  <si>
    <t>請求書明細行の追加請求</t>
  </si>
  <si>
    <t>請求書明細行の返金率を乗じて請求書明細行の返金金額を算出する際に使用される基準金額。</t>
  </si>
  <si>
    <t>請求書明細行の返金金額の基準金額</t>
  </si>
  <si>
    <t>SHARED:_x000D_
[ibr-41]-Each Invoice line allowance (ibg-27) MUST have an Invoice line allowance amount (ibt-136).</t>
  </si>
  <si>
    <t>返金金額(税抜き)。</t>
  </si>
  <si>
    <t>請求書明細行の返金金額(税抜き)</t>
  </si>
  <si>
    <t>請求書明細行の返金基準金額を乗じて請求書明細行の返金金額を算出する際に使用されるパーセント。</t>
  </si>
  <si>
    <t>請求書明細行の返金の率</t>
  </si>
  <si>
    <t>SHARED:_x000D_
[ibr-42]-Each Invoice line allowance (ibg-27) MUST have an Invoice line allowance reason (ibt-139) or an Invoice line allowance reason code (ibt-14).</t>
  </si>
  <si>
    <t>請求書明細行の返金理由をテキストで表現。</t>
  </si>
  <si>
    <t>請求書明細行の返金理由</t>
  </si>
  <si>
    <t>UNCL5189</t>
  </si>
  <si>
    <t>請求書明細行の返金理由をコードで表現。</t>
  </si>
  <si>
    <t>請求書明細行の返金理由コード</t>
  </si>
  <si>
    <t>SHARED:_x000D_
[ibr-41]-Each Invoice line allowance (ibg-27) MUST have an Invoice line allowance amount (ibt-136)._x000D_
[ibr-42]-Each Invoice line allowance (ibg-27) MUST have an Invoice line allowance reason (ibt-139) or an Invoice line allowance reason code (ibt-14).</t>
  </si>
  <si>
    <t>請求書明細行に適用される返金に関する情報を提供するビジネス用語のグループ。</t>
  </si>
  <si>
    <t>請求書明細行の返金</t>
  </si>
  <si>
    <t>UNCL1153</t>
  </si>
  <si>
    <t>請求書が参照する文書を識別するためのスキーマID。注：受信者にどのスキーマを使用したか明らかにしていない場合は、UNTDID 1153 code list  から選択した、スキーマIDを使用しなければならない。</t>
  </si>
  <si>
    <t>ibt-128-1</t>
  </si>
  <si>
    <t>売り手によって提供された、請求書明細行の根拠となるオブジェクトのID。(注：必要に応じて、予約番号、電話番号、メーターポイントなどを指定できる。）</t>
  </si>
  <si>
    <t>請求書明細行オブジェクトID</t>
  </si>
  <si>
    <t>cac:DocumentReferenceType</t>
  </si>
  <si>
    <t>UNCL11</t>
  </si>
  <si>
    <t>参照する文書の種類を規定するコード</t>
  </si>
  <si>
    <t>文書タイプコード</t>
  </si>
  <si>
    <t>請求書明細行が参照する文書のID</t>
  </si>
  <si>
    <t>明細行文書ID</t>
  </si>
  <si>
    <t>CODELIST:_x000D_
[ibr-cl-7]-Object identifier identification scheme MUST be coded using a restriction of UNTDID 1153.</t>
  </si>
  <si>
    <t>SHARED:_x000D_
[ibr-89]-Only one invoiced object (ibg-36) is allowed per line (ibg-25).</t>
  </si>
  <si>
    <t>売り手によって指定された、請求書の明細行の請求の根拠となっているオブジェクトの識別子。</t>
  </si>
  <si>
    <t>明細行文書参照</t>
  </si>
  <si>
    <t>SHARED:_x000D_
[ibr-92]-If despatch advice reference exists on line (ibt-184) then there MUST not be despatch reference on document level (ibt-16).</t>
  </si>
  <si>
    <t>この請求書が参照する出荷案内書を参照するためのID。</t>
  </si>
  <si>
    <t>出荷案内書参照</t>
  </si>
  <si>
    <t>cac:LineReferenceType</t>
  </si>
  <si>
    <t>2023-POIU-8745</t>
  </si>
  <si>
    <t>買い手が付番した発注番号を参照するためのID。</t>
  </si>
  <si>
    <t>購買発注書参照</t>
  </si>
  <si>
    <t>cac:OrderReferenceType</t>
  </si>
  <si>
    <t>SHARED:_x000D_
[ibr-19]-Referenced purchase order line identifier (ibt-132) MUST occur maximum once.</t>
  </si>
  <si>
    <t>2023-POIU-8745#001</t>
  </si>
  <si>
    <t>買い手が付番した発注書内の明細行を参照するためのID。</t>
  </si>
  <si>
    <t>購買発注明細行参照</t>
  </si>
  <si>
    <t>cac:OrderLineReferenceType</t>
  </si>
  <si>
    <t>SHARED:_x000D_
[ibr-3]-If both Invoice line period start date (ibt-134) and Invoice line period end date (ibt-135) are given then the Invoice line period end date (ibt-135) MUST be later or equal to the Invoice line period start date (ibt-134)._x000D_
[ibr-86]-End date of line period (ibt-135) MUST be within invoice period (ibg-14)._x000D_
[ibr-co-2]-If Invoice line period (ibg-26) is used, the Invoice line period start date (ibt-134) or the Invoice line period end date (ibt-135) MUST be filled, or both.</t>
  </si>
  <si>
    <t>udt:DateType</t>
  </si>
  <si>
    <t>日付表示は西暦表示で、YYYY-MM-DD となる。</t>
  </si>
  <si>
    <t xml:space="preserve">The date is described in the Christian era and is YYYY-MM-DD. </t>
  </si>
  <si>
    <t>請求書明細行の請求期間が終了する日付</t>
  </si>
  <si>
    <t>請求書明細行の期間終了日</t>
  </si>
  <si>
    <t>SHARED:_x000D_
[ibr-3]-If both Invoice line period start date (ibt-134) and Invoice line period end date (ibt-135) are given then the Invoice line period end date (ibt-135) MUST be later or equal to the Invoice line period start date (ibt-134)._x000D_
[ibr-85]-Start date of line period (ibt-134) MUST be within invoice period (ibg-14)._x000D_
[ibr-co-2]-If Invoice line period (ibg-26) is used, the Invoice line period start date (ibt-134) or the Invoice line period end date (ibt-135) MUST be filled, or both.</t>
  </si>
  <si>
    <t>請求書明細行の請求期間が開始する日付</t>
  </si>
  <si>
    <t>請求書明細行の期間開始日</t>
  </si>
  <si>
    <t>POOLED:_x000D_
[aligned-ibrp-52]-An Invoice MUST have an invoice period (ibg-14) or an Invoice line period (ibg-26).</t>
  </si>
  <si>
    <t>SHARED:_x000D_
[ibr-11]-Invoice line period (ibg-26) MUST occur maximum once._x000D_
[ibr-co-2]-If Invoice line period (ibg-26) is used, the Invoice line period start date (ibt-134) or the Invoice line period end date (ibt-135) MUST be filled, or both.</t>
  </si>
  <si>
    <t>[aligned-ibr-jp-1]-If a date of an invoice period (ibg-14) or an invoice line period (ibg-26) is on and after October 1st 223, Seller Tax Identifier shall be coded by using a Registration Number for Qualified Invoice purpose in Japan, which consists of 14 digits that start with T._x000D_
[aligned-ibrp-52]-An Invoice MUST have an invoice period (ibg-14) or an Invoice line period (ibg-26).</t>
  </si>
  <si>
    <t>cac:PeriodType</t>
  </si>
  <si>
    <t>請求書明細行に関連する期間に関する情報</t>
  </si>
  <si>
    <t>請求書明細行の期間</t>
  </si>
  <si>
    <t>必要に応じて、請求書を発するときに、この参照情報を買い手が売り手に提供する。</t>
  </si>
  <si>
    <t>請求書明細行に関連したデータを買い手のどの勘定科目で記帳するかを指定するテキスト。</t>
  </si>
  <si>
    <t>A textual value that specifies where to book the relevant data into the Buyer’s financial accounts.</t>
  </si>
  <si>
    <t>請求書明細行買い手会計参照</t>
  </si>
  <si>
    <t>POOLED:_x000D_
[aligned-ibrp-53]-Invoice line net amount (ibt-131) MUST equal (Invoiced quantity (ibt-129) * (Item net price (ibt-146)/item price base quantity (ibt-149)) + Sum of invoice line charge amount (ibt-141) - sum of invoice line allowance amount (ibt-136)._x000D_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</si>
  <si>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SHARED:_x000D_
[ibr-24]-Each Invoice line (ibg-25) MUST have an Invoice line net amount (ibt-131)._x000D_
[ibr-co-1]-Sum of Invoice line net amount (ibt-16) = Œ£ Invoice line net amount (ibt-131)._x000D_
[ibr-co-13]-Invoice total amount without Tax (ibt-19) = Œ£ Invoice line net amount (ibt-131) - Sum of allowances on document level (ibt-17) + Sum of charges on document level (ibt-18).</t>
  </si>
  <si>
    <t xml:space="preserve">jbt−131 = jbt-146 品目単価(値引/割引後)(税抜き) × (jbt-129 請求される数量 ÷ jbt-149 品目単価基準数量 + jbt-141 請求書明細行の追加請求金額(税抜き) − jbt-136 請求書明細行の返金金額(税抜き)_x000D_
欧州規格では、消費税課税対象金額(税抜き)は小数点以下第2位に四捨五入する必要があるため、計算のさまざまな部分を個別に四捨五入する必要があることに注意。_x000D_
jbt-131 値引/割引後請求書明細行金額 = (jbt-146 品目単価(値引/割引後)(税抜き) ÷ jbt-149 品目単価基準数量 × jbt-129 請求される数量 の結果は、小数点以下第2位に四捨五入する必要がある。_x000D_
請求書明細行の追加請求金額(税抜き) 及び請求書明細行の追加請求金額(税抜き)も個別に四捨五入される。_x000D_
</t>
  </si>
  <si>
    <t>値引後の請求書明細行の合計金額(税抜き)。</t>
  </si>
  <si>
    <t>値引後請求書明細行金額(税抜き)</t>
  </si>
  <si>
    <t>SHARED:_x000D_
[ibr-23]-An Invoice line (ibg-25) MUST have an Invoiced quantity unit of measure code (ibt-13)._x000D_
[ibr-88]-Unit code of price base quantity (ibt-15) MUST be same as invoiced quantity (ibt-13).</t>
  </si>
  <si>
    <t>EA</t>
  </si>
  <si>
    <t>数量単位は, UN/ECE勧告のリストから選択しなければならない。 _x000D_
勧告第 20 号： 国際取引に用いられる単位のコード および _x000D_
勧告第 21 号： 乗客、貨物種類、梱包、梱包材コードに記載された方法を適用する。　_x000D_
ほとんどの場合、買い手と売り手がソフトウェアにこれらのリストを完全に実装する必要はない。　_x000D_
売り手は、自社の商品やサービスに必要な単位をサポートするだけでよいし、買い手は、請求書で使用されている単位が他の文書で使用されている単位と等しいことを確認するだけで済む(契約書、カタログ、注文書、および出荷案内書など)。　_x000D_
金額は消費税を除いた金額で、明細行の控除（返金）、追加請求、およびその他の関連税金が含まれる。　_x000D_
【例】一箱１ダース（12本）入りの鉛筆10箱を購入したとき、数量単位コードは、DZN</t>
  </si>
  <si>
    <t>請求数量に適用する数量単位コード。</t>
  </si>
  <si>
    <t>The unit of measure that applies to the invoiced quantity.</t>
  </si>
  <si>
    <t>請求する数量の数量単位コード</t>
  </si>
  <si>
    <t>Invoiced quantity unit of measure code</t>
  </si>
  <si>
    <t>ibt-130</t>
  </si>
  <si>
    <t>SHARED:_x000D_
[ibr-22]-Each Invoice line (ibg-25) MUST have an invoiced quantity (ibt-129)..</t>
  </si>
  <si>
    <t>【例1】一箱１ダース（12本）入りの鉛筆10箱を購入したとき、jbt-150 品目単価基準数量の数量単位コードがDZNであれば、数量は、10 _x000D_
【例2】一箱１ダース（12本）入りの鉛筆10箱を購入したとき、jbt-150 品目単価基準数量の数量単位コードがEAであれば、jbt-149 品目単価基準数量が12で、数量は、120 _x000D_
いづれの場合も価格単価は、一箱の価格。 _x000D_
数値表現は、データ型 Quantity については、小数点はピリオド、整数部分の1000単位の区切りはなし。</t>
  </si>
  <si>
    <t>In the numerical representation, for data type quantity, the decimal point is . (period), and the integer part is not separated by 1000 units.</t>
  </si>
  <si>
    <t>請求書明細行で請求する品目(財又はサービス)の数量。</t>
  </si>
  <si>
    <t>請求する数量</t>
  </si>
  <si>
    <t>ABC1234</t>
  </si>
  <si>
    <t>請求書明細行に関連する構造化されていない情報を提供するためのテキスト、注釈。</t>
  </si>
  <si>
    <t>請求書明細行注釈</t>
  </si>
  <si>
    <t>SHARED:_x000D_
[ibr-21]-Each Invoice line (ibg-25) MUST have an Invoice line identifier (ibt-126).</t>
  </si>
  <si>
    <t>この請求書内で個々の明細行を一意に識別するためのID。</t>
  </si>
  <si>
    <t>請求書明細行ID</t>
  </si>
  <si>
    <t>POOLED:_x000D_
[aligned-ibrp-5]-Each Invoice line (ibg-25) MUST be categorized with an Invoiced item tax category code (ibt-151)._x000D_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(ibt-47)._x000D_
[aligned-ibrp-ae-5]-In an Invoice line (ibg-25) where the Invoiced item tax category code (ibt-151) is "Reverse charge" the Invoiced item tax rate (ibt-152) MUST be  (zero)._x000D_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[aligned-ibrp-e-2]-An Invoice that contains an Invoice line (ibg-25) where the Invoiced item tax category code (ibt-151) is "Exempt from tax" MUST contain the Seller tax Identifier (ibt-31), the Seller tax registration identifier (ibt-32) and/or the Seller tax representative tax identifier (ibt-63)._x000D_
[aligned-ibrp-e-5]-In an Invoice line (ibg-25) where the Invoiced item tax category code (ibt-151) is "Exempt from tax", the Invoiced item tax rate (ibt-152)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[aligned-ibrp-g-2]-An Invoice that contains an Invoice line (ibg-25) where the Invoiced item tax category code (ibt-151) is "Export" MUST contain the Seller tax Identifier (ibt-31) or the Seller tax representative tax identifier (ibt-63)._x000D_
[aligned-ibrp-g-5]-In an Invoice line (ibg-25) where the Invoiced item tax category code (ibt-151) is "Export" the Invoiced item tax rate (ibt-152) MUST be  (zero)._x000D_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[aligned-ibrp-ic-2]-An Invoice that contains an Invoice line (ibg-25) where the Invoiced item tax category code (ibt-151) is "Intra-community supply" MUST contain the Seller tax Identifier (ibt-31) or the Seller tax representative tax identifier (ibt-63) and the Buyer tax identifier (ibt-48)._x000D_
[aligned-ibrp-ic-5]-In an Invoice line (ibg-25) where the Invoiced item tax category code (ibt-151) is "Intracommunity supply" the Invoiced item tax rate (ibt-152)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[aligned-ibrp-o-2]-An Invoice that contains an Invoice line (ibg-25) where the Invoiced item tax category code (ibt-151) is "Not subject to tax" MUST not contain the Seller tax identifier (ibt-31), the Seller tax representative tax identifier (ibt-63) or the Buyer tax identifier (ibt-48)._x000D_
[aligned-ibrp-o-5]-An Invoice line (ibg-25) where the tax category code (ibt-151) is "Not subject to tax" MUST not contain an Invoiced item tax rate (ibt-152)._x000D_
[aligned-ibrp-o-12]-An Invoice that contains a tax breakdown group (ibg-23) with a tax category code (ibt-118) "Not subject to tax" MUST not contain an Invoice line (ibg-25) where the Invoiced item tax category code (ibt-151)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[aligned-ibrp-s-2]-An Invoice that contains an Invoice line (ibg-25) where the Invoiced item tax category code (ibt-151) is "Standard rated" MUST contain the Seller tax Identifier (ibt-31), the Seller tax registration identifier (ibt-32) and/or the Seller tax representative tax identifier (ibt-63)._x000D_
[aligned-ibrp-s-5]-In an Invoice line (ibg-25) where the Invoiced item tax category code (ibt-151) is "Standard rated" the Invoiced item tax rate (ibt-152) MUST be greater than zero._x000D_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[aligned-ibrp-z-5]-In an Invoice line (ibg-25) where the Invoiced item tax category code (ibt-151) is "Zero rated" the Invoiced item tax rate (ibt-152) MUST be  (zero).</t>
  </si>
  <si>
    <t>SHARED:_x000D_
[ibr-16]-An Invoice MUST have at least one Invoice line (ibg-25)_x000D_
[ibr-21]-Each Invoice line (ibg-25) MUST have an Invoice line identifier (ibt-126)._x000D_
[ibr-22]-Each Invoice line (ibg-25) MUST have an invoiced quantity (ibt-129).._x000D_
[ibr-23]-An Invoice line (ibg-25) MUST have an Invoiced quantity unit of measure code (ibt-13)._x000D_
[ibr-24]-Each Invoice line (ibg-25) MUST have an Invoice line net amount (ibt-131)._x000D_
[ibr-25]-Each Invoice line (ibg-25) MUST contain the Item name (ibt-153)._x000D_
[ibr-26]-Each Invoice line (ibg-25) MUST contain the Item net price (ibt-146)._x000D_
[ibr-89]-Only one invoiced object (ibg-36) is allowed per line (ibg-25).</t>
  </si>
  <si>
    <t>cac:InvoiceLineType</t>
  </si>
  <si>
    <t>請求書明細行に関する情報を提供するビジネス用語のグループ。</t>
  </si>
  <si>
    <t>請求書明細行</t>
  </si>
  <si>
    <t>SHARED:_x000D_
[ibr-15]-An Invoice MUST have the Amount due for payment (ibt-115)._x000D_
[ibr-91]-Invoice amount due for payment (ibt-115) MUST have no more than 2 decimals._x000D_
[ibr-co-16]-Amount due for payment (ibt-115) = Invoice total amount with Tax (ibt-112) - Paid amount (ibt-113) + Rounding amount (ibt-114).</t>
  </si>
  <si>
    <t>買い手が支払を要求されている差引請求金額。</t>
  </si>
  <si>
    <t>差引請求金額</t>
  </si>
  <si>
    <t>SHARED:_x000D_
[ibr-co-16]-Amount due for payment (ibt-115) = Invoice total amount with Tax (ibt-112) - Paid amount (ibt-113) + Rounding amount (ibt-114).</t>
  </si>
  <si>
    <t>支払金額に丸めるために請求書の合計金額に追加される金額。</t>
  </si>
  <si>
    <t>丸めるための金額</t>
  </si>
  <si>
    <t>POOLED:_x000D_
[aligned-ibrp-7]-The sum of paid amounts (ibt-18) MUST equal the total prepaid amount (ibt-113).</t>
  </si>
  <si>
    <t>SHARED:_x000D_
[ibr-93]-If there is a paid amount (ibt-18) then total paid amount (ibt-113) MUST exist._x000D_
[ibr-co-16]-Amount due for payment (ibt-115) = Invoice total amount with Tax (ibt-112) - Paid amount (ibt-113) + Rounding amount (ibt-114).</t>
  </si>
  <si>
    <t>事前に支払われた金額の合計。</t>
  </si>
  <si>
    <t>支払済金額</t>
  </si>
  <si>
    <t>SHARED:_x000D_
[ibr-co-12]-Sum of charges on document level (ibt-18) = Œ£ Document level charge amount (ibt-99)._x000D_
[ibr-co-13]-Invoice total amount without Tax (ibt-19) = Œ£ Invoice line net amount (ibt-131) - Sum of allowances on document level (ibt-17) + Sum of charges on document level (ibt-18).</t>
  </si>
  <si>
    <t>請求書レベルの追加請求の合計。</t>
  </si>
  <si>
    <t>請求書レベルの追加請求の合計</t>
  </si>
  <si>
    <t>SHARED:_x000D_
[ibr-co-11]-Sum of allowances on document level (ibt-17) = Œ£ Document level allowance amount (ibt-92)._x000D_
[ibr-co-13]-Invoice total amount without Tax (ibt-19) = Œ£ Invoice line net amount (ibt-131) - Sum of allowances on document level (ibt-17) + Sum of charges on document level (ibt-18).</t>
  </si>
  <si>
    <t>請求書レベルの返金の合計。</t>
  </si>
  <si>
    <t>請求書レベルの返金の合計</t>
  </si>
  <si>
    <t>SHARED:_x000D_
[ibr-14]-An Invoice MUST have the Invoice total amount with Tax (ibt-112)._x000D_
[ibr-co-15]-Invoice total amount with Tax (ibt-112) = Invoice total amount without Tax (ibt-19) + Invoice total Tax amount (ibt-11)._x000D_
[ibr-co-16]-Amount due for payment (ibt-115) = Invoice total amount with Tax (ibt-112) - Paid amount (ibt-113) + Rounding amount (ibt-114).</t>
  </si>
  <si>
    <t>jbt-112 = jbt-109 請求書合計金額(税抜き) + jbt-110 請求書消費税合計金額。</t>
  </si>
  <si>
    <t>請求書合計金額(税込み)。</t>
  </si>
  <si>
    <t>請求書合計金額(税込み)</t>
  </si>
  <si>
    <t>SHARED:_x000D_
[ibr-13]-An Invoice MUST have the Invoice total amount without Tax (ibt-19)._x000D_
[ibr-co-13]-Invoice total amount without Tax (ibt-19) = Œ£ Invoice line net amount (ibt-131) - Sum of allowances on document level (ibt-17) + Sum of charges on document level (ibt-18)._x000D_
[ibr-co-15]-Invoice total amount with Tax (ibt-112) = Invoice total amount without Tax (ibt-19) + Invoice total Tax amount (ibt-11).</t>
  </si>
  <si>
    <t>jbt-109 = Σjbt-116 課税分類毎の課税基準額。</t>
  </si>
  <si>
    <t>請求書合計金額(税抜き)。</t>
  </si>
  <si>
    <t>請求書合計金額(税抜き)</t>
  </si>
  <si>
    <t>SHARED:_x000D_
[ibr-12]-An Invoice MUST have the Sum of Invoice line net amount (ibt-16)._x000D_
[ibr-co-1]-Sum of Invoice line net amount (ibt-16) = Œ£ Invoice line net amount (ibt-131).</t>
  </si>
  <si>
    <t>日本には現金割引の慣習がないため、値引後と解釈する。</t>
  </si>
  <si>
    <t xml:space="preserve">Since there is no business custom of cash discount in Japan, "net amount" is interpreted as after discount. </t>
  </si>
  <si>
    <t>値引後明細行金額の合計金額。</t>
  </si>
  <si>
    <t>値引後請求書明細行金額の合計</t>
  </si>
  <si>
    <t>cac:MonetaryTotalType</t>
  </si>
  <si>
    <t>請求書合計金額に係る情報を提供するビジネス用語のグループ。</t>
  </si>
  <si>
    <t>請求書総合計金額</t>
  </si>
  <si>
    <t>会計通貨での該当する課税分類に適用されるパーセンテージとして表した税率。</t>
  </si>
  <si>
    <t>会計通貨での課税分類毎の税率</t>
  </si>
  <si>
    <t xml:space="preserve"> 請求書会計通貨での課税分類のコード化された識別子。</t>
  </si>
  <si>
    <t>会計通貨での課税分類コード</t>
  </si>
  <si>
    <t>[aligned-ibr-jp-6]-Tax category tax amount (ibt-117) with currency code JPY and tax category tax amount in accounting currency (ibt-19) shall not have decimal.</t>
  </si>
  <si>
    <t>CAR-1</t>
  </si>
  <si>
    <t>課税分類での請求書消費税合計の会計通貨での金額。</t>
  </si>
  <si>
    <t>会計通貨での課税分類毎の消費税額</t>
  </si>
  <si>
    <t>cac:TaxSubtotalType</t>
  </si>
  <si>
    <t>請求書の会計通貨でのさまざまな課税分類、税率、および免税理由による消費税の内訳に関する情報を提供するビジネス用語のグループ。</t>
  </si>
  <si>
    <t>会計通貨での税内訳情報</t>
  </si>
  <si>
    <t>POOLED:_x000D_
[aligned-ibrp-2]- All currencyID attributes must have the same value as the invoice currency code (ibt-5), except for the invoice total tax amount in accounting currency (ibt-111).</t>
  </si>
  <si>
    <t>SHARED:_x000D_
[ibr-53]-If the Tax accounting currency code (ibt-6) is present, then the Invoice total Tax amount in accounting currency (ibt-111) MUST be provided._x000D_
[ibr-84]-Invoice total tax amount (ibt-11) and Invoice total tax amount in accounting currency (ibt-111) MUST have the same operational sign.</t>
  </si>
  <si>
    <t>通貨コードは、ISO 4217 Currency codes で定められているものを使用しなければならない。</t>
  </si>
  <si>
    <t>The currency code must be the one listed in the ISO 4217 Currency codes.</t>
  </si>
  <si>
    <t>売り手の国で認められた、又は要求された会計通貨での消費税合計金額。</t>
  </si>
  <si>
    <t>会計通貨での請求書消費税合計金額</t>
  </si>
  <si>
    <t>cac:TaxTotalType</t>
  </si>
  <si>
    <t>請求書の合計金額を税務会計通貨で提供するビジネス用語のグループ。</t>
  </si>
  <si>
    <t>会計通貨での請求書総合計金額</t>
  </si>
  <si>
    <t>POOLED:_x000D_
[aligned-ibrp-48]-Each tax breakdown (ibg-23) MUST have a tax category rate (ibt-119), except if the Invoice is not subject to tax._x000D_
[aligned-ibrp-51]-Tax category tax amount (ibt-117) = tax category taxable amount (ibt-116) x (tax category rate (ibt-119) / 1), rounded to two decimals._x000D_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t>
  </si>
  <si>
    <t>[aligned-ibrp-48]-Each tax breakdown (ibg-23) MUST have a tax category rate (ibt-119), except if the Invoice is not subject to tax._x000D_
[aligned-ibrp-51-jp]-Tax category tax amount (ibt-117) = tax category taxable amount (ibt-116) x (tax category rate (ibt-119) / 1), rounded to integer. The rounded result amount shall be between the floor and the ceiling..</t>
  </si>
  <si>
    <t>課税分類毎の税額計算のための率。</t>
  </si>
  <si>
    <t>課税分類毎の税率</t>
  </si>
  <si>
    <t>POOLED:_x000D_
[aligned-ibrp-47]-Each tax breakdown (ibg-23) MUST be defined through a tax category code (ibt-118)._x000D_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[aligned-ibrp-ae-1]-A tax breakdown (ibg-23) with tax Category code (ibt-118) "Reverse charge" MUST not have a tax exemption reason code (ibt-121) or tax exemption reason text (ibt-12)._x000D_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[aligned-ibrp-e-9]-The tax category tax amount (ibt-117) In a tax breakdown (ibg-23) where the tax category code (ibt-118) equals "Exempt from tax" MUST equal  (zero)._x000D_
[aligned-ibrp-e-1]-A tax breakdown (ibg-23) with tax Category code (ibt-118) "Exempt from tax" MUST have a tax exemption reason code (ibt-121) or a tax exemption reason text_x000D_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[aligned-ibrp-g-9]-The tax category tax amount (ibt-117) in a tax breakdown (ibg-23) where the tax category code (ibt-118) is "Export" MUST be  (zero)._x000D_
[aligned-ibrp-g-1]-A tax breakdown (ibg-23) with the tax Category code (ibt-118) "Export" MUST have a tax exemption reason code (ibt-121), meaning "Export" or the tax exemption reason text (ibt-12) "Export" (or the equivalent standard text in another language)._x000D_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[aligned-ibrp-ic-9]-The tax category tax amount (ibt-117) in a tax breakdown (ibg-23) where the tax category code (ibt-118) is "Intra-community supply" MUST be  (zero)._x000D_
[aligned-ibrp-ic-1]-A tax breakdown (ibg-23) with the tax Category code (ibt-118) "Intra-community supply" MUST have a tax exemption reason code (ibt-121), meaning "Intra-community supply" or the tax exemption reason text (ibt-12) "Intra-community supply" (or the equivalent standard text in another language)._x000D_
[aligned-ibrp-ic-11]-In an Invoice with a tax breakdown (ibg-23) where the tax category code (ibt-118) is "Intra-community supply" the Actual delivery date (ibt-72) or the Invoicing period (ibg-14) MUST not be blank._x000D_
[aligned-ibrp-ic-12]-In an Invoice with a tax breakdown (ibg-23) where the tax category code (ibt-118) is "Intra-community supply" the Deliver to country code (ibt-8) MUST not be blank._x000D_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[aligned-ibrp-o-9]-The tax category tax amount (ibt-117) in a tax breakdown (ibg-23) where the tax category code (ibt-118) is "Not subject to tax" MUST be  (zero)._x000D_
[aligned-ibrp-o-1]-A tax breakdown (ibg-23) with tax Category code (ibt-118) " Not subject to tax" MUST have a tax exemption reason code (ibt-121), meaning " Not subject to tax" or a tax exemption reason text (ibt-12) " Not subject to tax" (or the equivalent standard text in another language)._x000D_
[aligned-ibrp-o-11]-An Invoice that contains a tax breakdown group (ibg-23) with a tax category code (ibt-118) "Not subject to tax" MUST not contain other tax breakdown groups (ibg-23)._x000D_
[aligned-ibrp-o-12]-An Invoice that contains a tax breakdown group (ibg-23) with a tax category code (ibt-118) "Not subject to tax" MUST not contain an Invoice line (ibg-25) where the Invoiced item tax category code (ibt-151) is not "Not subject to tax"._x000D_
[aligned-ibrp-o-13]-An Invoice that contains a tax breakdown group (ibg-23) with a tax category code (ibt-118) "Not subject to tax" MUST not contain Document level allowances (ibg-2) where Document level allowance tax category code (ibt-95) is not "Not subject to tax"._x000D_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(ibt-119)._x000D_
[aligned-ibrp-s-1]-A tax breakdown (ibg-23) with tax Category code (ibt-118) "Standard rate" MUST not have a tax exemption reason code (ibt-121) or tax exemption reason text (ibt-12)._x000D_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rated"._x000D_
[aligned-ibrp-z-9]-The tax category tax amount (ibt-117) in a tax breakdown (ibg-23) where tax category code (ibt-118) is "Zero rated" MUST equal  (zero)._x000D_
[aligned-ibrp-z-1]-A tax breakdown (ibg-23) with tax Category code (ibt-118) "Zero rated" MUST not have a tax exemption reason code (ibt-121) or tax exemption reason text (ibt-12).</t>
  </si>
  <si>
    <t>[aligned-ibrp-47]-Each tax breakdown (ibg-23) MUST be defined through a tax category code (ibt-118)._x000D_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[aligned-ibrp-e-9]-The tax category tax amount (ibt-117) In a tax breakdown (ibg-23) where the tax category code (ibt-118) equals "Exempt from tax" MUST equal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[aligned-ibrp-g-9]-The tax category tax amount (ibt-117) in a tax breakdown (ibg-23) where the tax category code (ibt-118) is "Export"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[aligned-ibrp-o-9]-The tax category tax amount (ibt-117) in a tax breakdown (ibg-23) where the tax category code (ibt-118) is "Not subject to tax" MUST be  (zero).</t>
  </si>
  <si>
    <t>消費税の課税分類属性(標準税率、軽減税率など)を識別するためのコード。</t>
  </si>
  <si>
    <t>課税分類コード</t>
  </si>
  <si>
    <t>POOLED:_x000D_
[aligned-ibrp-46]-Each tax breakdown (ibg-23) MUST have a tax category tax amount (ibt-117)._x000D_
[aligned-ibrp-51]-Tax category tax amount (ibt-117) = tax category taxable amount (ibt-116) x (tax category rate (ibt-119) / 1), rounded to two decimals._x000D_
[aligned-ibrp-ae-9]-The tax category tax amount (ibt-117) in a tax breakdown (ibg-23) where tax category code (ibt-118) is "Reverse charge" MUST equal the tax category taxable amount (ibt-116) multiplied by the tax category rate (ibt-119)._x000D_
[aligned-ibrp-e-9]-The tax category tax amount (ibt-117) In a tax breakdown (ibg-23) where the tax category code (ibt-118) equals "Exempt from tax" MUST equal  (zero)._x000D_
[aligned-ibrp-g-9]-The tax category tax amount (ibt-117) in a tax breakdown (ibg-23) where the tax category code (ibt-118) is "Export" MUST be  (zero)._x000D_
[aligned-ibrp-ic-9]-The tax category tax amount (ibt-117) in a tax breakdown (ibg-23) where the tax category code (ibt-118) is "Intra-community supply" MUST be  (zero)._x000D_
[aligned-ibrp-o-9]-The tax category tax amount (ibt-117) in a tax breakdown (ibg-23) where the tax category code (ibt-118) is "Not subject to tax" MUST be  (zero)._x000D_
[aligned-ibrp-s-9]-The tax category tax amount (ibt-117) in a tax breakdown (ibg-23) where tax category code (ibt-118) is "Standard rated" MUST equal the tax category taxable amount (ibt-116) multiplied by the tax category rate (ibt-119)._x000D_
[aligned-ibrp-z-9]-The tax category tax amount (ibt-117) in a tax breakdown (ibg-23) where tax category code (ibt-118) is "Zero rated" MUST equal  (zero).</t>
  </si>
  <si>
    <t>SHARED:_x000D_
[ibr-co-14]-Invoice total Tax amount (ibt-11) = Œ£ Tax category tax amount (ibt-117).</t>
  </si>
  <si>
    <t>[aligned-ibr-jp-6]-Tax category tax amount (ibt-117) with currency code JPY and tax category tax amount in accounting currency (ibt-19) shall not have decimal._x000D_
[aligned-ibrp-46]-Each tax breakdown (ibg-23) MUST have a tax category tax amount (ibt-117)._x000D_
[aligned-ibrp-51-jp]-Tax category tax amount (ibt-117) = tax category taxable amount (ibt-116) x (tax category rate (ibt-119) / 1), rounded to integer. The rounded result amount shall be between the floor and the ceiling.._x000D_
[aligned-ibrp-e-9]-The tax category tax amount (ibt-117) In a tax breakdown (ibg-23) where the tax category code (ibt-118) equals "Exempt from tax" MUST equal  (zero)._x000D_
[aligned-ibrp-g-9]-The tax category tax amount (ibt-117) in a tax breakdown (ibg-23) where the tax category code (ibt-118) is "Export" MUST be  (zero)._x000D_
[aligned-ibrp-o-9]-The tax category tax amount (ibt-117) in a tax breakdown (ibg-23) where the tax category code (ibt-118) is "Not subject to tax" MUST be  (zero).</t>
  </si>
  <si>
    <t>課税分類毎の消費税額合計。</t>
  </si>
  <si>
    <t>課税分類毎の消費税額</t>
  </si>
  <si>
    <t>POOLED:_x000D_
[aligned-ibrp-45]-Each tax breakdown (ibg-23) MUST have a tax category taxable amount (ibt-116)._x000D_
[aligned-ibrp-51]-Tax category tax amount (ibt-117) = tax category taxable amount (ibt-116) x (tax category rate (ibt-119) / 1), rounded to two decimals._x000D_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</si>
  <si>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[aligned-ibrp-45]-Each tax breakdown (ibg-23) MUST have a tax category taxable amount (ibt-116)._x000D_
[aligned-ibrp-51-jp]-Tax category tax amount (ibt-117) = tax category taxable amount (ibt-116) x (tax category rate (ibt-119) / 1), rounded to integer. The rounded result amount shall be between the floor and the ceiling..</t>
  </si>
  <si>
    <t>課税分類/課税分類の消費税率毎の課税基準額の合計。</t>
  </si>
  <si>
    <t>課税分類毎の課税基準額</t>
  </si>
  <si>
    <t>POOLED:_x000D_
[aligned-ibrp-21]-Only one tax total (ibg-38) with tax subtotals (ibg-23) MUST be provided._x000D_
[aligned-ibrp-45]-Each tax breakdown (ibg-23) MUST have a tax category taxable amount (ibt-116)._x000D_
[aligned-ibrp-46]-Each tax breakdown (ibg-23) MUST have a tax category tax amount (ibt-117)._x000D_
[aligned-ibrp-47]-Each tax breakdown (ibg-23) MUST be defined through a tax category code (ibt-118)._x000D_
[aligned-ibrp-48]-Each tax breakdown (ibg-23) MUST have a tax category rate (ibt-119), except if the Invoice is not subject to tax._x000D_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[aligned-ibrp-ae-9]-The tax category tax amount (ibt-117) in a tax breakdown (ibg-23) where tax category code (ibt-118) is "Reverse charge" MUST equal the tax category taxable amount (ibt-116) multiplied by the tax category rate (ibt-119)._x000D_
[aligned-ibrp-ae-1]-A tax breakdown (ibg-23) with tax Category code (ibt-118) "Reverse charge" MUST not have a tax exemption reason code (ibt-121) or tax exemption reason text (ibt-12)._x000D_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[aligned-ibrp-e-9]-The tax category tax amount (ibt-117) In a tax breakdown (ibg-23) where the tax category code (ibt-118) equals "Exempt from tax" MUST equal  (zero)._x000D_
[aligned-ibrp-e-1]-A tax breakdown (ibg-23) with tax Category code (ibt-118) "Exempt from tax" MUST have a tax exemption reason code (ibt-121) or a tax exemption reason text_x000D_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[aligned-ibrp-g-9]-The tax category tax amount (ibt-117) in a tax breakdown (ibg-23) where the tax category code (ibt-118) is "Export" MUST be  (zero)._x000D_
[aligned-ibrp-g-1]-A tax breakdown (ibg-23) with the tax Category code (ibt-118) "Export" MUST have a tax exemption reason code (ibt-121), meaning "Export" or the tax exemption reason text (ibt-12) "Export" (or the equivalent standard text in another language)._x000D_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supply"._x000D_
[aligned-ibrp-ic-9]-The tax category tax amount (ibt-117) in a tax breakdown (ibg-23) where the tax category code (ibt-118) is "Intra-community supply" MUST be  (zero)._x000D_
[aligned-ibrp-ic-1]-A tax breakdown (ibg-23) with the tax Category code (ibt-118) "Intra-community supply" MUST have a tax exemption reason code (ibt-121), meaning "Intra-community supply" or the tax exemption reason text (ibt-12) "Intra-community supply" (or the equivalent standard text in another language)._x000D_
[aligned-ibrp-ic-11]-In an Invoice with a tax breakdown (ibg-23) where the tax category code (ibt-118) is "Intra-community supply" the Actual delivery date (ibt-72) or the Invoicing period (ibg-14) MUST not be blank._x000D_
[aligned-ibrp-ic-12]-In an Invoice with a tax breakdown (ibg-23) where the tax category code (ibt-118) is "Intra-community supply" the Deliver to country code (ibt-8) MUST not be blank._x000D_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[aligned-ibrp-o-9]-The tax category tax amount (ibt-117) in a tax breakdown (ibg-23) where the tax category code (ibt-118) is "Not subject to tax" MUST be  (zero)._x000D_
[aligned-ibrp-o-1]-A tax breakdown (ibg-23) with tax Category code (ibt-118) " Not subject to tax" MUST have a tax exemption reason code (ibt-121), meaning " Not subject to tax" or a tax exemption reason text (ibt-12) " Not subject to tax" (or the equivalent standard text in another language)._x000D_
[aligned-ibrp-o-11]-An Invoice that contains a tax breakdown group (ibg-23) with a tax category code (ibt-118) "Not subject to tax" MUST not contain other tax breakdown groups (ibg-23)._x000D_
[aligned-ibrp-o-12]-An Invoice that contains a tax breakdown group (ibg-23) with a tax category code (ibt-118) "Not subject to tax" MUST not contain an Invoice line (ibg-25) where the Invoiced item tax category code (ibt-151) is not "Not subject to tax"._x000D_
[aligned-ibrp-o-13]-An Invoice that contains a tax breakdown group (ibg-23) with a tax category code (ibt-118) "Not subject to tax" MUST not contain Document level allowances (ibg-2) where Document level allowance tax category code (ibt-95) is not "Not subject to tax"._x000D_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[aligned-ibrp-s-9]-The tax category tax amount (ibt-117) in a tax breakdown (ibg-23) where tax category code (ibt-118) is "Standard rated" MUST equal the tax category taxable amount (ibt-116) multiplied by the tax category rate (ibt-119)._x000D_
[aligned-ibrp-s-1]-A tax breakdown (ibg-23) with tax Category code (ibt-118) "Standard rate" MUST not have a tax exemption reason code (ibt-121) or tax exemption reason text (ibt-12)._x000D_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rated"._x000D_
[aligned-ibrp-z-9]-The tax category tax amount (ibt-117) in a tax breakdown (ibg-23) where tax category code (ibt-118) is "Zero rated" MUST equal  (zero)._x000D_
[aligned-ibrp-z-1]-A tax breakdown (ibg-23) with tax Category code (ibt-118) "Zero rated" MUST not have a tax exemption reason code (ibt-121) or tax exemption reason text (ibt-12).</t>
  </si>
  <si>
    <t>[aligned-ibrp-45]-Each tax breakdown (ibg-23) MUST have a tax category taxable amount (ibt-116)._x000D_
[aligned-ibrp-46]-Each tax breakdown (ibg-23) MUST have a tax category tax amount (ibt-117)._x000D_
[aligned-ibrp-47]-Each tax breakdown (ibg-23) MUST be defined through a tax category code (ibt-118)._x000D_
[aligned-ibrp-48]-Each tax breakdown (ibg-23) MUST have a tax category rate (ibt-119), except if the Invoice is not subject to tax._x000D_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[aligned-ibrp-e-9]-The tax category tax amount (ibt-117) In a tax breakdown (ibg-23) where the tax category code (ibt-118) equals "Exempt from tax" MUST equal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[aligned-ibrp-g-9]-The tax category tax amount (ibt-117) in a tax breakdown (ibg-23) where the tax category code (ibt-118) is "Export"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[aligned-ibrp-o-9]-The tax category tax amount (ibt-117) in a tax breakdown (ibg-23) where the tax category code (ibt-118) is "Not subject to tax" MUST be  (zero).</t>
  </si>
  <si>
    <t>課税分類、消費税率、非課税/不課税理由毎の、消費税内訳に関する情報を提供するビジネス用語のグループ。</t>
  </si>
  <si>
    <t>税内訳情報</t>
  </si>
  <si>
    <t>SHARED:_x000D_
[ibr-84]-Invoice total tax amount (ibt-11) and Invoice total tax amount in accounting currency (ibt-111) MUST have the same operational sign._x000D_
[ibr-co-14]-Invoice total Tax amount (ibt-11) = Œ£ Tax category tax amount (ibt-117)._x000D_
[ibr-co-15]-Invoice total amount with Tax (ibt-112) = Invoice total amount without Tax (ibt-19) + Invoice total Tax amount (ibt-11).</t>
  </si>
  <si>
    <t>jbt-110 = Σ jbt-117 課税分類毎の消費税額。</t>
  </si>
  <si>
    <t>請求書消費税合計金額。</t>
  </si>
  <si>
    <t>請求書消費税合計金額</t>
  </si>
  <si>
    <t>請求書レベルの追加請求が非課税または課税されない理由をコードで表現。</t>
  </si>
  <si>
    <t>請求書レベルの追加請求の非課税理由コード</t>
  </si>
  <si>
    <t>請求書レベルの追加請求が非課税または課税されない理由をテキストで表現。</t>
  </si>
  <si>
    <t>請求書レベルの追加請求の非課税理由テキスト</t>
  </si>
  <si>
    <t>POOLED:_x000D_
[aligned-ibrp-ae-7]-In a Document level charge (ibg-21) where the Document level charge tax category code (ibt-12) is "Reverse charge" the Document level charge tax rate (ibt-13) MUST be greater than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[aligned-ibrp-e-7]-In a Document level charge (ibg-21) where the Document level charge tax category code (ibt-12) is "Exempt from tax", the Document level charge tax rate (ibt-13) MUST be  (zero)._x000D_
[aligned-ibrp-g-7]-In a Document level charge (ibg-21) where the Document level charge tax category code (ibt-12) is "Export" the Document level charge tax rate (ibt-13) MUST be  (zero)._x000D_
[aligned-ibrp-ic-7]-In a Document level charge (ibg-21) where the Document level charge tax category code (ibt-12) is "Intra-community supply" the Document level charge tax rate (ibt-13) MUST be  (zero)._x000D_
[aligned-ibrp-o-7]-A Document level charge (ibg-21) where the tax category code (ibt-12) is "Not subject to tax" MUST not contain a Document level charge tax rate (ibt-13)._x000D_
[aligned-ibrp-s-7]-In a Document level charge (ibg-21) where the Document level charge tax category code (ibt-12) is "Standard rated" the Document level charge tax rate (ibt-13)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[aligned-ibrp-z-7]-In a Document level charge (ibg-21) where the Document level charge tax category code (ibt-12) is "Zero rated" the Document level charge tax rate (ibt-13) MUST be  (zero).</t>
  </si>
  <si>
    <t>[aligned-ibrp-37-jp]-Each Document level charge (ibg-21) MUST have a Document level charge tax category code (ibt-12) and Document level charge tax rate (ibt-13).._x000D_
[aligned-ibrp-e-7]-In a Document level charge (ibg-21) where the Document level charge tax category code (ibt-12) is "Exempt from tax", the Document level charge tax rate (ibt-13) MUST be  (zero)._x000D_
[aligned-ibrp-g-7]-In a Document level charge (ibg-21) where the Document level charge tax category code (ibt-12) is "Export" the Document level charge tax rate (ibt-13) MUST be  (zero)._x000D_
[aligned-ibrp-o-7]-A Document level charge (ibg-21) where the tax category code (ibt-12) is "Not subject to tax" MUST not contain a Document level charge tax rate (ibt-13).</t>
  </si>
  <si>
    <t>請求書レベルの追加請求に適用される消費税率(パーセント)。</t>
  </si>
  <si>
    <t>請求書レベルの追加請求の税率</t>
  </si>
  <si>
    <t>POOLED:_x000D_
[aligned-ibrp-37]-Each Document level charge (ibg-21) MUST have a Document level charge tax category code (ibt-12)._x000D_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[aligned-ibrp-ae-4]-An Invoice that contains a Document level charge (ibg-21) where the Document level charge tax category code (ibt-12) is "Reverse charge" MUST contain the Seller tax Identifier (ibt-31), the Seller tax registration identifier (ibt-32) and/or the Seller tax representative tax identifier (ibt-63) and the Buyer tax identifier (ibt-48) and/or the Buyer legal registration identifier (ibt-47)._x000D_
[aligned-ibrp-ae-7]-In a Document level charge (ibg-21) where the Document level charge tax category code (ibt-12) is "Reverse charge" the Document level charge tax rate (ibt-13) MUST be greater than zero._x000D_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[aligned-ibrp-e-4]-An Invoice that contains a Document level charge (ibg-21) where the Document level charge tax category code (ibt-12) is "Exempt from tax" MUST contain the Seller tax Identifier (ibt-31), the Seller tax registration identifier (ibt-32) and/or the Seller tax representative tax identifier (ibt-63)._x000D_
[aligned-ibrp-e-7]-In a Document level charge (ibg-21) where the Document level charge tax category code (ibt-12) is "Exempt from tax", the Document level charge tax rate (ibt-13) MUST be  (zero)._x000D_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[aligned-ibrp-g-4]-An Invoice that contains a Document level charge (ibg-21) where the Document level charge tax category code (ibt-12) is "Export" MUST contain the Seller tax Identifier (ibt-31) or the Seller tax representative tax identifier (ibt-63)._x000D_
[aligned-ibrp-g-7]-In a Document level charge (ibg-21) where the Document level charge tax category code (ibt-12) is "Export" the Document level charge tax rate (ibt-13) MUST be  (zero)._x000D_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"Export"._x000D_
[aligned-ibrp-ic-4]-An Invoice that contains a Document level charge (ibg-21) where the Document level charge tax category code (ibt-12) is "Intra-community supply" MUST contain the Seller tax Identifier (ibt-31) or the Seller tax representative tax identifier (ibt-63) and the Buyer tax identifier (ibt-48)._x000D_
[aligned-ibrp-ic-7]-In a Document level charge (ibg-21) where the Document level charge tax category code (ibt-12) is "Intra-community supply" the Document level charge tax rate (ibt-13)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[aligned-ibrp-o-4]-An Invoice that contains a Document level charge (ibg-21) where the Document level charge tax category code (ibt-12) is "Not subject to tax" MUST not contain the Seller tax identifier (ibt-31), the Seller tax representative tax identifier (ibt-63) or the Buyer tax identifier (ibt-48)._x000D_
[aligned-ibrp-o-7]-A Document level charge (ibg-21) where the tax category code (ibt-12) is "Not subject to tax" MUST not contain a Document level charge tax rate (ibt-13)._x000D_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[aligned-ibrp-s-4]-An Invoice that contains a Document level charge (ibg-21) where the Document level charge tax category code (ibt-12) is "Standard rated" MUST contain the Seller tax Identifier (ibt-31), the Seller tax registration identifier (ibt-32) and/or the Seller tax representative tax identifier (ibt-63)._x000D_
[aligned-ibrp-s-7]-In a Document level charge (ibg-21) where the Document level charge tax category code (ibt-12) is "Standard rated" the Document level charge tax rate (ibt-13) MUST be greater than zero._x000D_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[aligned-ibrp-z-4]-An Invoice that contains a Document level charge where the Document level charge tax category code (ibt-12) is "Zero rated" MUST contain the Seller tax Identifier (ibt-31), the Seller tax registration identifier (ibt-32) and/or the Seller tax representative tax identifier (ibt-63)._x000D_
[aligned-ibrp-z-7]-In a Document level charge (ibg-21) where the Document level charge tax category code (ibt-12) is "Zero rated" the Document level charge tax rate (ibt-13) MUST be  (zero)._x000D_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</si>
  <si>
    <t>[aligned-ibrp-37-jp]-Each Document level charge (ibg-21) MUST have a Document level charge tax category code (ibt-12) and Document level charge tax rate (ibt-13).._x000D_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[aligned-ibrp-e-7]-In a Document level charge (ibg-21) where the Document level charge tax category code (ibt-12) is "Exempt from tax", the Document level charge tax rate (ibt-13)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[aligned-ibrp-g-7]-In a Document level charge (ibg-21) where the Document level charge tax category code (ibt-12) is "Export" the Document level charge tax rate (ibt-13)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[aligned-ibrp-o-7]-A Document level charge (ibg-21) where the tax category code (ibt-12) is "Not subject to tax" MUST not contain a Document level charge tax rate (ibt-13).</t>
  </si>
  <si>
    <t>CAR-2 CAR-3</t>
  </si>
  <si>
    <t>日本では必須項目。</t>
  </si>
  <si>
    <t>Tax category code is for identifying the attribute of tax category in Japan Consumption Tax scheme, like standard rate, reduced rate, etc. The operation in Japan is as follows._x000D_
S Standard rate Consumption Tax_x000D_
AA Lower rate Consumption Tax_x000D_
E Exempt from Tax _x000D_
G Free export item, Consumption Tax not charged_x000D_
O Outside scope of tax (The seller is not registered for Consumption Tax.)</t>
  </si>
  <si>
    <t>請求書レベルの追加請求に適用される課税分類コード。</t>
  </si>
  <si>
    <t>請求書レベルの追加請求の課税分類コード</t>
  </si>
  <si>
    <t>NOBU:may needs rule for request mandatory attribute and limit maximum once</t>
  </si>
  <si>
    <t>請求書レベルの追加請求率を乗じて請求書レベルの追加請求金額を算出する際に使用される基準金額。</t>
  </si>
  <si>
    <t>請求書レベルの追加請求金額の基準となる金額</t>
  </si>
  <si>
    <t>SHARED:_x000D_
[ibr-36]-Each Document level charge (ibg-21) MUST have a Document level charge amount (ibt-99)._x000D_
[ibr-co-12]-Sum of charges on document level (ibt-18) = Œ£ Document level charge amount (ibt-99).</t>
  </si>
  <si>
    <t>請求書レベルの追加請求金額(税抜き)</t>
  </si>
  <si>
    <t>請求書レベルの追加請求基準金額に乗じて請求書レベルの追加請求金額を算出するために使用されるパーセント。</t>
  </si>
  <si>
    <t>請求書レベルの追加請求の率</t>
  </si>
  <si>
    <t>SHARED:_x000D_
[ibr-38]-Each Document level charge (ibg-21) MUST have a Document level charge reason (ibt-14) or a Document level charge reason code (ibt-15).</t>
  </si>
  <si>
    <t>諸掛</t>
  </si>
  <si>
    <t>請求書レベルの追加請求の理由をテキストで表現。</t>
  </si>
  <si>
    <t>請求書レベルの追加請求の理由</t>
  </si>
  <si>
    <t>請求書レベルの追加請求の理由コード。</t>
  </si>
  <si>
    <t>請求書レベルの追加請求の理由コード</t>
  </si>
  <si>
    <t>POOLED:_x000D_
[aligned-ibrp-37]-Each Document level charge (ibg-21) MUST have a Document level charge tax category code (ibt-12)._x000D_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[aligned-ibrp-ae-4]-An Invoice that contains a Document level charge (ibg-21) where the Document level charge tax category code (ibt-12) is "Reverse charge" MUST contain the Seller tax Identifier (ibt-31), the Seller tax registration identifier (ibt-32) and/or the Seller tax representative tax identifier (ibt-63) and the Buyer tax identifier (ibt-48) and/or the Buyer legal registration identifier (ibt-47)._x000D_
[aligned-ibrp-ae-7]-In a Document level charge (ibg-21) where the Document level charge tax category code (ibt-12) is "Reverse charge" the Document level charge tax rate (ibt-13) MUST be greater than zero._x000D_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[aligned-ibrp-e-4]-An Invoice that contains a Document level charge (ibg-21) where the Document level charge tax category code (ibt-12) is "Exempt from tax" MUST contain the Seller tax Identifier (ibt-31), the Seller tax registration identifier (ibt-32) and/or the Seller tax representative tax identifier (ibt-63)._x000D_
[aligned-ibrp-e-7]-In a Document level charge (ibg-21) where the Document level charge tax category code (ibt-12) is "Exempt from tax", the Document level charge tax rate (ibt-13)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[aligned-ibrp-g-4]-An Invoice that contains a Document level charge (ibg-21) where the Document level charge tax category code (ibt-12) is "Export" MUST contain the Seller tax Identifier (ibt-31) or the Seller tax representative tax identifier (ibt-63)._x000D_
[aligned-ibrp-g-7]-In a Document level charge (ibg-21) where the Document level charge tax category code (ibt-12) is "Export" the Document level charge tax rate (ibt-13) MUST be  (zero)._x000D_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[aligned-ibrp-ic-4]-An Invoice that contains a Document level charge (ibg-21) where the Document level charge tax category code (ibt-12) is "Intra-community supply" MUST contain the Seller tax Identifier (ibt-31) or the Seller tax representative tax identifier (ibt-63) and the Buyer tax identifier (ibt-48)._x000D_
[aligned-ibrp-ic-7]-In a Document level charge (ibg-21) where the Document level charge tax category code (ibt-12) is "Intra-community supply" the Document level charge tax rate (ibt-13)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[aligned-ibrp-o-4]-An Invoice that contains a Document level charge (ibg-21) where the Document level charge tax category code (ibt-12) is "Not subject to tax" MUST not contain the Seller tax identifier (ibt-31), the Seller tax representative tax identifier (ibt-63) or the Buyer tax identifier (ibt-48)._x000D_
[aligned-ibrp-o-7]-A Document level charge (ibg-21) where the tax category code (ibt-12) is "Not subject to tax" MUST not contain a Document level charge tax rate (ibt-13)._x000D_
[aligned-ibrp-o-14]-An Invoice that contains a tax breakdown group (ibg-23) with a tax category code (ibt-118) "Not subject to tax" MUST not contain Document level charges (ibg-21) where Document level charge tax category code (ibt-12)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[aligned-ibrp-s-4]-An Invoice that contains a Document level charge (ibg-21) where the Document level charge tax category code (ibt-12) is "Standard rated" MUST contain the Seller tax Identifier (ibt-31), the Seller tax registration identifier (ibt-32) and/or the Seller tax representative tax identifier (ibt-63)._x000D_
[aligned-ibrp-s-7]-In a Document level charge (ibg-21) where the Document level charge tax category code (ibt-12) is "Standard rated" the Document level charge tax rate (ibt-13) MUST be greater than zero._x000D_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[aligned-ibrp-z-7]-In a Document level charge (ibg-21) where the Document level charge tax category code (ibt-12) is "Zero rated" the Document level charge tax rate (ibt-13) MUST be  (zero).</t>
  </si>
  <si>
    <t>SHARED:_x000D_
[ibr-36]-Each Document level charge (ibg-21) MUST have a Document level charge amount (ibt-99)._x000D_
[ibr-38]-Each Document level charge (ibg-21) MUST have a Document level charge reason (ibt-14) or a Document level charge reason code (ibt-15).</t>
  </si>
  <si>
    <t>請求書レベルの追加請求や追加税(消費税以外)に関する情報を提供するビジネス用語のグループ。</t>
  </si>
  <si>
    <t>請求書レベルの追加請求</t>
  </si>
  <si>
    <t>請求書レベルの返金が非課税または課税されない理由をコードで表現。</t>
  </si>
  <si>
    <t>請求書レベルの返金の非課税理由コード</t>
  </si>
  <si>
    <t>請求書レベルの返金が非課税または課税されない理由をテキストで表現。</t>
  </si>
  <si>
    <t>請求書レベルの返金の非課税理由テキスト</t>
  </si>
  <si>
    <t>[aligned-ibrp-32jp]-Each Document level allowance (ibg-2) MUST have a Document level allowance tax category code (ibt-95) and Document level allowance tax rate (ibt-96)..</t>
  </si>
  <si>
    <t>請求書レベルの返金に適用される消費税率(パーセント)。</t>
  </si>
  <si>
    <t>請求書レベルの返金の税率</t>
  </si>
  <si>
    <t>POOLED:_x000D_
[aligned-ibrp-32]-Each Document level allowance (ibg-2) MUST have a Document level allowance tax category code (ibt-95)._x000D_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t>
  </si>
  <si>
    <t>請求書レベルの返金に適用される課税分類コード。</t>
  </si>
  <si>
    <t>請求書レベルの返金の課税分類コード</t>
  </si>
  <si>
    <t>割引</t>
  </si>
  <si>
    <t>請求書レベルの返金の率を乗じて請求書レベルの返金金額を算出する際に使用される基準金額。</t>
  </si>
  <si>
    <t>請求書レベルの返金金額の基準となる金額</t>
  </si>
  <si>
    <t>SHARED:_x000D_
[ibr-31]-Each Document level allowance (ibg-2) MUST have a Document level allowance amount (ibt-92)._x000D_
[ibr-co-11]-Sum of allowances on document level (ibt-17) = Œ£ Document level allowance amount (ibt-92).</t>
  </si>
  <si>
    <t>請求書レベルの返金金額(税抜き)</t>
  </si>
  <si>
    <t>請求書レベルの返金基準金額に乗じて、請求書レベルの返金金額を算出する際に使用されるパーセント。</t>
  </si>
  <si>
    <t>請求書レベルの返金の率</t>
  </si>
  <si>
    <t>SHARED:_x000D_
[ibr-33]-Each Document level allowance (ibg-2) MUST have a Document level allowance reason (ibt-97) or a Document level allowance reason code (ibt-98).</t>
  </si>
  <si>
    <t>請求書レベルの返金の理由をテキストで表現。</t>
  </si>
  <si>
    <t>請求書レベルの返金の理由</t>
  </si>
  <si>
    <t>請求書レベルの返金の理由コード。</t>
  </si>
  <si>
    <t>請求書レベルの返金の理由コード</t>
  </si>
  <si>
    <t>POOLED:_x000D_
[aligned-ibrp-32]-Each Document level allowance (ibg-2) MUST have a Document level allowance tax category code (ibt-95)._x000D_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charge"._x000D_
[aligned-ibrp-ae-3]-An Invoice that contains a Document level allowance (ibg-2) where the Document level allowance tax category code (ibt-95) is "Reverse charge" MUST contain the Seller tax Identifier (ibt-31), the Seller tax registration identifier (ibt-32) and/or the Seller tax representative tax identifier (ibt-63) and the Buyer tax identifier (ibt-48) and/or the Buyer legal registration identifier (ibt-47)._x000D_
[aligned-ibrp-ae-6]-In a Document level allowance (ibg-2) where the Document level allowance tax category code (ibt-95) is "Reverse charge" the Document level allowance tax rate (ibt-96) MUST be greater than zero._x000D_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[aligned-ibrp-e-3]-An Invoice that contains a Document level allowance (ibg-2) where the Document level allowance tax category code (ibt-95) is "Exempt from tax" MUST contain the Seller tax Identifier (ibt-31), the Seller tax registration identifier (ibt-32) and/or the Seller tax representative tax identifier (ibt-63)._x000D_
[aligned-ibrp-e-6]-In a Document level allowance (ibg-2) where the Document level allowance tax category code (ibt-95) is "Exempt from tax", the Document level allowance tax rate (ibt-96)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[aligned-ibrp-g-3]-An Invoice that contains a Document level allowance (ibg-2) where the Document level allowance tax category code (ibt-95) is "Export" MUST contain the Seller tax Identifier (ibt-31) or the Seller tax representative tax identifier (ibt-63)._x000D_
[aligned-ibrp-g-6]-In a Document level allowance (ibg-2) where the Document level allowance tax category code (ibt-95) is "Export" the Document level allowance tax rate (ibt-96) MUST be  (zero)._x000D_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supply"._x000D_
[aligned-ibrp-ic-3]-An Invoice that contains a Document level allowance (ibg-2) where the Document level allowance tax category code (ibt-95) is "Intra-community supply" MUST contain the Seller tax Identifier (ibt-31) or the Seller tax representative tax identifier (ibt-63) and the Buyer tax identifier (ibt-48)._x000D_
[aligned-ibrp-ic-6]-In a Document level allowance (ibg-2) where the Document level allowance tax category code (ibt-95) is "Intra-community supply" the Document level allowance tax rate (ibt-96)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[aligned-ibrp-o-3]-An Invoice that contains a Document level allowance (ibg-2) where the Document level allowance tax category code (ibt-95) is "Not subject to tax" MUST not contain the Seller tax identifier (ibt-31), the Seller tax representative tax identifier (ibt-63) or the Buyer tax identifier (ibt-48)._x000D_
[aligned-ibrp-o-6]-A Document level allowance (ibg-2) where tax category code (ibt-95) is "Not subject to tax" MUST not contain a Document level allowance tax rate (ibt-96)._x000D_
[aligned-ibrp-o-13]-An Invoice that contains a tax breakdown group (ibg-23) with a tax category code (ibt-118) "Not subject to tax" MUST not contain Document level allowances (ibg-2) where Document level allowance tax category code (ibt-95) is not "Not subject to tax"._x000D_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rated"._x000D_
[aligned-ibrp-s-3]-An Invoice that contains a Document level allowance (ibg-2) where the Document level allowance tax category code (ibt-95) is "Standard rated" MUST contain the Seller tax Identifier (ibt-31), the Seller tax registration identifier (ibt-32) and/or the Seller tax representative tax identifier (ibt-63)._x000D_
[aligned-ibrp-s-6]-In a Document level allowance (ibg-2) where the Document level allowance tax category code (ibt-95) is "Standard rated" the Document level allowance tax rate (ibt-96) MUST be greater than zero._x000D_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rated"._x000D_
[aligned-ibrp-z-3]-An Invoice that contains a Document level allowance (ibg-2) where the Document level allowance tax category code (ibt-95) is "Zero rated" MUST contain the Seller tax Identifier (ibt-31), the Seller tax registration identifier (ibt-32) and/or the Seller tax representative tax identifier (ibt-63)._x000D_
[aligned-ibrp-z-6]-In a Document level allowance (ibg-2) where the Document level allowance tax category code (ibt-95) is "Zero rated" the Document level allowance tax rate (ibt-96) MUST be  (zero).</t>
  </si>
  <si>
    <t>SHARED:_x000D_
[ibr-31]-Each Document level allowance (ibg-2) MUST have a Document level allowance amount (ibt-92)._x000D_
[ibr-33]-Each Document level allowance (ibg-2) MUST have a Document level allowance reason (ibt-97) or a Document level allowance reason code (ibt-98).</t>
  </si>
  <si>
    <t>[aligned-ibrp-32jp]-Each Document level allowance (ibg-2) MUST have a Document level allowance tax category code (ibt-95) and Document level allowance tax rate (ibt-96).._x000D_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tax"._x000D_
[aligned-ibrp-e-6]-In a Document level allowance (ibg-2) where the Document level allowance tax category code (ibt-95) is "Exempt from tax", the Document level allowance tax rate (ibt-96) MUST be  (zero)._x000D_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"Export"._x000D_
[aligned-ibrp-g-6]-In a Document level allowance (ibg-2) where the Document level allowance tax category code (ibt-95) is "Export" the Document level allowance tax rate (ibt-96) MUST be  (zero)._x000D_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tax"._x000D_
[aligned-ibrp-o-6]-A Document level allowance (ibg-2) where tax category code (ibt-95) is "Not subject to tax" MUST not contain a Document level allowance tax rate (ibt-96).</t>
  </si>
  <si>
    <t>請求書レベルの返金に関する情報を提供するビジネス用語のグループ。</t>
  </si>
  <si>
    <t>請求書レベルの返金</t>
  </si>
  <si>
    <t>支払いのタイプ。</t>
  </si>
  <si>
    <t>支払タイプ</t>
  </si>
  <si>
    <t>前払金額を売り手が受領した日。</t>
  </si>
  <si>
    <t>支払済金額が請求書に差引記載される日</t>
  </si>
  <si>
    <t>SHARED:_x000D_
[ibr-93]-If there is a paid amount (ibt-18) then total paid amount (ibt-113) MUST exist._x000D_
NOBU:If this is conditional, this is optional. Restricted cardinality shall 0..1</t>
  </si>
  <si>
    <t>請求書通貨での支払済金額。</t>
  </si>
  <si>
    <t>銀行振込のIDなど、支払を参照するID</t>
  </si>
  <si>
    <t>支払ID</t>
  </si>
  <si>
    <t>cac:PaymentType</t>
  </si>
  <si>
    <t>請求書通貨での支払済金額を提供するビジネス用語のグループ。</t>
  </si>
  <si>
    <t>分割支払の場合の各支払期日。</t>
  </si>
  <si>
    <t>分割支払支払期日</t>
  </si>
  <si>
    <t>これらの条件が適用される支払金額。</t>
  </si>
  <si>
    <t>支払条件金額</t>
  </si>
  <si>
    <t>POOLED:_x000D_
[aligned-ibrp-8]-Payment terms (ibt-2) MUST occur maximum once.</t>
  </si>
  <si>
    <t>[aligned-ibrp-8]-Payment terms (ibt-2) MUST occur maximum once.</t>
  </si>
  <si>
    <t>英語での慣用例文 PIA, Net 30,EOM,21 MFI,1% 10 Net 30,COD,1MD,etc. _x000D_
振込手数料を売り手買い手のどちらが負担するかといった情報をテキスト情報として入れ込むことは可能。</t>
  </si>
  <si>
    <t>Common description in English _x000D_
PIA - Payment in advance _x000D_
Net 30 - Payment 30 days after invoice date _x000D_
EOM - End of month _x000D_
21 MFI - 21st of the month following invoice date _x000D_
1% 10 Net 30 - 1% discount if payment received within ten days otherwise payment 30 days after invoice date _x000D_
COD - Cash on delivery _x000D_
1MD - Monthly credit payment of a full month's supply _x000D_
etc.  source: https://examples.yourdictionary.com/payment-terms-examples.html _x000D_
The information to show "Who bears bank charge" can be also putas textual payment terms. nobu</t>
  </si>
  <si>
    <t>支払額に適用される支払条件の説明(罰則の記載を含む)。支払条件の文字による説明。</t>
  </si>
  <si>
    <t>支払条件</t>
  </si>
  <si>
    <t>これらの支払条件を適用する支払指示。</t>
  </si>
  <si>
    <t>支払条件指示ID</t>
  </si>
  <si>
    <t>cac:PaymentTermsType</t>
  </si>
  <si>
    <t>請求金額の決済に適用される条件に関する情報。</t>
  </si>
  <si>
    <t>自動口座引落によって引き落としがされる銀行口座ID。</t>
  </si>
  <si>
    <t>自動引落口座ID</t>
  </si>
  <si>
    <t>cac:FinancialAccountType</t>
  </si>
  <si>
    <t>POOLED:_x000D_
[aligned-ibrp-19]-Mandate reference (ibt-89) MUST be provided for direct debit.</t>
  </si>
  <si>
    <t>[aligned-ibrp-19]-Mandate reference (ibt-89) MUST be provided for direct debit.</t>
  </si>
  <si>
    <t>買い手に事前通知するために使用する。SEPA口座振替である旨を通知するために受取人(支払先)によって割り当てられた固有ID。</t>
  </si>
  <si>
    <t>口座振替依頼を参照するために受取人によって割り当てられた固有ID。</t>
  </si>
  <si>
    <t>マンデーション参照ID</t>
  </si>
  <si>
    <t>SHARED:_x000D_
[ibr-67]-An Invoice MUST contain maximum one Payment Mandate (ibg-19).</t>
  </si>
  <si>
    <t>cac:PaymentManudt:DateType</t>
  </si>
  <si>
    <t>口座引落しを指定するビジネス条件の情報を提供するビジネス用語のグループ。</t>
  </si>
  <si>
    <t>自動口座引落</t>
  </si>
  <si>
    <t>ISO 3166で規定されたアルファベット2文字のコード。</t>
  </si>
  <si>
    <t>税務代理人の住所の国コード。</t>
  </si>
  <si>
    <t>支払先口座国コード</t>
  </si>
  <si>
    <t>NOBU: may need rule for restrict maximum once.</t>
  </si>
  <si>
    <t>xsd:string</t>
  </si>
  <si>
    <t>日本の場合は、都道府県。</t>
  </si>
  <si>
    <t>税務代理人の住所の地方区分。</t>
  </si>
  <si>
    <t>支払先口座住所欄3</t>
  </si>
  <si>
    <t>cac:AddressLineType</t>
  </si>
  <si>
    <t>税務代理人の住所の郵便番号。</t>
  </si>
  <si>
    <t>支払先口座住所 都道府県</t>
  </si>
  <si>
    <t>税務代理人が所在する市、町、村の通称。</t>
  </si>
  <si>
    <t>支払先口座郵便番号</t>
  </si>
  <si>
    <t>税務代理人の住所の上記の記載内容に加えてより詳細な情報のために使用する追加記載欄。</t>
  </si>
  <si>
    <t>支払先口座住所 市区町村</t>
  </si>
  <si>
    <t>税務代理人の住所の主な記載内容に加えて詳細な情報のために使用する追加記載欄。</t>
  </si>
  <si>
    <t>支払先口座住所欄2</t>
  </si>
  <si>
    <t>税務代理人の住所の主な記載欄。</t>
  </si>
  <si>
    <t>支払先口座住所欄1</t>
  </si>
  <si>
    <t>cac:AddressType</t>
  </si>
  <si>
    <t>支払い先口座がある金融機関やその支店の住所を提供するビジネス用語のグループ。</t>
  </si>
  <si>
    <t>住所</t>
  </si>
  <si>
    <t>支払先口座がある金融機関ID。</t>
  </si>
  <si>
    <t>支払先金融機関ID</t>
  </si>
  <si>
    <t>cac:BranchType</t>
  </si>
  <si>
    <t>ｶ)ﾏﾙﾏﾙｼｮｳｼﾞ</t>
  </si>
  <si>
    <t>支払先口座の口座名義人名。</t>
  </si>
  <si>
    <t>支払先口座名義人名</t>
  </si>
  <si>
    <t>口座IDを発行する発番組織のスキーマID、例えば、IBAN。</t>
  </si>
  <si>
    <t>The identification of the identification scheme. As example IBAN</t>
  </si>
  <si>
    <t>ibt-084-1</t>
  </si>
  <si>
    <t>NOBU:may needs rule for request mandatory attribute</t>
  </si>
  <si>
    <t>支払先となる金融機関の口座ID。IBAN(SEPA支払いの場合)など。</t>
  </si>
  <si>
    <t>支払先口座ID</t>
  </si>
  <si>
    <t>POOLED:_x000D_
[aligned-ibrp-16]-A Payment account identifier (ibt-84) MUST be present if Credit transfer (ibg-17) information is provided in the invoice.</t>
  </si>
  <si>
    <t>[aligned-ibrp-16]-A Payment account identifier (ibt-84) MUST be present if Credit transfer (ibg-17) information is provided in the invoice.</t>
  </si>
  <si>
    <t>銀行振込による支払を指定する情報を提供するビジネス用語のグループ。</t>
  </si>
  <si>
    <t>銀行振込</t>
  </si>
  <si>
    <t>支払カード所有者の氏名。</t>
  </si>
  <si>
    <t>カード名義人氏名</t>
  </si>
  <si>
    <t>カード支払セキュリティ基準に従って、請求書にはカードの主要口座番号を完全に含めない。現時点では、PCI Security Standards Council は、最初の6桁と最後の4桁が表示される最大桁数であると定義。</t>
  </si>
  <si>
    <t>支払に使用するカードの支払カード番号。</t>
  </si>
  <si>
    <t>支払カード番号</t>
  </si>
  <si>
    <t>POOLED:_x000D_
[aligned-ibrp-17]-The last 4 to 6 digits of the Payment card primary account number (ibt-87) MUST be present if Payment card information (ibg-18) is provided in the Invoice.</t>
  </si>
  <si>
    <t>SHARED:_x000D_
[ibr-66]-An Invoice MUST contain maximum one Payment Card account (ibg-18).</t>
  </si>
  <si>
    <t>[aligned-ibrp-17]-The last 4 to 6 digits of the Payment card primary account number (ibt-87) MUST be present if Payment card information (ibg-18) is provided in the Invoice.</t>
  </si>
  <si>
    <t>cac:CardAccountType</t>
  </si>
  <si>
    <t>買い手がクレジットカードやデビットカードなどの支払いカードを使用することを選択した場合にのみ使用。</t>
  </si>
  <si>
    <t>請求書発行と同時に支払に使用されるカードに関する情報を提供するビジネス用語のグループ。</t>
  </si>
  <si>
    <t>支払カード情報</t>
  </si>
  <si>
    <t>スキーマID、例えば、ABA。</t>
  </si>
  <si>
    <t>The identification of the identification scheme. As example ABA</t>
  </si>
  <si>
    <t>ibt-083-1</t>
  </si>
  <si>
    <t>POOLED:_x000D_
[aligned-ibrp-14]-Remittance information (ibt-83) MUST occur maximum once.</t>
  </si>
  <si>
    <t>[aligned-ibrp-14]-Remittance information (ibt-83) MUST occur maximum once.</t>
  </si>
  <si>
    <t>Snippet1</t>
  </si>
  <si>
    <t>支払と請求書とを紐づけるために使用されるテキスト。</t>
  </si>
  <si>
    <t>送金情報</t>
  </si>
  <si>
    <t>@name</t>
  </si>
  <si>
    <t>Credit transfer</t>
  </si>
  <si>
    <t>取引決済手段を説明するテキスト。</t>
  </si>
  <si>
    <t>A textual description of the means/methods by which the payment is expected to be or has been settled.</t>
  </si>
  <si>
    <t>支払手段内容説明</t>
  </si>
  <si>
    <t>Payment means text</t>
  </si>
  <si>
    <t>ibt-082</t>
  </si>
  <si>
    <t>CODELIST:_x000D_
[ibr-cl-16]-Payment means in an invoice MUST be coded using UNCL4461 code list</t>
  </si>
  <si>
    <t>SHARED:_x000D_
[ibr-49]-A Payment instruction (ibg-16) MUSTspecify the Payment means type code (ibt-81).</t>
  </si>
  <si>
    <t>UNCL4461</t>
  </si>
  <si>
    <t>取引決済手段のタイプを識別するコード。</t>
  </si>
  <si>
    <t>支払手段タイプコード</t>
  </si>
  <si>
    <t>各支払指示に対して割り当てられるID。</t>
  </si>
  <si>
    <t>支払指示ID</t>
  </si>
  <si>
    <t>POOLED:_x000D_
[aligned-ibrp-49]-A Payment instruction (ibg-16) MUST specify the Payment means type code (ibt-81).</t>
  </si>
  <si>
    <t>[aligned-ibrp-49]-A Payment instruction (ibg-16) MUST specify the Payment means type code (ibt-81).</t>
  </si>
  <si>
    <t>cac:PaymentMeansType</t>
  </si>
  <si>
    <t>取引条件のうち支払に関する情報を提供するビジネス用語のグループ。</t>
  </si>
  <si>
    <t>支払指示</t>
  </si>
  <si>
    <t>SHARED:_x000D_
[ibr-18]-Deliver to party name (ibt-7) MUST occur maximum once.</t>
  </si>
  <si>
    <t>株式会社 藤山物産 札幌支社</t>
  </si>
  <si>
    <t>財又はサービスが納入された納入先の名称。</t>
  </si>
  <si>
    <t>納入先名称</t>
  </si>
  <si>
    <t>cac:PartyNameType</t>
  </si>
  <si>
    <t>cac:PartyType</t>
  </si>
  <si>
    <t>CODELIST:_x000D_
[ibr-cl-14]-Country codes in an invoice MUST be coded using ISO code list 3166-1</t>
  </si>
  <si>
    <t>SHARED:_x000D_
[ibr-57]-Each Deliver to address (ibg-15) MUST contain a Deliver to country code (ibt-8).</t>
  </si>
  <si>
    <t>JP</t>
  </si>
  <si>
    <t>納入先の住所の国コード。</t>
  </si>
  <si>
    <t>納入先国コード</t>
  </si>
  <si>
    <t>[ibr-sr-56]-The Delivery Postal Address Line (ibt-165) MUST occur maximum once.</t>
  </si>
  <si>
    <t>納入先の住所の上記の記載内容に加えてより詳細な情報のために使用する追加記載欄。</t>
  </si>
  <si>
    <t>納入先住所欄3</t>
  </si>
  <si>
    <t>北海道</t>
  </si>
  <si>
    <t>納入先の住所の地方区分。</t>
  </si>
  <si>
    <t>納入先住所 都道府県</t>
  </si>
  <si>
    <t>001-00xx</t>
  </si>
  <si>
    <t>納入先の住所の郵便番号。</t>
  </si>
  <si>
    <t>納入先郵便番号</t>
  </si>
  <si>
    <t>札幌市</t>
  </si>
  <si>
    <t>納入先が所在する市、町、村の通称。</t>
  </si>
  <si>
    <t>納入先住所 市区町村</t>
  </si>
  <si>
    <t>札幌第3倉庫</t>
  </si>
  <si>
    <t>納入先の住所の主な記載内容に加えて詳細な情報のために使用する追加記載欄。</t>
  </si>
  <si>
    <t>納入先住所欄2</t>
  </si>
  <si>
    <t>北十二条西XX-X</t>
  </si>
  <si>
    <t>納入先の住所の主な記載欄。</t>
  </si>
  <si>
    <t>納入先住所欄1</t>
  </si>
  <si>
    <t>請求する財又はサービスの納入先の住所に関する情報を提供するビジネス用語のグループ。</t>
  </si>
  <si>
    <t>納入先住所</t>
  </si>
  <si>
    <t>ICD</t>
  </si>
  <si>
    <t>この欄には発番機関がISO/IEC 6523 保守機関として登録された番号を記載する。</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</si>
  <si>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</si>
  <si>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納入された住所IDを発行した組織の識別スキーマID。使用する場合、識別スキーマは、ISO/IEC 6523 の保守機関によって公開されたリストから選択しなければならない。</t>
  </si>
  <si>
    <t>The identification scheme identifier of the Deliver to location identifier. If used, the identification scheme shall be chosen from the entries of the list published by the ISO/IEC 6523 maintenance agency.</t>
  </si>
  <si>
    <t>ibt-071-1</t>
  </si>
  <si>
    <t>財又はサービスが納入された納入先の場所ID。</t>
  </si>
  <si>
    <t>納入先ID</t>
  </si>
  <si>
    <t>cac:LocationType</t>
  </si>
  <si>
    <t>財又はサービスが納入された、あるいはすべて提供された日付。</t>
  </si>
  <si>
    <t>実際納入日</t>
  </si>
  <si>
    <t>SHARED:_x000D_
[ibr-17]-Deliver to information (ibg-13) MUST occur maximum once.</t>
  </si>
  <si>
    <t>cac:DeliveryType</t>
  </si>
  <si>
    <t>財又はサービスが何時何処に納入されたかに係る情報を提供するビジネス用語のグループ。</t>
  </si>
  <si>
    <t>納入先</t>
  </si>
  <si>
    <t>POOLED:_x000D_
[aligned-ibrp-1]-Seller tax representative tax identifier (ibt-63) MUST occur maximum once, if the Seller has a tax representative (ibg-11).</t>
  </si>
  <si>
    <t>SHARED:_x000D_
[ibr-56]-The Seller tax representative party (ibg-11) MUST have a Seller tax representative Tax identifier (ibt-63)._x000D_
NOBU:may needs to limit maximum once</t>
  </si>
  <si>
    <t>[aligned-ibrp-1]-Seller tax representative tax identifier (ibt-63) MUST occur maximum once, if the Seller has a tax representative (ibg-11).</t>
  </si>
  <si>
    <t>日本の場合は、国税庁が発行する税務代理人の適格請求書発行事業者登録番号(T+法人番号)。</t>
  </si>
  <si>
    <t>売り手の税務代理人の税ID。</t>
  </si>
  <si>
    <t>The TAX identifier of the Seller’s tax representative party.</t>
  </si>
  <si>
    <t>売り手税務代理人税ID</t>
  </si>
  <si>
    <t>cac:PartyTaxSchemeType</t>
  </si>
  <si>
    <t>SHARED:_x000D_
[ibr-2]-The Seller tax representative postal address (ibg-12) MUST contain a Tax representative country code (ibt-69), if the Seller (ibg-4) has a Seller tax representative party (ibg-11).</t>
  </si>
  <si>
    <t>税務代理人国コード</t>
  </si>
  <si>
    <t>[ibr-sr-55]-The Tax Representative Postal Address Line (ibt-164) MUST occur maximum once</t>
  </si>
  <si>
    <t>税務代理人住所欄3</t>
  </si>
  <si>
    <t>税務代理人住所 都道府県</t>
  </si>
  <si>
    <t>税務代理人郵便番号</t>
  </si>
  <si>
    <t>税務代理人住所 市区町村</t>
  </si>
  <si>
    <t>税務代理人住所欄2</t>
  </si>
  <si>
    <t>税務代理人住所欄1</t>
  </si>
  <si>
    <t>SHARED:_x000D_
[ibr-19]-The Seller tax representative postal address (ibg-12) MUST be provided in the Invoice, if the Seller (ibg-4) has a Seller tax representative party (ibg-11)._x000D_
[ibr-2]-The Seller tax representative postal address (ibg-12) MUST contain a Tax representative country code (ibt-69), if the Seller (ibg-4) has a Seller tax representative party (ibg-11).</t>
  </si>
  <si>
    <t>税務代理人の住所に関する情報を提供するビジネス用語のグループ。</t>
  </si>
  <si>
    <t>売り手税務代理人住所</t>
  </si>
  <si>
    <t>SHARED:_x000D_
[ibr-18]-The Seller tax representative name (ibt-62) MUST be provided in the Invoice, if the Seller (ibg-4) has a Seller tax representative party (ibg-11)</t>
  </si>
  <si>
    <t>売り手の税務代理人の名称。</t>
  </si>
  <si>
    <t>The full name of the Seller’s tax representative party.</t>
  </si>
  <si>
    <t>売り手税務代理人名称</t>
  </si>
  <si>
    <t>SHARED:_x000D_
[ibr-18]-The Seller tax representative name (ibt-62) MUST be provided in the Invoice, if the Seller (ibg-4) has a Seller tax representative party (ibg-11)_x000D_
[ibr-19]-The Seller tax representative postal address (ibg-12) MUST be provided in the Invoice, if the Seller (ibg-4) has a Seller tax representative party (ibg-11)._x000D_
[ibr-2]-The Seller tax representative postal address (ibg-12) MUST contain a Tax representative country code (ibt-69), if the Seller (ibg-4) has a Seller tax representative party (ibg-11)._x000D_
[ibr-56]-The Seller tax representative party (ibg-11) MUST have a Seller tax representative Tax identifier (ibt-63).</t>
  </si>
  <si>
    <t>売り手の税務代理人に係る情報を提供するビジネス用語のグループ。</t>
  </si>
  <si>
    <t>A group of business terms providing information about the Seller’s tax representative.</t>
  </si>
  <si>
    <t>売り手税務代理人</t>
  </si>
  <si>
    <t>使用する場合、公的機登録機関の識別スキーマは、ISO/IEC6523保守機関として公開されているリストから選択しなければならない。</t>
  </si>
  <si>
    <t>If used, the identification scheme shall be chosen from the entries of the list published by the ISO/IEC 6523 maintenance agency.</t>
  </si>
  <si>
    <t>ibt-061-1</t>
  </si>
  <si>
    <t>CODELIST:_x000D_
[ibr-cl-11]-Any registration identifier identification scheme MUST be coded using one of the ISO 6523 ICD list.</t>
  </si>
  <si>
    <t>SHARED:_x000D_
[ibr-16]-The Payee legal identifier (ibt-61) MUST be provided in the Invoice, if the Payee (ibg-1) is different from the Seller (ibg-4)._x000D_
NOBU:May need to restrict maximum once.</t>
  </si>
  <si>
    <t>公的登録機関が発行した公的識別子としての支払先の国際企業ID。</t>
  </si>
  <si>
    <t>支払先登録企業ID</t>
  </si>
  <si>
    <t>cac:PartyLegalEntityType</t>
  </si>
  <si>
    <t>SHARED:_x000D_
[ibr-17]-The Payee name (ibt-59) MUST be provided in the Invoice, if the Payee (ibg-1) is different from the Seller (ibg-4)._x000D_
NOBU:May need to restrict maximum once.</t>
  </si>
  <si>
    <t>支払先の名称。</t>
  </si>
  <si>
    <t>支払先名称</t>
  </si>
  <si>
    <t>CODELIST:_x000D_
[ibr-cl-1]-Any identifier identification scheme MUST be coded using one of the ISO 6523 ICD list.</t>
  </si>
  <si>
    <t>ICD,SEPA</t>
  </si>
  <si>
    <t>使用する場合、識別スキーマは、ISO/ IEC 6523 保守機関として公開されたリストから選択しなければならない。</t>
  </si>
  <si>
    <t>ibt-060-1</t>
  </si>
  <si>
    <t>SHARED:_x000D_
[ibr-15]-The Payee identifier (ibt-6) MUST be provided in the Invoice, if the Payee (ibg-1) is different from the Seller (ibg-4)._x000D_
NOBU: may need rule to restrict maximum once. Schematron fails to report an error when double &lt;cac:PartyIdentification&gt; are defined with and without @schemeID="SEPA".</t>
  </si>
  <si>
    <t>支払先のID。</t>
  </si>
  <si>
    <t>支払先ID</t>
  </si>
  <si>
    <t>cac:PartyIdentificationType</t>
  </si>
  <si>
    <t>SHARED:_x000D_
[ibr-17]-The Payee name (ibt-59) MUST be provided in the Invoice, if the Payee (ibg-1) is different from the Seller (ibg-4)._x000D_
[ibr-15]-The Payee identifier (ibt-6) MUST be provided in the Invoice, if the Payee (ibg-1) is different from the Seller (ibg-4)._x000D_
[ibr-16]-The Payee legal identifier (ibt-61) MUST be provided in the Invoice, if the Payee (ibg-1) is different from the Seller (ibg-4).</t>
  </si>
  <si>
    <t>支払先に係る情報を提供するビジネス用語のグループ。</t>
  </si>
  <si>
    <t>支払先</t>
  </si>
  <si>
    <t>purchaser@△yamabussan.co.jp</t>
  </si>
  <si>
    <t>買い手の連絡先電子メールアドレス。</t>
  </si>
  <si>
    <t>買い手連絡先電子メールアドレス</t>
  </si>
  <si>
    <t>買い手の連絡先電話番号。</t>
  </si>
  <si>
    <t>買い手連絡先電話番号</t>
  </si>
  <si>
    <t>株式会社 △山物産 札幌支社</t>
  </si>
  <si>
    <t>個人情報保護の観点からは、個人名の使用を避け部署名を使用することが望ましい。</t>
  </si>
  <si>
    <t>買い手の法人や個人の連絡先。</t>
  </si>
  <si>
    <t>買い手連絡先</t>
  </si>
  <si>
    <t>cac:ContactType</t>
  </si>
  <si>
    <t>買い手の連絡先に係る情報を提供するビジネス用語のグループ。</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</si>
  <si>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</si>
  <si>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使用する場合、識別スキーマは、ISO/IEC6523保守機関として公開されているリストから選択しなければならない。</t>
  </si>
  <si>
    <t>ibt-047-1</t>
  </si>
  <si>
    <t>SHARED:_x000D_
[ibr-13]-Buyer legal registration identifier (ibt-47) MUST occur maximum once.</t>
  </si>
  <si>
    <t>654321:321:147:1</t>
  </si>
  <si>
    <t>買い手を表す法人ID。</t>
  </si>
  <si>
    <t>買い手法人ID</t>
  </si>
  <si>
    <t>SHARED:_x000D_
[ibr-7]-An Invoice MUST contain the Buyer name (ibt-44)._x000D_
[ibr-12]-Buyer name (ibt-44) MUST occur maximum once.</t>
  </si>
  <si>
    <t>株式会社△山物産</t>
  </si>
  <si>
    <t>買い手の名称。</t>
  </si>
  <si>
    <t>買い手名称</t>
  </si>
  <si>
    <t>SHARED:_x000D_
[ibr-14]-Buyer tax identifier (ibt-48) MUST occur maximum once.</t>
  </si>
  <si>
    <t>T+法人番号（国税庁）。</t>
  </si>
  <si>
    <t>買い手の税ID番号。日本の場合は、適格請求書発行事業者登録番号。</t>
  </si>
  <si>
    <t>The Buyer’s TAX identifier (also known as Buyer TAX identification number).</t>
  </si>
  <si>
    <t>買い手税ID</t>
  </si>
  <si>
    <t>SHARED:_x000D_
[ibr-11]-The Buyer postal address (ibg-8) MUST contain a Buyer country code (ibt-55).</t>
  </si>
  <si>
    <t>買い手の住所の国コード。</t>
  </si>
  <si>
    <t>買い手国コード</t>
  </si>
  <si>
    <t>[ibr-sr-54]-The Buyer Postal Address Line (ibt-163) MUST occur maximum once.</t>
  </si>
  <si>
    <t>買い手の住所の上記の記載内容に加えてより詳細な情報のために使用する追加記載欄。</t>
  </si>
  <si>
    <t>買い手住所欄3</t>
  </si>
  <si>
    <t>買い手の住所の地方区分。</t>
  </si>
  <si>
    <t>買い手住所 都道府県</t>
  </si>
  <si>
    <t>001-0012</t>
  </si>
  <si>
    <t>買い手の住所の郵便番号。</t>
  </si>
  <si>
    <t>買い手郵便番号</t>
  </si>
  <si>
    <t>買い手が所在する市、町、村の通称。</t>
  </si>
  <si>
    <t>The common name of the city, town or village, where the Buyer’s address is located.</t>
  </si>
  <si>
    <t>買い手住所 市区町村</t>
  </si>
  <si>
    <t>北十二条西76-X</t>
  </si>
  <si>
    <t>買い手の住所の主な記載内容に加えて詳細な情報のために使用する追加記載欄。</t>
  </si>
  <si>
    <t>買い手住所欄2</t>
  </si>
  <si>
    <t>北区</t>
  </si>
  <si>
    <t>買い手の住所の主な記載欄。</t>
  </si>
  <si>
    <t>買い手住所欄1</t>
  </si>
  <si>
    <t>SHARED:_x000D_
[ibr-1]-An Invoice MUST contain the Buyer postal address (ibg-8)._x000D_
[ibr-11]-The Buyer postal address (ibg-8) MUST contain a Buyer country code (ibt-55).</t>
  </si>
  <si>
    <t>買い手の住所に関する情報を提供するビジネス用語のグループ。</t>
  </si>
  <si>
    <t>買い手住所</t>
  </si>
  <si>
    <t>SHARED:_x000D_
[ibr-112]-Buyer trader name (ibt-45) MUST occur maximum once.</t>
  </si>
  <si>
    <t>買い手名称以外で、知られているビジネス上の名称。</t>
  </si>
  <si>
    <t>買い手商号</t>
  </si>
  <si>
    <t>ibt-046-1</t>
  </si>
  <si>
    <t>789KH512</t>
  </si>
  <si>
    <t>買い手を表すID。</t>
  </si>
  <si>
    <t>買い手ID</t>
  </si>
  <si>
    <t>[ibr-63]-The Buyer electronic address (ibt-49) MUST have a Scheme identifier.</t>
  </si>
  <si>
    <t>eas</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</si>
  <si>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</si>
  <si>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 xml:space="preserve">Request for Change has been submitted to OpenPEPPOL to add 0147 Standard Company Code, 0170 Teikoku Company Code and 0188 Corporate Number of The Social Security and Tax Number System to EAS list. </t>
  </si>
  <si>
    <t>スキーマIDは、Connecting Europe Facility (CEF) が管理するリストから選択しなければならない。</t>
  </si>
  <si>
    <t>The scheme identifier shall be chosen from a list to be maintained by the Connecting Europe Facility.</t>
  </si>
  <si>
    <t>ibt-049-1</t>
  </si>
  <si>
    <t>CODELIST:_x000D_
[ibr-cl-25]-Endpoint identifier scheme identifier MUST belong to the CEF EAS code list</t>
  </si>
  <si>
    <t>SHARED:_x000D_
[ibr-8]-The Buyer electronic address (ibt-49) MUST be provided._x000D_
[ibr-81]-The Seller electronic address (ibt-49) MUST be provided.</t>
  </si>
  <si>
    <t>請求書の送信先となる買い手の電子アドレスを識別する。</t>
  </si>
  <si>
    <t>Identifies the Buyer’s electronic address to which the invoice is delivered.</t>
  </si>
  <si>
    <t>買い手電子アドレス</t>
  </si>
  <si>
    <t>cac:CustomerPartyType</t>
  </si>
  <si>
    <t>買い手に係る情報を提供するビジネス用語のグループ。</t>
  </si>
  <si>
    <t>買い手</t>
  </si>
  <si>
    <t>houjineigyou2@〇〇co.jp</t>
  </si>
  <si>
    <t>売り手の連絡先電子メールアドレス。</t>
  </si>
  <si>
    <t>売り手連絡先電子メールアドレス</t>
  </si>
  <si>
    <t>03-3xxx-1234</t>
  </si>
  <si>
    <t>売り手の連絡先電話番号。</t>
  </si>
  <si>
    <t>売り手連絡先電話番号</t>
  </si>
  <si>
    <t>法人営業2課</t>
  </si>
  <si>
    <t>売り手の連絡先の個人の、文字で表現された名前（部門名を含む）。</t>
  </si>
  <si>
    <t>売り手連絡先</t>
  </si>
  <si>
    <t>売り手の連絡先に係る情報を提供するビジネス用語のグループ。</t>
  </si>
  <si>
    <t>SHARED:_x000D_
[ibr-11]-Seller additional legal information (ibt-33) MUST occur maximum once.</t>
  </si>
  <si>
    <t>売り手に関する追加の法的情報。</t>
  </si>
  <si>
    <t>売り手追加法的情報</t>
  </si>
  <si>
    <t>ISO/IEC 6523 保守機関として登録されている番号。国税庁は188。</t>
  </si>
  <si>
    <t>For example, 0188 Corporate Number of The Social Security and Tax Number System</t>
  </si>
  <si>
    <t>使用する場合、識別スキーマは、ISO/IEC 6523 保守機関が公開しているリストから選択しなければならない。</t>
  </si>
  <si>
    <t>ibt-030-1</t>
  </si>
  <si>
    <t>SHARED:_x000D_
[ibr-1]-Seller legal registration identifier (ibt-3) MUST occur maximum once._x000D_
[ibr-co-26]-In order for the buyer to automatically identify a supplier, the Seller identifier (ibt-29), the Seller legal registration identifier (ibt-3) and/or the Seller Tax identifier (ibt-31) MUST be present.</t>
  </si>
  <si>
    <t>公的機関が発行した売り手を法人や個人として識別するID。</t>
  </si>
  <si>
    <t>売り手法人ID</t>
  </si>
  <si>
    <t>SHARED:_x000D_
[ibr-6]-An Invoice MUST contain the Seller name (ibt-27)._x000D_
[ibr-98]-Seller name (ibt-27) MUST occur maximum once.</t>
  </si>
  <si>
    <t>株式会社○○商事</t>
  </si>
  <si>
    <t>売り手が所在国の法人登録簿に法人、または課税対象者として登録されている、またはその他の方法で1人または複数の人として登録されている完全な正式名称。</t>
  </si>
  <si>
    <t>売り手名称</t>
  </si>
  <si>
    <t>POOLED:_x000D_
[aligned-ibrp-sr-13]-Seller tax registration(ibt-32) MUST occur maximum once</t>
  </si>
  <si>
    <t>[aligned-ibrp-sr-13]-Seller tax registration (ibt-32) MUST occur maximum once</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</si>
  <si>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</si>
  <si>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税務上の売り手の所在地における登録ID（売り手の住所で定義された値）。または売り手が登録済みの税務状況を示すことを可能にする参照ID。</t>
  </si>
  <si>
    <t>The local identification (defined by the Seller’s address) of the Seller for tax purposes or a reference that enables the Seller to state his registered tax status.</t>
  </si>
  <si>
    <t>売り手税登録ID</t>
  </si>
  <si>
    <t>POOLED:_x000D_
[aligned-ibrp-9]-Seller tax identifier (ibt-31) MUST occur maximum once._x000D_
[aligned-ibrp-sr-12]-Seller VAT identifier (ibt-31) MUST occur maximum once</t>
  </si>
  <si>
    <t>SHARED:_x000D_
[ibr-co-26]-In order for the buyer to automatically identify a supplier, the Seller identifier (ibt-29), the Seller legal registration identifier (ibt-3) and/or the Seller Tax identifier (ibt-31) MUST be present.</t>
  </si>
  <si>
    <t>[aligned-ibr-jp-4]-An Invoice shall have the Seller tax identifier (ibt-31)._x000D_
[aligned-ibrp-9]-Seller tax identifier (ibt-31) MUST occur maximum once._x000D_
[aligned-ibrp-sr-12]-Seller VAT identifier (ibt-31) MUST occur maximum once</t>
  </si>
  <si>
    <t>T8700110005901</t>
  </si>
  <si>
    <t>日本の場合は、適格請求書発行事業者登録番号 T+法人番号（国税庁）。</t>
  </si>
  <si>
    <t>売り手の税ID(売り手の税識別番号ともよばれる）。</t>
  </si>
  <si>
    <t>The Seller’s TAX identifier (also known as Seller TAX identification number).</t>
  </si>
  <si>
    <t>売り手税ID</t>
  </si>
  <si>
    <t>SHARED:_x000D_
[ibr-9]-The Seller postal address (ibg-5) MUST contain a Seller country code (ibt-4).</t>
  </si>
  <si>
    <t>売り手の住所の国コード。</t>
  </si>
  <si>
    <t>売り手国コード</t>
  </si>
  <si>
    <t>[ibr-sr-53]-The Seller Postal Address Line (ibt-162) MUST occur maximum once.</t>
  </si>
  <si>
    <t>売り手の住所の上記の記載内容に加えてより詳細な情報のために使用する追加記載欄。</t>
  </si>
  <si>
    <t>売り手住所欄3</t>
  </si>
  <si>
    <t>東京都</t>
  </si>
  <si>
    <t>売り手の住所の地方区分。</t>
  </si>
  <si>
    <t>売り手住所 都道府県</t>
  </si>
  <si>
    <t>160-0004</t>
  </si>
  <si>
    <t>売り手の住所の郵便番号。</t>
  </si>
  <si>
    <t>売り手郵便番号</t>
  </si>
  <si>
    <t>新宿区</t>
  </si>
  <si>
    <t>売り手が所在する市、町、村の通称。</t>
  </si>
  <si>
    <t>売り手住所 市区町村</t>
  </si>
  <si>
    <t>〇〇商事ビル</t>
  </si>
  <si>
    <t>売り手の住所の主な記載内容に加えて詳細な情報のために使用する追加記載欄。</t>
  </si>
  <si>
    <t>売り手住所欄2</t>
  </si>
  <si>
    <t>四谷4-29-X</t>
  </si>
  <si>
    <t>売り手の住所の主な記載欄。</t>
  </si>
  <si>
    <t>売り手住所欄1</t>
  </si>
  <si>
    <t>SHARED:_x000D_
[ibr-8]-An Invoice MUST contain the Seller postal address (ibg-5)._x000D_
[ibr-9]-The Seller postal address (ibg-5) MUST contain a Seller country code (ibt-4).</t>
  </si>
  <si>
    <t>売り手の住所に関する情報を提供するビジネス用語のグループ。</t>
  </si>
  <si>
    <t>売り手住所</t>
  </si>
  <si>
    <t>SHARED:_x000D_
[ibr-99]-Seller trader name (ibt-28) MUST occur maximum once.</t>
  </si>
  <si>
    <t>売り手名称以外で、知られているビジネス上の名称（商号ともよばれる）。</t>
  </si>
  <si>
    <t>売り手商号</t>
  </si>
  <si>
    <t>NOBU: may need MUST occur maximum once.</t>
  </si>
  <si>
    <t>SEPA口座振替を買い手に事前に通知するために使用。</t>
  </si>
  <si>
    <t>売り手や支払先の取引銀行が一意に割り当てた売り手や支払先の銀行参照識別子。</t>
  </si>
  <si>
    <t>銀行が裁判した債権者の識別子</t>
  </si>
  <si>
    <t>[ibr-62]-The Seller electronic address (ibt-34) MUST have a Scheme identifier.</t>
  </si>
  <si>
    <t>ibt-034-1</t>
  </si>
  <si>
    <t>SHARED:_x000D_
[ibr-081]-The Seller electronic address (ibt-034) MUST be provided.</t>
  </si>
  <si>
    <t>インボイス応答はインボイスおよびクレジットノート固有の応答メッセージであり、購入者の業務ルールおよび/または販売者/購入者契約に基づいて、購入者の承認および支払いプロセスにおけるインボイスの処理状況を売り手に通知するために使用できる。(参照 https://docs.peppol.eu/poacc/upgrade-3/profiles/63-invoiceresponse/)</t>
  </si>
  <si>
    <t>請求書に対するアプリケーションレベルの応答が配信される売り手の電子アドレスを識別する。</t>
  </si>
  <si>
    <t>Identifies the Seller’s electronic address to which the application level response to the invoice may be delivered.</t>
  </si>
  <si>
    <t>売り手電子アドレス</t>
  </si>
  <si>
    <t>SHARED:_x000D_
[ibr-17]-The Payee name (ibt-59) MUST be provided in the Invoice, if the Payee (ibg-1) is different from the Seller (ibg-4)._x000D_
[ibr-18]-The Seller tax representative name (ibt-62) MUST be provided in the Invoice, if the Seller (ibg-4) has a Seller tax representative party (ibg-11)_x000D_
[ibr-19]-The Seller tax representative postal address (ibg-12) MUST be provided in the Invoice, if the Seller (ibg-4) has a Seller tax representative party (ibg-11)._x000D_
[ibr-2]-The Seller tax representative postal address (ibg-12) MUST contain a Tax representative country code (ibt-69), if the Seller (ibg-4) has a Seller tax representative party (ibg-11)._x000D_
[ibr-15]-The Payee identifier (ibt-6) MUST be provided in the Invoice, if the Payee (ibg-1) is different from the Seller (ibg-4)._x000D_
[ibr-16]-The Payee legal identifier (ibt-61) MUST be provided in the Invoice, if the Payee (ibg-1) is different from the Seller (ibg-4).</t>
  </si>
  <si>
    <t>cac:SupplierPartyType</t>
  </si>
  <si>
    <t>売り手に係る情報を提供するビジネス用語のグループ。</t>
  </si>
  <si>
    <t>売り手</t>
  </si>
  <si>
    <t>SHARED:_x000D_
[ibr-9]-Only one project reference (ibt-11) is allowed on document level.</t>
  </si>
  <si>
    <t>インボイスが参照するプロジェクトのID。</t>
  </si>
  <si>
    <t>発注品に関するプロジェクト・工事案件等を管理するための番号。</t>
  </si>
  <si>
    <t>プロジェクト参照</t>
  </si>
  <si>
    <t>cac:ProjectReferenceType</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</si>
  <si>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</si>
  <si>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外部ドキュメントの所在を示すURL（ユニフォームリソースロケータ）</t>
  </si>
  <si>
    <t>外部ドキュメントのロケーション</t>
  </si>
  <si>
    <t>cac:ExternalReferenceType</t>
  </si>
  <si>
    <t>@filename</t>
  </si>
  <si>
    <t>添付書類ファイル名</t>
  </si>
  <si>
    <t>Attached document Filename</t>
  </si>
  <si>
    <t>ibt-125-2</t>
  </si>
  <si>
    <t>MimeCode</t>
  </si>
  <si>
    <t>@mimeCode</t>
  </si>
  <si>
    <t>許可されているMIMEコード:_x000D_
application/pdf_x000D_
image/png_x000D_
image/jpeg_x000D_
text/csv_x000D_
application/vnd.openxmlformats-officedocument.spreadsheetml.sheet_x000D_
application/vnd.oasis.opendocument. Spreadsheet</t>
  </si>
  <si>
    <t>Allowed mime codes:_x000D_
application/pdf_x000D_
image/png_x000D_
image/jpeg_x000D_
text/csv_x000D_
application/vnd.openxmlformats-officedocument.spreadsheetml.sheet_x000D_
application/vnd.oasis.opendocument. spreadsheet</t>
  </si>
  <si>
    <t>添付書類MIMEコード</t>
  </si>
  <si>
    <t>Attached document Mime code</t>
  </si>
  <si>
    <t>ibt-125-1</t>
  </si>
  <si>
    <t>CODELIST:_x000D_
[ibr-cl-7]-Object identifier identification scheme MUST be coded using a restriction of UNTDID 1153._x000D_
[ibr-cl-24]-Mime code must be according to subset of IANA code list.</t>
  </si>
  <si>
    <t>SHARED:_x000D_
[ibr-71]-An invoice should not include an AdditonalDocumentReference (ibg-24) simultaneously referring an Invoice Object Identifier (ibt-18) and an Attachment (ibt-125).</t>
  </si>
  <si>
    <t>udt:BinaryObjectType</t>
  </si>
  <si>
    <t>バイナリオブジェクトとして埋め込まれた、または請求書と一緒に送られた添付書類。</t>
  </si>
  <si>
    <t>添付書類</t>
  </si>
  <si>
    <t>cac:AttachmentType</t>
  </si>
  <si>
    <t>[ibr-72]-An invoice MUST not include an AdditionalDocumentReference (ibg-24) simultaneously referring an Invoice Object Identifier (ibt-18) and an Document Description (ibt-123)._x000D_
NOBU: may need to restrict maximum one</t>
  </si>
  <si>
    <t>添付書類の説明。</t>
  </si>
  <si>
    <t>添付書類の説明</t>
  </si>
  <si>
    <t>[ibr-52]-Each Additional supporting document (ibg-24) MUST contain a Supporting document reference (ibt-122).</t>
  </si>
  <si>
    <t>添付書類のID。</t>
  </si>
  <si>
    <t>添付書類への参照</t>
  </si>
  <si>
    <t>[ibr-52]-Each Additional supporting document (ibg-24) MUST contain a Supporting document reference (ibt-122)._x000D_
[ibr-71]-An invoice should not include an AdditonalDocumentReference (ibg-24) simultaneously referring an Invoice Object Identifier (ibt-18) and an Attachment (ibt-125)._x000D_
[ibr-72]-An invoice MUST not include an AdditionalDocumentReference (ibg-24) simultaneously referring an Invoice Object Identifier (ibt-18) and an Document Description (ibt-123).</t>
  </si>
  <si>
    <t>添付文書は、売り手が知っていると予想される文書番号を参照するために、外部文書(URLによって参照される)として、または埋め込み文書(PDF形式の時間レポートなど)として使用することができる。セキュリティの観点から、外部文書(URLによって参照される)は、用いない方が望ましい。</t>
  </si>
  <si>
    <t>請求書内で行われたクレームを実証する添付書類についての情報を提供するビジネス用語のグループ。</t>
  </si>
  <si>
    <t>受信者にとって、IDにどのスキーマが使用されているかが明確でない場合は、UNTDID1153コードリストから選択される条件付きスキーマIDを使用する必要がある。</t>
  </si>
  <si>
    <t>If it may be not clear for the receiver what scheme is used for the identifier, a conditional scheme identifier should be used that shall be chosen from the UNTDID 1153 code list [6] entries.</t>
  </si>
  <si>
    <t>請求するオブジェクトIDのスキーマID</t>
  </si>
  <si>
    <t>The identification scheme identifier of the Invoiced object identifier.</t>
  </si>
  <si>
    <t>ibt-018-1</t>
  </si>
  <si>
    <t>[ibr-71]-An invoice should not include an AdditonalDocumentReference (ibg-24) simultaneously referring an Invoice Object Identifier (ibt-18) and an Attachment (ibt-125)._x000D_
[ibr-72]-An invoice MUST not include an AdditionalDocumentReference (ibg-24) simultaneously referring an Invoice Object Identifier (ibt-18) and an Document Description (ibt-123)._x000D_
[ibr-78]-Only one invoiced object (ibt-18) is allowed on document level.</t>
  </si>
  <si>
    <t>請求書の根拠となるIDで、売り手が指定。請求書の根拠となるオブジェクトのIDで、売り手が指定したもの。</t>
  </si>
  <si>
    <t>請求するオブジェクトID</t>
  </si>
  <si>
    <t>[ibr-94]-Contract reference (ibt-12) MUST occur maximum once.</t>
  </si>
  <si>
    <t>参照する契約書に記載された文書番号。</t>
  </si>
  <si>
    <t>契約書参照</t>
  </si>
  <si>
    <t>参照する入札またはロットの番号。</t>
  </si>
  <si>
    <t>入札又はロット参照</t>
  </si>
  <si>
    <t>[ibr-95]-Receiving advice reference (ibt-15) MUST occur maximum once.</t>
  </si>
  <si>
    <t>参照する受取通知書に買い手が付番した番号。</t>
  </si>
  <si>
    <t>受取通知書(検収書)参照</t>
  </si>
  <si>
    <t>[ibr-92]-If despatch advice reference exists on line (ibt-184) then there MUST not be despatch reference on document level (ibt-16)._x000D_
[ibr-96]-Despatch advice reference (ibt-16) MUST occur maximum once.</t>
  </si>
  <si>
    <t>参照する出荷案内書に売り手が付番した番号。</t>
  </si>
  <si>
    <t>出荷案内書(納品書)参照</t>
  </si>
  <si>
    <t>先行請求書の発行日。</t>
  </si>
  <si>
    <t>先行請求書発行日</t>
  </si>
  <si>
    <t>[ibr-55]-Each Preceding Invoice reference (ibg-3) MUST contain a Preceding Invoice reference (ibt-25).</t>
  </si>
  <si>
    <t>売り手が以前に送付した請求書番号。</t>
  </si>
  <si>
    <t>先行請求書への参照</t>
  </si>
  <si>
    <t>cac:BillingReferenceType</t>
  </si>
  <si>
    <t>1つのあるいはそれ以上の先行請求書に関する情報を提供するビジネス用語のグループ。</t>
  </si>
  <si>
    <t>売り手が発行した受注を参照する場合の当該受注に記載の文書番号。</t>
  </si>
  <si>
    <t>受注参照</t>
  </si>
  <si>
    <t>AA-123-BB</t>
  </si>
  <si>
    <t>買い手が発行した購買発注を参照する場合の当該購買発注に記載の文書番号。</t>
  </si>
  <si>
    <t>購買発注参照</t>
  </si>
  <si>
    <t>NOBU: may need co\delist requirement for UNCL25</t>
  </si>
  <si>
    <t>UNCL25</t>
  </si>
  <si>
    <t>VAT date code (UNCL2005 subset) から選択する。_x000D_
3 Invoice document issue date time (請求書発行日付時刻)_x000D_
35 Delivery date/time, actual (実際納入日付時刻)_x000D_
432 Paid to date (支払日)</t>
  </si>
  <si>
    <t>The TAX point date code must be the one listed in the UNCL2005 subset. _x000D_
3 Invoice document issue date time _x000D_
35 Delivery date/time, actual_x000D_
432 Paid to date</t>
  </si>
  <si>
    <t>売り手、買い手が税を記帳する日付が何であるかを示すコード。</t>
  </si>
  <si>
    <t>課税基準日コード</t>
  </si>
  <si>
    <t>[ibr-29]-If both Invoicing period start date (ibt-73) and Invoicing period end date (ibt-74) are given then the Invoicing period end date (ibt-74) MUST be later or equal to the Invoicing period start date (ibt-73)._x000D_
[ibr-co-19]-If Invoicing period (ibg-14) is used, the Invoicing period start date (ibt-73) or the Invoicing period end date (ibt-74) MUST be filled, or both.</t>
  </si>
  <si>
    <t>請求期間終了日。</t>
  </si>
  <si>
    <t>請求期間終了日</t>
  </si>
  <si>
    <t>請求期間開始日。</t>
  </si>
  <si>
    <t>請求期間開始日</t>
  </si>
  <si>
    <t>POOLED:_x000D_
[aligned-ibrp-52]-An Invoice MUST have an invoice period (ibg-14) or an Invoice line period (ibg-26)._x000D_
[aligned-ibrp-ic-11]-In an Invoice with a tax breakdown (ibg-23) where the tax category code (ibt-118) is "Intra-community supply" the Actual delivery date (ibt-72) or the Invoicing period (ibg-14) MUST not be blank.</t>
  </si>
  <si>
    <t>[ibr-85]-Start date of line period (ibt-134) MUST be within invoice period (ibg-14)._x000D_
[ibr-86]-End date of line period (ibt-135) MUST be within invoice period (ibg-14)._x000D_
[ibr-97]-Invoicing period (ibg-14) MUST occur maximum once._x000D_
[ibr-co-19]-If Invoicing period (ibg-14) is used, the Invoicing period start date (ibt-73) or the Invoicing period end date (ibt-74) MUST be filled, or both.</t>
  </si>
  <si>
    <t>請求期間に関わる情報を提供するビジネス用語のグループ。</t>
  </si>
  <si>
    <t>請求期間</t>
  </si>
  <si>
    <t>abc-123</t>
  </si>
  <si>
    <t>買い手によって割り当てられたIDで、買い手の請求書精算業務の処理ワークフローで使用する。</t>
  </si>
  <si>
    <t>買い手参照</t>
  </si>
  <si>
    <t>買い手の財務勘定科目に関連データを記帳する場所を指定する。買い手のどの勘定に関連データを記帳すべきかを指定するためのテキスト値。</t>
  </si>
  <si>
    <t>買い手会計参照</t>
  </si>
  <si>
    <t>POOLED:_x000D_
[aligned-ibrp-22]-Only one tax total without tax subtotals (ibg-37) MUST be provided when tax currency code (ibt-6) is provided.</t>
  </si>
  <si>
    <t>CODELIST:_x000D_
[ibr-cl-5]-Tax currency code MUST be coded using ISO code list 4217 alpha-3</t>
  </si>
  <si>
    <t>[ibr-53]-If the Tax accounting currency code (ibt-6) is present, then the Invoice total Tax amount in accounting currency (ibt-111) MUST be provided._x000D_
[ibr-77]-Tax accounting currency code (ibt-6) MUST be different from invoice currency code (ibt-5) when provided.</t>
  </si>
  <si>
    <t>[aligned-ibr-jp-5]-If Tax accounting currency (ibt-6) is present, it shall be coded using JPY in ISO code list of 4217 a-3.</t>
  </si>
  <si>
    <t>ISO4217</t>
  </si>
  <si>
    <t xml:space="preserve">The currency code must be the one listed in the ISO 4217 Currency codes. </t>
  </si>
  <si>
    <t>会計報告や税務報告に使用する通貨を表すコード。売り手の国で認められたもしくは要求された会計報告や税務報告に使用する通貨を表すコード。</t>
  </si>
  <si>
    <t>税会計報告用通貨コード</t>
  </si>
  <si>
    <t>CODELIST:_x000D_
[ibr-cl-4]-Invoice currency code MUST be coded using ISO code list 4217 alpha-3</t>
  </si>
  <si>
    <t>[ibr-5]-An Invoice MUST have an Invoice currency code (ibt-5)._x000D_
[ibr-77]-Tax accounting currency code (ibt-6) MUST be different from invoice currency code (ibt-5) when provided.</t>
  </si>
  <si>
    <t>JPY</t>
  </si>
  <si>
    <t>請求書に記載された通貨を表すコード。会計通貨での請求書消費税合計金額を除き、請求書に記載されている全て金額の表示の通貨コード。</t>
  </si>
  <si>
    <t>請求書通貨コード</t>
  </si>
  <si>
    <t xml:space="preserve">The date is described in the Christian era and is YYYY-MM-DD. _x000D_
</t>
  </si>
  <si>
    <t>課税基準日</t>
  </si>
  <si>
    <t>注釈の内容を入力するフリースペース。</t>
  </si>
  <si>
    <t>請求書注釈内容</t>
  </si>
  <si>
    <t>CODELIST:_x000D_
[ibr-cl-1]-The document type code MUST be coded by the invoice and credit note related code lists of UNTDID 11.</t>
  </si>
  <si>
    <t>[ibr-4]-An Invoice MUST have an Invoice type code (ibt-3).</t>
  </si>
  <si>
    <t>UNCL11-inv</t>
  </si>
  <si>
    <t>適格請求書は380</t>
  </si>
  <si>
    <t>80	Debit note related to goods or services_x000D_
82	Metered services invoice_x000D_
84	Debit note related to financial adjustments_x000D_
380	Commercial invoice_x000D_
383	Debit note_x000D_
386	Prepayment invoice_x000D_
393	Factored invoice_x000D_
395	Consignment invoice_x000D_
575	Insurer's invoice_x000D_
623	Forwarder's invoice_x000D_
780	Freight invoice</t>
  </si>
  <si>
    <t>この文書のタイプを識別するコード。請求書の機能を特定するためのコード。</t>
  </si>
  <si>
    <t>請求書タイプコード</t>
  </si>
  <si>
    <t>支払条件で示された支払期日。</t>
  </si>
  <si>
    <t>支払期日</t>
  </si>
  <si>
    <t>udt:TimeType</t>
  </si>
  <si>
    <t>請求書の発行時刻。</t>
  </si>
  <si>
    <t>請求書発行時刻</t>
  </si>
  <si>
    <t>[ibr-3]-An Invoice MUST have an Invoice issue date (ibt-2).</t>
  </si>
  <si>
    <t>請求書の発行日付。</t>
  </si>
  <si>
    <t>請求書発行日</t>
  </si>
  <si>
    <t>[ibr-2]-An Invoice MUST have an Invoice number (ibt-1).</t>
  </si>
  <si>
    <t>売り手が付番した請求書を一意に識別する番号または文字列。</t>
  </si>
  <si>
    <t>請求書の一意識別番号。</t>
  </si>
  <si>
    <t>請求書番号</t>
  </si>
  <si>
    <t>[ibr-76]-Business process (ibt-23) MUST be provided.</t>
  </si>
  <si>
    <t xml:space="preserve"> urn:peppol:bis:billing</t>
  </si>
  <si>
    <t>OpenPEPPOL/PINT-JP　issue#9_x000D_
●The Japan invoice PINT/DDTS compliant identifiers are as follows:_x000D_
Profile ID/Business Process type: urn:peppol:bis:billing_x000D_
●When using the PINT in Busdox the identifiers are as follows:_x000D_
Profile ID/Business Process type: urn:peppol:bis:billing</t>
  </si>
  <si>
    <t>取引プロセスの名称。買い手が適切な方法で請求書を処理することができるように、取引が行われたビジネスプロセスを識別する。</t>
  </si>
  <si>
    <t>ビジネスプロセスタイプ</t>
  </si>
  <si>
    <t>[ibr-1]-An Invoice MUST have a Specification identifier (ibt-24).</t>
  </si>
  <si>
    <t>urn:fdc:peppol:jp:billing:3.0</t>
  </si>
  <si>
    <t>JP PINT 0.9.1では、誤って_x000D_
[aligned-ibrp-002-jp]-Business process MUST be in the format 'urn:fdc:peppol.eu:2017:poacc:billing:01:1.0'._x000D_
となっている。Nobu</t>
  </si>
  <si>
    <t>OpenPEPPOL/PINT-JP　issue#9_x000D_
●The Japan invoice PINT/DDTS compliant identifiers are as follows:_x000D_
Customization/Specification ID: urn:peppol:pint:billing-3.0@jp:peppol-1_x000D_
●When using the PINT in Busdox the identifiers are as follows:_x000D_
Customization/Specification ID: urn:fdc:peppol🇯🇵billing:3.0</t>
  </si>
  <si>
    <t>取引プロセスのID。セマンティックコンテンツ、カーディナリティや、インスタンス文書に含まれているデータが準拠すべきビジネスルールに関するルール一式を含む、仕様を識別する。</t>
  </si>
  <si>
    <t>仕様ID</t>
  </si>
  <si>
    <t>InvoiceType</t>
  </si>
  <si>
    <t>請求書</t>
  </si>
  <si>
    <t>Commercial invoice</t>
  </si>
  <si>
    <t>デジタルインボイス</t>
  </si>
  <si>
    <t>ibg-00</t>
  </si>
  <si>
    <t>Pooled rule</t>
  </si>
  <si>
    <t>Codelist rule</t>
  </si>
  <si>
    <t>Shared rule</t>
  </si>
  <si>
    <t>Aligned rule</t>
  </si>
  <si>
    <t>CardinalityAlignment</t>
  </si>
  <si>
    <t>UBL Occurrence</t>
  </si>
  <si>
    <t>Code list</t>
  </si>
  <si>
    <t>selectors</t>
  </si>
  <si>
    <t>UBL syntax binding XPath</t>
  </si>
  <si>
    <t>UBLdatatype</t>
  </si>
  <si>
    <t>Synt Sort</t>
  </si>
  <si>
    <t>Example Value (値の例)</t>
  </si>
  <si>
    <t>Desc_ja</t>
  </si>
  <si>
    <t>Desc</t>
  </si>
  <si>
    <t>DT</t>
  </si>
  <si>
    <t>BT_ja</t>
  </si>
  <si>
    <t>BT</t>
  </si>
  <si>
    <t>Level</t>
  </si>
  <si>
    <t>Aligned Cardinality</t>
  </si>
  <si>
    <t>PINT Cardinality</t>
  </si>
  <si>
    <t>Section</t>
  </si>
  <si>
    <t>ID</t>
  </si>
  <si>
    <t>SemSort</t>
  </si>
  <si>
    <t>/ubl:Invoice/cac:AccountingSupplierParty/cac:Party/cbc:EndpointID/@schemeID</t>
  </si>
  <si>
    <t>/ubl:Invoice/cac:AccountingSupplierParty/cac:Party/cac:PartyTaxScheme/cac:TaxScheme</t>
  </si>
  <si>
    <t>/ubl:Invoice/cac:AccountingSupplierParty/cac:Party/cac:PartyTaxScheme/cac:TaxScheme/cbc:ID</t>
  </si>
  <si>
    <t>/ubl:Invoice/cac:AccountingSupplierParty/cac:Party/cac:PartyLegalEntity/cbc:CompanyID/@schemeID</t>
  </si>
  <si>
    <t>/ubl:Invoice/cac:AccountingCustomerParty/cac:Party/cbc:EndpointID/@schemeID</t>
  </si>
  <si>
    <t>/ubl:Invoice/cac:AccountingCustomerParty/cac:Party/cac:PartyIdentification/cbc:ID/@schemeID</t>
  </si>
  <si>
    <t>/ubl:Invoice/cac:AccountingCustomerParty/cac:Party/cac:PartyTaxScheme/cbc:CompanyID/@schemeID</t>
  </si>
  <si>
    <t>/ubl:Invoice/cac:AccountingCustomerParty/cac:Party/cac:PartyLegalEntity/cbc:CompanyID/@schemeID</t>
  </si>
  <si>
    <t>/ubl:Invoice/cac:PayeeParty/cac:PartyIdentification/cbc:ID/@schemeID</t>
  </si>
  <si>
    <t>/ubl:Invoice/cac:PayeeParty/cac:PartyLegalEntity/cbc:CompanyID/@schemeID</t>
  </si>
  <si>
    <t>/ubl:Invoice/cac:Delivery/cac:DeliveryLocation/cbc:ID/@schemeID</t>
  </si>
  <si>
    <t>/ubl:Invoice/cac:PaymentMeans/cbc:PaymentMeansCode/@name</t>
  </si>
  <si>
    <t>/ubl:Invoice/cac:PaymentMeans/cbc:PaymentID/@schemeID</t>
  </si>
  <si>
    <t>/ubl:Invoice/cac:PaymentMeans/cac:PayeeFinancialAccount/cbc:ID/@schemeID</t>
  </si>
  <si>
    <t>/ubl:Invoice/cac:LegalMonetaryTotal/cbc:LineExtensionAmount/@currencyID</t>
  </si>
  <si>
    <t>/ubl:Invoice/cac:LegalMonetaryTotal/cbc:TaxExclusiveAmount/@currencyID</t>
  </si>
  <si>
    <t>/ubl:Invoice/cac:LegalMonetaryTotal/cbc:TaxInclusiveAmount/@currencyID</t>
  </si>
  <si>
    <t>/ubl:Invoice/cac:LegalMonetaryTotal/cbc:AllowanceTotalAmount/@currencyID</t>
  </si>
  <si>
    <t>/ubl:Invoice/cac:LegalMonetaryTotal/cbc:ChargeTotalAmount/@currencyID</t>
  </si>
  <si>
    <t>/ubl:Invoice/cac:LegalMonetaryTotal/cbc:PrepaidAmount/@currencyID</t>
  </si>
  <si>
    <t>/ubl:Invoice/cac:LegalMonetaryTotal/cbc:PayableRoundingAmount/@currencyID</t>
  </si>
  <si>
    <t>/ubl:Invoice/cac:LegalMonetaryTotal/cbc:PayableAmount/@currencyID</t>
  </si>
  <si>
    <t>/ubl:Invoice/cac:InvoiceLine/cbc:InvoicedQuantity/@unitCode</t>
  </si>
  <si>
    <t>/ubl:Invoice/cac:InvoiceLine/cbc:LineExtensionAmount/@currencyID</t>
  </si>
  <si>
    <t>/ubl:Invoice/cac:InvoiceLine/cac:Item/cac:StandardItemIdentification/cbc:ID/@schemeID</t>
  </si>
  <si>
    <t>/ubl:Invoice/cac:InvoiceLine/cac:Item/cac:CommodityClassification/cbc:ItemClassificationCode/@listID</t>
  </si>
  <si>
    <t>/ubl:Invoice/cac:InvoiceLine/cac:Item/cac:CommodityClassification/cbc:ItemClassificationCode/@listVersionID</t>
  </si>
  <si>
    <t>/ubl:Invoice/cac:InvoiceLine/cac:Price/cbc:PriceAmount/@currencyID</t>
  </si>
  <si>
    <t>/ubl:Invoice/cac:InvoiceLine/cac:Price/cbc:BaseQuantity/@unitCode</t>
  </si>
  <si>
    <t>XPath</t>
    <phoneticPr fontId="18"/>
  </si>
  <si>
    <t>/ubl:Invoice/cac:AllowanceCharge[cbc:ChargeIndicator = false()]/cbc:Amount/@currencyID</t>
  </si>
  <si>
    <t>/ubl:Invoice/cac:AllowanceCharge[cbc:ChargeIndicator = false()]/cbc:BaseAmount/@currencyID</t>
  </si>
  <si>
    <t>/ubl:Invoice/cac:AllowanceCharge[cbc:ChargeIndicator = true()]/cbc:AllowanceChargeReasonCode/cbc:ChargeIndicator</t>
  </si>
  <si>
    <t>/ubl:Invoice/cac:AllowanceCharge[cbc:ChargeIndicator = true()]/cbc:Amount/@currencyID</t>
  </si>
  <si>
    <t>/ubl:Invoice/cac:AllowanceCharge[cbc:ChargeIndicator = true()]/cbc:BaseAmount/@currencyID</t>
  </si>
  <si>
    <t>/ubl:Invoice/cac:InvoiceLine/cac:AllowanceCharge[cbc:ChargeIndicator = false()]/cbc:Amount/@currencyID</t>
  </si>
  <si>
    <t>/ubl:Invoice/cac:InvoiceLine/cac:AllowanceCharge[cbc:ChargeIndicator = false()]/cbc:BaseAmount/@currencyID</t>
  </si>
  <si>
    <t>/ubl:Invoice/cac:InvoiceLine/cac:AllowanceCharge[cbc:ChargeIndicator = true()]/cbc:Amount/@currencyID</t>
  </si>
  <si>
    <t>/ubl:Invoice/cac:InvoiceLine/cac:AllowanceCharge[cbc:ChargeIndicator = true()]/cbc:BaseAmount/@currencyID</t>
  </si>
  <si>
    <t>/ubl:Invoice/cac:InvoiceLine/cac:Price/cac:AllowanceCharge[cbc:ChargeIndicator = false()]/cbc:Amount/@currencyID</t>
  </si>
  <si>
    <t>/ubl:Invoice/cac:InvoiceLine/cac:Price/cac:AllowanceCharge[cbc:ChargeIndicator = false()]/cbc:BaseAmount/@currencyID</t>
  </si>
  <si>
    <t>/ubl:Invoice/cac:AdditionalDocumentReference[cbc:DocumentTypeCode = "130"]/cbc:ID/@schemeID</t>
  </si>
  <si>
    <t>/ubl:Invoice/cac:InvoiceLine/cac:DocumentReference[cbc:DocumentTypeCode = "130"]/cbc:ID/@schemeID</t>
  </si>
  <si>
    <t>/ubl:Invoice/cac:AdditionalDocumentReference[cbc:DocumentTypeCode != '129']/cac:Attachment</t>
  </si>
  <si>
    <t>/ubl:Invoice/cac:AdditionalDocumentReference[cbc:DocumentTypeCode != "130"]/cac:Attachment/cbc:EmbeddedDocumentBinaryObject/@mimeCode</t>
  </si>
  <si>
    <t>/ubl:Invoice/cac:AdditionalDocumentReference[cbc:DocumentTypeCode != "130"]/cac:Attachment/cbc:EmbeddedDocumentBinaryObject/@filename</t>
  </si>
  <si>
    <t>/ubl:Invoice/cac:TaxTotal[cbc:TaxAmount/@currencyID = /*/cbc:DocumentCurrencyCode]</t>
  </si>
  <si>
    <t>cbc:TaxAmount/@currencyID = /*/cbc:DocumentCurrencyCode</t>
  </si>
  <si>
    <t>/ubl:Invoice/cac:TaxTotal[cbc:TaxAmount/@currencyID = /*/cbc:DocumentCurrencyCode]/cbc:TaxAmount</t>
  </si>
  <si>
    <t>/ubl:Invoice/cac:TaxTotal[cbc:TaxAmount/@currencyID = /*/cbc:DocumentCurrencyCode]/cac:TaxSubtotal</t>
  </si>
  <si>
    <t>/ubl:Invoice/cac:TaxTotal[cbc:TaxAmount/@currencyID = /*/cbc:DocumentCurrencyCode]/cac:TaxSubtotal/cbc:TaxableAmount</t>
  </si>
  <si>
    <t>/ubl:Invoice/cac:TaxTotal[cbc:TaxAmount/@currencyID = /*/cbc:DocumentCurrencyCode]/cac:TaxSubtotal/cbc:TaxAmount</t>
  </si>
  <si>
    <t>/ubl:Invoice/cac:TaxTotal[cbc:TaxAmount/@currencyID = /*/cbc:DocumentCurrencyCode]/cac:TaxSubtotal/cac:TaxCategory</t>
  </si>
  <si>
    <t>/ubl:Invoice/cac:TaxTotal[cbc:TaxAmount/@currencyID = /*/cbc:DocumentCurrencyCode]/cac:TaxSubtotal/cac:TaxCategory/cbc:ID</t>
  </si>
  <si>
    <t>/ubl:Invoice/cac:TaxTotal[cbc:TaxAmount/@currencyID = /*/cbc:DocumentCurrencyCode]/cac:TaxSubtotal/cac:TaxCategory/cbc:Percent</t>
  </si>
  <si>
    <t>/ubl:Invoice/cac:TaxTotal[cbc:TaxAmount/@currencyID = /*/cbc:DocumentCurrencyCode]/cac:TaxSubtotal/cac:TaxCategory/cbc:TaxExemptionReasonCode</t>
  </si>
  <si>
    <t>/ubl:Invoice/cac:TaxTotal[cbc:TaxAmount/@currencyID = /*/cbc:DocumentCurrencyCode]/cac:TaxSubtotal/cac:TaxCategory/cbc:TaxExemptionReason</t>
  </si>
  <si>
    <t>/ubl:Invoice/cac:TaxTotal[cbc:TaxAmount/@currencyID = /*/cbc:DocumentCurrencyCode]/cac:TaxSubtotal/cac:TaxCategory/cac:TaxScheme</t>
  </si>
  <si>
    <t>/ubl:Invoice/cac:TaxTotal[cbc:TaxAmount/@currencyID = /*/cbc:DocumentCurrencyCode]/cac:TaxSubtotal/cac:TaxCategory/cac:TaxScheme/cbc:ID</t>
  </si>
  <si>
    <t>/ubl:Invoice/cac:TaxTotal[cbc:TaxAmount/@currencyID = /*/cbc:TaxCurrencyCode]</t>
  </si>
  <si>
    <t>cbc:TaxAmount/@currencyID = /*/cbc:TaxCurrencyCode</t>
  </si>
  <si>
    <t>/ubl:Invoice/cac:TaxTotal[cbc:TaxAmount/@currencyID = /*/cbc:TaxCurrencyCode]/cbc:TaxAmount</t>
  </si>
  <si>
    <t>/ubl:Invoice/cac:TaxTotal[cbc:TaxAmount/@currencyID = /*/cbc:TaxCurrencyCode]/cac:TaxSubtotal</t>
  </si>
  <si>
    <t>/ubl:Invoice/cac:TaxTotal[cbc:TaxAmount/@currencyID = /*/cbc:TaxCurrencyCode]/cac:TaxSubtotal/cbc:TaxAmount</t>
  </si>
  <si>
    <t>/ubl:Invoice/cac:TaxTotal[cbc:TaxAmount/@currencyID = /*/cbc:TaxCurrencyCode]/cac:TaxSubtotal/cac:TaxCategory</t>
  </si>
  <si>
    <t>/ubl:Invoice/cac:TaxTotal[cbc:TaxAmount/@currencyID = /*/cbc:TaxCurrencyCode]/cac:TaxSubtotal/cac:TaxCategory/cbc:ID</t>
  </si>
  <si>
    <t>/ubl:Invoice/cac:TaxTotal[cbc:TaxAmount/@currencyID = /*/cbc:TaxCurrencyCode]/cac:TaxSubtotal/cac:TaxCategory/cbc:Percent</t>
  </si>
  <si>
    <t>/ubl:Invoice/cac:TaxTotal[cbc:TaxAmount/@currencyID = /*/cbc:DocumentCurrencyCode]/cbc:TaxAmount/@currencyID</t>
  </si>
  <si>
    <t>/ubl:Invoice/cac:TaxTotal[cbc:TaxAmount/@currencyID = /*/cbc:DocumentCurrencyCode]/cac:TaxSubtotal/cbc:TaxableAmount/@currencyID</t>
  </si>
  <si>
    <t>/ubl:Invoice/cac:TaxTotal[cbc:TaxAmount/@currencyID = /*/cbc:DocumentCurrencyCode]/cac:TaxSubtotal/cbc:TaxAmount/@currencyID</t>
  </si>
  <si>
    <t>/ubl:Invoice/cac:TaxTotal[cbc:TaxAmount/@currencyID = /*/cbc:TaxCurrencyCode]/cbc:TaxAmount/@currencyID</t>
  </si>
  <si>
    <t>/ubl:Invoice/cac:TaxTotal[cbc:TaxAmount/@currencyID = /*/cbc:TaxCurrencyCode]/cac:TaxSubtotal/cbc:TaxAmount/@currencyID</t>
  </si>
  <si>
    <t>cac:TaxScheme/cbc:ID = "VAT"</t>
    <phoneticPr fontId="18"/>
  </si>
  <si>
    <t>/ubl:Invoice/cac:InvoiceLine/cac:Price/cac:AllowanceCharge[cbc:ChargeIndicator = false()]</t>
    <phoneticPr fontId="18"/>
  </si>
  <si>
    <t>/ubl:Invoice/cac:InvoiceLine/cac:Price/cac:AllowanceCharge[cbc:ChargeIndicator = false()]/cbc:ChargeIndicator</t>
    <phoneticPr fontId="18"/>
  </si>
  <si>
    <t>/ubl:Invoice/cac:InvoiceLine/cac:Price/cac:AllowanceCharge[cbc:ChargeIndicator = false()]/cbc:Amount</t>
    <phoneticPr fontId="18"/>
  </si>
  <si>
    <t>/ubl:Invoice/cac:InvoiceLine/cac:Price/cac:AllowanceCharge[cbc:ChargeIndicator = false()]/cbc:BaseAmount</t>
    <phoneticPr fontId="18"/>
  </si>
  <si>
    <t>/ubl:Invoice/cac:AccountingSupplierParty/cac:Party/cac:PartyIdentification[cac:ID/@schemeID = "SEPA"]</t>
    <phoneticPr fontId="18"/>
  </si>
  <si>
    <t>/ubl:Invoice/cac:AccountingSupplierParty/cac:Party/cac:PartyIdentification[cac:ID/@schemeID = "SEPA"]/cbc:ID</t>
    <phoneticPr fontId="18"/>
  </si>
  <si>
    <t>/ubl:Invoice/cac:AccountingSupplierParty/cac:Party/cac:PartyIdentification[cac:ID/@schemeID = "SEPA"]/cbc:ID/@schemeID</t>
    <phoneticPr fontId="18"/>
  </si>
  <si>
    <t>Invoice</t>
    <phoneticPr fontId="18"/>
  </si>
  <si>
    <t>プロセスコントロール</t>
    <phoneticPr fontId="18"/>
  </si>
  <si>
    <t>/ubl:Invoice/cbc:BuyerReference</t>
    <phoneticPr fontId="18"/>
  </si>
  <si>
    <t>PINTCard</t>
  </si>
  <si>
    <t>AlignedCard</t>
  </si>
  <si>
    <t>Explanation</t>
  </si>
  <si>
    <t>Explanation2</t>
  </si>
  <si>
    <t>Example</t>
  </si>
  <si>
    <t>SyntSort</t>
  </si>
  <si>
    <t>UBLOccurrence</t>
  </si>
  <si>
    <t>CAR</t>
  </si>
  <si>
    <t>AlignedRule</t>
  </si>
  <si>
    <t>SharedRule</t>
  </si>
  <si>
    <t>CodelistRule</t>
  </si>
  <si>
    <t>PooledRule</t>
  </si>
  <si>
    <t>SyntaxCard</t>
    <phoneticPr fontId="18"/>
  </si>
  <si>
    <t>1..1</t>
    <phoneticPr fontId="18"/>
  </si>
  <si>
    <t>CAR-3</t>
    <phoneticPr fontId="18"/>
  </si>
  <si>
    <t>CAR-2</t>
    <phoneticPr fontId="18"/>
  </si>
  <si>
    <t>NOBU: may need codelist requirement for UNCL25</t>
    <phoneticPr fontId="18"/>
  </si>
  <si>
    <t>[ibr-9]-Only one project reference (ibt-11) is allowed on document level.</t>
  </si>
  <si>
    <t>[ibr-17]-The Payee name (ibt-59) MUST be provided in the Invoice, if the Payee (ibg-1) is different from the Seller (ibg-4).
[ibr-18]-The Seller tax representative name (ibt-62) MUST be provided in the Invoice, if the Seller (ibg-4) has a Seller tax representative party (ibg-11)
[ibr-19]-The Seller tax representative postal address (ibg-12) MUST be provided in the Invoice, if the Seller (ibg-4) has a Seller tax representative party (ibg-11).
[ibr-2]-The Seller tax representative postal address (ibg-12) MUST contain a Tax representative country code (ibt-69), if the Seller (ibg-4) has a Seller tax representative party (ibg-11).
[ibr-15]-The Payee identifier (ibt-6) MUST be provided in the Invoice, if the Payee (ibg-1) is different from the Seller (ibg-4).
[ibr-16]-The Payee legal identifier (ibt-61) MUST be provided in the Invoice, if the Payee (ibg-1) is different from the Seller (ibg-4).</t>
    <phoneticPr fontId="18"/>
  </si>
  <si>
    <t>[ibr-081]-The Seller electronic address (ibt-034) MUST be provided.</t>
    <phoneticPr fontId="18"/>
  </si>
  <si>
    <t>[ibr-99]-Seller trader name (ibt-28) MUST occur maximum once.</t>
    <phoneticPr fontId="18"/>
  </si>
  <si>
    <t>[ibr-8]-An Invoice MUST contain the Seller postal address (ibg-5).
[ibr-9]-The Seller postal address (ibg-5) MUST contain a Seller country code (ibt-4).</t>
    <phoneticPr fontId="18"/>
  </si>
  <si>
    <t>[ibr-9]-The Seller postal address (ibg-5) MUST contain a Seller country code (ibt-4).</t>
    <phoneticPr fontId="18"/>
  </si>
  <si>
    <t>[ibr-co-26]-In order for the buyer to automatically identify a supplier, the Seller identifier (ibt-29), the Seller legal registration identifier (ibt-3) and/or the Seller Tax identifier (ibt-31) MUST be present.</t>
    <phoneticPr fontId="18"/>
  </si>
  <si>
    <t>[ibr-6]-An Invoice MUST contain the Seller name (ibt-27).
[ibr-98]-Seller name (ibt-27) MUST occur maximum once.</t>
    <phoneticPr fontId="18"/>
  </si>
  <si>
    <t>[ibr-1]-Seller legal registration identifier (ibt-3) MUST occur maximum once.
[ibr-co-26]-In order for the buyer to automatically identify a supplier, the Seller identifier (ibt-29), the Seller legal registration identifier (ibt-3) and/or the Seller Tax identifier (ibt-31) MUST be present.</t>
    <phoneticPr fontId="18"/>
  </si>
  <si>
    <t>[ibr-11]-Seller additional legal information (ibt-33) MUST occur maximum once.</t>
    <phoneticPr fontId="18"/>
  </si>
  <si>
    <t>[ibr-8]-The Buyer electronic address (ibt-49) MUST be provided.
[ibr-81]-The Seller electronic address (ibt-49) MUST be provided.</t>
    <phoneticPr fontId="18"/>
  </si>
  <si>
    <t>[ibr-112]-Buyer trader name (ibt-45) MUST occur maximum once.</t>
    <phoneticPr fontId="18"/>
  </si>
  <si>
    <t>[ibr-1]-An Invoice MUST contain the Buyer postal address (ibg-8).
[ibr-11]-The Buyer postal address (ibg-8) MUST contain a Buyer country code (ibt-55).</t>
    <phoneticPr fontId="18"/>
  </si>
  <si>
    <t>[ibr-11]-The Buyer postal address (ibg-8) MUST contain a Buyer country code (ibt-55).</t>
    <phoneticPr fontId="18"/>
  </si>
  <si>
    <t>[ibr-14]-Buyer tax identifier (ibt-48) MUST occur maximum once.</t>
    <phoneticPr fontId="18"/>
  </si>
  <si>
    <t>[ibr-7]-An Invoice MUST contain the Buyer name (ibt-44).
[ibr-12]-Buyer name (ibt-44) MUST occur maximum once.</t>
    <phoneticPr fontId="18"/>
  </si>
  <si>
    <t>[ibr-13]-Buyer legal registration identifier (ibt-47) MUST occur maximum once.</t>
    <phoneticPr fontId="18"/>
  </si>
  <si>
    <t>[ibr-17]-The Payee name (ibt-59) MUST be provided in the Invoice, if the Payee (ibg-1) is different from the Seller (ibg-4).
[ibr-15]-The Payee identifier (ibt-6) MUST be provided in the Invoice, if the Payee (ibg-1) is different from the Seller (ibg-4).
[ibr-16]-The Payee legal identifier (ibt-61) MUST be provided in the Invoice, if the Payee (ibg-1) is different from the Seller (ibg-4).</t>
    <phoneticPr fontId="18"/>
  </si>
  <si>
    <t>[ibr-15]-The Payee identifier (ibt-6) MUST be provided in the Invoice, if the Payee (ibg-1) is different from the Seller (ibg-4).
NOBU: may need rule to restrict maximum once. Schematron fails to report an error when double &lt;cac:PartyIdentification&gt; are defined with and without @schemeID="SEPA".</t>
    <phoneticPr fontId="18"/>
  </si>
  <si>
    <t>[ibr-17]-The Payee name (ibt-59) MUST be provided in the Invoice, if the Payee (ibg-1) is different from the Seller (ibg-4).
NOBU:May need to restrict maximum once.</t>
    <phoneticPr fontId="18"/>
  </si>
  <si>
    <t>[ibr-16]-The Payee legal identifier (ibt-61) MUST be provided in the Invoice, if the Payee (ibg-1) is different from the Seller (ibg-4).
NOBU:May need to restrict maximum once.</t>
    <phoneticPr fontId="18"/>
  </si>
  <si>
    <t>[ibr-18]-The Seller tax representative name (ibt-62) MUST be provided in the Invoice, if the Seller (ibg-4) has a Seller tax representative party (ibg-11)
[ibr-19]-The Seller tax representative postal address (ibg-12) MUST be provided in the Invoice, if the Seller (ibg-4) has a Seller tax representative party (ibg-11).
[ibr-2]-The Seller tax representative postal address (ibg-12) MUST contain a Tax representative country code (ibt-69), if the Seller (ibg-4) has a Seller tax representative party (ibg-11).
[ibr-56]-The Seller tax representative party (ibg-11) MUST have a Seller tax representative Tax identifier (ibt-63).</t>
    <phoneticPr fontId="18"/>
  </si>
  <si>
    <t>[ibr-18]-The Seller tax representative name (ibt-62) MUST be provided in the Invoice, if the Seller (ibg-4) has a Seller tax representative party (ibg-11)</t>
    <phoneticPr fontId="18"/>
  </si>
  <si>
    <t>[ibr-19]-The Seller tax representative postal address (ibg-12) MUST be provided in the Invoice, if the Seller (ibg-4) has a Seller tax representative party (ibg-11).
[ibr-2]-The Seller tax representative postal address (ibg-12) MUST contain a Tax representative country code (ibt-69), if the Seller (ibg-4) has a Seller tax representative party (ibg-11).</t>
    <phoneticPr fontId="18"/>
  </si>
  <si>
    <t>[ibr-2]-The Seller tax representative postal address (ibg-12) MUST contain a Tax representative country code (ibt-69), if the Seller (ibg-4) has a Seller tax representative party (ibg-11).</t>
    <phoneticPr fontId="18"/>
  </si>
  <si>
    <t>[ibr-56]-The Seller tax representative party (ibg-11) MUST have a Seller tax representative Tax identifier (ibt-63).
NOBU:may needs to limit maximum once</t>
    <phoneticPr fontId="18"/>
  </si>
  <si>
    <t>[ibr-17]-Deliver to information (ibg-13) MUST occur maximum once.</t>
    <phoneticPr fontId="18"/>
  </si>
  <si>
    <t>[ibr-57]-Each Deliver to address (ibg-15) MUST contain a Deliver to country code (ibt-8).</t>
    <phoneticPr fontId="18"/>
  </si>
  <si>
    <t>[ibr-18]-Deliver to party name (ibt-7) MUST occur maximum once.</t>
    <phoneticPr fontId="18"/>
  </si>
  <si>
    <t>[ibr-49]-A Payment instruction (ibg-16) MUSTspecify the Payment means type code (ibt-81).</t>
    <phoneticPr fontId="18"/>
  </si>
  <si>
    <t>[ibr-66]-An Invoice MUST contain maximum one Payment Card account (ibg-18).</t>
    <phoneticPr fontId="18"/>
  </si>
  <si>
    <t>[ibr-67]-An Invoice MUST contain maximum one Payment Mandate (ibg-19).</t>
    <phoneticPr fontId="18"/>
  </si>
  <si>
    <t>[ibr-93]-If there is a paid amount (ibt-18) then total paid amount (ibt-113) MUST exist.</t>
    <phoneticPr fontId="18"/>
  </si>
  <si>
    <t>[ibr-31]-Each Document level allowance (ibg-2) MUST have a Document level allowance amount (ibt-92).
[ibr-33]-Each Document level allowance (ibg-2) MUST have a Document level allowance reason (ibt-97) or a Document level allowance reason code (ibt-98).</t>
    <phoneticPr fontId="18"/>
  </si>
  <si>
    <t>[ibr-33]-Each Document level allowance (ibg-2) MUST have a Document level allowance reason (ibt-97) or a Document level allowance reason code (ibt-98).</t>
    <phoneticPr fontId="18"/>
  </si>
  <si>
    <t>[ibr-36]-Each Document level charge (ibg-21) MUST have a Document level charge amount (ibt-99).
[ibr-38]-Each Document level charge (ibg-21) MUST have a Document level charge reason (ibt-14) or a Document level charge reason code (ibt-15).</t>
    <phoneticPr fontId="18"/>
  </si>
  <si>
    <t>[ibr-38]-Each Document level charge (ibg-21) MUST have a Document level charge reason (ibt-14) or a Document level charge reason code (ibt-15).</t>
    <phoneticPr fontId="18"/>
  </si>
  <si>
    <t>[ibr-71]-An invoice should not include an AdditonalDocumentReference (ibg-24) simultaneously referring an Invoice Object Identifier (ibt-18) and an Attachment (ibt-125).</t>
    <phoneticPr fontId="18"/>
  </si>
  <si>
    <t>[ibr-53]-If the Tax accounting currency code (ibt-6) is present, then the Invoice total Tax amount in accounting currency (ibt-111) MUST be provided.
[ibr-84]-Invoice total tax amount (ibt-11) and Invoice total tax amount in accounting currency (ibt-111) MUST have the same operational sign.</t>
    <phoneticPr fontId="18"/>
  </si>
  <si>
    <t>[ibr-31]-Each Document level allowance (ibg-2) MUST have a Document level allowance amount (ibt-92).
[ibr-co-11]-Sum of allowances on document level (ibt-17) = Σ Document level allowance amount (ibt-92).</t>
  </si>
  <si>
    <t>[ibr-36]-Each Document level charge (ibg-21) MUST have a Document level charge amount (ibt-99).
[ibr-co-12]-Sum of charges on document level (ibt-18) = Σ Document level charge amount (ibt-99).</t>
  </si>
  <si>
    <t>[ibr-84]-Invoice total tax amount (ibt-11) and Invoice total tax amount in accounting currency (ibt-111) MUST have the same operational sign.
[ibr-co-14]-Invoice total Tax amount (ibt-11) = Σ Tax category tax amount (ibt-117).
[ibr-co-15]-Invoice total amount with Tax (ibt-112) = Invoice total amount without Tax (ibt-19) + Invoice total Tax amount (ibt-11).</t>
  </si>
  <si>
    <t>[ibr-co-14]-Invoice total Tax amount (ibt-11) = Σ Tax category tax amount (ibt-117).</t>
  </si>
  <si>
    <t>[ibr-11]-Invoice line period (ibg-26) MUST occur maximum once.
[ibr-co-2]-If Invoice line period (ibg-26) is used, the Invoice line period start date (ibt-134) or the Invoice line period end date (ibt-135) MUST be filled, or both.</t>
    <phoneticPr fontId="18"/>
  </si>
  <si>
    <t>[ibr-3]-If both Invoice line period start date (ibt-134) and Invoice line period end date (ibt-135) are given then the Invoice line period end date (ibt-135) MUST be later or equal to the Invoice line period start date (ibt-134).
[ibr-85]-Start date of line period (ibt-134) MUST be within invoice period (ibg-14).
[ibr-co-2]-If Invoice line period (ibg-26) is used, the Invoice line period start date (ibt-134) or the Invoice line period end date (ibt-135) MUST be filled, or both.</t>
    <phoneticPr fontId="18"/>
  </si>
  <si>
    <t>[ibr-3]-If both Invoice line period start date (ibt-134) and Invoice line period end date (ibt-135) are given then the Invoice line period end date (ibt-135) MUST be later or equal to the Invoice line period start date (ibt-134).
[ibr-86]-End date of line period (ibt-135) MUST be within invoice period (ibg-14).
[ibr-co-2]-If Invoice line period (ibg-26) is used, the Invoice line period start date (ibt-134) or the Invoice line period end date (ibt-135) MUST be filled, or both.</t>
    <phoneticPr fontId="18"/>
  </si>
  <si>
    <t>[ibr-19]-Referenced purchase order line identifier (ibt-132) MUST occur maximum once.</t>
    <phoneticPr fontId="18"/>
  </si>
  <si>
    <t>[ibr-92]-If despatch advice reference exists on line (ibt-184) then there MUST not be despatch reference on document level (ibt-16).</t>
    <phoneticPr fontId="18"/>
  </si>
  <si>
    <t>[ibr-89]-Only one invoiced object (ibg-36) is allowed per line (ibg-25).</t>
    <phoneticPr fontId="18"/>
  </si>
  <si>
    <t>[ibr-41]-Each Invoice line allowance (ibg-27) MUST have an Invoice line allowance amount (ibt-136).
[ibr-42]-Each Invoice line allowance (ibg-27) MUST have an Invoice line allowance reason (ibt-139) or an Invoice line allowance reason code (ibt-14).</t>
    <phoneticPr fontId="18"/>
  </si>
  <si>
    <t>[ibr-42]-Each Invoice line allowance (ibg-27) MUST have an Invoice line allowance reason (ibt-139) or an Invoice line allowance reason code (ibt-14).</t>
    <phoneticPr fontId="18"/>
  </si>
  <si>
    <t>[ibr-41]-Each Invoice line allowance (ibg-27) MUST have an Invoice line allowance amount (ibt-136).</t>
    <phoneticPr fontId="18"/>
  </si>
  <si>
    <t>[ibr-43]-Each Invoice line charge (ibg-28) MUST have an Invoice line charge amount (ibt-141).
[ibr-44]-Each Invoice line charge (ibg-28) MUST have an Invoice line charge reason (ibt-144) or an invoice line charge reason code (ibt-145).</t>
    <phoneticPr fontId="18"/>
  </si>
  <si>
    <t>[ibr-44]-Each Invoice line charge (ibg-28) MUST have an Invoice line charge reason (ibt-144) or an invoice line charge reason code (ibt-145).</t>
    <phoneticPr fontId="18"/>
  </si>
  <si>
    <t>[ibr-43]-Each Invoice line charge (ibg-28) MUST have an Invoice line charge amount (ibt-141).</t>
    <phoneticPr fontId="18"/>
  </si>
  <si>
    <t>[ibr-25]-Each Invoice line (ibg-25) MUST contain the Item name (ibt-153).</t>
    <phoneticPr fontId="18"/>
  </si>
  <si>
    <t>[ibr-64]-The Item standard identifier (ibt-157) MUST have a Scheme identifier.</t>
    <phoneticPr fontId="18"/>
  </si>
  <si>
    <t>[ibr-65]-The Item classification identifier (ibt-158) MUST have a Scheme identifier.</t>
    <phoneticPr fontId="18"/>
  </si>
  <si>
    <t>[ibr-12]-An Invoice MUST have the Sum of Invoice line net amount (ibt-16).
[ibr-co-1]-Sum of Invoice line net amount (ibt-16) = Σ Invoice line net amount (ibt-131).</t>
    <phoneticPr fontId="18"/>
  </si>
  <si>
    <t>[ibr-13]-An Invoice MUST have the Invoice total amount without Tax (ibt-19).
[ibr-co-13]-Invoice total amount without Tax (ibt-19) = Σ Invoice line net amount (ibt-131) - Sum of allowances on document level (ibt-17) + Sum of charges on document level (ibt-18).
[ibr-co-15]-Invoice total amount with Tax (ibt-112) = Invoice total amount without Tax (ibt-19) + Invoice total Tax amount (ibt-11).</t>
    <phoneticPr fontId="18"/>
  </si>
  <si>
    <t>[ibr-14]-An Invoice MUST have the Invoice total amount with Tax (ibt-112).
[ibr-co-15]-Invoice total amount with Tax (ibt-112) = Invoice total amount without Tax (ibt-19) + Invoice total Tax amount (ibt-11).
[ibr-co-16]-Amount due for payment (ibt-115) = Invoice total amount with Tax (ibt-112) - Paid amount (ibt-113) + Rounding amount (ibt-114).</t>
    <phoneticPr fontId="18"/>
  </si>
  <si>
    <t>[ibr-co-11]-Sum of allowances on document level (ibt-17) = Σ Document level allowance amount (ibt-92).
[ibr-co-13]-Invoice total amount without Tax (ibt-19) = Σ Invoice line net amount (ibt-131) - Sum of allowances on document level (ibt-17) + Sum of charges on document level (ibt-18).</t>
    <phoneticPr fontId="18"/>
  </si>
  <si>
    <t>[ibr-co-12]-Sum of charges on document level (ibt-18) = Σ Document level charge amount (ibt-99).
[ibr-co-13]-Invoice total amount without Tax (ibt-19) = Σ Invoice line net amount (ibt-131) - Sum of allowances on document level (ibt-17) + Sum of charges on document level (ibt-18).</t>
    <phoneticPr fontId="18"/>
  </si>
  <si>
    <t>[ibr-93]-If there is a paid amount (ibt-18) then total paid amount (ibt-113) MUST exist.
[ibr-co-16]-Amount due for payment (ibt-115) = Invoice total amount with Tax (ibt-112) - Paid amount (ibt-113) + Rounding amount (ibt-114).</t>
    <phoneticPr fontId="18"/>
  </si>
  <si>
    <t>[ibr-co-16]-Amount due for payment (ibt-115) = Invoice total amount with Tax (ibt-112) - Paid amount (ibt-113) + Rounding amount (ibt-114).</t>
    <phoneticPr fontId="18"/>
  </si>
  <si>
    <t>[ibr-15]-An Invoice MUST have the Amount due for payment (ibt-115).
[ibr-91]-Invoice amount due for payment (ibt-115) MUST have no more than 2 decimals.
[ibr-co-16]-Amount due for payment (ibt-115) = Invoice total amount with Tax (ibt-112) - Paid amount (ibt-113) + Rounding amount (ibt-114).</t>
    <phoneticPr fontId="18"/>
  </si>
  <si>
    <t>[ibr-16]-An Invoice MUST have at least one Invoice line (ibg-25)
[ibr-21]-Each Invoice line (ibg-25) MUST have an Invoice line identifier (ibt-126).
[ibr-22]-Each Invoice line (ibg-25) MUST have an invoiced quantity (ibt-129)..
[ibr-23]-An Invoice line (ibg-25) MUST have an Invoiced quantity unit of measure code (ibt-13).
[ibr-24]-Each Invoice line (ibg-25) MUST have an Invoice line net amount (ibt-131).
[ibr-25]-Each Invoice line (ibg-25) MUST contain the Item name (ibt-153).
[ibr-26]-Each Invoice line (ibg-25) MUST contain the Item net price (ibt-146).
[ibr-89]-Only one invoiced object (ibg-36) is allowed per line (ibg-25).</t>
    <phoneticPr fontId="18"/>
  </si>
  <si>
    <t>[ibr-21]-Each Invoice line (ibg-25) MUST have an Invoice line identifier (ibt-126).</t>
    <phoneticPr fontId="18"/>
  </si>
  <si>
    <t>[ibr-22]-Each Invoice line (ibg-25) MUST have an invoiced quantity (ibt-129)..</t>
    <phoneticPr fontId="18"/>
  </si>
  <si>
    <t>[ibr-24]-Each Invoice line (ibg-25) MUST have an Invoice line net amount (ibt-131).
[ibr-co-1]-Sum of Invoice line net amount (ibt-16) = Σ Invoice line net amount (ibt-131).
[ibr-co-13]-Invoice total amount without Tax (ibt-19) = Σ Invoice line net amount (ibt-131) - Sum of allowances on document level (ibt-17) + Sum of charges on document level (ibt-18).</t>
    <phoneticPr fontId="18"/>
  </si>
  <si>
    <t>[ibr-cl-23]-Unit code MUST be coded according to the UN/ECE Recommendation 2 with Rec 21 extension</t>
    <phoneticPr fontId="18"/>
  </si>
  <si>
    <t>[ibr-cl-3]-currencyID MUST be coded using ISO code list 4217 alpha-3.</t>
    <phoneticPr fontId="18"/>
  </si>
  <si>
    <t>[ibr-cl-7]-Object identifier identification scheme MUST be coded using a restriction of UNTDID 1153.</t>
    <phoneticPr fontId="18"/>
  </si>
  <si>
    <t>[ibr-cl-19]-Coded allowance reasons MUST belong to the UNCL 5189 code list
[ibr-cl-2]-Coded charge reasons MUST belong to the UNCL 7161 code list</t>
    <phoneticPr fontId="18"/>
  </si>
  <si>
    <t>[ibr-cl-13]-Item classification identifier identification scheme MUST be coded using one of the UNTDID 7143 list.</t>
    <phoneticPr fontId="18"/>
  </si>
  <si>
    <t>[ibr-cl-27]-The Tax scheme code (ibt-167) shall be from list of allowed tax schemes.</t>
    <phoneticPr fontId="18"/>
  </si>
  <si>
    <t>[ibr-cl-21]-Item standard identifier scheme identifier MUST belong to the ISO 6523 ICD list.</t>
    <phoneticPr fontId="18"/>
  </si>
  <si>
    <t>[ibr-cl-1]-The document type code MUST be coded by the invoice and credit note related code lists of UNTDID 11.</t>
    <phoneticPr fontId="18"/>
  </si>
  <si>
    <t>[ibr-cl-4]-Invoice currency code MUST be coded using ISO code list 4217 alpha-3</t>
    <phoneticPr fontId="18"/>
  </si>
  <si>
    <t>[ibr-cl-5]-Tax currency code MUST be coded using ISO code list 4217 alpha-3</t>
    <phoneticPr fontId="18"/>
  </si>
  <si>
    <t>[ibr-cl-7]-Object identifier identification scheme MUST be coded using a restriction of UNTDID 1153.
[ibr-cl-24]-Mime code must be according to subset of IANA code list.</t>
    <phoneticPr fontId="18"/>
  </si>
  <si>
    <t>[ibr-cl-14]-Country codes in an invoice MUST be coded using ISO code list 3166-1</t>
    <phoneticPr fontId="18"/>
  </si>
  <si>
    <t>[ibr-cl-11]-Any registration identifier identification scheme MUST be coded using one of the ISO 6523 ICD list.</t>
    <phoneticPr fontId="18"/>
  </si>
  <si>
    <t>[ibr-cl-16]-Payment means in an invoice MUST be coded using UNCL4461 code list</t>
    <phoneticPr fontId="18"/>
  </si>
  <si>
    <t>[ibr-cl-25]-Endpoint identifier scheme identifier MUST belong to the CEF EAS code list</t>
    <phoneticPr fontId="18"/>
  </si>
  <si>
    <t>[aligned-ibrp-22]-Only one tax total without tax subtotals (ibg-37) MUST be provided when tax currency code (ibt-6) is provided.</t>
    <phoneticPr fontId="18"/>
  </si>
  <si>
    <t>[aligned-ibrp-52]-An Invoice MUST have an invoice period (ibg-14) or an Invoice line period (ibg-26).
[aligned-ibrp-ic-11]-In an Invoice with a tax breakdown (ibg-23) where the tax category code (ibt-118) is "Intra-community supply" the Actual delivery date (ibt-72) or the Invoicing period (ibg-14) MUST not be blank.</t>
    <phoneticPr fontId="18"/>
  </si>
  <si>
    <t>[aligned-ibrp-9]-Seller tax identifier (ibt-31) MUST occur maximum once.
[aligned-ibrp-sr-12]-Seller VAT identifier (ibt-31) MUST occur maximum once</t>
    <phoneticPr fontId="18"/>
  </si>
  <si>
    <t>[aligned-ibrp-sr-13]-Seller tax registration(ibt-32) MUST occur maximum once</t>
    <phoneticPr fontId="18"/>
  </si>
  <si>
    <t>[aligned-ibrp-1]-Seller tax representative tax identifier (ibt-63) MUST occur maximum once, if the Seller has a tax representative (ibg-11).</t>
    <phoneticPr fontId="18"/>
  </si>
  <si>
    <t>[aligned-ibrp-49]-A Payment instruction (ibg-16) MUST specify the Payment means type code (ibt-81).</t>
    <phoneticPr fontId="18"/>
  </si>
  <si>
    <t>[aligned-ibrp-14]-Remittance information (ibt-83) MUST occur maximum once.</t>
    <phoneticPr fontId="18"/>
  </si>
  <si>
    <t>[aligned-ibrp-17]-The last 4 to 6 digits of the Payment card primary account number (ibt-87) MUST be present if Payment card information (ibg-18) is provided in the Invoice.</t>
    <phoneticPr fontId="18"/>
  </si>
  <si>
    <t>[aligned-ibrp-16]-A Payment account identifier (ibt-84) MUST be present if Credit transfer (ibg-17) information is provided in the invoice.</t>
    <phoneticPr fontId="18"/>
  </si>
  <si>
    <t>[aligned-ibrp-19]-Mandate reference (ibt-89) MUST be provided for direct debit.</t>
    <phoneticPr fontId="18"/>
  </si>
  <si>
    <t>[aligned-ibrp-8]-Payment terms (ibt-2) MUST occur maximum once.</t>
    <phoneticPr fontId="18"/>
  </si>
  <si>
    <t>[aligned-ibrp-7]-The sum of paid amounts (ibt-18) MUST equal the total prepaid amount (ibt-113).</t>
    <phoneticPr fontId="18"/>
  </si>
  <si>
    <t>[aligned-ibrp-32]-Each Document level allowance (ibg-2) MUST have a Document level allowance tax category code (ibt-95).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[aligned-ibrp-ae-3]-An Invoice that contains a Document level allowance (ibg-2) where the Document level allowance tax category code (ibt-95) is "Reverse charge" MUST contain the Seller tax Identifier (ibt-31), the Seller tax registration identifier (ibt-32) and/or the Seller tax representative tax identifier (ibt-63) and the Buyer tax identifier (ibt-48) and/or the Buyer legal registration identifier (ibt-47).
[aligned-ibrp-ae-6]-In a Document level allowance (ibg-2) where the Document level allowance tax category code (ibt-95) is "Reverse charge" the Document level allowance tax rate (ibt-96) MUST be greater than zero.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[aligned-ibrp-e-3]-An Invoice that contains a Document level allowance (ibg-2) where the Document level allowance tax category code (ibt-95) is "Exempt from tax" MUST contain the Seller tax Identifier (ibt-31), the Seller tax registration identifier (ibt-32) and/or the Seller tax representative tax identifier (ibt-63).
[aligned-ibrp-e-6]-In a Document level allowance (ibg-2) where the Document level allowance tax category code (ibt-95) is "Exempt from tax", the Document level allowance tax rate (ibt-96) MUST be  (zero).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[aligned-ibrp-g-3]-An Invoice that contains a Document level allowance (ibg-2) where the Document level allowance tax category code (ibt-95) is "Export" MUST contain the Seller tax Identifier (ibt-31) or the Seller tax representative tax identifier (ibt-63).
[aligned-ibrp-g-6]-In a Document level allowance (ibg-2) where the Document level allowance tax category code (ibt-95) is "Export" the Document level allowance tax rate (ibt-96) MUST be  (zero).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
[aligned-ibrp-ic-3]-An Invoice that contains a Document level allowance (ibg-2) where the Document level allowance tax category code (ibt-95) is "Intra-community supply" MUST contain the Seller tax Identifier (ibt-31) or the Seller tax representative tax identifier (ibt-63) and the Buyer tax identifier (ibt-48).
[aligned-ibrp-ic-6]-In a Document level allowance (ibg-2) where the Document level allowance tax category code (ibt-95) is "Intra-community supply" the Document level allowance tax rate (ibt-96) MUST be  (zero).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[aligned-ibrp-o-3]-An Invoice that contains a Document level allowance (ibg-2) where the Document level allowance tax category code (ibt-95) is "Not subject to tax" MUST not contain the Seller tax identifier (ibt-31), the Seller tax representative tax identifier (ibt-63) or the Buyer tax identifier (ibt-48).
[aligned-ibrp-o-6]-A Document level allowance (ibg-2) where tax category code (ibt-95) is "Not subject to tax" MUST not contain a Document level allowance tax rate (ibt-96).
[aligned-ibrp-o-13]-An Invoice that contains a tax breakdown group (ibg-23) with a tax category code (ibt-118) "Not subject to tax" MUST not contain Document level allowances (ibg-2) where Document level allowance tax category code (ibt-95)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[aligned-ibrp-s-3]-An Invoice that contains a Document level allowance (ibg-2) where the Document level allowance tax category code (ibt-95) is "Standard rated" MUST contain the Seller tax Identifier (ibt-31), the Seller tax registration identifier (ibt-32) and/or the Seller tax representative tax identifier (ibt-63).
[aligned-ibrp-s-6]-In a Document level allowance (ibg-2) where the Document level allowance tax category code (ibt-95) is "Standard rated" the Document level allowance tax rate (ibt-96) MUST be greater than zero.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[aligned-ibrp-z-3]-An Invoice that contains a Document level allowance (ibg-2) where the Document level allowance tax category code (ibt-95) is "Zero rated" MUST contain the Seller tax Identifier (ibt-31), the Seller tax registration identifier (ibt-32) and/or the Seller tax representative tax identifier (ibt-63).
[aligned-ibrp-z-6]-In a Document level allowance (ibg-2) where the Document level allowance tax category code (ibt-95) is "Zero rated" the Document level allowance tax rate (ibt-96) MUST be  (zero).</t>
    <phoneticPr fontId="18"/>
  </si>
  <si>
    <t>[aligned-ibrp-32]-Each Document level allowance (ibg-2) MUST have a Document level allowance tax category code (ibt-95).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t>
    <phoneticPr fontId="18"/>
  </si>
  <si>
    <t>[aligned-ibrp-37]-Each Document level charge (ibg-21) MUST have a Document level charge tax category code (ibt-12).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[aligned-ibrp-ae-4]-An Invoice that contains a Document level charge (ibg-21) where the Document level charge tax category code (ibt-12) is "Reverse charge" MUST contain the Seller tax Identifier (ibt-31), the Seller tax registration identifier (ibt-32) and/or the Seller tax representative tax identifier (ibt-63) and the Buyer tax identifier (ibt-48) and/or the Buyer legal registration identifier (ibt-47).
[aligned-ibrp-ae-7]-In a Document level charge (ibg-21) where the Document level charge tax category code (ibt-12) is "Reverse charge" the Document level charge tax rate (ibt-13) MUST be greater than zero.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[aligned-ibrp-e-4]-An Invoice that contains a Document level charge (ibg-21) where the Document level charge tax category code (ibt-12) is "Exempt from tax" MUST contain the Seller tax Identifier (ibt-31), the Seller tax registration identifier (ibt-32) and/or the Seller tax representative tax identifier (ibt-63).
[aligned-ibrp-e-7]-In a Document level charge (ibg-21) where the Document level charge tax category code (ibt-12) is "Exempt from tax", the Document level charge tax rate (ibt-13) MUST be  (zero).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[aligned-ibrp-g-4]-An Invoice that contains a Document level charge (ibg-21) where the Document level charge tax category code (ibt-12) is "Export" MUST contain the Seller tax Identifier (ibt-31) or the Seller tax representative tax identifier (ibt-63).
[aligned-ibrp-g-7]-In a Document level charge (ibg-21) where the Document level charge tax category code (ibt-12) is "Export" the Document level charge tax rate (ibt-13) MUST be  (zero).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
[aligned-ibrp-ic-4]-An Invoice that contains a Document level charge (ibg-21) where the Document level charge tax category code (ibt-12) is "Intra-community supply" MUST contain the Seller tax Identifier (ibt-31) or the Seller tax representative tax identifier (ibt-63) and the Buyer tax identifier (ibt-48).
[aligned-ibrp-ic-7]-In a Document level charge (ibg-21) where the Document level charge tax category code (ibt-12) is "Intra-community supply" the Document level charge tax rate (ibt-13) MUST be  (zero).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[aligned-ibrp-o-4]-An Invoice that contains a Document level charge (ibg-21) where the Document level charge tax category code (ibt-12) is "Not subject to tax" MUST not contain the Seller tax identifier (ibt-31), the Seller tax representative tax identifier (ibt-63) or the Buyer tax identifier (ibt-48).
[aligned-ibrp-o-7]-A Document level charge (ibg-21) where the tax category code (ibt-12) is "Not subject to tax" MUST not contain a Document level charge tax rate (ibt-13).
[aligned-ibrp-o-14]-An Invoice that contains a tax breakdown group (ibg-23) with a tax category code (ibt-118) "Not subject to tax" MUST not contain Document level charges (ibg-21) where Document level charge tax category code (ibt-12)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[aligned-ibrp-s-4]-An Invoice that contains a Document level charge (ibg-21) where the Document level charge tax category code (ibt-12) is "Standard rated" MUST contain the Seller tax Identifier (ibt-31), the Seller tax registration identifier (ibt-32) and/or the Seller tax representative tax identifier (ibt-63).
[aligned-ibrp-s-7]-In a Document level charge (ibg-21) where the Document level charge tax category code (ibt-12) is "Standard rated" the Document level charge tax rate (ibt-13) MUST be greater than zero.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[aligned-ibrp-z-7]-In a Document level charge (ibg-21) where the Document level charge tax category code (ibt-12) is "Zero rated" the Document level charge tax rate (ibt-13) MUST be  (zero).</t>
    <phoneticPr fontId="18"/>
  </si>
  <si>
    <t>[aligned-ibrp-37]-Each Document level charge (ibg-21) MUST have a Document level charge tax category code (ibt-12).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[aligned-ibrp-ae-4]-An Invoice that contains a Document level charge (ibg-21) where the Document level charge tax category code (ibt-12) is "Reverse charge" MUST contain the Seller tax Identifier (ibt-31), the Seller tax registration identifier (ibt-32) and/or the Seller tax representative tax identifier (ibt-63) and the Buyer tax identifier (ibt-48) and/or the Buyer legal registration identifier (ibt-47).
[aligned-ibrp-ae-7]-In a Document level charge (ibg-21) where the Document level charge tax category code (ibt-12) is "Reverse charge" the Document level charge tax rate (ibt-13) MUST be greater than zero.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[aligned-ibrp-e-4]-An Invoice that contains a Document level charge (ibg-21) where the Document level charge tax category code (ibt-12) is "Exempt from tax" MUST contain the Seller tax Identifier (ibt-31), the Seller tax registration identifier (ibt-32) and/or the Seller tax representative tax identifier (ibt-63).
[aligned-ibrp-e-7]-In a Document level charge (ibg-21) where the Document level charge tax category code (ibt-12) is "Exempt from tax", the Document level charge tax rate (ibt-13) MUST be  (zero).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[aligned-ibrp-g-4]-An Invoice that contains a Document level charge (ibg-21) where the Document level charge tax category code (ibt-12) is "Export" MUST contain the Seller tax Identifier (ibt-31) or the Seller tax representative tax identifier (ibt-63).
[aligned-ibrp-g-7]-In a Document level charge (ibg-21) where the Document level charge tax category code (ibt-12) is "Export" the Document level charge tax rate (ibt-13) MUST be  (zero).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
[aligned-ibrp-ic-4]-An Invoice that contains a Document level charge (ibg-21) where the Document level charge tax category code (ibt-12) is "Intra-community supply" MUST contain the Seller tax Identifier (ibt-31) or the Seller tax representative tax identifier (ibt-63) and the Buyer tax identifier (ibt-48).
[aligned-ibrp-ic-7]-In a Document level charge (ibg-21) where the Document level charge tax category code (ibt-12) is "Intra-community supply" the Document level charge tax rate (ibt-13) MUST be  (zero).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[aligned-ibrp-o-4]-An Invoice that contains a Document level charge (ibg-21) where the Document level charge tax category code (ibt-12) is "Not subject to tax" MUST not contain the Seller tax identifier (ibt-31), the Seller tax representative tax identifier (ibt-63) or the Buyer tax identifier (ibt-48).
[aligned-ibrp-o-7]-A Document level charge (ibg-21) where the tax category code (ibt-12) is "Not subject to tax" MUST not contain a Document level charge tax rate (ibt-13).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
[aligned-ibrp-o-14]-An Invoice that contains a tax breakdown group (ibg-23) with a tax category code (ibt-118) "Not subject to tax" MUST not contain Document level charges (ibg-21) where Document level charge tax category code (ibt-12)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[aligned-ibrp-s-4]-An Invoice that contains a Document level charge (ibg-21) where the Document level charge tax category code (ibt-12) is "Standard rated" MUST contain the Seller tax Identifier (ibt-31), the Seller tax registration identifier (ibt-32) and/or the Seller tax representative tax identifier (ibt-63).
[aligned-ibrp-s-7]-In a Document level charge (ibg-21) where the Document level charge tax category code (ibt-12) is "Standard rated" the Document level charge tax rate (ibt-13) MUST be greater than zero.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[aligned-ibrp-z-4]-An Invoice that contains a Document level charge where the Document level charge tax category code (ibt-12) is "Zero rated" MUST contain the Seller tax Identifier (ibt-31), the Seller tax registration identifier (ibt-32) and/or the Seller tax representative tax identifier (ibt-63).
[aligned-ibrp-z-7]-In a Document level charge (ibg-21) where the Document level charge tax category code (ibt-12) is "Zero rated" the Document level charge tax rate (ibt-13) MUST be  (zero).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phoneticPr fontId="18"/>
  </si>
  <si>
    <t>[aligned-ibrp-ae-7]-In a Document level charge (ibg-21) where the Document level charge tax category code (ibt-12) is "Reverse charge" the Document level charge tax rate (ibt-13) MUST be greater than zero.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[aligned-ibrp-e-7]-In a Document level charge (ibg-21) where the Document level charge tax category code (ibt-12) is "Exempt from tax", the Document level charge tax rate (ibt-13) MUST be  (zero).
[aligned-ibrp-g-7]-In a Document level charge (ibg-21) where the Document level charge tax category code (ibt-12) is "Export" the Document level charge tax rate (ibt-13) MUST be  (zero).
[aligned-ibrp-ic-7]-In a Document level charge (ibg-21) where the Document level charge tax category code (ibt-12) is "Intra-community supply" the Document level charge tax rate (ibt-13) MUST be  (zero).
[aligned-ibrp-o-7]-A Document level charge (ibg-21) where the tax category code (ibt-12) is "Not subject to tax" MUST not contain a Document level charge tax rate (ibt-13).
[aligned-ibrp-s-7]-In a Document level charge (ibg-21) where the Document level charge tax category code (ibt-12) is "Standard rated" the Document level charge tax rate (ibt-13) MUST be greater than zero.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[aligned-ibrp-z-7]-In a Document level charge (ibg-21) where the Document level charge tax category code (ibt-12) is "Zero rated" the Document level charge tax rate (ibt-13) MUST be  (zero).</t>
    <phoneticPr fontId="18"/>
  </si>
  <si>
    <t>[aligned-ibrp-21]-Only one tax total (ibg-38) with tax subtotals (ibg-23) MUST be provided.
[aligned-ibrp-45]-Each tax breakdown (ibg-23) MUST have a tax category taxable amount (ibt-116).
[aligned-ibrp-46]-Each tax breakdown (ibg-23) MUST have a tax category tax amount (ibt-117).
[aligned-ibrp-47]-Each tax breakdown (ibg-23) MUST be defined through a tax category code (ibt-118).
[aligned-ibrp-48]-Each tax breakdown (ibg-23) MUST have a tax category rate (ibt-119), except if the Invoice is not subject to tax.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[aligned-ibrp-ae-9]-The tax category tax amount (ibt-117) in a tax breakdown (ibg-23) where tax category code (ibt-118) is "Reverse charge" MUST equal the tax category taxable amount (ibt-116) multiplied by the tax category rate (ibt-119).
[aligned-ibrp-ae-1]-A tax breakdown (ibg-23) with tax Category code (ibt-118) "Reverse charge" MUST not have a tax exemption reason code (ibt-121) or tax exemption reason text (ibt-12).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
[aligned-ibrp-e-9]-The tax category tax amount (ibt-117) In a tax breakdown (ibg-23) where the tax category code (ibt-118) equals "Exempt from tax" MUST equal  (zero).
[aligned-ibrp-e-1]-A tax breakdown (ibg-23) with tax Category code (ibt-118) "Exempt from tax" MUST have a tax exemption reason code (ibt-121) or a tax exemption reason text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
[aligned-ibrp-g-9]-The tax category tax amount (ibt-117) in a tax breakdown (ibg-23) where the tax category code (ibt-118) is "Export" MUST be  (zero).
[aligned-ibrp-g-1]-A tax breakdown (ibg-23) with the tax Category code (ibt-118) "Export" MUST have a tax exemption reason code (ibt-121), meaning "Export" or the tax exemption reason text (ibt-12) "Export" (or the equivalent standard text in another language).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
[aligned-ibrp-ic-9]-The tax category tax amount (ibt-117) in a tax breakdown (ibg-23) where the tax category code (ibt-118) is "Intra-community supply" MUST be  (zero).
[aligned-ibrp-ic-1]-A tax breakdown (ibg-23) with the tax Category code (ibt-118) "Intra-community supply" MUST have a tax exemption reason code (ibt-121), meaning "Intra-community supply" or the tax exemption reason text (ibt-12) "Intra-community supply" (or the equivalent standard text in another language).
[aligned-ibrp-ic-11]-In an Invoice with a tax breakdown (ibg-23) where the tax category code (ibt-118) is "Intra-community supply" the Actual delivery date (ibt-72) or the Invoicing period (ibg-14) MUST not be blank.
[aligned-ibrp-ic-12]-In an Invoice with a tax breakdown (ibg-23) where the tax category code (ibt-118) is "Intra-community supply" the Deliver to country code (ibt-8) MUST not be blank.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
[aligned-ibrp-o-9]-The tax category tax amount (ibt-117) in a tax breakdown (ibg-23) where the tax category code (ibt-118) is "Not subject to tax" MUST be  (zero).
[aligned-ibrp-o-1]-A tax breakdown (ibg-23) with tax Category code (ibt-118) " Not subject to tax" MUST have a tax exemption reason code (ibt-121), meaning " Not subject to tax" or a tax exemption reason text (ibt-12) " Not subject to tax" (or the equivalent standard text in another language).
[aligned-ibrp-o-11]-An Invoice that contains a tax breakdown group (ibg-23) with a tax category code (ibt-118) "Not subject to tax" MUST not contain other tax breakdown groups (ibg-23).
[aligned-ibrp-o-12]-An Invoice that contains a tax breakdown group (ibg-23) with a tax category code (ibt-118) "Not subject to tax" MUST not contain an Invoice line (ibg-25) where the Invoiced item tax category code (ibt-151) is not "Not subject to tax".
[aligned-ibrp-o-13]-An Invoice that contains a tax breakdown group (ibg-23) with a tax category code (ibt-118) "Not subject to tax" MUST not contain Document level allowances (ibg-2) where Document level allowance tax category code (ibt-95) is not "Not subject to tax".
[aligned-ibrp-o-14]-An Invoice that contains a tax breakdown group (ibg-23) with a tax category code (ibt-118) "Not subject to tax" MUST not contain Document level charges (ibg-21) where Document level charge tax category code (ibt-12)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[aligned-ibrp-s-9]-The tax category tax amount (ibt-117) in a tax breakdown (ibg-23) where tax category code (ibt-118) is "Standard rated" MUST equal the tax category taxable amount (ibt-116) multiplied by the tax category rate (ibt-119).
[aligned-ibrp-s-1]-A tax breakdown (ibg-23) with tax Category code (ibt-118) "Standard rate" MUST not have a tax exemption reason code (ibt-121) or tax exemption reason text (ibt-12).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
[aligned-ibrp-z-9]-The tax category tax amount (ibt-117) in a tax breakdown (ibg-23) where tax category code (ibt-118) is "Zero rated" MUST equal  (zero).
[aligned-ibrp-z-1]-A tax breakdown (ibg-23) with tax Category code (ibt-118) "Zero rated" MUST not have a tax exemption reason code (ibt-121) or tax exemption reason text (ibt-12).</t>
    <phoneticPr fontId="18"/>
  </si>
  <si>
    <t>[aligned-ibrp-45]-Each tax breakdown (ibg-23) MUST have a tax category taxable amount (ibt-116).
[aligned-ibrp-51]-Tax category tax amount (ibt-117) = tax category taxable amount (ibt-116) x (tax category rate (ibt-119) / 1), rounded to two decimals.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[aligned-ibrp-ae-9]-The tax category tax amount (ibt-117) in a tax breakdown (ibg-23) where tax category code (ibt-118) is "Reverse charge" MUST equal the tax category taxable amount (ibt-116) multiplied by the tax category rate (ibt-119).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[aligned-ibrp-s-9]-The tax category tax amount (ibt-117) in a tax breakdown (ibg-23) where tax category code (ibt-118) is "Standard rated" MUST equal the tax category taxable amount (ibt-116) multiplied by the tax category rate (ibt-119).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phoneticPr fontId="18"/>
  </si>
  <si>
    <t>[aligned-ibrp-46]-Each tax breakdown (ibg-23) MUST have a tax category tax amount (ibt-117).
[aligned-ibrp-51]-Tax category tax amount (ibt-117) = tax category taxable amount (ibt-116) x (tax category rate (ibt-119) / 1), rounded to two decimals.
[aligned-ibrp-ae-9]-The tax category tax amount (ibt-117) in a tax breakdown (ibg-23) where tax category code (ibt-118) is "Reverse charge" MUST equal the tax category taxable amount (ibt-116) multiplied by the tax category rate (ibt-119).
[aligned-ibrp-e-9]-The tax category tax amount (ibt-117) In a tax breakdown (ibg-23) where the tax category code (ibt-118) equals "Exempt from tax" MUST equal  (zero).
[aligned-ibrp-g-9]-The tax category tax amount (ibt-117) in a tax breakdown (ibg-23) where the tax category code (ibt-118) is "Export" MUST be  (zero).
[aligned-ibrp-ic-9]-The tax category tax amount (ibt-117) in a tax breakdown (ibg-23) where the tax category code (ibt-118) is "Intra-community supply" MUST be  (zero).
[aligned-ibrp-o-9]-The tax category tax amount (ibt-117) in a tax breakdown (ibg-23) where the tax category code (ibt-118) is "Not subject to tax" MUST be  (zero).
[aligned-ibrp-s-9]-The tax category tax amount (ibt-117) in a tax breakdown (ibg-23) where tax category code (ibt-118) is "Standard rated" MUST equal the tax category taxable amount (ibt-116) multiplied by the tax category rate (ibt-119).
[aligned-ibrp-z-9]-The tax category tax amount (ibt-117) in a tax breakdown (ibg-23) where tax category code (ibt-118) is "Zero rated" MUST equal  (zero).</t>
    <phoneticPr fontId="18"/>
  </si>
  <si>
    <t>[aligned-ibrp-47]-Each tax breakdown (ibg-23) MUST be defined through a tax category code (ibt-118).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[aligned-ibrp-ae-9]-The tax category tax amount (ibt-117) in a tax breakdown (ibg-23) where tax category code (ibt-118) is "Reverse charge" MUST equal the tax category taxable amount (ibt-116) multiplied by the tax category rate (ibt-119).
[aligned-ibrp-ae-1]-A tax breakdown (ibg-23) with tax Category code (ibt-118) "Reverse charge" MUST not have a tax exemption reason code (ibt-121) or tax exemption reason text (ibt-12).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
[aligned-ibrp-e-9]-The tax category tax amount (ibt-117) In a tax breakdown (ibg-23) where the tax category code (ibt-118) equals "Exempt from tax" MUST equal  (zero).
[aligned-ibrp-e-1]-A tax breakdown (ibg-23) with tax Category code (ibt-118) "Exempt from tax" MUST have a tax exemption reason code (ibt-121) or a tax exemption reason text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
[aligned-ibrp-g-9]-The tax category tax amount (ibt-117) in a tax breakdown (ibg-23) where the tax category code (ibt-118) is "Export" MUST be  (zero).
[aligned-ibrp-g-1]-A tax breakdown (ibg-23) with the tax Category code (ibt-118) "Export" MUST have a tax exemption reason code (ibt-121), meaning "Export" or the tax exemption reason text (ibt-12) "Export" (or the equivalent standard text in another language).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
[aligned-ibrp-ic-9]-The tax category tax amount (ibt-117) in a tax breakdown (ibg-23) where the tax category code (ibt-118) is "Intra-community supply" MUST be  (zero).
[aligned-ibrp-ic-1]-A tax breakdown (ibg-23) with the tax Category code (ibt-118) "Intra-community supply" MUST have a tax exemption reason code (ibt-121), meaning "Intra-community supply" or the tax exemption reason text (ibt-12) "Intra-community supply" (or the equivalent standard text in another language).
[aligned-ibrp-ic-11]-In an Invoice with a tax breakdown (ibg-23) where the tax category code (ibt-118) is "Intra-community supply" the Actual delivery date (ibt-72) or the Invoicing period (ibg-14) MUST not be blank.
[aligned-ibrp-ic-12]-In an Invoice with a tax breakdown (ibg-23) where the tax category code (ibt-118) is "Intra-community supply" the Deliver to country code (ibt-8) MUST not be blank.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
[aligned-ibrp-o-9]-The tax category tax amount (ibt-117) in a tax breakdown (ibg-23) where the tax category code (ibt-118) is "Not subject to tax" MUST be  (zero).
[aligned-ibrp-o-1]-A tax breakdown (ibg-23) with tax Category code (ibt-118) " Not subject to tax" MUST have a tax exemption reason code (ibt-121), meaning " Not subject to tax" or a tax exemption reason text (ibt-12) " Not subject to tax" (or the equivalent standard text in another language).
[aligned-ibrp-o-11]-An Invoice that contains a tax breakdown group (ibg-23) with a tax category code (ibt-118) "Not subject to tax" MUST not contain other tax breakdown groups (ibg-23).
[aligned-ibrp-o-12]-An Invoice that contains a tax breakdown group (ibg-23) with a tax category code (ibt-118) "Not subject to tax" MUST not contain an Invoice line (ibg-25) where the Invoiced item tax category code (ibt-151) is not "Not subject to tax".
[aligned-ibrp-o-13]-An Invoice that contains a tax breakdown group (ibg-23) with a tax category code (ibt-118) "Not subject to tax" MUST not contain Document level allowances (ibg-2) where Document level allowance tax category code (ibt-95) is not "Not subject to tax".
[aligned-ibrp-o-14]-An Invoice that contains a tax breakdown group (ibg-23) with a tax category code (ibt-118) "Not subject to tax" MUST not contain Document level charges (ibg-21) where Document level charge tax category code (ibt-12)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[aligned-ibrp-s-9]-The tax category tax amount (ibt-117) in a tax breakdown (ibg-23) where tax category code (ibt-118) is "Standard rated" MUST equal the tax category taxable amount (ibt-116) multiplied by the tax category rate (ibt-119).
[aligned-ibrp-s-1]-A tax breakdown (ibg-23) with tax Category code (ibt-118) "Standard rate" MUST not have a tax exemption reason code (ibt-121) or tax exemption reason text (ibt-12).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
[aligned-ibrp-z-9]-The tax category tax amount (ibt-117) in a tax breakdown (ibg-23) where tax category code (ibt-118) is "Zero rated" MUST equal  (zero).
[aligned-ibrp-z-1]-A tax breakdown (ibg-23) with tax Category code (ibt-118) "Zero rated" MUST not have a tax exemption reason code (ibt-121) or tax exemption reason text (ibt-12).</t>
    <phoneticPr fontId="18"/>
  </si>
  <si>
    <t>[aligned-ibrp-48]-Each tax breakdown (ibg-23) MUST have a tax category rate (ibt-119), except if the Invoice is not subject to tax.
[aligned-ibrp-51]-Tax category tax amount (ibt-117) = tax category taxable amount (ibt-116) x (tax category rate (ibt-119) / 1), rounded to two decimals.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[aligned-ibrp-ae-9]-The tax category tax amount (ibt-117) in a tax breakdown (ibg-23) where tax category code (ibt-118) is "Reverse charge" MUST equal the tax category taxable amount (ibt-116) multiplied by the tax category rate (ibt-119).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[aligned-ibrp-s-9]-The tax category tax amount (ibt-117) in a tax breakdown (ibg-23) where tax category code (ibt-118) is "Standard rated" MUST equal the tax category taxable amount (ibt-116) multiplied by the tax category rate (ibt-119).</t>
    <phoneticPr fontId="18"/>
  </si>
  <si>
    <t>[aligned-ibrp-2]- All currencyID attributes must have the same value as the invoice currency code (ibt-5), except for the invoice total tax amount in accounting currency (ibt-111).</t>
    <phoneticPr fontId="18"/>
  </si>
  <si>
    <t>[aligned-ibrp-5]-Each Invoice line (ibg-25) MUST be categorized with an Invoiced item tax category code (ibt-151).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
[aligned-ibrp-ae-5]-In an Invoice line (ibg-25) where the Invoiced item tax category code (ibt-151) is "Reverse charge" the Invoiced item tax rate (ibt-152) MUST be  (zero).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[aligned-ibrp-e-2]-An Invoice that contains an Invoice line (ibg-25) where the Invoiced item tax category code (ibt-151) is "Exempt from tax" MUST contain the Seller tax Identifier (ibt-31), the Seller tax registration identifier (ibt-32) and/or the Seller tax representative tax identifier (ibt-63).
[aligned-ibrp-e-5]-In an Invoice line (ibg-25) where the Invoiced item tax category code (ibt-151) is "Exempt from tax", the Invoiced item tax rate (ibt-152) MUST be  (zero).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[aligned-ibrp-g-2]-An Invoice that contains an Invoice line (ibg-25) where the Invoiced item tax category code (ibt-151) is "Export" MUST contain the Seller tax Identifier (ibt-31) or the Seller tax representative tax identifier (ibt-63).
[aligned-ibrp-g-5]-In an Invoice line (ibg-25) where the Invoiced item tax category code (ibt-151) is "Export" the Invoiced item tax rate (ibt-152) MUST be  (zero).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
[aligned-ibrp-ic-2]-An Invoice that contains an Invoice line (ibg-25) where the Invoiced item tax category code (ibt-151) is "Intra-community supply" MUST contain the Seller tax Identifier (ibt-31) or the Seller tax representative tax identifier (ibt-63) and the Buyer tax identifier (ibt-48).
[aligned-ibrp-ic-5]-In an Invoice line (ibg-25) where the Invoiced item tax category code (ibt-151) is "Intracommunity supply" the Invoiced item tax rate (ibt-152) MUST be  (zero).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[aligned-ibrp-o-2]-An Invoice that contains an Invoice line (ibg-25) where the Invoiced item tax category code (ibt-151) is "Not subject to tax" MUST not contain the Seller tax identifier (ibt-31), the Seller tax representative tax identifier (ibt-63) or the Buyer tax identifier (ibt-48).
[aligned-ibrp-o-5]-An Invoice line (ibg-25) where the tax category code (ibt-151) is "Not subject to tax" MUST not contain an Invoiced item tax rate (ibt-152).
[aligned-ibrp-o-12]-An Invoice that contains a tax breakdown group (ibg-23) with a tax category code (ibt-118) "Not subject to tax" MUST not contain an Invoice line (ibg-25) where the Invoiced item tax category code (ibt-151)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[aligned-ibrp-s-2]-An Invoice that contains an Invoice line (ibg-25) where the Invoiced item tax category code (ibt-151) is "Standard rated" MUST contain the Seller tax Identifier (ibt-31), the Seller tax registration identifier (ibt-32) and/or the Seller tax representative tax identifier (ibt-63).
[aligned-ibrp-s-5]-In an Invoice line (ibg-25) where the Invoiced item tax category code (ibt-151) is "Standard rated" the Invoiced item tax rate (ibt-152) MUST be greater than zero.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[aligned-ibrp-z-5]-In an Invoice line (ibg-25) where the Invoiced item tax category code (ibt-151) is "Zero rated" the Invoiced item tax rate (ibt-152) MUST be  (zero).</t>
    <phoneticPr fontId="18"/>
  </si>
  <si>
    <t>[aligned-ibrp-53]-Invoice line net amount (ibt-131) MUST equal (Invoiced quantity (ibt-129) * (Item net price (ibt-146)/item price base quantity (ibt-149)) + Sum of invoice line charge amount (ibt-141) - sum of invoice line allowance amount (ibt-136).</t>
    <phoneticPr fontId="18"/>
  </si>
  <si>
    <t>[aligned-ibrp-53]-Invoice line net amount (ibt-131) MUST equal (Invoiced quantity (ibt-129) * (Item net price (ibt-146)/item price base quantity (ibt-149)) + Sum of invoice line charge amount (ibt-141) - sum of invoice line allowance amount (ibt-136).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phoneticPr fontId="18"/>
  </si>
  <si>
    <t>[aligned-ibrp-52]-An Invoice MUST have an invoice period (ibg-14) or an Invoice line period (ibg-26).</t>
    <phoneticPr fontId="18"/>
  </si>
  <si>
    <t>[aligned-ibrp-5]-Each Invoice line (ibg-25) MUST be categorized with an Invoiced item tax category code (ibt-151).
[aligned-ibrp-ae-1]-An Invoice that contains an Invoice line (ibg-25), a Document level allowance (ibg-2) or a Document level charge (ibg-21) where the tax category code (ibt-151, ibt-95 or ibt-12) is "Reverse charge" MUST contain in the tax Breakdown (ibg-23) exactly one tax category code (ibt-118) equal with "Tax reverse charge".
[aligned-ibrp-ae-2]-An Invoice that contains an Invoice line (ibg-25) where the Invoiced item tax category code (ibt-151) is "Reverse charge" MUST contain the Seller tax Identifier (ibt-31), the Seller Tax registration identifier (ibt-32) and/or the Seller tax representative tax identifier (ibt-63) and the Buyer tax identifier (ibt-48) and/or the Buyer legal registration identifier (ibt-47).
[aligned-ibrp-ae-5]-In an Invoice line (ibg-25) where the Invoiced item tax category code (ibt-151) is "Reverse charge" the Invoiced item tax rate (ibt-152) MUST be  (zero).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[aligned-ibrp-e-1]-An Invoice that contains an Invoice line (ibg-25), a Document level allowance (ibg-2) or a Document level charge (ibg-21) where the tax category code (ibt-151, ibt-95 or ibt-12) is "Exempt from tax" MUST contain exactly one tax breakdown (ibg-23) with the tax category code (ibt-118) equal to "Exempt from tax".
[aligned-ibrp-e-2]-An Invoice that contains an Invoice line (ibg-25) where the Invoiced item tax category code (ibt-151) is "Exempt from tax" MUST contain the Seller tax Identifier (ibt-31), the Seller tax registration identifier (ibt-32) and/or the Seller tax representative tax identifier (ibt-63).
[aligned-ibrp-e-5]-In an Invoice line (ibg-25) where the Invoiced item tax category code (ibt-151) is "Exempt from tax", the Invoiced item tax rate (ibt-152) MUST be  (zero).
[aligned-ibrp-e-8]-In a tax breakdown (ibg-23) where the tax category code (ibt-118) is "Exempt from tax" the tax category taxable amount (ibt-116) MUST equal the sum of Invoice line net amounts (ibt-131) minus the sum of Document level allowance amounts (ibt-92) plus the sum of Document level charge amounts (ibt-99) where the tax category codes (ibt-151, ibt-95, ibt-12) are "Exempt from tax".
[aligned-ibrp-g-1]-An Invoice that contains an Invoice line (ibg-25), a Document level allowance (ibg-2) or a Document level charge (ibg-21) where the tax category code (ibt-151, ibt-95 or ibt-12) is "Export" MUST contain in the tax breakdown (ibg-23) exactly one tax category code (ibt-118) equal with "Export".
[aligned-ibrp-g-2]-An Invoice that contains an Invoice line (ibg-25) where the Invoiced item tax category code (ibt-151) is "Export" MUST contain the Seller tax Identifier (ibt-31) or the Seller tax representative tax identifier (ibt-63).
[aligned-ibrp-g-5]-In an Invoice line (ibg-25) where the Invoiced item tax category code (ibt-151) is "Export" the Invoiced item tax rate (ibt-152) MUST be  (zero).
[aligned-ibrp-g-8]-In a tax breakdown (ibg-23) where the tax category code (ibt-118) is "Export" the tax category taxable amount (ibt-116) MUST equal the sum of Invoice line net amounts (ibt-131) minus the sum of Document level allowance amounts (ibt-92) plus the sum of Document level charge amounts (ibt-99) where the tax category codes (ibt-151, ibt-95, ibt-12) are "Export".
[aligned-ibrp-ic-1]-An Invoice that contains an Invoice line (ibg-25), a Document level allowance (ibg-2) or a Document level charge (ibg-21) where the tax category code (ibt-151, BT-95 or BT-12) is "Intra-community supply" MUST contain in the tax breakdown (ibg-23) exactly one tax category code (ibt-118) equal with "Intra-community supply".
[aligned-ibrp-ic-2]-An Invoice that contains an Invoice line (ibg-25) where the Invoiced item tax category code (ibt-151) is "Intra-community supply" MUST contain the Seller tax Identifier (ibt-31) or the Seller tax representative tax identifier (ibt-63) and the Buyer tax identifier (ibt-48).
[aligned-ibrp-ic-5]-In an Invoice line (ibg-25) where the Invoiced item tax category code (ibt-151) is "Intracommunity supply" the Invoiced item tax rate (ibt-152) MUST be  (zero).
[aligned-ibrp-ic-8]-In a tax breakdown (ibg-23) where the tax category code (ibt-118) is "Intra-community supply" the tax category taxable amount (ibt-116) MUST equal the sum of Invoice line net amounts (ibt-131) minus the sum of Document level allowance amounts (ibt-92) plus the sum of Document level charge amounts (ibt-99) where the tax category codes (ibt-151, BT-95, BT-12) are "Intra-community supply".
[aligned-ibrp-o-1]-An Invoice that contains an Invoice line (ibg-25), a Document level allowance (ibg-2) or a Document level charge (ibg-21) where the tax category code (ibt-151, ibt-95 or ibt-12) is "Not subject to tax" MUST contain exactly one tax breakdown group (ibg-23) with the tax category code (ibt-118) equal to "Not subject to tax".
[aligned-ibrp-o-2]-An Invoice that contains an Invoice line (ibg-25) where the Invoiced item tax category code (ibt-151) is "Not subject to tax" MUST not contain the Seller tax identifier (ibt-31), the Seller tax representative tax identifier (ibt-63) or the Buyer tax identifier (ibt-48).
[aligned-ibrp-o-5]-An Invoice line (ibg-25) where the tax category code (ibt-151) is "Not subject to tax" MUST not contain an Invoiced item tax rate (ibt-152).
[aligned-ibrp-o-8]-In a tax breakdown (ibg-23) where the tax category code (ibt-118) is " Not subject to tax" the tax category taxable amount (ibt-116) MUST equal the sum of Invoice line net amounts (ibt-131) minus the sum of Document level allowance amounts (ibt-92) plus the sum of Document level charge amounts (ibt-99) where the tax category codes (ibt-151, ibt-95, ibt-12) are "Not subject to tax".
[aligned-ibrp-o-12]-An Invoice that contains a tax breakdown group (ibg-23) with a tax category code (ibt-118) "Not subject to tax" MUST not contain an Invoice line (ibg-25) where the Invoiced item tax category code (ibt-151) is not "Not subject to tax".
[aligned-ibrp-s-1]-An Invoice that contains an Invoice line (ibg-25), a Document level allowance (ibg-2) or a Document level charge (ibg-21) where the tax category code (ibt-151, ibt-95 or ibt-12) is "Standard rated" MUST contain in the tax breakdown (ibg-23) at least one tax category code (ibt-118) equal with "Standard rated".
[aligned-ibrp-s-2]-An Invoice that contains an Invoice line (ibg-25) where the Invoiced item tax category code (ibt-151) is "Standard rated" MUST contain the Seller tax Identifier (ibt-31), the Seller tax registration identifier (ibt-32) and/or the Seller tax representative tax identifier (ibt-63).
[aligned-ibrp-s-5]-In an Invoice line (ibg-25) where the Invoiced item tax category code (ibt-151) is "Standard rated" the Invoiced item tax rate (ibt-152) MUST be greater than zero.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[aligned-ibrp-z-1]-An Invoice that contains an Invoice line (ibg-25), a Document level allowance (ibg-2) or a Document level charge (ibg-21) where the tax category code (ibt-151, ibt-95 or ibt-12) is "Zero rated" MUST contain in the tax breakdown (ibg-23) exactly one tax category code (ibt-118) equal with "Zero rated".
[aligned-ibrp-z-2]-An Invoice that contains an Invoice line where the Invoiced item tax category code (ibt-151) is "Zero rated" MUST contain the Seller tax Identifier (ibt-31), the Seller tax registration identifier (ibt-32) and/or the Seller tax representative tax identifier (ibt-63).
[aligned-ibrp-z-5]-In an Invoice line (ibg-25) where the Invoiced item tax category code (ibt-151) is "Zero rated" the Invoiced item tax rate (ibt-152) MUST be  (zero).
[aligned-ibrp-z-8]-In a tax breakdown (ibg-23) where tax category code (ibt-118) is "Zero rated" the tax category taxable amount (ibt-116) MUST equal the sum of Invoice line net amount (ibt-131) minus the sum of Document level allowance amounts (ibt-92) plus the sum of Document level charge amounts (ibt-99) where the tax category codes (ibt-151, ibt-95, ibt-12) are "Zero rated".</t>
    <phoneticPr fontId="18"/>
  </si>
  <si>
    <t>[aligned-ibrp-ae-5]-In an Invoice line (ibg-25) where the Invoiced item tax category code (ibt-151) is "Reverse charge" the Invoiced item tax rate (ibt-152) MUST be  (zero).
[aligned-ibrp-ae-8]-For each different value of tax category rate (ibt-119) where the tax category code (ibt-118) is ""Reverse charge",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[aligned-ibrp-e-5]-In an Invoice line (ibg-25) where the Invoiced item tax category code (ibt-151) is "Exempt from tax", the Invoiced item tax rate (ibt-152) MUST be  (zero).
[aligned-ibrp-g-5]-In an Invoice line (ibg-25) where the Invoiced item tax category code (ibt-151) is "Export" the Invoiced item tax rate (ibt-152) MUST be  (zero).
[aligned-ibrp-ic-5]-In an Invoice line (ibg-25) where the Invoiced item tax category code (ibt-151) is "Intracommunity supply" the Invoiced item tax rate (ibt-152) MUST be  (zero).
[aligned-ibrp-o-5]-An Invoice line (ibg-25) where the tax category code (ibt-151) is "Not subject to tax" MUST not contain an Invoiced item tax rate (ibt-152).
[aligned-ibrp-s-5]-In an Invoice line (ibg-25) where the Invoiced item tax category code (ibt-151) is "Standard rated" the Invoiced item tax rate (ibt-152) MUST be greater than zero.
[aligned-ibrp-s-8]-For each different value of tax category rate (ibt-119) where the tax category code (ibt-118) is "Standard rated", the tax category taxable amount (ibt-116) in a tax breakdown (ibg-23) MUST equal the sum of Invoice line net amounts (ibt-131) plus the sum of document level charge amounts (ibt-99) minus the sum of document level allowance amounts (ibt-92) where the tax category code (ibt-151, ibt-12, ibt-95) is "Standard rated" and the tax rate (ibt-152, ibt-13, ibt-96) equals the tax category rate (ibt-119).
[aligned-ibrp-z-5]-In an Invoice line (ibg-25) where the Invoiced item tax category code (ibt-151) is "Zero rated" the Invoiced item tax rate (ibt-152) MUST be  (zero).</t>
    <phoneticPr fontId="18"/>
  </si>
  <si>
    <t>ibg-00</t>
    <phoneticPr fontId="18"/>
  </si>
  <si>
    <t>ubl:Invoice</t>
    <phoneticPr fontId="20"/>
  </si>
  <si>
    <t>xsd:normalizedString</t>
    <phoneticPr fontId="20"/>
  </si>
  <si>
    <t>/ubl:Invoice/cac:AdditionalDocumentReference[cbc:DocumentTypeCode = "130"]/cbc:ID/@schemeID</t>
    <phoneticPr fontId="20"/>
  </si>
  <si>
    <t>cac:AttachmentType</t>
    <phoneticPr fontId="20"/>
  </si>
  <si>
    <t>ファイル名</t>
    <rPh sb="4" eb="5">
      <t>メイ</t>
    </rPh>
    <phoneticPr fontId="20"/>
  </si>
  <si>
    <t>@filename</t>
    <phoneticPr fontId="20"/>
  </si>
  <si>
    <t>xsd:string</t>
    <phoneticPr fontId="20"/>
  </si>
  <si>
    <t>/ubl:Invoice/cac:AdditionalDocumentReference[cbc:DocumentTypeCode != "130"]/cac:Attachment/cbc:EmbeddedDocumentBinaryObject/@filename</t>
    <phoneticPr fontId="20"/>
  </si>
  <si>
    <t>mimeコード</t>
    <phoneticPr fontId="20"/>
  </si>
  <si>
    <t>A code indentifying the file type.</t>
  </si>
  <si>
    <t>@mimeCode</t>
    <phoneticPr fontId="20"/>
  </si>
  <si>
    <t>/ubl:Invoice/cac:AdditionalDocumentReference[cbc:DocumentTypeCode != "130"]/cac:Attachment/cbc:EmbeddedDocumentBinaryObject/@mimeCode</t>
    <phoneticPr fontId="20"/>
  </si>
  <si>
    <t>スキーマID</t>
    <phoneticPr fontId="20"/>
  </si>
  <si>
    <t>cac:PartyIdentificationType</t>
    <phoneticPr fontId="20"/>
  </si>
  <si>
    <t>売り手ID</t>
    <rPh sb="0" eb="1">
      <t>ウ</t>
    </rPh>
    <rPh sb="2" eb="3">
      <t>テ</t>
    </rPh>
    <phoneticPr fontId="20"/>
  </si>
  <si>
    <t>ibt-029-1</t>
  </si>
  <si>
    <t>If used, the identification scheme identifier shall be chosen from the entries of the list published by the ISO/IEC 6523 maintenance agency.</t>
  </si>
  <si>
    <t>/ubl:Invoice/cac:AccountingSupplierParty/cac:Party/cac:PartyIdentification/cbc:ID/@schemeID</t>
  </si>
  <si>
    <t>税スキーマ</t>
    <phoneticPr fontId="20"/>
  </si>
  <si>
    <t>/ubl:Invoice/cac:InvoiceLine/cac:DocumentReference[cbc:DocumentTypeCode = "130"]/cbc:ID</t>
    <phoneticPr fontId="20"/>
  </si>
  <si>
    <t>If it may be not clear for the receiver what scheme is used for the identifier.</t>
  </si>
  <si>
    <t>/ubl:Invoice/cac:InvoiceLine/cac:DocumentReference[cbc:DocumentTypeCode = "130"]/cbc:ID/@schemeID</t>
    <phoneticPr fontId="20"/>
  </si>
  <si>
    <t>ibt-157-1</t>
  </si>
  <si>
    <t>The identification scheme shall be identified from the entries of the list published by the ISO/IEC 6523 maintenance agency.</t>
  </si>
  <si>
    <t>@listID</t>
    <phoneticPr fontId="20"/>
  </si>
  <si>
    <t>スキーマバージョンID</t>
    <phoneticPr fontId="20"/>
  </si>
  <si>
    <t>@listVersionID</t>
    <phoneticPr fontId="20"/>
  </si>
  <si>
    <t>ibt-082</t>
    <phoneticPr fontId="18"/>
  </si>
  <si>
    <t>/ubl:Invoice/cac:LegalMonetaryTotal/cbc:LineExtensionAmount</t>
    <phoneticPr fontId="18"/>
  </si>
  <si>
    <t>支払手段内容説明</t>
    <phoneticPr fontId="20"/>
  </si>
  <si>
    <t>0..1</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</si>
</sst>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_);[Red]\(0\)"/>
  </numFmts>
  <fonts count="21"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2"/>
      <charset val="128"/>
      <scheme val="minor"/>
    </font>
    <font>
      <sz val="6"/>
      <name val="游ゴシック"/>
      <family val="2"/>
      <charset val="128"/>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4" tint="0.79998168889431442"/>
        <bgColor indexed="64"/>
      </patternFill>
    </fill>
    <fill>
      <patternFill patternType="solid">
        <fgColor theme="3"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lignment vertical="center"/>
    </xf>
  </cellStyleXfs>
  <cellXfs count="42">
    <xf numFmtId="0" fontId="0" fillId="0" borderId="0" xfId="0"/>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applyAlignment="1">
      <alignment horizontal="left" indent="6"/>
    </xf>
    <xf numFmtId="0" fontId="0" fillId="33" borderId="0" xfId="0" applyFill="1"/>
    <xf numFmtId="0" fontId="0" fillId="33" borderId="0" xfId="0" applyFill="1" applyAlignment="1">
      <alignment horizontal="left" indent="1"/>
    </xf>
    <xf numFmtId="0" fontId="0" fillId="33" borderId="0" xfId="0" applyFill="1" applyAlignment="1">
      <alignment horizontal="left" indent="3"/>
    </xf>
    <xf numFmtId="0" fontId="0" fillId="34" borderId="0" xfId="0" applyFill="1"/>
    <xf numFmtId="0" fontId="0" fillId="0" borderId="0" xfId="0" applyAlignment="1">
      <alignment horizontal="left"/>
    </xf>
    <xf numFmtId="0" fontId="0" fillId="0" borderId="0" xfId="0" applyFill="1"/>
    <xf numFmtId="0" fontId="0" fillId="0" borderId="0" xfId="0" applyFill="1" applyAlignment="1">
      <alignment horizontal="left" indent="3"/>
    </xf>
    <xf numFmtId="0" fontId="0" fillId="0" borderId="0" xfId="0" applyFill="1" applyAlignment="1">
      <alignment horizontal="left"/>
    </xf>
    <xf numFmtId="0" fontId="0" fillId="0" borderId="0" xfId="0" applyFill="1" applyAlignment="1">
      <alignment horizontal="left" indent="1"/>
    </xf>
    <xf numFmtId="0" fontId="0" fillId="0" borderId="0" xfId="0" applyFill="1" applyAlignment="1">
      <alignment horizontal="left" indent="2"/>
    </xf>
    <xf numFmtId="0" fontId="0" fillId="0" borderId="0" xfId="0" applyFill="1" applyAlignment="1">
      <alignment horizontal="left" indent="4"/>
    </xf>
    <xf numFmtId="0" fontId="0" fillId="0" borderId="0" xfId="0" applyFill="1" applyAlignment="1">
      <alignment horizontal="left" indent="5"/>
    </xf>
    <xf numFmtId="0" fontId="0" fillId="0" borderId="0" xfId="0" applyFill="1" applyAlignment="1">
      <alignment horizontal="left" indent="6"/>
    </xf>
    <xf numFmtId="0" fontId="19" fillId="0" borderId="0" xfId="42" applyAlignment="1">
      <alignment vertical="center"/>
    </xf>
    <xf numFmtId="14" fontId="19" fillId="0" borderId="0" xfId="42" applyNumberFormat="1" applyAlignment="1">
      <alignment vertical="center"/>
    </xf>
    <xf numFmtId="0" fontId="19" fillId="0" borderId="0" xfId="42" applyAlignment="1"/>
    <xf numFmtId="0" fontId="19" fillId="0" borderId="0" xfId="42" applyAlignment="1">
      <alignment horizontal="center"/>
    </xf>
    <xf numFmtId="0" fontId="19" fillId="0" borderId="0" xfId="42" applyAlignment="1">
      <alignment horizontal="left"/>
    </xf>
    <xf numFmtId="0" fontId="19" fillId="36" borderId="0" xfId="42" applyFill="1" applyAlignment="1"/>
    <xf numFmtId="176" fontId="19" fillId="0" borderId="0" xfId="42" applyNumberFormat="1" applyAlignment="1"/>
    <xf numFmtId="0" fontId="19" fillId="38" borderId="0" xfId="42" applyFill="1" applyAlignment="1"/>
    <xf numFmtId="0" fontId="19" fillId="38" borderId="0" xfId="42" applyFill="1" applyAlignment="1">
      <alignment horizontal="center"/>
    </xf>
    <xf numFmtId="49" fontId="19" fillId="38" borderId="0" xfId="42" applyNumberFormat="1" applyFill="1" applyAlignment="1"/>
    <xf numFmtId="49" fontId="19" fillId="38" borderId="0" xfId="42" quotePrefix="1" applyNumberFormat="1" applyFill="1" applyAlignment="1"/>
    <xf numFmtId="177" fontId="19" fillId="0" borderId="0" xfId="42" applyNumberFormat="1" applyAlignment="1"/>
    <xf numFmtId="0" fontId="19" fillId="35" borderId="0" xfId="42" applyFill="1" applyAlignment="1"/>
    <xf numFmtId="0" fontId="19" fillId="37" borderId="0" xfId="42" applyFill="1" applyAlignment="1"/>
    <xf numFmtId="0" fontId="19" fillId="0" borderId="0" xfId="42" applyAlignment="1">
      <alignment horizontal="left" indent="1"/>
    </xf>
    <xf numFmtId="0" fontId="19" fillId="0" borderId="0" xfId="42" applyAlignment="1">
      <alignment horizontal="left" indent="2"/>
    </xf>
    <xf numFmtId="0" fontId="19" fillId="38" borderId="0" xfId="42" applyFill="1" applyAlignment="1">
      <alignment horizontal="left" indent="2"/>
    </xf>
    <xf numFmtId="0" fontId="19" fillId="0" borderId="0" xfId="42" applyAlignment="1">
      <alignment horizontal="left" indent="3"/>
    </xf>
    <xf numFmtId="0" fontId="19" fillId="38" borderId="0" xfId="42" applyFill="1" applyAlignment="1">
      <alignment horizontal="left" indent="3"/>
    </xf>
    <xf numFmtId="0" fontId="19" fillId="0" borderId="0" xfId="42" applyAlignment="1">
      <alignment horizontal="left" indent="4"/>
    </xf>
    <xf numFmtId="0" fontId="19" fillId="38" borderId="0" xfId="42" applyFill="1" applyAlignment="1">
      <alignment horizontal="left" indent="4"/>
    </xf>
    <xf numFmtId="0" fontId="19" fillId="39" borderId="0" xfId="42" applyFill="1" applyAlignment="1">
      <alignmen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02007014-23CA-476B-8E66-773E0204798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ont>
        <color rgb="FF9C0006"/>
      </font>
      <fill>
        <patternFill>
          <bgColor rgb="FFFFC7CE"/>
        </patternFill>
      </fill>
    </dxf>
    <dxf>
      <font>
        <color rgb="FF9C0006"/>
      </font>
      <fill>
        <patternFill>
          <bgColor rgb="FFFFC7CE"/>
        </patternFill>
      </fill>
    </dxf>
    <dxf>
      <fill>
        <patternFill>
          <bgColor theme="0" tint="-0.1499679555650502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79998168889431442"/>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0C80C-3440-4191-BC4D-66DC5E82A62C}">
  <dimension ref="A1:AB331"/>
  <sheetViews>
    <sheetView tabSelected="1" zoomScale="80" zoomScaleNormal="80" workbookViewId="0">
      <pane xSplit="2" ySplit="1" topLeftCell="P95" activePane="bottomRight" state="frozen"/>
      <selection pane="topRight" activeCell="C1" sqref="C1"/>
      <selection pane="bottomLeft" activeCell="A2" sqref="A2"/>
      <selection pane="bottomRight" activeCell="S18" sqref="S18"/>
    </sheetView>
  </sheetViews>
  <sheetFormatPr defaultColWidth="8.125" defaultRowHeight="18.75" x14ac:dyDescent="0.4"/>
  <cols>
    <col min="1" max="1" width="8.125" style="22"/>
    <col min="2" max="2" width="12.875" style="22" customWidth="1"/>
    <col min="3" max="4" width="8.125" style="23"/>
    <col min="5" max="5" width="8.125" style="22"/>
    <col min="6" max="6" width="8.125" style="23"/>
    <col min="7" max="7" width="11" style="23" customWidth="1"/>
    <col min="8" max="8" width="31.5" style="39" customWidth="1"/>
    <col min="9" max="9" width="11" style="39" customWidth="1"/>
    <col min="10" max="14" width="11" style="22" customWidth="1"/>
    <col min="15" max="15" width="32.625" style="22" customWidth="1"/>
    <col min="16" max="16" width="11" style="22" customWidth="1"/>
    <col min="17" max="17" width="26.375" style="22" customWidth="1"/>
    <col min="18" max="18" width="11" style="22" customWidth="1"/>
    <col min="19" max="19" width="96.625" style="22" customWidth="1"/>
    <col min="20" max="21" width="11" style="22" customWidth="1"/>
    <col min="22" max="23" width="8.125" style="23"/>
    <col min="24" max="16384" width="8.125" style="22"/>
  </cols>
  <sheetData>
    <row r="1" spans="1:28" x14ac:dyDescent="0.4">
      <c r="A1" s="22" t="s">
        <v>2607</v>
      </c>
      <c r="B1" s="22" t="s">
        <v>2606</v>
      </c>
      <c r="C1" s="23" t="s">
        <v>2605</v>
      </c>
      <c r="D1" s="23" t="s">
        <v>2691</v>
      </c>
      <c r="E1" s="22" t="s">
        <v>80</v>
      </c>
      <c r="F1" s="23" t="s">
        <v>2692</v>
      </c>
      <c r="G1" s="23" t="s">
        <v>2602</v>
      </c>
      <c r="H1" s="39" t="s">
        <v>2601</v>
      </c>
      <c r="I1" s="39" t="s">
        <v>2600</v>
      </c>
      <c r="J1" s="22" t="s">
        <v>2599</v>
      </c>
      <c r="K1" s="22" t="s">
        <v>2598</v>
      </c>
      <c r="L1" s="22" t="s">
        <v>2597</v>
      </c>
      <c r="M1" s="22" t="s">
        <v>2693</v>
      </c>
      <c r="N1" s="22" t="s">
        <v>2694</v>
      </c>
      <c r="O1" s="22" t="s">
        <v>2695</v>
      </c>
      <c r="P1" s="22" t="s">
        <v>2696</v>
      </c>
      <c r="Q1" s="22" t="s">
        <v>5</v>
      </c>
      <c r="R1" s="22" t="s">
        <v>2594</v>
      </c>
      <c r="S1" s="22" t="s">
        <v>2637</v>
      </c>
      <c r="T1" s="22" t="s">
        <v>2592</v>
      </c>
      <c r="U1" s="22" t="s">
        <v>2591</v>
      </c>
      <c r="V1" s="23" t="s">
        <v>2703</v>
      </c>
      <c r="W1" s="23" t="s">
        <v>2697</v>
      </c>
      <c r="X1" s="22" t="s">
        <v>2698</v>
      </c>
      <c r="Y1" s="22" t="s">
        <v>2699</v>
      </c>
      <c r="Z1" s="22" t="s">
        <v>2700</v>
      </c>
      <c r="AA1" s="22" t="s">
        <v>2701</v>
      </c>
      <c r="AB1" s="22" t="s">
        <v>2702</v>
      </c>
    </row>
    <row r="2" spans="1:28" x14ac:dyDescent="0.4">
      <c r="A2" s="22">
        <v>1000</v>
      </c>
      <c r="B2" s="22" t="s">
        <v>2822</v>
      </c>
      <c r="D2" s="23" t="s">
        <v>2704</v>
      </c>
      <c r="F2" s="23" t="s">
        <v>2704</v>
      </c>
      <c r="G2" s="23">
        <v>0</v>
      </c>
      <c r="H2" s="24" t="s">
        <v>2688</v>
      </c>
      <c r="I2" s="22" t="s">
        <v>2581</v>
      </c>
      <c r="K2" s="22">
        <v>1000</v>
      </c>
      <c r="L2" s="22" t="s">
        <v>2583</v>
      </c>
      <c r="M2" s="22" t="s">
        <v>2581</v>
      </c>
      <c r="P2" s="22">
        <v>1000</v>
      </c>
      <c r="Q2" s="22" t="s">
        <v>2823</v>
      </c>
      <c r="R2" s="22" t="s">
        <v>2580</v>
      </c>
      <c r="S2" s="22" t="s">
        <v>22</v>
      </c>
      <c r="V2" s="23" t="str">
        <f>VLOOKUP(P2,'093'!A:E,4,FALSE)</f>
        <v>1..1</v>
      </c>
      <c r="W2" s="23" t="s">
        <v>21</v>
      </c>
    </row>
    <row r="3" spans="1:28" x14ac:dyDescent="0.4">
      <c r="A3" s="22">
        <v>1010</v>
      </c>
      <c r="B3" s="22" t="s">
        <v>42</v>
      </c>
      <c r="C3" s="23" t="s">
        <v>25</v>
      </c>
      <c r="D3" s="23" t="str">
        <f>VLOOKUP(A3,PINT2.1!M:Q,5,FALSE)</f>
        <v>1..1</v>
      </c>
      <c r="F3" s="23" t="s">
        <v>21</v>
      </c>
      <c r="G3" s="23">
        <v>1</v>
      </c>
      <c r="H3" s="34" t="s">
        <v>43</v>
      </c>
      <c r="I3" s="34" t="s">
        <v>2568</v>
      </c>
      <c r="J3" s="22" t="s">
        <v>30</v>
      </c>
      <c r="K3" s="22" t="s">
        <v>44</v>
      </c>
      <c r="L3" s="22" t="s">
        <v>2568</v>
      </c>
      <c r="M3" s="22" t="s">
        <v>2567</v>
      </c>
      <c r="N3" s="22" t="s">
        <v>2566</v>
      </c>
      <c r="O3" s="22">
        <v>12345678</v>
      </c>
      <c r="P3" s="22">
        <v>1030</v>
      </c>
      <c r="Q3" s="22" t="s">
        <v>41</v>
      </c>
      <c r="R3" s="22" t="s">
        <v>1763</v>
      </c>
      <c r="S3" s="22" t="s">
        <v>40</v>
      </c>
      <c r="V3" s="23" t="str">
        <f>VLOOKUP(P3,'093'!A:E,4,FALSE)</f>
        <v>1..1</v>
      </c>
      <c r="W3" s="23" t="s">
        <v>21</v>
      </c>
      <c r="Z3" s="22" t="s">
        <v>2565</v>
      </c>
    </row>
    <row r="4" spans="1:28" x14ac:dyDescent="0.4">
      <c r="A4" s="22">
        <v>1020</v>
      </c>
      <c r="B4" s="22" t="s">
        <v>48</v>
      </c>
      <c r="C4" s="23" t="s">
        <v>25</v>
      </c>
      <c r="D4" s="23" t="str">
        <f>VLOOKUP(A4,PINT2.1!M:Q,5,FALSE)</f>
        <v>1..1</v>
      </c>
      <c r="F4" s="23" t="s">
        <v>21</v>
      </c>
      <c r="G4" s="23">
        <v>1</v>
      </c>
      <c r="H4" s="34" t="s">
        <v>49</v>
      </c>
      <c r="I4" s="34" t="s">
        <v>2564</v>
      </c>
      <c r="J4" s="22" t="s">
        <v>50</v>
      </c>
      <c r="K4" s="22" t="s">
        <v>51</v>
      </c>
      <c r="L4" s="22" t="s">
        <v>2564</v>
      </c>
      <c r="M4" s="22" t="s">
        <v>2563</v>
      </c>
      <c r="N4" s="22" t="s">
        <v>1904</v>
      </c>
      <c r="O4" s="26">
        <v>45261</v>
      </c>
      <c r="P4" s="22">
        <v>1040</v>
      </c>
      <c r="Q4" s="22" t="s">
        <v>47</v>
      </c>
      <c r="R4" s="22" t="s">
        <v>1903</v>
      </c>
      <c r="S4" s="22" t="s">
        <v>46</v>
      </c>
      <c r="V4" s="23" t="str">
        <f>VLOOKUP(P4,'093'!A:E,4,FALSE)</f>
        <v>1..1</v>
      </c>
      <c r="W4" s="23" t="s">
        <v>21</v>
      </c>
      <c r="Z4" s="22" t="s">
        <v>2562</v>
      </c>
    </row>
    <row r="5" spans="1:28" x14ac:dyDescent="0.4">
      <c r="A5" s="22">
        <v>1030</v>
      </c>
      <c r="B5" s="22" t="s">
        <v>56</v>
      </c>
      <c r="C5" s="23" t="s">
        <v>25</v>
      </c>
      <c r="D5" s="23" t="str">
        <f>VLOOKUP(A5,PINT2.1!M:Q,5,FALSE)</f>
        <v>0..1</v>
      </c>
      <c r="F5" s="23" t="s">
        <v>53</v>
      </c>
      <c r="G5" s="23">
        <v>1</v>
      </c>
      <c r="H5" s="34" t="s">
        <v>57</v>
      </c>
      <c r="I5" s="34" t="s">
        <v>2561</v>
      </c>
      <c r="J5" s="22" t="s">
        <v>58</v>
      </c>
      <c r="K5" s="22" t="s">
        <v>59</v>
      </c>
      <c r="L5" s="22" t="s">
        <v>2561</v>
      </c>
      <c r="M5" s="22" t="s">
        <v>2560</v>
      </c>
      <c r="P5" s="22">
        <v>1050</v>
      </c>
      <c r="Q5" s="22" t="s">
        <v>55</v>
      </c>
      <c r="R5" s="22" t="s">
        <v>2559</v>
      </c>
      <c r="S5" s="22" t="s">
        <v>54</v>
      </c>
      <c r="V5" s="23" t="str">
        <f>VLOOKUP(P5,'093'!A:E,4,FALSE)</f>
        <v>0..1</v>
      </c>
      <c r="W5" s="23" t="s">
        <v>53</v>
      </c>
    </row>
    <row r="6" spans="1:28" x14ac:dyDescent="0.4">
      <c r="A6" s="22">
        <v>1040</v>
      </c>
      <c r="B6" s="22" t="s">
        <v>69</v>
      </c>
      <c r="C6" s="23" t="s">
        <v>25</v>
      </c>
      <c r="D6" s="23" t="str">
        <f>VLOOKUP(A6,PINT2.1!M:Q,5,FALSE)</f>
        <v>1..1</v>
      </c>
      <c r="F6" s="23" t="s">
        <v>21</v>
      </c>
      <c r="G6" s="23">
        <v>1</v>
      </c>
      <c r="H6" s="34" t="s">
        <v>70</v>
      </c>
      <c r="I6" s="34" t="s">
        <v>2556</v>
      </c>
      <c r="J6" s="22" t="s">
        <v>71</v>
      </c>
      <c r="K6" s="22" t="s">
        <v>72</v>
      </c>
      <c r="L6" s="22" t="s">
        <v>2556</v>
      </c>
      <c r="M6" s="22" t="s">
        <v>2555</v>
      </c>
      <c r="N6" s="22" t="s">
        <v>2553</v>
      </c>
      <c r="O6" s="22">
        <v>380</v>
      </c>
      <c r="P6" s="22">
        <v>1070</v>
      </c>
      <c r="Q6" s="22" t="s">
        <v>68</v>
      </c>
      <c r="R6" s="22" t="s">
        <v>1773</v>
      </c>
      <c r="S6" s="22" t="s">
        <v>67</v>
      </c>
      <c r="U6" s="22" t="s">
        <v>2552</v>
      </c>
      <c r="V6" s="23" t="str">
        <f>VLOOKUP(P6,'093'!A:E,4,FALSE)</f>
        <v>1..1</v>
      </c>
      <c r="W6" s="23" t="s">
        <v>53</v>
      </c>
      <c r="X6" s="25" t="s">
        <v>1715</v>
      </c>
      <c r="Z6" s="22" t="s">
        <v>2551</v>
      </c>
      <c r="AA6" s="22" t="s">
        <v>2785</v>
      </c>
    </row>
    <row r="7" spans="1:28" x14ac:dyDescent="0.4">
      <c r="A7" s="22">
        <v>1050</v>
      </c>
      <c r="B7" s="22" t="s">
        <v>89</v>
      </c>
      <c r="C7" s="23" t="s">
        <v>25</v>
      </c>
      <c r="D7" s="23" t="str">
        <f>VLOOKUP(A7,PINT2.1!M:Q,5,FALSE)</f>
        <v>1..1</v>
      </c>
      <c r="F7" s="23" t="s">
        <v>21</v>
      </c>
      <c r="G7" s="23">
        <v>1</v>
      </c>
      <c r="H7" s="34" t="s">
        <v>90</v>
      </c>
      <c r="I7" s="34" t="s">
        <v>2545</v>
      </c>
      <c r="J7" s="22" t="s">
        <v>71</v>
      </c>
      <c r="K7" s="22" t="s">
        <v>91</v>
      </c>
      <c r="L7" s="22" t="s">
        <v>2545</v>
      </c>
      <c r="M7" s="22" t="s">
        <v>2544</v>
      </c>
      <c r="N7" s="22" t="s">
        <v>1995</v>
      </c>
      <c r="O7" s="22" t="s">
        <v>2543</v>
      </c>
      <c r="P7" s="22">
        <v>1100</v>
      </c>
      <c r="Q7" s="22" t="s">
        <v>88</v>
      </c>
      <c r="R7" s="22" t="s">
        <v>1773</v>
      </c>
      <c r="S7" s="22" t="s">
        <v>87</v>
      </c>
      <c r="U7" s="22" t="s">
        <v>2537</v>
      </c>
      <c r="V7" s="23" t="str">
        <f>VLOOKUP(P7,'093'!A:E,4,FALSE)</f>
        <v>1..1</v>
      </c>
      <c r="W7" s="23" t="s">
        <v>53</v>
      </c>
      <c r="X7" s="25" t="s">
        <v>1715</v>
      </c>
      <c r="Z7" s="22" t="s">
        <v>2542</v>
      </c>
      <c r="AA7" s="22" t="s">
        <v>2786</v>
      </c>
    </row>
    <row r="8" spans="1:28" x14ac:dyDescent="0.4">
      <c r="A8" s="22">
        <v>1060</v>
      </c>
      <c r="B8" s="22" t="s">
        <v>95</v>
      </c>
      <c r="C8" s="23" t="s">
        <v>80</v>
      </c>
      <c r="D8" s="23" t="str">
        <f>VLOOKUP(A8,PINT2.1!M:Q,5,FALSE)</f>
        <v>0..1</v>
      </c>
      <c r="F8" s="23" t="s">
        <v>53</v>
      </c>
      <c r="G8" s="23">
        <v>1</v>
      </c>
      <c r="H8" s="34" t="s">
        <v>96</v>
      </c>
      <c r="I8" s="34" t="s">
        <v>2540</v>
      </c>
      <c r="J8" s="22" t="s">
        <v>71</v>
      </c>
      <c r="K8" s="22" t="s">
        <v>97</v>
      </c>
      <c r="L8" s="22" t="s">
        <v>2540</v>
      </c>
      <c r="M8" s="22" t="s">
        <v>2539</v>
      </c>
      <c r="N8" s="22" t="s">
        <v>1995</v>
      </c>
      <c r="P8" s="22">
        <v>1110</v>
      </c>
      <c r="Q8" s="22" t="s">
        <v>94</v>
      </c>
      <c r="R8" s="22" t="s">
        <v>1773</v>
      </c>
      <c r="S8" s="22" t="s">
        <v>93</v>
      </c>
      <c r="U8" s="22" t="s">
        <v>2537</v>
      </c>
      <c r="V8" s="23" t="str">
        <f>VLOOKUP(P8,'093'!A:E,4,FALSE)</f>
        <v>0..1</v>
      </c>
      <c r="W8" s="23" t="s">
        <v>53</v>
      </c>
      <c r="Y8" s="22" t="s">
        <v>2536</v>
      </c>
      <c r="Z8" s="22" t="s">
        <v>2535</v>
      </c>
      <c r="AA8" s="22" t="s">
        <v>2787</v>
      </c>
      <c r="AB8" s="22" t="s">
        <v>2793</v>
      </c>
    </row>
    <row r="9" spans="1:28" x14ac:dyDescent="0.4">
      <c r="A9" s="22">
        <v>1070</v>
      </c>
      <c r="B9" s="22" t="s">
        <v>83</v>
      </c>
      <c r="C9" s="23" t="s">
        <v>80</v>
      </c>
      <c r="D9" s="23" t="str">
        <f>VLOOKUP(A9,PINT2.1!M:Q,5,FALSE)</f>
        <v>0..1</v>
      </c>
      <c r="F9" s="23" t="s">
        <v>53</v>
      </c>
      <c r="G9" s="23">
        <v>1</v>
      </c>
      <c r="H9" s="34" t="s">
        <v>84</v>
      </c>
      <c r="I9" s="34" t="s">
        <v>2547</v>
      </c>
      <c r="J9" s="22" t="s">
        <v>50</v>
      </c>
      <c r="K9" s="22" t="s">
        <v>85</v>
      </c>
      <c r="L9" s="22" t="s">
        <v>2547</v>
      </c>
      <c r="N9" s="22" t="s">
        <v>1904</v>
      </c>
      <c r="P9" s="22">
        <v>1090</v>
      </c>
      <c r="Q9" s="22" t="s">
        <v>82</v>
      </c>
      <c r="R9" s="22" t="s">
        <v>1903</v>
      </c>
      <c r="S9" s="22" t="s">
        <v>81</v>
      </c>
      <c r="V9" s="23" t="str">
        <f>VLOOKUP(P9,'093'!A:E,4,FALSE)</f>
        <v>0..1</v>
      </c>
      <c r="W9" s="23" t="s">
        <v>53</v>
      </c>
    </row>
    <row r="10" spans="1:28" x14ac:dyDescent="0.4">
      <c r="A10" s="22">
        <v>1080</v>
      </c>
      <c r="B10" s="22" t="s">
        <v>131</v>
      </c>
      <c r="C10" s="23" t="s">
        <v>80</v>
      </c>
      <c r="D10" s="23" t="str">
        <f>VLOOKUP(A10,PINT2.1!M:Q,5,FALSE)</f>
        <v>0..1</v>
      </c>
      <c r="F10" s="23" t="s">
        <v>53</v>
      </c>
      <c r="G10" s="23">
        <v>1</v>
      </c>
      <c r="H10" s="34" t="s">
        <v>132</v>
      </c>
      <c r="I10" s="34" t="s">
        <v>2518</v>
      </c>
      <c r="J10" s="22" t="s">
        <v>71</v>
      </c>
      <c r="K10" s="22" t="s">
        <v>133</v>
      </c>
      <c r="L10" s="22" t="s">
        <v>2518</v>
      </c>
      <c r="M10" s="22" t="s">
        <v>2517</v>
      </c>
      <c r="N10" s="22" t="s">
        <v>2515</v>
      </c>
      <c r="O10" s="22">
        <v>3</v>
      </c>
      <c r="P10" s="22">
        <v>1170</v>
      </c>
      <c r="Q10" s="22" t="s">
        <v>130</v>
      </c>
      <c r="R10" s="22" t="s">
        <v>1773</v>
      </c>
      <c r="S10" s="22" t="s">
        <v>129</v>
      </c>
      <c r="U10" s="22" t="s">
        <v>2514</v>
      </c>
      <c r="V10" s="23" t="str">
        <f>VLOOKUP(P10,'093'!A:E,4,FALSE)</f>
        <v>0..1</v>
      </c>
      <c r="W10" s="23" t="s">
        <v>148</v>
      </c>
      <c r="X10" s="25" t="s">
        <v>1834</v>
      </c>
      <c r="AA10" s="22" t="s">
        <v>2707</v>
      </c>
    </row>
    <row r="11" spans="1:28" x14ac:dyDescent="0.4">
      <c r="A11" s="22">
        <v>1090</v>
      </c>
      <c r="B11" s="22" t="s">
        <v>63</v>
      </c>
      <c r="C11" s="23" t="s">
        <v>25</v>
      </c>
      <c r="D11" s="23" t="str">
        <f>VLOOKUP(A11,PINT2.1!M:Q,5,FALSE)</f>
        <v>0..1</v>
      </c>
      <c r="F11" s="23" t="s">
        <v>53</v>
      </c>
      <c r="G11" s="23">
        <v>1</v>
      </c>
      <c r="H11" s="34" t="s">
        <v>64</v>
      </c>
      <c r="I11" s="34" t="s">
        <v>2558</v>
      </c>
      <c r="J11" s="22" t="s">
        <v>50</v>
      </c>
      <c r="K11" s="22" t="s">
        <v>65</v>
      </c>
      <c r="L11" s="22" t="s">
        <v>2558</v>
      </c>
      <c r="M11" s="22" t="s">
        <v>2557</v>
      </c>
      <c r="N11" s="22" t="s">
        <v>1904</v>
      </c>
      <c r="O11" s="26">
        <v>45322</v>
      </c>
      <c r="P11" s="22">
        <v>1060</v>
      </c>
      <c r="Q11" s="22" t="s">
        <v>62</v>
      </c>
      <c r="R11" s="22" t="s">
        <v>1903</v>
      </c>
      <c r="S11" s="22" t="s">
        <v>61</v>
      </c>
      <c r="V11" s="23" t="str">
        <f>VLOOKUP(P11,'093'!A:E,4,FALSE)</f>
        <v>0..1</v>
      </c>
      <c r="W11" s="23" t="s">
        <v>53</v>
      </c>
    </row>
    <row r="12" spans="1:28" x14ac:dyDescent="0.4">
      <c r="A12" s="22">
        <v>1100</v>
      </c>
      <c r="B12" s="22" t="s">
        <v>107</v>
      </c>
      <c r="C12" s="23" t="s">
        <v>25</v>
      </c>
      <c r="D12" s="23" t="str">
        <f>VLOOKUP(A12,PINT2.1!M:Q,5,FALSE)</f>
        <v>0..1</v>
      </c>
      <c r="F12" s="23" t="s">
        <v>53</v>
      </c>
      <c r="G12" s="23">
        <v>1</v>
      </c>
      <c r="H12" s="34" t="s">
        <v>108</v>
      </c>
      <c r="I12" s="34" t="s">
        <v>2530</v>
      </c>
      <c r="J12" s="22" t="s">
        <v>37</v>
      </c>
      <c r="K12" s="22" t="s">
        <v>109</v>
      </c>
      <c r="L12" s="22" t="s">
        <v>2530</v>
      </c>
      <c r="M12" s="22" t="s">
        <v>2529</v>
      </c>
      <c r="O12" s="22" t="s">
        <v>2528</v>
      </c>
      <c r="P12" s="22">
        <v>1130</v>
      </c>
      <c r="Q12" s="22" t="s">
        <v>106</v>
      </c>
      <c r="R12" s="22" t="s">
        <v>1746</v>
      </c>
      <c r="S12" s="22" t="s">
        <v>2690</v>
      </c>
      <c r="V12" s="23" t="str">
        <f>VLOOKUP(P12,'093'!A:E,4,FALSE)</f>
        <v>0..1</v>
      </c>
      <c r="W12" s="23" t="s">
        <v>53</v>
      </c>
    </row>
    <row r="13" spans="1:28" x14ac:dyDescent="0.4">
      <c r="A13" s="22">
        <v>1110</v>
      </c>
      <c r="B13" s="22" t="s">
        <v>269</v>
      </c>
      <c r="C13" s="23" t="s">
        <v>25</v>
      </c>
      <c r="D13" s="23" t="str">
        <f>VLOOKUP(A13,PINT2.1!M:Q,5,FALSE)</f>
        <v>0..1</v>
      </c>
      <c r="F13" s="23" t="s">
        <v>53</v>
      </c>
      <c r="G13" s="23">
        <v>1</v>
      </c>
      <c r="H13" s="34" t="s">
        <v>266</v>
      </c>
      <c r="I13" s="34" t="s">
        <v>2450</v>
      </c>
      <c r="J13" s="22" t="s">
        <v>145</v>
      </c>
      <c r="K13" s="22" t="s">
        <v>270</v>
      </c>
      <c r="L13" s="22" t="s">
        <v>2450</v>
      </c>
      <c r="M13" s="22" t="s">
        <v>2449</v>
      </c>
      <c r="N13" s="22" t="s">
        <v>2448</v>
      </c>
      <c r="P13" s="22">
        <v>1440</v>
      </c>
      <c r="Q13" s="22" t="s">
        <v>41</v>
      </c>
      <c r="R13" s="22" t="s">
        <v>1763</v>
      </c>
      <c r="S13" s="22" t="s">
        <v>268</v>
      </c>
      <c r="V13" s="23" t="str">
        <f>VLOOKUP(P13,'093'!A:E,4,FALSE)</f>
        <v>1..1</v>
      </c>
      <c r="W13" s="23" t="s">
        <v>21</v>
      </c>
      <c r="X13" s="25" t="s">
        <v>1834</v>
      </c>
      <c r="Z13" s="22" t="s">
        <v>2708</v>
      </c>
    </row>
    <row r="14" spans="1:28" x14ac:dyDescent="0.4">
      <c r="A14" s="22">
        <v>1120</v>
      </c>
      <c r="B14" s="22" t="s">
        <v>204</v>
      </c>
      <c r="C14" s="23" t="s">
        <v>25</v>
      </c>
      <c r="D14" s="23" t="str">
        <f>VLOOKUP(A14,PINT2.1!M:Q,5,FALSE)</f>
        <v>0..1</v>
      </c>
      <c r="F14" s="23" t="s">
        <v>53</v>
      </c>
      <c r="G14" s="23">
        <v>1</v>
      </c>
      <c r="H14" s="34" t="s">
        <v>201</v>
      </c>
      <c r="I14" s="34" t="s">
        <v>2492</v>
      </c>
      <c r="J14" s="22" t="s">
        <v>145</v>
      </c>
      <c r="K14" s="22" t="s">
        <v>205</v>
      </c>
      <c r="L14" s="22" t="s">
        <v>2492</v>
      </c>
      <c r="M14" s="22" t="s">
        <v>2491</v>
      </c>
      <c r="P14" s="22">
        <v>1320</v>
      </c>
      <c r="Q14" s="22" t="s">
        <v>41</v>
      </c>
      <c r="R14" s="22" t="s">
        <v>1763</v>
      </c>
      <c r="S14" s="22" t="s">
        <v>203</v>
      </c>
      <c r="V14" s="23" t="str">
        <f>VLOOKUP(P14,'093'!A:E,4,FALSE)</f>
        <v>1..1</v>
      </c>
      <c r="W14" s="23" t="s">
        <v>21</v>
      </c>
      <c r="X14" s="25" t="s">
        <v>1834</v>
      </c>
      <c r="Z14" s="22" t="s">
        <v>2490</v>
      </c>
    </row>
    <row r="15" spans="1:28" x14ac:dyDescent="0.4">
      <c r="A15" s="22">
        <v>1130</v>
      </c>
      <c r="B15" s="22" t="s">
        <v>1552</v>
      </c>
      <c r="C15" s="23" t="s">
        <v>25</v>
      </c>
      <c r="D15" s="23" t="str">
        <f>VLOOKUP(A15,PINT2.1!M:Q,5,FALSE)</f>
        <v>0..1</v>
      </c>
      <c r="F15" s="23" t="s">
        <v>53</v>
      </c>
      <c r="G15" s="23">
        <v>1</v>
      </c>
      <c r="H15" s="34" t="s">
        <v>1553</v>
      </c>
      <c r="I15" s="34" t="s">
        <v>2512</v>
      </c>
      <c r="J15" s="22" t="s">
        <v>145</v>
      </c>
      <c r="K15" s="22" t="s">
        <v>1652</v>
      </c>
      <c r="L15" s="22" t="s">
        <v>2512</v>
      </c>
      <c r="M15" s="22" t="s">
        <v>2511</v>
      </c>
      <c r="O15" s="22" t="s">
        <v>2510</v>
      </c>
      <c r="P15" s="22">
        <v>1190</v>
      </c>
      <c r="Q15" s="22" t="s">
        <v>41</v>
      </c>
      <c r="R15" s="22" t="s">
        <v>1763</v>
      </c>
      <c r="S15" s="22" t="s">
        <v>139</v>
      </c>
      <c r="V15" s="23" t="str">
        <f>VLOOKUP(P15,'093'!A:E,4,FALSE)</f>
        <v>1..1</v>
      </c>
      <c r="W15" s="23" t="s">
        <v>21</v>
      </c>
    </row>
    <row r="16" spans="1:28" x14ac:dyDescent="0.4">
      <c r="A16" s="22">
        <v>1140</v>
      </c>
      <c r="B16" s="22" t="s">
        <v>143</v>
      </c>
      <c r="C16" s="23" t="s">
        <v>25</v>
      </c>
      <c r="D16" s="23" t="str">
        <f>VLOOKUP(A16,PINT2.1!M:Q,5,FALSE)</f>
        <v>0..1</v>
      </c>
      <c r="F16" s="23" t="s">
        <v>53</v>
      </c>
      <c r="G16" s="23">
        <v>1</v>
      </c>
      <c r="H16" s="34" t="s">
        <v>144</v>
      </c>
      <c r="I16" s="34" t="s">
        <v>2509</v>
      </c>
      <c r="J16" s="22" t="s">
        <v>145</v>
      </c>
      <c r="K16" s="22" t="s">
        <v>146</v>
      </c>
      <c r="L16" s="22" t="s">
        <v>2509</v>
      </c>
      <c r="M16" s="22" t="s">
        <v>2508</v>
      </c>
      <c r="P16" s="22">
        <v>1200</v>
      </c>
      <c r="Q16" s="22" t="s">
        <v>142</v>
      </c>
      <c r="R16" s="22" t="s">
        <v>1763</v>
      </c>
      <c r="S16" s="22" t="s">
        <v>141</v>
      </c>
      <c r="V16" s="23" t="str">
        <f>VLOOKUP(P16,'093'!A:E,4,FALSE)</f>
        <v>0..1</v>
      </c>
      <c r="W16" s="23" t="s">
        <v>53</v>
      </c>
    </row>
    <row r="17" spans="1:28" x14ac:dyDescent="0.4">
      <c r="A17" s="22">
        <v>1150</v>
      </c>
      <c r="B17" s="22" t="s">
        <v>184</v>
      </c>
      <c r="C17" s="23" t="s">
        <v>25</v>
      </c>
      <c r="D17" s="23" t="str">
        <f>VLOOKUP(A17,PINT2.1!M:Q,5,FALSE)</f>
        <v>0..1</v>
      </c>
      <c r="F17" s="23" t="s">
        <v>53</v>
      </c>
      <c r="G17" s="23">
        <v>1</v>
      </c>
      <c r="H17" s="34" t="s">
        <v>185</v>
      </c>
      <c r="I17" s="34" t="s">
        <v>2497</v>
      </c>
      <c r="J17" s="22" t="s">
        <v>145</v>
      </c>
      <c r="K17" s="22" t="s">
        <v>186</v>
      </c>
      <c r="L17" s="22" t="s">
        <v>2497</v>
      </c>
      <c r="M17" s="22" t="s">
        <v>2496</v>
      </c>
      <c r="P17" s="22">
        <v>1280</v>
      </c>
      <c r="Q17" s="22" t="s">
        <v>41</v>
      </c>
      <c r="R17" s="22" t="s">
        <v>1763</v>
      </c>
      <c r="S17" s="22" t="s">
        <v>183</v>
      </c>
      <c r="V17" s="23" t="str">
        <f>VLOOKUP(P17,'093'!A:E,4,FALSE)</f>
        <v>1..1</v>
      </c>
      <c r="W17" s="23" t="s">
        <v>21</v>
      </c>
      <c r="X17" s="25" t="s">
        <v>1834</v>
      </c>
      <c r="Z17" s="22" t="s">
        <v>2495</v>
      </c>
    </row>
    <row r="18" spans="1:28" x14ac:dyDescent="0.4">
      <c r="A18" s="22">
        <v>1160</v>
      </c>
      <c r="B18" s="22" t="s">
        <v>175</v>
      </c>
      <c r="C18" s="23" t="s">
        <v>25</v>
      </c>
      <c r="D18" s="23" t="str">
        <f>VLOOKUP(A18,PINT2.1!M:Q,5,FALSE)</f>
        <v>0..1</v>
      </c>
      <c r="F18" s="23" t="s">
        <v>53</v>
      </c>
      <c r="G18" s="23">
        <v>1</v>
      </c>
      <c r="H18" s="34" t="s">
        <v>172</v>
      </c>
      <c r="I18" s="34" t="s">
        <v>2500</v>
      </c>
      <c r="J18" s="22" t="s">
        <v>145</v>
      </c>
      <c r="K18" s="22" t="s">
        <v>176</v>
      </c>
      <c r="L18" s="22" t="s">
        <v>2500</v>
      </c>
      <c r="M18" s="22" t="s">
        <v>2499</v>
      </c>
      <c r="P18" s="22">
        <v>1260</v>
      </c>
      <c r="Q18" s="22" t="s">
        <v>41</v>
      </c>
      <c r="R18" s="22" t="s">
        <v>1763</v>
      </c>
      <c r="S18" s="22" t="s">
        <v>174</v>
      </c>
      <c r="V18" s="23" t="str">
        <f>VLOOKUP(P18,'093'!A:E,4,FALSE)</f>
        <v>1..1</v>
      </c>
      <c r="W18" s="23" t="s">
        <v>21</v>
      </c>
      <c r="X18" s="25" t="s">
        <v>2705</v>
      </c>
      <c r="Z18" s="22" t="s">
        <v>2498</v>
      </c>
    </row>
    <row r="19" spans="1:28" x14ac:dyDescent="0.4">
      <c r="A19" s="22">
        <v>1170</v>
      </c>
      <c r="B19" s="22" t="s">
        <v>194</v>
      </c>
      <c r="C19" s="23" t="s">
        <v>25</v>
      </c>
      <c r="D19" s="23" t="str">
        <f>VLOOKUP(A19,PINT2.1!M:Q,5,FALSE)</f>
        <v>0..1</v>
      </c>
      <c r="F19" s="23" t="s">
        <v>53</v>
      </c>
      <c r="G19" s="23">
        <v>1</v>
      </c>
      <c r="H19" s="34" t="s">
        <v>195</v>
      </c>
      <c r="I19" s="34" t="s">
        <v>2494</v>
      </c>
      <c r="J19" s="22" t="s">
        <v>145</v>
      </c>
      <c r="K19" s="22" t="s">
        <v>196</v>
      </c>
      <c r="L19" s="22" t="s">
        <v>2494</v>
      </c>
      <c r="M19" s="22" t="s">
        <v>2493</v>
      </c>
      <c r="P19" s="22">
        <v>1300</v>
      </c>
      <c r="Q19" s="22" t="s">
        <v>41</v>
      </c>
      <c r="R19" s="22" t="s">
        <v>1763</v>
      </c>
      <c r="S19" s="22" t="s">
        <v>193</v>
      </c>
      <c r="V19" s="23" t="str">
        <f>VLOOKUP(P19,'093'!A:E,4,FALSE)</f>
        <v>1..1</v>
      </c>
      <c r="W19" s="23" t="s">
        <v>21</v>
      </c>
      <c r="X19" s="25" t="s">
        <v>1834</v>
      </c>
    </row>
    <row r="20" spans="1:28" x14ac:dyDescent="0.4">
      <c r="A20" s="22">
        <v>1180</v>
      </c>
      <c r="B20" s="22" t="s">
        <v>215</v>
      </c>
      <c r="C20" s="23" t="s">
        <v>25</v>
      </c>
      <c r="D20" s="23" t="str">
        <f>VLOOKUP(A20,PINT2.1!M:Q,5,FALSE)</f>
        <v>0..1</v>
      </c>
      <c r="F20" s="23" t="s">
        <v>53</v>
      </c>
      <c r="G20" s="23">
        <v>1</v>
      </c>
      <c r="H20" s="34" t="s">
        <v>216</v>
      </c>
      <c r="I20" s="34" t="s">
        <v>2489</v>
      </c>
      <c r="J20" s="22" t="s">
        <v>30</v>
      </c>
      <c r="K20" s="22" t="s">
        <v>217</v>
      </c>
      <c r="L20" s="22" t="s">
        <v>2489</v>
      </c>
      <c r="M20" s="22" t="s">
        <v>2488</v>
      </c>
      <c r="P20" s="22">
        <v>1340</v>
      </c>
      <c r="Q20" s="22" t="s">
        <v>41</v>
      </c>
      <c r="R20" s="22" t="s">
        <v>1763</v>
      </c>
      <c r="S20" s="22" t="s">
        <v>1512</v>
      </c>
      <c r="V20" s="23" t="str">
        <f>VLOOKUP(P20,'093'!A:E,4,FALSE)</f>
        <v>1..1</v>
      </c>
      <c r="W20" s="23" t="s">
        <v>21</v>
      </c>
      <c r="X20" s="25" t="s">
        <v>1834</v>
      </c>
      <c r="Z20" s="22" t="s">
        <v>2487</v>
      </c>
      <c r="AA20" s="22" t="s">
        <v>2780</v>
      </c>
    </row>
    <row r="21" spans="1:28" s="27" customFormat="1" x14ac:dyDescent="0.4">
      <c r="A21" s="27">
        <v>1190</v>
      </c>
      <c r="B21" s="27" t="s">
        <v>2486</v>
      </c>
      <c r="C21" s="28" t="s">
        <v>25</v>
      </c>
      <c r="D21" s="28" t="s">
        <v>53</v>
      </c>
      <c r="F21" s="28" t="s">
        <v>53</v>
      </c>
      <c r="G21" s="28">
        <v>2</v>
      </c>
      <c r="H21" s="36" t="s">
        <v>2485</v>
      </c>
      <c r="I21" s="36"/>
      <c r="J21" s="27" t="s">
        <v>71</v>
      </c>
      <c r="K21" s="27" t="s">
        <v>2483</v>
      </c>
      <c r="P21" s="27">
        <v>1345</v>
      </c>
      <c r="Q21" s="27" t="s">
        <v>1820</v>
      </c>
      <c r="R21" s="27" t="s">
        <v>2824</v>
      </c>
      <c r="S21" s="27" t="s">
        <v>2825</v>
      </c>
      <c r="V21" s="28" t="s">
        <v>53</v>
      </c>
      <c r="W21" s="28" t="s">
        <v>2853</v>
      </c>
    </row>
    <row r="22" spans="1:28" x14ac:dyDescent="0.4">
      <c r="A22" s="22">
        <v>1200</v>
      </c>
      <c r="B22" s="22" t="s">
        <v>101</v>
      </c>
      <c r="C22" s="23" t="s">
        <v>25</v>
      </c>
      <c r="D22" s="23" t="str">
        <f>VLOOKUP(A22,PINT2.1!M:Q,5,FALSE)</f>
        <v>0..1</v>
      </c>
      <c r="F22" s="23" t="s">
        <v>53</v>
      </c>
      <c r="G22" s="23">
        <v>1</v>
      </c>
      <c r="H22" s="34" t="s">
        <v>102</v>
      </c>
      <c r="I22" s="34" t="s">
        <v>2532</v>
      </c>
      <c r="J22" s="22" t="s">
        <v>37</v>
      </c>
      <c r="K22" s="22" t="s">
        <v>103</v>
      </c>
      <c r="L22" s="22" t="s">
        <v>2532</v>
      </c>
      <c r="M22" s="22" t="s">
        <v>2531</v>
      </c>
      <c r="P22" s="22">
        <v>1120</v>
      </c>
      <c r="Q22" s="22" t="s">
        <v>100</v>
      </c>
      <c r="R22" s="22" t="s">
        <v>1746</v>
      </c>
      <c r="S22" s="22" t="s">
        <v>99</v>
      </c>
      <c r="V22" s="23" t="str">
        <f>VLOOKUP(P22,'093'!A:E,4,FALSE)</f>
        <v>0..1</v>
      </c>
      <c r="W22" s="23" t="s">
        <v>53</v>
      </c>
    </row>
    <row r="23" spans="1:28" x14ac:dyDescent="0.4">
      <c r="A23" s="22">
        <v>1210</v>
      </c>
      <c r="B23" s="22" t="s">
        <v>859</v>
      </c>
      <c r="C23" s="23" t="s">
        <v>80</v>
      </c>
      <c r="D23" s="23" t="str">
        <f>VLOOKUP(A23,PINT2.1!M:Q,5,FALSE)</f>
        <v>0..n</v>
      </c>
      <c r="F23" s="23" t="s">
        <v>148</v>
      </c>
      <c r="G23" s="23">
        <v>1</v>
      </c>
      <c r="H23" s="34" t="s">
        <v>860</v>
      </c>
      <c r="I23" s="34" t="s">
        <v>2105</v>
      </c>
      <c r="K23" s="22" t="s">
        <v>861</v>
      </c>
      <c r="L23" s="22" t="s">
        <v>2105</v>
      </c>
      <c r="M23" s="22" t="s">
        <v>2109</v>
      </c>
      <c r="P23" s="22">
        <v>2760</v>
      </c>
      <c r="Q23" s="22" t="s">
        <v>858</v>
      </c>
      <c r="R23" s="22" t="s">
        <v>2108</v>
      </c>
      <c r="S23" s="22" t="s">
        <v>857</v>
      </c>
      <c r="V23" s="23" t="str">
        <f>VLOOKUP(P23,'093'!A:E,4,FALSE)</f>
        <v>0..n</v>
      </c>
      <c r="W23" s="23" t="s">
        <v>148</v>
      </c>
    </row>
    <row r="24" spans="1:28" x14ac:dyDescent="0.4">
      <c r="A24" s="22">
        <v>1220</v>
      </c>
      <c r="B24" s="22" t="s">
        <v>865</v>
      </c>
      <c r="C24" s="23" t="s">
        <v>80</v>
      </c>
      <c r="D24" s="23" t="str">
        <f>VLOOKUP(A24,PINT2.1!M:Q,5,FALSE)</f>
        <v>0..1</v>
      </c>
      <c r="F24" s="23" t="s">
        <v>53</v>
      </c>
      <c r="G24" s="23">
        <v>2</v>
      </c>
      <c r="H24" s="35" t="s">
        <v>866</v>
      </c>
      <c r="I24" s="35" t="s">
        <v>2107</v>
      </c>
      <c r="J24" s="22" t="s">
        <v>30</v>
      </c>
      <c r="K24" s="22" t="s">
        <v>867</v>
      </c>
      <c r="L24" s="22" t="s">
        <v>2107</v>
      </c>
      <c r="M24" s="22" t="s">
        <v>2106</v>
      </c>
      <c r="P24" s="22">
        <v>2770</v>
      </c>
      <c r="Q24" s="22" t="s">
        <v>864</v>
      </c>
      <c r="R24" s="22" t="s">
        <v>1763</v>
      </c>
      <c r="S24" s="22" t="s">
        <v>863</v>
      </c>
      <c r="V24" s="23" t="str">
        <f>VLOOKUP(P24,'093'!A:E,4,FALSE)</f>
        <v>0..1</v>
      </c>
      <c r="W24" s="23" t="s">
        <v>148</v>
      </c>
      <c r="X24" s="25" t="s">
        <v>1834</v>
      </c>
    </row>
    <row r="25" spans="1:28" x14ac:dyDescent="0.4">
      <c r="A25" s="22">
        <v>1230</v>
      </c>
      <c r="B25" s="22" t="s">
        <v>870</v>
      </c>
      <c r="C25" s="23" t="s">
        <v>25</v>
      </c>
      <c r="D25" s="23" t="str">
        <f>VLOOKUP(A25,PINT2.1!M:Q,5,FALSE)</f>
        <v>0..1</v>
      </c>
      <c r="F25" s="23" t="s">
        <v>53</v>
      </c>
      <c r="G25" s="23">
        <v>2</v>
      </c>
      <c r="H25" s="35" t="s">
        <v>871</v>
      </c>
      <c r="I25" s="35" t="s">
        <v>2105</v>
      </c>
      <c r="J25" s="22" t="s">
        <v>37</v>
      </c>
      <c r="K25" s="22" t="s">
        <v>872</v>
      </c>
      <c r="L25" s="22" t="s">
        <v>2105</v>
      </c>
      <c r="M25" s="22" t="s">
        <v>2104</v>
      </c>
      <c r="N25" s="22" t="s">
        <v>2102</v>
      </c>
      <c r="P25" s="22">
        <v>2780</v>
      </c>
      <c r="Q25" s="22" t="s">
        <v>75</v>
      </c>
      <c r="R25" s="22" t="s">
        <v>1746</v>
      </c>
      <c r="S25" s="22" t="s">
        <v>869</v>
      </c>
      <c r="V25" s="23" t="str">
        <f>VLOOKUP(P25,'093'!A:E,4,FALSE)</f>
        <v>0..1</v>
      </c>
      <c r="W25" s="23" t="s">
        <v>148</v>
      </c>
      <c r="X25" s="25" t="s">
        <v>1834</v>
      </c>
      <c r="Y25" s="22" t="s">
        <v>2101</v>
      </c>
      <c r="AB25" s="22" t="s">
        <v>2803</v>
      </c>
    </row>
    <row r="26" spans="1:28" x14ac:dyDescent="0.4">
      <c r="A26" s="22">
        <v>1240</v>
      </c>
      <c r="B26" s="22" t="s">
        <v>876</v>
      </c>
      <c r="C26" s="23" t="s">
        <v>80</v>
      </c>
      <c r="D26" s="23" t="str">
        <f>VLOOKUP(A26,PINT2.1!M:Q,5,FALSE)</f>
        <v>0..1</v>
      </c>
      <c r="F26" s="23" t="s">
        <v>53</v>
      </c>
      <c r="G26" s="23">
        <v>2</v>
      </c>
      <c r="H26" s="35" t="s">
        <v>877</v>
      </c>
      <c r="I26" s="35" t="s">
        <v>2099</v>
      </c>
      <c r="J26" s="22" t="s">
        <v>878</v>
      </c>
      <c r="K26" s="22" t="s">
        <v>1638</v>
      </c>
      <c r="L26" s="22" t="s">
        <v>2099</v>
      </c>
      <c r="M26" s="22" t="s">
        <v>2098</v>
      </c>
      <c r="P26" s="22">
        <v>2790</v>
      </c>
      <c r="Q26" s="22" t="s">
        <v>875</v>
      </c>
      <c r="R26" s="22" t="s">
        <v>1711</v>
      </c>
      <c r="S26" s="22" t="s">
        <v>874</v>
      </c>
      <c r="V26" s="23" t="str">
        <f>VLOOKUP(P26,'093'!A:E,4,FALSE)</f>
        <v>0..1</v>
      </c>
      <c r="W26" s="23" t="s">
        <v>53</v>
      </c>
    </row>
    <row r="27" spans="1:28" x14ac:dyDescent="0.4">
      <c r="A27" s="22">
        <v>1250</v>
      </c>
      <c r="B27" s="22" t="s">
        <v>883</v>
      </c>
      <c r="C27" s="23" t="s">
        <v>80</v>
      </c>
      <c r="D27" s="23" t="str">
        <f>VLOOKUP(A27,PINT2.1!M:Q,5,FALSE)</f>
        <v>0..1</v>
      </c>
      <c r="F27" s="23" t="s">
        <v>53</v>
      </c>
      <c r="G27" s="23">
        <v>2</v>
      </c>
      <c r="H27" s="35" t="s">
        <v>884</v>
      </c>
      <c r="I27" s="35" t="s">
        <v>2097</v>
      </c>
      <c r="J27" s="22" t="s">
        <v>50</v>
      </c>
      <c r="K27" s="22" t="s">
        <v>885</v>
      </c>
      <c r="L27" s="22" t="s">
        <v>2097</v>
      </c>
      <c r="M27" s="22" t="s">
        <v>2096</v>
      </c>
      <c r="N27" s="22" t="s">
        <v>1904</v>
      </c>
      <c r="P27" s="22">
        <v>2800</v>
      </c>
      <c r="Q27" s="22" t="s">
        <v>882</v>
      </c>
      <c r="R27" s="22" t="s">
        <v>1903</v>
      </c>
      <c r="S27" s="22" t="s">
        <v>881</v>
      </c>
      <c r="V27" s="23" t="str">
        <f>VLOOKUP(P27,'093'!A:E,4,FALSE)</f>
        <v>0..1</v>
      </c>
      <c r="W27" s="23" t="s">
        <v>53</v>
      </c>
    </row>
    <row r="28" spans="1:28" x14ac:dyDescent="0.4">
      <c r="A28" s="22">
        <v>1260</v>
      </c>
      <c r="B28" s="22" t="s">
        <v>76</v>
      </c>
      <c r="C28" s="23" t="s">
        <v>25</v>
      </c>
      <c r="D28" s="23" t="str">
        <f>VLOOKUP(A28,PINT2.1!M:Q,5,FALSE)</f>
        <v>0..1</v>
      </c>
      <c r="F28" s="23" t="s">
        <v>53</v>
      </c>
      <c r="G28" s="23">
        <v>1</v>
      </c>
      <c r="H28" s="34" t="s">
        <v>77</v>
      </c>
      <c r="I28" s="34" t="s">
        <v>2549</v>
      </c>
      <c r="J28" s="22" t="s">
        <v>37</v>
      </c>
      <c r="K28" s="22" t="s">
        <v>78</v>
      </c>
      <c r="L28" s="22" t="s">
        <v>2549</v>
      </c>
      <c r="M28" s="22" t="s">
        <v>2548</v>
      </c>
      <c r="P28" s="22">
        <v>1080</v>
      </c>
      <c r="Q28" s="22" t="s">
        <v>75</v>
      </c>
      <c r="R28" s="22" t="s">
        <v>1746</v>
      </c>
      <c r="S28" s="22" t="s">
        <v>74</v>
      </c>
      <c r="V28" s="23" t="str">
        <f>VLOOKUP(P28,'093'!A:E,4,FALSE)</f>
        <v>0..1</v>
      </c>
      <c r="W28" s="23" t="s">
        <v>148</v>
      </c>
      <c r="X28" s="25" t="s">
        <v>1834</v>
      </c>
    </row>
    <row r="29" spans="1:28" x14ac:dyDescent="0.4">
      <c r="A29" s="22">
        <v>1270</v>
      </c>
      <c r="B29" s="22" t="s">
        <v>1706</v>
      </c>
      <c r="C29" s="23" t="s">
        <v>25</v>
      </c>
      <c r="D29" s="23" t="s">
        <v>2704</v>
      </c>
      <c r="F29" s="23" t="s">
        <v>21</v>
      </c>
      <c r="G29" s="23">
        <v>1</v>
      </c>
      <c r="H29" s="34" t="s">
        <v>1705</v>
      </c>
      <c r="I29" s="34" t="s">
        <v>2689</v>
      </c>
      <c r="K29" s="22" t="s">
        <v>1704</v>
      </c>
      <c r="L29" s="22" t="s">
        <v>1703</v>
      </c>
      <c r="P29" s="22">
        <v>4550</v>
      </c>
    </row>
    <row r="30" spans="1:28" x14ac:dyDescent="0.4">
      <c r="A30" s="22">
        <v>1280</v>
      </c>
      <c r="B30" s="22" t="s">
        <v>35</v>
      </c>
      <c r="C30" s="23" t="s">
        <v>25</v>
      </c>
      <c r="D30" s="23" t="str">
        <f>VLOOKUP(A30,PINT2.1!M:Q,5,FALSE)</f>
        <v>1..1</v>
      </c>
      <c r="F30" s="23" t="s">
        <v>21</v>
      </c>
      <c r="G30" s="23">
        <v>2</v>
      </c>
      <c r="H30" s="35" t="s">
        <v>36</v>
      </c>
      <c r="I30" s="35" t="s">
        <v>2573</v>
      </c>
      <c r="J30" s="22" t="s">
        <v>37</v>
      </c>
      <c r="K30" s="22" t="s">
        <v>38</v>
      </c>
      <c r="L30" s="22" t="s">
        <v>2573</v>
      </c>
      <c r="M30" s="22" t="s">
        <v>2572</v>
      </c>
      <c r="O30" s="22" t="s">
        <v>2570</v>
      </c>
      <c r="P30" s="22">
        <v>1020</v>
      </c>
      <c r="Q30" s="22" t="s">
        <v>34</v>
      </c>
      <c r="R30" s="22" t="s">
        <v>1763</v>
      </c>
      <c r="S30" s="22" t="s">
        <v>33</v>
      </c>
      <c r="V30" s="23" t="str">
        <f>VLOOKUP(P30,'093'!A:E,4,FALSE)</f>
        <v>1..1</v>
      </c>
      <c r="W30" s="23" t="s">
        <v>53</v>
      </c>
      <c r="X30" s="25" t="s">
        <v>1715</v>
      </c>
      <c r="Z30" s="22" t="s">
        <v>2569</v>
      </c>
    </row>
    <row r="31" spans="1:28" x14ac:dyDescent="0.4">
      <c r="A31" s="22">
        <v>1290</v>
      </c>
      <c r="B31" s="22" t="s">
        <v>28</v>
      </c>
      <c r="C31" s="23" t="s">
        <v>25</v>
      </c>
      <c r="D31" s="23" t="str">
        <f>VLOOKUP(A31,PINT2.1!M:Q,5,FALSE)</f>
        <v>1..1</v>
      </c>
      <c r="F31" s="23" t="s">
        <v>21</v>
      </c>
      <c r="G31" s="23">
        <v>2</v>
      </c>
      <c r="H31" s="35" t="s">
        <v>29</v>
      </c>
      <c r="I31" s="35" t="s">
        <v>2579</v>
      </c>
      <c r="J31" s="22" t="s">
        <v>30</v>
      </c>
      <c r="K31" s="22" t="s">
        <v>31</v>
      </c>
      <c r="L31" s="22" t="s">
        <v>2579</v>
      </c>
      <c r="M31" s="22" t="s">
        <v>2578</v>
      </c>
      <c r="N31" s="22" t="s">
        <v>2576</v>
      </c>
      <c r="O31" s="22" t="s">
        <v>2575</v>
      </c>
      <c r="P31" s="22">
        <v>1010</v>
      </c>
      <c r="Q31" s="22" t="s">
        <v>27</v>
      </c>
      <c r="R31" s="22" t="s">
        <v>1763</v>
      </c>
      <c r="S31" s="22" t="s">
        <v>26</v>
      </c>
      <c r="V31" s="23" t="str">
        <f>VLOOKUP(P31,'093'!A:E,4,FALSE)</f>
        <v>1..1</v>
      </c>
      <c r="W31" s="23" t="s">
        <v>53</v>
      </c>
      <c r="X31" s="25" t="s">
        <v>1715</v>
      </c>
      <c r="Z31" s="22" t="s">
        <v>2574</v>
      </c>
    </row>
    <row r="32" spans="1:28" x14ac:dyDescent="0.4">
      <c r="A32" s="22">
        <v>1300</v>
      </c>
      <c r="B32" s="22" t="s">
        <v>151</v>
      </c>
      <c r="C32" s="23" t="s">
        <v>25</v>
      </c>
      <c r="D32" s="23" t="str">
        <f>VLOOKUP(A32,PINT2.1!M:Q,5,FALSE)</f>
        <v>0..n</v>
      </c>
      <c r="F32" s="23" t="s">
        <v>148</v>
      </c>
      <c r="G32" s="23">
        <v>1</v>
      </c>
      <c r="H32" s="34" t="s">
        <v>152</v>
      </c>
      <c r="I32" s="34" t="s">
        <v>2505</v>
      </c>
      <c r="K32" s="22" t="s">
        <v>153</v>
      </c>
      <c r="L32" s="22" t="s">
        <v>2505</v>
      </c>
      <c r="M32" s="22" t="s">
        <v>2507</v>
      </c>
      <c r="P32" s="22">
        <v>1210</v>
      </c>
      <c r="Q32" s="22" t="s">
        <v>150</v>
      </c>
      <c r="R32" s="22" t="s">
        <v>2506</v>
      </c>
      <c r="S32" s="22" t="s">
        <v>149</v>
      </c>
      <c r="V32" s="23" t="str">
        <f>VLOOKUP(P32,'093'!A:E,4,FALSE)</f>
        <v>0..n</v>
      </c>
      <c r="W32" s="23" t="s">
        <v>148</v>
      </c>
      <c r="Z32" s="22" t="s">
        <v>2503</v>
      </c>
    </row>
    <row r="33" spans="1:28" x14ac:dyDescent="0.4">
      <c r="A33" s="22">
        <v>1310</v>
      </c>
      <c r="B33" s="22" t="s">
        <v>160</v>
      </c>
      <c r="C33" s="23" t="s">
        <v>25</v>
      </c>
      <c r="D33" s="23" t="str">
        <f>VLOOKUP(A33,PINT2.1!M:Q,5,FALSE)</f>
        <v>1..1</v>
      </c>
      <c r="F33" s="23" t="s">
        <v>21</v>
      </c>
      <c r="G33" s="23">
        <v>2</v>
      </c>
      <c r="H33" s="35" t="s">
        <v>161</v>
      </c>
      <c r="I33" s="35" t="s">
        <v>2505</v>
      </c>
      <c r="J33" s="22" t="s">
        <v>145</v>
      </c>
      <c r="K33" s="22" t="s">
        <v>162</v>
      </c>
      <c r="L33" s="22" t="s">
        <v>2505</v>
      </c>
      <c r="M33" s="22" t="s">
        <v>2504</v>
      </c>
      <c r="P33" s="22">
        <v>1230</v>
      </c>
      <c r="Q33" s="22" t="s">
        <v>41</v>
      </c>
      <c r="R33" s="22" t="s">
        <v>1763</v>
      </c>
      <c r="S33" s="22" t="s">
        <v>159</v>
      </c>
      <c r="V33" s="23" t="str">
        <f>VLOOKUP(P33,'093'!A:E,4,FALSE)</f>
        <v>1..1</v>
      </c>
      <c r="W33" s="23" t="s">
        <v>21</v>
      </c>
      <c r="X33" s="25" t="s">
        <v>2706</v>
      </c>
      <c r="Z33" s="22" t="s">
        <v>2503</v>
      </c>
    </row>
    <row r="34" spans="1:28" x14ac:dyDescent="0.4">
      <c r="A34" s="22">
        <v>1320</v>
      </c>
      <c r="B34" s="22" t="s">
        <v>165</v>
      </c>
      <c r="C34" s="23" t="s">
        <v>25</v>
      </c>
      <c r="D34" s="23" t="str">
        <f>VLOOKUP(A34,PINT2.1!M:Q,5,FALSE)</f>
        <v>0..1</v>
      </c>
      <c r="F34" s="23" t="s">
        <v>53</v>
      </c>
      <c r="G34" s="23">
        <v>2</v>
      </c>
      <c r="H34" s="35" t="s">
        <v>166</v>
      </c>
      <c r="I34" s="35" t="s">
        <v>2502</v>
      </c>
      <c r="J34" s="22" t="s">
        <v>50</v>
      </c>
      <c r="K34" s="22" t="s">
        <v>167</v>
      </c>
      <c r="L34" s="22" t="s">
        <v>2502</v>
      </c>
      <c r="M34" s="22" t="s">
        <v>2501</v>
      </c>
      <c r="N34" s="22" t="s">
        <v>1904</v>
      </c>
      <c r="P34" s="22">
        <v>1240</v>
      </c>
      <c r="Q34" s="22" t="s">
        <v>47</v>
      </c>
      <c r="R34" s="22" t="s">
        <v>1903</v>
      </c>
      <c r="S34" s="22" t="s">
        <v>164</v>
      </c>
      <c r="V34" s="23" t="str">
        <f>VLOOKUP(P34,'093'!A:E,4,FALSE)</f>
        <v>0..1</v>
      </c>
      <c r="W34" s="23" t="s">
        <v>53</v>
      </c>
    </row>
    <row r="35" spans="1:28" s="27" customFormat="1" x14ac:dyDescent="0.4">
      <c r="A35" s="27">
        <v>1320</v>
      </c>
      <c r="B35" s="27" t="s">
        <v>2287</v>
      </c>
      <c r="C35" s="28" t="s">
        <v>25</v>
      </c>
      <c r="D35" s="28" t="s">
        <v>53</v>
      </c>
      <c r="F35" s="28" t="s">
        <v>53</v>
      </c>
      <c r="G35" s="28">
        <v>3</v>
      </c>
      <c r="H35" s="38" t="s">
        <v>1808</v>
      </c>
      <c r="I35" s="38" t="s">
        <v>2835</v>
      </c>
      <c r="J35" s="27" t="s">
        <v>71</v>
      </c>
      <c r="K35" s="27" t="s">
        <v>2274</v>
      </c>
      <c r="P35" s="27">
        <v>2105</v>
      </c>
      <c r="Q35" s="27" t="s">
        <v>1820</v>
      </c>
      <c r="R35" s="27" t="s">
        <v>2824</v>
      </c>
      <c r="S35" s="27" t="s">
        <v>2616</v>
      </c>
      <c r="V35" s="28" t="s">
        <v>53</v>
      </c>
      <c r="W35" s="28" t="s">
        <v>2853</v>
      </c>
    </row>
    <row r="36" spans="1:28" x14ac:dyDescent="0.4">
      <c r="A36" s="22">
        <v>1330</v>
      </c>
      <c r="B36" s="22" t="s">
        <v>274</v>
      </c>
      <c r="C36" s="23" t="s">
        <v>25</v>
      </c>
      <c r="D36" s="23" t="str">
        <f>VLOOKUP(A36,PINT2.1!M:Q,5,FALSE)</f>
        <v>1..1</v>
      </c>
      <c r="F36" s="23" t="s">
        <v>21</v>
      </c>
      <c r="G36" s="23">
        <v>1</v>
      </c>
      <c r="H36" s="34" t="s">
        <v>275</v>
      </c>
      <c r="I36" s="34" t="s">
        <v>2446</v>
      </c>
      <c r="K36" s="22" t="s">
        <v>276</v>
      </c>
      <c r="L36" s="22" t="s">
        <v>2446</v>
      </c>
      <c r="M36" s="22" t="s">
        <v>2445</v>
      </c>
      <c r="P36" s="22">
        <v>1450</v>
      </c>
      <c r="Q36" s="22" t="s">
        <v>273</v>
      </c>
      <c r="R36" s="22" t="s">
        <v>2444</v>
      </c>
      <c r="S36" s="22" t="s">
        <v>272</v>
      </c>
      <c r="V36" s="23" t="str">
        <f>VLOOKUP(P36,'093'!A:E,4,FALSE)</f>
        <v>1..1</v>
      </c>
      <c r="W36" s="23" t="s">
        <v>21</v>
      </c>
      <c r="Z36" s="22" t="s">
        <v>2709</v>
      </c>
    </row>
    <row r="37" spans="1:28" x14ac:dyDescent="0.4">
      <c r="A37" s="22">
        <v>1340</v>
      </c>
      <c r="B37" s="22" t="s">
        <v>407</v>
      </c>
      <c r="C37" s="23" t="s">
        <v>25</v>
      </c>
      <c r="D37" s="23" t="str">
        <f>VLOOKUP(A37,PINT2.1!M:Q,5,FALSE)</f>
        <v>1..1</v>
      </c>
      <c r="F37" s="23" t="s">
        <v>21</v>
      </c>
      <c r="G37" s="23">
        <v>2</v>
      </c>
      <c r="H37" s="35" t="s">
        <v>408</v>
      </c>
      <c r="I37" s="35" t="s">
        <v>2390</v>
      </c>
      <c r="J37" s="22" t="s">
        <v>37</v>
      </c>
      <c r="K37" s="22" t="s">
        <v>409</v>
      </c>
      <c r="L37" s="22" t="s">
        <v>2390</v>
      </c>
      <c r="M37" s="22" t="s">
        <v>2389</v>
      </c>
      <c r="O37" s="22" t="s">
        <v>2388</v>
      </c>
      <c r="P37" s="22">
        <v>1730</v>
      </c>
      <c r="Q37" s="22" t="s">
        <v>406</v>
      </c>
      <c r="R37" s="22" t="s">
        <v>1752</v>
      </c>
      <c r="S37" s="22" t="s">
        <v>405</v>
      </c>
      <c r="V37" s="23" t="str">
        <f>VLOOKUP(P37,'093'!A:E,4,FALSE)</f>
        <v>1..1</v>
      </c>
      <c r="W37" s="23" t="s">
        <v>53</v>
      </c>
      <c r="X37" s="25" t="s">
        <v>2037</v>
      </c>
      <c r="Z37" s="22" t="s">
        <v>2715</v>
      </c>
    </row>
    <row r="38" spans="1:28" x14ac:dyDescent="0.4">
      <c r="A38" s="22">
        <v>1350</v>
      </c>
      <c r="B38" s="22" t="s">
        <v>313</v>
      </c>
      <c r="C38" s="23" t="s">
        <v>25</v>
      </c>
      <c r="D38" s="23" t="str">
        <f>VLOOKUP(A38,PINT2.1!M:Q,5,FALSE)</f>
        <v>0..1</v>
      </c>
      <c r="F38" s="23" t="s">
        <v>53</v>
      </c>
      <c r="G38" s="23">
        <v>2</v>
      </c>
      <c r="H38" s="35" t="s">
        <v>314</v>
      </c>
      <c r="I38" s="35" t="s">
        <v>2431</v>
      </c>
      <c r="J38" s="22" t="s">
        <v>37</v>
      </c>
      <c r="K38" s="22" t="s">
        <v>315</v>
      </c>
      <c r="L38" s="22" t="s">
        <v>2431</v>
      </c>
      <c r="M38" s="22" t="s">
        <v>2430</v>
      </c>
      <c r="O38" s="22" t="s">
        <v>2388</v>
      </c>
      <c r="P38" s="22">
        <v>1530</v>
      </c>
      <c r="Q38" s="22" t="s">
        <v>312</v>
      </c>
      <c r="R38" s="22" t="s">
        <v>1752</v>
      </c>
      <c r="S38" s="22" t="s">
        <v>311</v>
      </c>
      <c r="V38" s="23" t="str">
        <f>VLOOKUP(P38,'093'!A:E,4,FALSE)</f>
        <v>1..1</v>
      </c>
      <c r="W38" s="23" t="s">
        <v>21</v>
      </c>
      <c r="X38" s="25" t="s">
        <v>1834</v>
      </c>
      <c r="Z38" s="22" t="s">
        <v>2711</v>
      </c>
    </row>
    <row r="39" spans="1:28" x14ac:dyDescent="0.4">
      <c r="A39" s="22">
        <v>1360</v>
      </c>
      <c r="B39" s="22" t="s">
        <v>293</v>
      </c>
      <c r="C39" s="23" t="s">
        <v>25</v>
      </c>
      <c r="D39" s="23" t="str">
        <f>VLOOKUP(A39,PINT2.1!M:Q,5,FALSE)</f>
        <v>0..n</v>
      </c>
      <c r="F39" s="23" t="s">
        <v>148</v>
      </c>
      <c r="G39" s="23">
        <v>2</v>
      </c>
      <c r="H39" s="35" t="s">
        <v>294</v>
      </c>
      <c r="I39" s="35" t="s">
        <v>2837</v>
      </c>
      <c r="J39" s="22" t="s">
        <v>30</v>
      </c>
      <c r="K39" s="22" t="s">
        <v>295</v>
      </c>
      <c r="P39" s="22">
        <v>1490</v>
      </c>
      <c r="Q39" s="22" t="s">
        <v>41</v>
      </c>
      <c r="R39" s="22" t="s">
        <v>1763</v>
      </c>
      <c r="S39" s="22" t="s">
        <v>292</v>
      </c>
      <c r="V39" s="23" t="str">
        <f>VLOOKUP(P39,'093'!A:E,4,FALSE)</f>
        <v>1..1</v>
      </c>
    </row>
    <row r="40" spans="1:28" s="27" customFormat="1" x14ac:dyDescent="0.4">
      <c r="A40" s="27">
        <v>1370</v>
      </c>
      <c r="B40" s="27" t="s">
        <v>2838</v>
      </c>
      <c r="C40" s="28" t="s">
        <v>25</v>
      </c>
      <c r="D40" s="28" t="s">
        <v>53</v>
      </c>
      <c r="F40" s="28" t="s">
        <v>53</v>
      </c>
      <c r="G40" s="28">
        <v>3</v>
      </c>
      <c r="H40" s="38" t="s">
        <v>1808</v>
      </c>
      <c r="I40" s="38" t="s">
        <v>2835</v>
      </c>
      <c r="J40" s="27" t="s">
        <v>71</v>
      </c>
      <c r="K40" s="27" t="s">
        <v>2839</v>
      </c>
      <c r="P40" s="27">
        <v>1495</v>
      </c>
      <c r="Q40" s="27" t="s">
        <v>1820</v>
      </c>
      <c r="R40" s="27" t="s">
        <v>2824</v>
      </c>
      <c r="S40" s="27" t="s">
        <v>2840</v>
      </c>
      <c r="V40" s="28" t="s">
        <v>53</v>
      </c>
      <c r="W40" s="28" t="s">
        <v>2853</v>
      </c>
    </row>
    <row r="41" spans="1:28" x14ac:dyDescent="0.4">
      <c r="A41" s="22">
        <v>1380</v>
      </c>
      <c r="B41" s="22" t="s">
        <v>412</v>
      </c>
      <c r="C41" s="23" t="s">
        <v>25</v>
      </c>
      <c r="D41" s="23" t="str">
        <f>VLOOKUP(A41,PINT2.1!M:Q,5,FALSE)</f>
        <v>0..1</v>
      </c>
      <c r="F41" s="23" t="s">
        <v>53</v>
      </c>
      <c r="G41" s="23">
        <v>2</v>
      </c>
      <c r="H41" s="35" t="s">
        <v>413</v>
      </c>
      <c r="I41" s="35" t="s">
        <v>2386</v>
      </c>
      <c r="J41" s="22" t="s">
        <v>30</v>
      </c>
      <c r="K41" s="22" t="s">
        <v>414</v>
      </c>
      <c r="L41" s="22" t="s">
        <v>2386</v>
      </c>
      <c r="M41" s="22" t="s">
        <v>2385</v>
      </c>
      <c r="O41" s="31">
        <v>8700110005901</v>
      </c>
      <c r="P41" s="22">
        <v>1740</v>
      </c>
      <c r="Q41" s="22" t="s">
        <v>379</v>
      </c>
      <c r="R41" s="22" t="s">
        <v>1763</v>
      </c>
      <c r="S41" s="22" t="s">
        <v>411</v>
      </c>
      <c r="V41" s="23" t="str">
        <f>VLOOKUP(P41,'093'!A:E,4,FALSE)</f>
        <v>0..1</v>
      </c>
      <c r="W41" s="23" t="s">
        <v>53</v>
      </c>
      <c r="Z41" s="22" t="s">
        <v>2716</v>
      </c>
    </row>
    <row r="42" spans="1:28" s="27" customFormat="1" x14ac:dyDescent="0.4">
      <c r="A42" s="27">
        <v>1390</v>
      </c>
      <c r="B42" s="27" t="s">
        <v>2383</v>
      </c>
      <c r="C42" s="28" t="s">
        <v>25</v>
      </c>
      <c r="D42" s="28" t="s">
        <v>53</v>
      </c>
      <c r="F42" s="28" t="s">
        <v>53</v>
      </c>
      <c r="G42" s="28">
        <v>3</v>
      </c>
      <c r="H42" s="38" t="s">
        <v>1808</v>
      </c>
      <c r="I42" s="38" t="s">
        <v>2835</v>
      </c>
      <c r="J42" s="27" t="s">
        <v>71</v>
      </c>
      <c r="K42" s="27" t="s">
        <v>2274</v>
      </c>
      <c r="P42" s="27">
        <v>1745</v>
      </c>
      <c r="Q42" s="27" t="s">
        <v>1820</v>
      </c>
      <c r="R42" s="27" t="s">
        <v>2824</v>
      </c>
      <c r="S42" s="27" t="s">
        <v>2611</v>
      </c>
      <c r="V42" s="28" t="s">
        <v>53</v>
      </c>
      <c r="W42" s="28" t="s">
        <v>2853</v>
      </c>
    </row>
    <row r="43" spans="1:28" x14ac:dyDescent="0.4">
      <c r="A43" s="22">
        <v>1400</v>
      </c>
      <c r="B43" s="22" t="s">
        <v>380</v>
      </c>
      <c r="C43" s="23" t="s">
        <v>80</v>
      </c>
      <c r="D43" s="23" t="str">
        <f>VLOOKUP(A43,PINT2.1!M:Q,5,FALSE)</f>
        <v>0..1</v>
      </c>
      <c r="F43" s="23" t="s">
        <v>53</v>
      </c>
      <c r="G43" s="23">
        <v>2</v>
      </c>
      <c r="H43" s="35" t="s">
        <v>381</v>
      </c>
      <c r="I43" s="35" t="s">
        <v>2404</v>
      </c>
      <c r="J43" s="22" t="s">
        <v>30</v>
      </c>
      <c r="K43" s="22" t="s">
        <v>382</v>
      </c>
      <c r="L43" s="22" t="s">
        <v>2404</v>
      </c>
      <c r="M43" s="22" t="s">
        <v>2402</v>
      </c>
      <c r="N43" s="22" t="s">
        <v>2401</v>
      </c>
      <c r="O43" s="22" t="s">
        <v>2400</v>
      </c>
      <c r="P43" s="22">
        <v>1650</v>
      </c>
      <c r="Q43" s="22" t="s">
        <v>379</v>
      </c>
      <c r="R43" s="22" t="s">
        <v>1763</v>
      </c>
      <c r="S43" s="22" t="s">
        <v>1525</v>
      </c>
      <c r="V43" s="23" t="str">
        <f>VLOOKUP(P43,'093'!A:E,4,FALSE)</f>
        <v>1..1</v>
      </c>
      <c r="W43" s="23" t="s">
        <v>53</v>
      </c>
      <c r="Y43" s="22" t="s">
        <v>2399</v>
      </c>
      <c r="Z43" s="22" t="s">
        <v>2714</v>
      </c>
      <c r="AB43" s="22" t="s">
        <v>2795</v>
      </c>
    </row>
    <row r="44" spans="1:28" x14ac:dyDescent="0.4">
      <c r="A44" s="22">
        <v>1410</v>
      </c>
      <c r="B44" s="22" t="s">
        <v>395</v>
      </c>
      <c r="C44" s="23" t="s">
        <v>80</v>
      </c>
      <c r="D44" s="23" t="str">
        <f>VLOOKUP(A44,PINT2.1!M:Q,5,FALSE)</f>
        <v>0..1</v>
      </c>
      <c r="F44" s="23" t="s">
        <v>53</v>
      </c>
      <c r="G44" s="23">
        <v>2</v>
      </c>
      <c r="H44" s="35" t="s">
        <v>396</v>
      </c>
      <c r="I44" s="35" t="s">
        <v>2396</v>
      </c>
      <c r="J44" s="22" t="s">
        <v>30</v>
      </c>
      <c r="K44" s="22" t="s">
        <v>397</v>
      </c>
      <c r="L44" s="22" t="s">
        <v>2396</v>
      </c>
      <c r="M44" s="22" t="s">
        <v>2394</v>
      </c>
      <c r="P44" s="22">
        <v>1690</v>
      </c>
      <c r="Q44" s="22" t="s">
        <v>379</v>
      </c>
      <c r="R44" s="22" t="s">
        <v>1763</v>
      </c>
      <c r="S44" s="22" t="s">
        <v>1529</v>
      </c>
      <c r="V44" s="23" t="str">
        <f>VLOOKUP(P44,'093'!A:E,4,FALSE)</f>
        <v>1..1</v>
      </c>
      <c r="W44" s="23" t="s">
        <v>53</v>
      </c>
      <c r="X44" s="25" t="s">
        <v>1834</v>
      </c>
      <c r="Y44" s="22" t="s">
        <v>2392</v>
      </c>
      <c r="AB44" s="22" t="s">
        <v>2796</v>
      </c>
    </row>
    <row r="45" spans="1:28" x14ac:dyDescent="0.4">
      <c r="A45" s="22">
        <v>1420</v>
      </c>
      <c r="B45" s="22" t="s">
        <v>418</v>
      </c>
      <c r="C45" s="23" t="s">
        <v>25</v>
      </c>
      <c r="D45" s="23" t="str">
        <f>VLOOKUP(A45,PINT2.1!M:Q,5,FALSE)</f>
        <v>0..1</v>
      </c>
      <c r="F45" s="23" t="s">
        <v>53</v>
      </c>
      <c r="G45" s="23">
        <v>2</v>
      </c>
      <c r="H45" s="35" t="s">
        <v>419</v>
      </c>
      <c r="I45" s="35" t="s">
        <v>2379</v>
      </c>
      <c r="J45" s="22" t="s">
        <v>37</v>
      </c>
      <c r="K45" s="22" t="s">
        <v>420</v>
      </c>
      <c r="L45" s="22" t="s">
        <v>2379</v>
      </c>
      <c r="M45" s="22" t="s">
        <v>2378</v>
      </c>
      <c r="P45" s="22">
        <v>1750</v>
      </c>
      <c r="Q45" s="22" t="s">
        <v>417</v>
      </c>
      <c r="R45" s="22" t="s">
        <v>1746</v>
      </c>
      <c r="S45" s="22" t="s">
        <v>416</v>
      </c>
      <c r="V45" s="23" t="str">
        <f>VLOOKUP(P45,'093'!A:E,4,FALSE)</f>
        <v>0..1</v>
      </c>
      <c r="W45" s="23" t="s">
        <v>53</v>
      </c>
      <c r="Z45" s="22" t="s">
        <v>2717</v>
      </c>
    </row>
    <row r="46" spans="1:28" x14ac:dyDescent="0.4">
      <c r="A46" s="22">
        <v>1430</v>
      </c>
      <c r="B46" s="22" t="s">
        <v>284</v>
      </c>
      <c r="C46" s="23" t="s">
        <v>25</v>
      </c>
      <c r="D46" s="23" t="str">
        <f>VLOOKUP(A46,PINT2.1!M:Q,5,FALSE)</f>
        <v>1..1</v>
      </c>
      <c r="F46" s="23" t="s">
        <v>21</v>
      </c>
      <c r="G46" s="23">
        <v>2</v>
      </c>
      <c r="H46" s="35" t="s">
        <v>285</v>
      </c>
      <c r="I46" s="35" t="s">
        <v>2442</v>
      </c>
      <c r="J46" s="22" t="s">
        <v>30</v>
      </c>
      <c r="K46" s="22" t="s">
        <v>286</v>
      </c>
      <c r="L46" s="22" t="s">
        <v>2442</v>
      </c>
      <c r="M46" s="22" t="s">
        <v>2440</v>
      </c>
      <c r="N46" s="22" t="s">
        <v>2439</v>
      </c>
      <c r="O46" s="31">
        <v>8700110005901</v>
      </c>
      <c r="P46" s="22">
        <v>1470</v>
      </c>
      <c r="Q46" s="22" t="s">
        <v>283</v>
      </c>
      <c r="R46" s="22" t="s">
        <v>1763</v>
      </c>
      <c r="S46" s="22" t="s">
        <v>282</v>
      </c>
      <c r="V46" s="23" t="str">
        <f>VLOOKUP(P46,'093'!A:E,4,FALSE)</f>
        <v>1..1</v>
      </c>
      <c r="W46" s="23" t="s">
        <v>53</v>
      </c>
      <c r="X46" s="25" t="s">
        <v>1715</v>
      </c>
      <c r="Z46" s="22" t="s">
        <v>2710</v>
      </c>
    </row>
    <row r="47" spans="1:28" s="27" customFormat="1" x14ac:dyDescent="0.4">
      <c r="A47" s="27">
        <v>1440</v>
      </c>
      <c r="B47" s="27" t="s">
        <v>2437</v>
      </c>
      <c r="C47" s="28" t="s">
        <v>25</v>
      </c>
      <c r="D47" s="28" t="s">
        <v>21</v>
      </c>
      <c r="F47" s="28" t="s">
        <v>21</v>
      </c>
      <c r="G47" s="28">
        <v>3</v>
      </c>
      <c r="H47" s="38" t="s">
        <v>1808</v>
      </c>
      <c r="I47" s="38" t="s">
        <v>2835</v>
      </c>
      <c r="J47" s="27" t="s">
        <v>71</v>
      </c>
      <c r="K47" s="27" t="s">
        <v>2357</v>
      </c>
      <c r="P47" s="27">
        <v>1475</v>
      </c>
      <c r="Q47" s="27" t="s">
        <v>1820</v>
      </c>
      <c r="R47" s="27" t="s">
        <v>2824</v>
      </c>
      <c r="S47" s="27" t="s">
        <v>2608</v>
      </c>
      <c r="V47" s="28" t="s">
        <v>21</v>
      </c>
      <c r="W47" s="28" t="s">
        <v>2853</v>
      </c>
    </row>
    <row r="48" spans="1:28" x14ac:dyDescent="0.4">
      <c r="A48" s="22">
        <v>1450</v>
      </c>
      <c r="B48" s="22" t="s">
        <v>319</v>
      </c>
      <c r="C48" s="23" t="s">
        <v>25</v>
      </c>
      <c r="D48" s="23" t="str">
        <f>VLOOKUP(A48,PINT2.1!M:Q,5,FALSE)</f>
        <v>1..1</v>
      </c>
      <c r="F48" s="23" t="s">
        <v>21</v>
      </c>
      <c r="G48" s="23">
        <v>2</v>
      </c>
      <c r="H48" s="35" t="s">
        <v>320</v>
      </c>
      <c r="I48" s="35" t="s">
        <v>2428</v>
      </c>
      <c r="K48" s="22" t="s">
        <v>321</v>
      </c>
      <c r="L48" s="22" t="s">
        <v>2428</v>
      </c>
      <c r="M48" s="22" t="s">
        <v>2427</v>
      </c>
      <c r="P48" s="22">
        <v>1540</v>
      </c>
      <c r="Q48" s="22" t="s">
        <v>318</v>
      </c>
      <c r="R48" s="22" t="s">
        <v>2141</v>
      </c>
      <c r="S48" s="22" t="s">
        <v>317</v>
      </c>
      <c r="V48" s="23" t="str">
        <f>VLOOKUP(P48,'093'!A:E,4,FALSE)</f>
        <v>1..1</v>
      </c>
      <c r="W48" s="23" t="s">
        <v>53</v>
      </c>
      <c r="X48" s="25" t="s">
        <v>1715</v>
      </c>
      <c r="Z48" s="22" t="s">
        <v>2712</v>
      </c>
    </row>
    <row r="49" spans="1:27" x14ac:dyDescent="0.4">
      <c r="A49" s="22">
        <v>1460</v>
      </c>
      <c r="B49" s="22" t="s">
        <v>325</v>
      </c>
      <c r="C49" s="23" t="s">
        <v>25</v>
      </c>
      <c r="D49" s="23" t="str">
        <f>VLOOKUP(A49,PINT2.1!M:Q,5,FALSE)</f>
        <v>0..1</v>
      </c>
      <c r="F49" s="23" t="s">
        <v>53</v>
      </c>
      <c r="G49" s="23">
        <v>3</v>
      </c>
      <c r="H49" s="37" t="s">
        <v>326</v>
      </c>
      <c r="I49" s="37" t="s">
        <v>2425</v>
      </c>
      <c r="J49" s="22" t="s">
        <v>37</v>
      </c>
      <c r="K49" s="22" t="s">
        <v>327</v>
      </c>
      <c r="L49" s="22" t="s">
        <v>2425</v>
      </c>
      <c r="M49" s="22" t="s">
        <v>2424</v>
      </c>
      <c r="O49" s="22" t="s">
        <v>2423</v>
      </c>
      <c r="P49" s="22">
        <v>1550</v>
      </c>
      <c r="Q49" s="22" t="s">
        <v>324</v>
      </c>
      <c r="R49" s="22" t="s">
        <v>1752</v>
      </c>
      <c r="S49" s="22" t="s">
        <v>323</v>
      </c>
      <c r="V49" s="23" t="str">
        <f>VLOOKUP(P49,'093'!A:E,4,FALSE)</f>
        <v>0..1</v>
      </c>
      <c r="W49" s="23" t="s">
        <v>53</v>
      </c>
    </row>
    <row r="50" spans="1:27" x14ac:dyDescent="0.4">
      <c r="A50" s="22">
        <v>1470</v>
      </c>
      <c r="B50" s="22" t="s">
        <v>331</v>
      </c>
      <c r="C50" s="23" t="s">
        <v>25</v>
      </c>
      <c r="D50" s="23" t="str">
        <f>VLOOKUP(A50,PINT2.1!M:Q,5,FALSE)</f>
        <v>0..1</v>
      </c>
      <c r="F50" s="23" t="s">
        <v>53</v>
      </c>
      <c r="G50" s="23">
        <v>3</v>
      </c>
      <c r="H50" s="37" t="s">
        <v>332</v>
      </c>
      <c r="I50" s="37" t="s">
        <v>2422</v>
      </c>
      <c r="J50" s="22" t="s">
        <v>37</v>
      </c>
      <c r="K50" s="22" t="s">
        <v>333</v>
      </c>
      <c r="L50" s="22" t="s">
        <v>2422</v>
      </c>
      <c r="M50" s="22" t="s">
        <v>2421</v>
      </c>
      <c r="O50" s="22" t="s">
        <v>2420</v>
      </c>
      <c r="P50" s="22">
        <v>1560</v>
      </c>
      <c r="Q50" s="22" t="s">
        <v>330</v>
      </c>
      <c r="R50" s="22" t="s">
        <v>1752</v>
      </c>
      <c r="S50" s="22" t="s">
        <v>329</v>
      </c>
      <c r="V50" s="23" t="str">
        <f>VLOOKUP(P50,'093'!A:E,4,FALSE)</f>
        <v>0..1</v>
      </c>
      <c r="W50" s="23" t="s">
        <v>53</v>
      </c>
    </row>
    <row r="51" spans="1:27" x14ac:dyDescent="0.4">
      <c r="A51" s="22">
        <v>1480</v>
      </c>
      <c r="B51" s="22" t="s">
        <v>360</v>
      </c>
      <c r="C51" s="23" t="s">
        <v>25</v>
      </c>
      <c r="D51" s="23" t="str">
        <f>VLOOKUP(A51,PINT2.1!M:Q,5,FALSE)</f>
        <v>0..1</v>
      </c>
      <c r="F51" s="23" t="s">
        <v>53</v>
      </c>
      <c r="G51" s="23">
        <v>3</v>
      </c>
      <c r="H51" s="37" t="s">
        <v>361</v>
      </c>
      <c r="I51" s="37" t="s">
        <v>2410</v>
      </c>
      <c r="J51" s="22" t="s">
        <v>37</v>
      </c>
      <c r="K51" s="22" t="s">
        <v>333</v>
      </c>
      <c r="L51" s="22" t="s">
        <v>2410</v>
      </c>
      <c r="M51" s="22" t="s">
        <v>2409</v>
      </c>
      <c r="P51" s="22">
        <v>1610</v>
      </c>
      <c r="Q51" s="22" t="s">
        <v>359</v>
      </c>
      <c r="R51" s="22" t="s">
        <v>1746</v>
      </c>
      <c r="S51" s="22" t="s">
        <v>358</v>
      </c>
      <c r="V51" s="23" t="str">
        <f>VLOOKUP(P51,'093'!A:E,4,FALSE)</f>
        <v>1..1</v>
      </c>
      <c r="W51" s="23" t="s">
        <v>21</v>
      </c>
      <c r="X51" s="25" t="s">
        <v>1834</v>
      </c>
      <c r="Z51" s="22" t="s">
        <v>2408</v>
      </c>
    </row>
    <row r="52" spans="1:27" x14ac:dyDescent="0.4">
      <c r="A52" s="22">
        <v>1490</v>
      </c>
      <c r="B52" s="22" t="s">
        <v>337</v>
      </c>
      <c r="C52" s="23" t="s">
        <v>25</v>
      </c>
      <c r="D52" s="23" t="str">
        <f>VLOOKUP(A52,PINT2.1!M:Q,5,FALSE)</f>
        <v>0..1</v>
      </c>
      <c r="F52" s="23" t="s">
        <v>53</v>
      </c>
      <c r="G52" s="23">
        <v>3</v>
      </c>
      <c r="H52" s="37" t="s">
        <v>338</v>
      </c>
      <c r="I52" s="37" t="s">
        <v>2419</v>
      </c>
      <c r="J52" s="22" t="s">
        <v>37</v>
      </c>
      <c r="K52" s="22" t="s">
        <v>339</v>
      </c>
      <c r="L52" s="22" t="s">
        <v>2419</v>
      </c>
      <c r="M52" s="22" t="s">
        <v>2418</v>
      </c>
      <c r="O52" s="22" t="s">
        <v>2417</v>
      </c>
      <c r="P52" s="22">
        <v>1570</v>
      </c>
      <c r="Q52" s="22" t="s">
        <v>336</v>
      </c>
      <c r="R52" s="22" t="s">
        <v>1752</v>
      </c>
      <c r="S52" s="22" t="s">
        <v>335</v>
      </c>
      <c r="V52" s="23" t="str">
        <f>VLOOKUP(P52,'093'!A:E,4,FALSE)</f>
        <v>0..1</v>
      </c>
      <c r="W52" s="23" t="s">
        <v>53</v>
      </c>
    </row>
    <row r="53" spans="1:27" x14ac:dyDescent="0.4">
      <c r="A53" s="22">
        <v>1500</v>
      </c>
      <c r="B53" s="22" t="s">
        <v>343</v>
      </c>
      <c r="C53" s="23" t="s">
        <v>25</v>
      </c>
      <c r="D53" s="23" t="str">
        <f>VLOOKUP(A53,PINT2.1!M:Q,5,FALSE)</f>
        <v>0..1</v>
      </c>
      <c r="F53" s="23" t="s">
        <v>53</v>
      </c>
      <c r="G53" s="23">
        <v>3</v>
      </c>
      <c r="H53" s="37" t="s">
        <v>344</v>
      </c>
      <c r="I53" s="37" t="s">
        <v>2416</v>
      </c>
      <c r="J53" s="22" t="s">
        <v>37</v>
      </c>
      <c r="K53" s="22" t="s">
        <v>345</v>
      </c>
      <c r="L53" s="22" t="s">
        <v>2416</v>
      </c>
      <c r="M53" s="22" t="s">
        <v>2415</v>
      </c>
      <c r="O53" s="22" t="s">
        <v>2414</v>
      </c>
      <c r="P53" s="22">
        <v>1580</v>
      </c>
      <c r="Q53" s="22" t="s">
        <v>342</v>
      </c>
      <c r="R53" s="22" t="s">
        <v>1746</v>
      </c>
      <c r="S53" s="22" t="s">
        <v>341</v>
      </c>
      <c r="V53" s="23" t="str">
        <f>VLOOKUP(P53,'093'!A:E,4,FALSE)</f>
        <v>0..1</v>
      </c>
      <c r="W53" s="23" t="s">
        <v>53</v>
      </c>
    </row>
    <row r="54" spans="1:27" x14ac:dyDescent="0.4">
      <c r="A54" s="22">
        <v>1510</v>
      </c>
      <c r="B54" s="22" t="s">
        <v>349</v>
      </c>
      <c r="C54" s="23" t="s">
        <v>25</v>
      </c>
      <c r="D54" s="23" t="str">
        <f>VLOOKUP(A54,PINT2.1!M:Q,5,FALSE)</f>
        <v>0..1</v>
      </c>
      <c r="F54" s="23" t="s">
        <v>53</v>
      </c>
      <c r="G54" s="23">
        <v>3</v>
      </c>
      <c r="H54" s="37" t="s">
        <v>350</v>
      </c>
      <c r="I54" s="37" t="s">
        <v>2413</v>
      </c>
      <c r="J54" s="22" t="s">
        <v>37</v>
      </c>
      <c r="K54" s="22" t="s">
        <v>351</v>
      </c>
      <c r="L54" s="22" t="s">
        <v>2413</v>
      </c>
      <c r="M54" s="22" t="s">
        <v>2412</v>
      </c>
      <c r="N54" s="22" t="s">
        <v>2127</v>
      </c>
      <c r="O54" s="22" t="s">
        <v>2411</v>
      </c>
      <c r="P54" s="22">
        <v>1590</v>
      </c>
      <c r="Q54" s="22" t="s">
        <v>348</v>
      </c>
      <c r="R54" s="22" t="s">
        <v>1746</v>
      </c>
      <c r="S54" s="22" t="s">
        <v>347</v>
      </c>
      <c r="V54" s="23" t="str">
        <f>VLOOKUP(P54,'093'!A:E,4,FALSE)</f>
        <v>0..1</v>
      </c>
      <c r="W54" s="23" t="s">
        <v>53</v>
      </c>
    </row>
    <row r="55" spans="1:27" x14ac:dyDescent="0.4">
      <c r="A55" s="22">
        <v>1520</v>
      </c>
      <c r="B55" s="22" t="s">
        <v>369</v>
      </c>
      <c r="C55" s="23" t="s">
        <v>25</v>
      </c>
      <c r="D55" s="23" t="str">
        <f>VLOOKUP(A55,PINT2.1!M:Q,5,FALSE)</f>
        <v>1..1</v>
      </c>
      <c r="F55" s="23" t="s">
        <v>21</v>
      </c>
      <c r="G55" s="23">
        <v>3</v>
      </c>
      <c r="H55" s="37" t="s">
        <v>370</v>
      </c>
      <c r="I55" s="37" t="s">
        <v>2407</v>
      </c>
      <c r="J55" s="22" t="s">
        <v>71</v>
      </c>
      <c r="K55" s="22" t="s">
        <v>371</v>
      </c>
      <c r="L55" s="22" t="s">
        <v>2407</v>
      </c>
      <c r="M55" s="22" t="s">
        <v>2406</v>
      </c>
      <c r="N55" s="22" t="s">
        <v>2122</v>
      </c>
      <c r="O55" s="22" t="s">
        <v>2207</v>
      </c>
      <c r="P55" s="22">
        <v>1630</v>
      </c>
      <c r="Q55" s="22" t="s">
        <v>368</v>
      </c>
      <c r="R55" s="22" t="s">
        <v>1773</v>
      </c>
      <c r="S55" s="22" t="s">
        <v>367</v>
      </c>
      <c r="U55" s="22" t="s">
        <v>1816</v>
      </c>
      <c r="V55" s="23" t="str">
        <f>VLOOKUP(P55,'093'!A:E,4,FALSE)</f>
        <v>1..1</v>
      </c>
      <c r="W55" s="23" t="s">
        <v>53</v>
      </c>
      <c r="X55" s="25" t="s">
        <v>1715</v>
      </c>
      <c r="Z55" s="22" t="s">
        <v>2713</v>
      </c>
      <c r="AA55" s="22" t="s">
        <v>2789</v>
      </c>
    </row>
    <row r="56" spans="1:27" x14ac:dyDescent="0.4">
      <c r="A56" s="22">
        <v>1530</v>
      </c>
      <c r="B56" s="22" t="s">
        <v>424</v>
      </c>
      <c r="C56" s="23" t="s">
        <v>25</v>
      </c>
      <c r="D56" s="23" t="str">
        <f>VLOOKUP(A56,PINT2.1!M:Q,5,FALSE)</f>
        <v>0..1</v>
      </c>
      <c r="F56" s="23" t="s">
        <v>53</v>
      </c>
      <c r="G56" s="23">
        <v>2</v>
      </c>
      <c r="H56" s="35" t="s">
        <v>425</v>
      </c>
      <c r="I56" s="35" t="s">
        <v>2375</v>
      </c>
      <c r="K56" s="22" t="s">
        <v>426</v>
      </c>
      <c r="L56" s="22" t="s">
        <v>2375</v>
      </c>
      <c r="M56" s="22" t="s">
        <v>2376</v>
      </c>
      <c r="P56" s="22">
        <v>1760</v>
      </c>
      <c r="Q56" s="22" t="s">
        <v>423</v>
      </c>
      <c r="R56" s="22" t="s">
        <v>2304</v>
      </c>
      <c r="S56" s="22" t="s">
        <v>422</v>
      </c>
      <c r="V56" s="23" t="str">
        <f>VLOOKUP(P56,'093'!A:E,4,FALSE)</f>
        <v>0..1</v>
      </c>
      <c r="W56" s="23" t="s">
        <v>53</v>
      </c>
    </row>
    <row r="57" spans="1:27" x14ac:dyDescent="0.4">
      <c r="A57" s="22">
        <v>1540</v>
      </c>
      <c r="B57" s="22" t="s">
        <v>429</v>
      </c>
      <c r="C57" s="23" t="s">
        <v>25</v>
      </c>
      <c r="D57" s="23" t="str">
        <f>VLOOKUP(A57,PINT2.1!M:Q,5,FALSE)</f>
        <v>0..1</v>
      </c>
      <c r="F57" s="23" t="s">
        <v>53</v>
      </c>
      <c r="G57" s="23">
        <v>3</v>
      </c>
      <c r="H57" s="37" t="s">
        <v>430</v>
      </c>
      <c r="I57" s="37" t="s">
        <v>2375</v>
      </c>
      <c r="J57" s="22" t="s">
        <v>37</v>
      </c>
      <c r="K57" s="22" t="s">
        <v>431</v>
      </c>
      <c r="L57" s="22" t="s">
        <v>2375</v>
      </c>
      <c r="M57" s="22" t="s">
        <v>2374</v>
      </c>
      <c r="O57" s="22" t="s">
        <v>2373</v>
      </c>
      <c r="P57" s="22">
        <v>1770</v>
      </c>
      <c r="Q57" s="22" t="s">
        <v>312</v>
      </c>
      <c r="R57" s="22" t="s">
        <v>1752</v>
      </c>
      <c r="S57" s="22" t="s">
        <v>428</v>
      </c>
      <c r="V57" s="23" t="str">
        <f>VLOOKUP(P57,'093'!A:E,4,FALSE)</f>
        <v>0..1</v>
      </c>
      <c r="W57" s="23" t="s">
        <v>53</v>
      </c>
    </row>
    <row r="58" spans="1:27" x14ac:dyDescent="0.4">
      <c r="A58" s="22">
        <v>1550</v>
      </c>
      <c r="B58" s="22" t="s">
        <v>435</v>
      </c>
      <c r="C58" s="23" t="s">
        <v>25</v>
      </c>
      <c r="D58" s="23" t="str">
        <f>VLOOKUP(A58,PINT2.1!M:Q,5,FALSE)</f>
        <v>0..1</v>
      </c>
      <c r="F58" s="23" t="s">
        <v>53</v>
      </c>
      <c r="G58" s="23">
        <v>3</v>
      </c>
      <c r="H58" s="37" t="s">
        <v>436</v>
      </c>
      <c r="I58" s="37" t="s">
        <v>2372</v>
      </c>
      <c r="J58" s="22" t="s">
        <v>37</v>
      </c>
      <c r="K58" s="22" t="s">
        <v>437</v>
      </c>
      <c r="L58" s="22" t="s">
        <v>2372</v>
      </c>
      <c r="M58" s="22" t="s">
        <v>2371</v>
      </c>
      <c r="O58" s="22" t="s">
        <v>2370</v>
      </c>
      <c r="P58" s="22">
        <v>1780</v>
      </c>
      <c r="Q58" s="22" t="s">
        <v>434</v>
      </c>
      <c r="R58" s="22" t="s">
        <v>1746</v>
      </c>
      <c r="S58" s="22" t="s">
        <v>433</v>
      </c>
      <c r="V58" s="23" t="str">
        <f>VLOOKUP(P58,'093'!A:E,4,FALSE)</f>
        <v>0..1</v>
      </c>
      <c r="W58" s="23" t="s">
        <v>53</v>
      </c>
    </row>
    <row r="59" spans="1:27" x14ac:dyDescent="0.4">
      <c r="A59" s="22">
        <v>1560</v>
      </c>
      <c r="B59" s="22" t="s">
        <v>441</v>
      </c>
      <c r="C59" s="23" t="s">
        <v>25</v>
      </c>
      <c r="D59" s="23" t="str">
        <f>VLOOKUP(A59,PINT2.1!M:Q,5,FALSE)</f>
        <v>0..1</v>
      </c>
      <c r="F59" s="23" t="s">
        <v>53</v>
      </c>
      <c r="G59" s="23">
        <v>3</v>
      </c>
      <c r="H59" s="37" t="s">
        <v>442</v>
      </c>
      <c r="I59" s="37" t="s">
        <v>2369</v>
      </c>
      <c r="J59" s="22" t="s">
        <v>37</v>
      </c>
      <c r="K59" s="22" t="s">
        <v>443</v>
      </c>
      <c r="L59" s="22" t="s">
        <v>2369</v>
      </c>
      <c r="M59" s="22" t="s">
        <v>2368</v>
      </c>
      <c r="O59" s="22" t="s">
        <v>2367</v>
      </c>
      <c r="P59" s="22">
        <v>1790</v>
      </c>
      <c r="Q59" s="22" t="s">
        <v>440</v>
      </c>
      <c r="R59" s="22" t="s">
        <v>1746</v>
      </c>
      <c r="S59" s="22" t="s">
        <v>439</v>
      </c>
      <c r="V59" s="23" t="str">
        <f>VLOOKUP(P59,'093'!A:E,4,FALSE)</f>
        <v>0..1</v>
      </c>
      <c r="W59" s="23" t="s">
        <v>53</v>
      </c>
    </row>
    <row r="60" spans="1:27" x14ac:dyDescent="0.4">
      <c r="A60" s="22">
        <v>1570</v>
      </c>
      <c r="B60" s="22" t="s">
        <v>447</v>
      </c>
      <c r="C60" s="23" t="s">
        <v>25</v>
      </c>
      <c r="D60" s="23" t="str">
        <f>VLOOKUP(A60,PINT2.1!M:Q,5,FALSE)</f>
        <v>1..1</v>
      </c>
      <c r="F60" s="23" t="s">
        <v>21</v>
      </c>
      <c r="G60" s="23">
        <v>1</v>
      </c>
      <c r="H60" s="34" t="s">
        <v>448</v>
      </c>
      <c r="I60" s="34" t="s">
        <v>2366</v>
      </c>
      <c r="K60" s="22" t="s">
        <v>449</v>
      </c>
      <c r="L60" s="22" t="s">
        <v>2366</v>
      </c>
      <c r="M60" s="22" t="s">
        <v>2365</v>
      </c>
      <c r="P60" s="22">
        <v>1800</v>
      </c>
      <c r="Q60" s="22" t="s">
        <v>446</v>
      </c>
      <c r="R60" s="22" t="s">
        <v>2364</v>
      </c>
      <c r="S60" s="22" t="s">
        <v>445</v>
      </c>
      <c r="V60" s="23" t="str">
        <f>VLOOKUP(P60,'093'!A:E,4,FALSE)</f>
        <v>1..1</v>
      </c>
      <c r="W60" s="23" t="s">
        <v>21</v>
      </c>
    </row>
    <row r="61" spans="1:27" x14ac:dyDescent="0.4">
      <c r="A61" s="22">
        <v>1580</v>
      </c>
      <c r="B61" s="22" t="s">
        <v>531</v>
      </c>
      <c r="C61" s="23" t="s">
        <v>25</v>
      </c>
      <c r="D61" s="23" t="str">
        <f>VLOOKUP(A61,PINT2.1!M:Q,5,FALSE)</f>
        <v>1..1</v>
      </c>
      <c r="F61" s="23" t="s">
        <v>21</v>
      </c>
      <c r="G61" s="23">
        <v>2</v>
      </c>
      <c r="H61" s="35" t="s">
        <v>532</v>
      </c>
      <c r="I61" s="35" t="s">
        <v>2316</v>
      </c>
      <c r="J61" s="22" t="s">
        <v>37</v>
      </c>
      <c r="K61" s="22" t="s">
        <v>533</v>
      </c>
      <c r="L61" s="22" t="s">
        <v>2316</v>
      </c>
      <c r="M61" s="22" t="s">
        <v>2315</v>
      </c>
      <c r="O61" s="22" t="s">
        <v>2314</v>
      </c>
      <c r="P61" s="22">
        <v>2020</v>
      </c>
      <c r="Q61" s="22" t="s">
        <v>406</v>
      </c>
      <c r="R61" s="22" t="s">
        <v>1752</v>
      </c>
      <c r="S61" s="22" t="s">
        <v>530</v>
      </c>
      <c r="V61" s="23" t="str">
        <f>VLOOKUP(P61,'093'!A:E,4,FALSE)</f>
        <v>1..1</v>
      </c>
      <c r="W61" s="23" t="s">
        <v>53</v>
      </c>
      <c r="X61" s="25" t="s">
        <v>2037</v>
      </c>
      <c r="Z61" s="22" t="s">
        <v>2723</v>
      </c>
    </row>
    <row r="62" spans="1:27" x14ac:dyDescent="0.4">
      <c r="A62" s="22">
        <v>1590</v>
      </c>
      <c r="B62" s="22" t="s">
        <v>470</v>
      </c>
      <c r="C62" s="23" t="s">
        <v>25</v>
      </c>
      <c r="D62" s="23" t="str">
        <f>VLOOKUP(A62,PINT2.1!M:Q,5,FALSE)</f>
        <v>0..1</v>
      </c>
      <c r="F62" s="23" t="s">
        <v>53</v>
      </c>
      <c r="G62" s="23">
        <v>2</v>
      </c>
      <c r="H62" s="35" t="s">
        <v>471</v>
      </c>
      <c r="I62" s="35" t="s">
        <v>2347</v>
      </c>
      <c r="J62" s="22" t="s">
        <v>37</v>
      </c>
      <c r="K62" s="22" t="s">
        <v>472</v>
      </c>
      <c r="L62" s="22" t="s">
        <v>2347</v>
      </c>
      <c r="M62" s="22" t="s">
        <v>2346</v>
      </c>
      <c r="P62" s="22">
        <v>1860</v>
      </c>
      <c r="Q62" s="22" t="s">
        <v>312</v>
      </c>
      <c r="R62" s="22" t="s">
        <v>1752</v>
      </c>
      <c r="S62" s="22" t="s">
        <v>469</v>
      </c>
      <c r="V62" s="23" t="str">
        <f>VLOOKUP(P62,'093'!A:E,4,FALSE)</f>
        <v>1..1</v>
      </c>
      <c r="W62" s="23" t="s">
        <v>21</v>
      </c>
      <c r="X62" s="25" t="s">
        <v>1834</v>
      </c>
      <c r="Z62" s="22" t="s">
        <v>2719</v>
      </c>
    </row>
    <row r="63" spans="1:27" x14ac:dyDescent="0.4">
      <c r="A63" s="22">
        <v>1600</v>
      </c>
      <c r="B63" s="22" t="s">
        <v>462</v>
      </c>
      <c r="C63" s="23" t="s">
        <v>25</v>
      </c>
      <c r="D63" s="23" t="str">
        <f>VLOOKUP(A63,PINT2.1!M:Q,5,FALSE)</f>
        <v>0..1</v>
      </c>
      <c r="F63" s="23" t="s">
        <v>53</v>
      </c>
      <c r="G63" s="23">
        <v>2</v>
      </c>
      <c r="H63" s="35" t="s">
        <v>463</v>
      </c>
      <c r="I63" s="35" t="s">
        <v>2351</v>
      </c>
      <c r="J63" s="22" t="s">
        <v>30</v>
      </c>
      <c r="K63" s="22" t="s">
        <v>464</v>
      </c>
      <c r="L63" s="22" t="s">
        <v>2351</v>
      </c>
      <c r="M63" s="22" t="s">
        <v>2350</v>
      </c>
      <c r="O63" s="22" t="s">
        <v>2349</v>
      </c>
      <c r="P63" s="22">
        <v>1840</v>
      </c>
      <c r="Q63" s="22" t="s">
        <v>41</v>
      </c>
      <c r="R63" s="22" t="s">
        <v>1763</v>
      </c>
      <c r="S63" s="22" t="s">
        <v>461</v>
      </c>
      <c r="V63" s="23" t="str">
        <f>VLOOKUP(P63,'093'!A:E,4,FALSE)</f>
        <v>1..1</v>
      </c>
      <c r="W63" s="23" t="s">
        <v>21</v>
      </c>
      <c r="X63" s="25" t="s">
        <v>1834</v>
      </c>
    </row>
    <row r="64" spans="1:27" s="27" customFormat="1" x14ac:dyDescent="0.4">
      <c r="A64" s="27">
        <v>1610</v>
      </c>
      <c r="B64" s="27" t="s">
        <v>2348</v>
      </c>
      <c r="C64" s="28" t="s">
        <v>25</v>
      </c>
      <c r="D64" s="28" t="s">
        <v>53</v>
      </c>
      <c r="F64" s="28" t="s">
        <v>53</v>
      </c>
      <c r="G64" s="28">
        <v>3</v>
      </c>
      <c r="H64" s="38" t="s">
        <v>1808</v>
      </c>
      <c r="I64" s="38" t="s">
        <v>2835</v>
      </c>
      <c r="J64" s="27" t="s">
        <v>71</v>
      </c>
      <c r="K64" s="27" t="s">
        <v>2274</v>
      </c>
      <c r="P64" s="27">
        <v>1845</v>
      </c>
      <c r="Q64" s="27" t="s">
        <v>1820</v>
      </c>
      <c r="R64" s="27" t="s">
        <v>2824</v>
      </c>
      <c r="S64" s="27" t="s">
        <v>2613</v>
      </c>
      <c r="V64" s="28" t="s">
        <v>53</v>
      </c>
      <c r="W64" s="28" t="s">
        <v>2853</v>
      </c>
    </row>
    <row r="65" spans="1:27" x14ac:dyDescent="0.4">
      <c r="A65" s="22">
        <v>1620</v>
      </c>
      <c r="B65" s="22" t="s">
        <v>536</v>
      </c>
      <c r="C65" s="23" t="s">
        <v>25</v>
      </c>
      <c r="D65" s="23" t="str">
        <f>VLOOKUP(A65,PINT2.1!M:Q,5,FALSE)</f>
        <v>0..1</v>
      </c>
      <c r="F65" s="23" t="s">
        <v>53</v>
      </c>
      <c r="G65" s="23">
        <v>2</v>
      </c>
      <c r="H65" s="35" t="s">
        <v>537</v>
      </c>
      <c r="I65" s="35" t="s">
        <v>2312</v>
      </c>
      <c r="J65" s="22" t="s">
        <v>30</v>
      </c>
      <c r="K65" s="22" t="s">
        <v>538</v>
      </c>
      <c r="L65" s="22" t="s">
        <v>2312</v>
      </c>
      <c r="M65" s="22" t="s">
        <v>2311</v>
      </c>
      <c r="O65" s="22" t="s">
        <v>2310</v>
      </c>
      <c r="P65" s="22">
        <v>2030</v>
      </c>
      <c r="Q65" s="22" t="s">
        <v>379</v>
      </c>
      <c r="R65" s="22" t="s">
        <v>1763</v>
      </c>
      <c r="S65" s="22" t="s">
        <v>535</v>
      </c>
      <c r="V65" s="23" t="str">
        <f>VLOOKUP(P65,'093'!A:E,4,FALSE)</f>
        <v>0..1</v>
      </c>
      <c r="W65" s="23" t="s">
        <v>53</v>
      </c>
      <c r="Z65" s="22" t="s">
        <v>2724</v>
      </c>
      <c r="AA65" s="22" t="s">
        <v>2790</v>
      </c>
    </row>
    <row r="66" spans="1:27" s="27" customFormat="1" x14ac:dyDescent="0.4">
      <c r="A66" s="27">
        <v>1630</v>
      </c>
      <c r="B66" s="27" t="s">
        <v>2308</v>
      </c>
      <c r="C66" s="28" t="s">
        <v>25</v>
      </c>
      <c r="D66" s="28" t="s">
        <v>53</v>
      </c>
      <c r="F66" s="28" t="s">
        <v>53</v>
      </c>
      <c r="G66" s="28">
        <v>3</v>
      </c>
      <c r="H66" s="38" t="s">
        <v>1808</v>
      </c>
      <c r="I66" s="38" t="s">
        <v>2835</v>
      </c>
      <c r="J66" s="27" t="s">
        <v>71</v>
      </c>
      <c r="K66" s="27" t="s">
        <v>2274</v>
      </c>
      <c r="P66" s="27">
        <v>2035</v>
      </c>
      <c r="Q66" s="27" t="s">
        <v>1820</v>
      </c>
      <c r="R66" s="27" t="s">
        <v>2824</v>
      </c>
      <c r="S66" s="27" t="s">
        <v>2615</v>
      </c>
      <c r="V66" s="28" t="s">
        <v>53</v>
      </c>
      <c r="W66" s="28" t="s">
        <v>2853</v>
      </c>
    </row>
    <row r="67" spans="1:27" x14ac:dyDescent="0.4">
      <c r="A67" s="22">
        <v>1640</v>
      </c>
      <c r="B67" s="22" t="s">
        <v>516</v>
      </c>
      <c r="C67" s="23" t="s">
        <v>80</v>
      </c>
      <c r="D67" s="23" t="str">
        <f>VLOOKUP(A67,PINT2.1!M:Q,5,FALSE)</f>
        <v>0..1</v>
      </c>
      <c r="F67" s="23" t="s">
        <v>53</v>
      </c>
      <c r="G67" s="23">
        <v>2</v>
      </c>
      <c r="H67" s="35" t="s">
        <v>517</v>
      </c>
      <c r="I67" s="35" t="s">
        <v>2321</v>
      </c>
      <c r="J67" s="22" t="s">
        <v>30</v>
      </c>
      <c r="K67" s="22" t="s">
        <v>518</v>
      </c>
      <c r="L67" s="22" t="s">
        <v>2321</v>
      </c>
      <c r="M67" s="22" t="s">
        <v>2319</v>
      </c>
      <c r="N67" s="22" t="s">
        <v>2318</v>
      </c>
      <c r="P67" s="22">
        <v>1980</v>
      </c>
      <c r="Q67" s="22" t="s">
        <v>379</v>
      </c>
      <c r="R67" s="22" t="s">
        <v>1763</v>
      </c>
      <c r="S67" s="22" t="s">
        <v>515</v>
      </c>
      <c r="V67" s="23" t="str">
        <f>VLOOKUP(P67,'093'!A:E,4,FALSE)</f>
        <v>1..1</v>
      </c>
      <c r="W67" s="23" t="s">
        <v>53</v>
      </c>
      <c r="Z67" s="22" t="s">
        <v>2722</v>
      </c>
    </row>
    <row r="68" spans="1:27" x14ac:dyDescent="0.4">
      <c r="A68" s="22">
        <v>1650</v>
      </c>
      <c r="B68" s="22" t="s">
        <v>454</v>
      </c>
      <c r="C68" s="23" t="s">
        <v>25</v>
      </c>
      <c r="D68" s="23" t="str">
        <f>VLOOKUP(A68,PINT2.1!M:Q,5,FALSE)</f>
        <v>1..1</v>
      </c>
      <c r="F68" s="23" t="s">
        <v>21</v>
      </c>
      <c r="G68" s="23">
        <v>2</v>
      </c>
      <c r="H68" s="35" t="s">
        <v>455</v>
      </c>
      <c r="I68" s="35" t="s">
        <v>2363</v>
      </c>
      <c r="J68" s="22" t="s">
        <v>30</v>
      </c>
      <c r="K68" s="22" t="s">
        <v>456</v>
      </c>
      <c r="L68" s="22" t="s">
        <v>2363</v>
      </c>
      <c r="M68" s="22" t="s">
        <v>2361</v>
      </c>
      <c r="O68" s="31">
        <v>7700110005900</v>
      </c>
      <c r="P68" s="22">
        <v>1820</v>
      </c>
      <c r="Q68" s="22" t="s">
        <v>283</v>
      </c>
      <c r="R68" s="22" t="s">
        <v>1763</v>
      </c>
      <c r="S68" s="22" t="s">
        <v>453</v>
      </c>
      <c r="V68" s="23" t="str">
        <f>VLOOKUP(P68,'093'!A:E,4,FALSE)</f>
        <v>1..1</v>
      </c>
      <c r="W68" s="23" t="s">
        <v>53</v>
      </c>
      <c r="X68" s="25" t="s">
        <v>1715</v>
      </c>
      <c r="Z68" s="22" t="s">
        <v>2718</v>
      </c>
      <c r="AA68" s="22" t="s">
        <v>2792</v>
      </c>
    </row>
    <row r="69" spans="1:27" s="27" customFormat="1" x14ac:dyDescent="0.4">
      <c r="A69" s="27">
        <v>1660</v>
      </c>
      <c r="B69" s="27" t="s">
        <v>2358</v>
      </c>
      <c r="C69" s="28" t="s">
        <v>25</v>
      </c>
      <c r="D69" s="28" t="s">
        <v>21</v>
      </c>
      <c r="F69" s="28" t="s">
        <v>21</v>
      </c>
      <c r="G69" s="28">
        <v>3</v>
      </c>
      <c r="H69" s="38" t="s">
        <v>1808</v>
      </c>
      <c r="I69" s="38" t="s">
        <v>2835</v>
      </c>
      <c r="J69" s="27" t="s">
        <v>71</v>
      </c>
      <c r="K69" s="27" t="s">
        <v>2357</v>
      </c>
      <c r="P69" s="27">
        <v>1825</v>
      </c>
      <c r="Q69" s="27" t="s">
        <v>1820</v>
      </c>
      <c r="R69" s="27" t="s">
        <v>2824</v>
      </c>
      <c r="S69" s="27" t="s">
        <v>2612</v>
      </c>
      <c r="V69" s="28" t="s">
        <v>21</v>
      </c>
      <c r="W69" s="28" t="s">
        <v>2853</v>
      </c>
    </row>
    <row r="70" spans="1:27" x14ac:dyDescent="0.4">
      <c r="A70" s="22">
        <v>1670</v>
      </c>
      <c r="B70" s="22" t="s">
        <v>475</v>
      </c>
      <c r="C70" s="23" t="s">
        <v>25</v>
      </c>
      <c r="D70" s="23" t="str">
        <f>VLOOKUP(A70,PINT2.1!M:Q,5,FALSE)</f>
        <v>1..1</v>
      </c>
      <c r="F70" s="23" t="s">
        <v>21</v>
      </c>
      <c r="G70" s="23">
        <v>2</v>
      </c>
      <c r="H70" s="35" t="s">
        <v>476</v>
      </c>
      <c r="I70" s="35" t="s">
        <v>2344</v>
      </c>
      <c r="K70" s="22" t="s">
        <v>477</v>
      </c>
      <c r="L70" s="22" t="s">
        <v>2344</v>
      </c>
      <c r="M70" s="22" t="s">
        <v>2343</v>
      </c>
      <c r="P70" s="22">
        <v>1870</v>
      </c>
      <c r="Q70" s="22" t="s">
        <v>318</v>
      </c>
      <c r="R70" s="22" t="s">
        <v>2141</v>
      </c>
      <c r="S70" s="22" t="s">
        <v>474</v>
      </c>
      <c r="V70" s="23" t="str">
        <f>VLOOKUP(P70,'093'!A:E,4,FALSE)</f>
        <v>1..1</v>
      </c>
      <c r="W70" s="23" t="s">
        <v>53</v>
      </c>
      <c r="X70" s="25" t="s">
        <v>1715</v>
      </c>
      <c r="Z70" s="22" t="s">
        <v>2720</v>
      </c>
    </row>
    <row r="71" spans="1:27" x14ac:dyDescent="0.4">
      <c r="A71" s="22">
        <v>1680</v>
      </c>
      <c r="B71" s="22" t="s">
        <v>480</v>
      </c>
      <c r="C71" s="23" t="s">
        <v>25</v>
      </c>
      <c r="D71" s="23" t="str">
        <f>VLOOKUP(A71,PINT2.1!M:Q,5,FALSE)</f>
        <v>0..1</v>
      </c>
      <c r="F71" s="23" t="s">
        <v>53</v>
      </c>
      <c r="G71" s="23">
        <v>3</v>
      </c>
      <c r="H71" s="37" t="s">
        <v>481</v>
      </c>
      <c r="I71" s="37" t="s">
        <v>2341</v>
      </c>
      <c r="J71" s="22" t="s">
        <v>37</v>
      </c>
      <c r="K71" s="22" t="s">
        <v>327</v>
      </c>
      <c r="L71" s="22" t="s">
        <v>2341</v>
      </c>
      <c r="M71" s="22" t="s">
        <v>2340</v>
      </c>
      <c r="O71" s="22" t="s">
        <v>2339</v>
      </c>
      <c r="P71" s="22">
        <v>1880</v>
      </c>
      <c r="Q71" s="22" t="s">
        <v>324</v>
      </c>
      <c r="R71" s="22" t="s">
        <v>1752</v>
      </c>
      <c r="S71" s="22" t="s">
        <v>479</v>
      </c>
      <c r="V71" s="23" t="str">
        <f>VLOOKUP(P71,'093'!A:E,4,FALSE)</f>
        <v>0..1</v>
      </c>
      <c r="W71" s="23" t="s">
        <v>53</v>
      </c>
    </row>
    <row r="72" spans="1:27" x14ac:dyDescent="0.4">
      <c r="A72" s="22">
        <v>1690</v>
      </c>
      <c r="B72" s="22" t="s">
        <v>484</v>
      </c>
      <c r="C72" s="23" t="s">
        <v>25</v>
      </c>
      <c r="D72" s="23" t="str">
        <f>VLOOKUP(A72,PINT2.1!M:Q,5,FALSE)</f>
        <v>0..1</v>
      </c>
      <c r="F72" s="23" t="s">
        <v>53</v>
      </c>
      <c r="G72" s="23">
        <v>3</v>
      </c>
      <c r="H72" s="37" t="s">
        <v>485</v>
      </c>
      <c r="I72" s="37" t="s">
        <v>2338</v>
      </c>
      <c r="J72" s="22" t="s">
        <v>37</v>
      </c>
      <c r="K72" s="22" t="s">
        <v>333</v>
      </c>
      <c r="L72" s="22" t="s">
        <v>2338</v>
      </c>
      <c r="M72" s="22" t="s">
        <v>2337</v>
      </c>
      <c r="O72" s="22" t="s">
        <v>2336</v>
      </c>
      <c r="P72" s="22">
        <v>1890</v>
      </c>
      <c r="Q72" s="22" t="s">
        <v>330</v>
      </c>
      <c r="R72" s="22" t="s">
        <v>1752</v>
      </c>
      <c r="S72" s="22" t="s">
        <v>483</v>
      </c>
      <c r="V72" s="23" t="str">
        <f>VLOOKUP(P72,'093'!A:E,4,FALSE)</f>
        <v>0..1</v>
      </c>
      <c r="W72" s="23" t="s">
        <v>53</v>
      </c>
    </row>
    <row r="73" spans="1:27" x14ac:dyDescent="0.4">
      <c r="A73" s="22">
        <v>1700</v>
      </c>
      <c r="B73" s="22" t="s">
        <v>504</v>
      </c>
      <c r="C73" s="23" t="s">
        <v>25</v>
      </c>
      <c r="D73" s="23" t="str">
        <f>VLOOKUP(A73,PINT2.1!M:Q,5,FALSE)</f>
        <v>0..1</v>
      </c>
      <c r="F73" s="23" t="s">
        <v>53</v>
      </c>
      <c r="G73" s="23">
        <v>3</v>
      </c>
      <c r="H73" s="37" t="s">
        <v>505</v>
      </c>
      <c r="I73" s="37" t="s">
        <v>2327</v>
      </c>
      <c r="J73" s="22" t="s">
        <v>37</v>
      </c>
      <c r="K73" s="22" t="s">
        <v>333</v>
      </c>
      <c r="L73" s="22" t="s">
        <v>2327</v>
      </c>
      <c r="M73" s="22" t="s">
        <v>2326</v>
      </c>
      <c r="P73" s="22">
        <v>1940</v>
      </c>
      <c r="Q73" s="22" t="s">
        <v>359</v>
      </c>
      <c r="R73" s="22" t="s">
        <v>1746</v>
      </c>
      <c r="S73" s="22" t="s">
        <v>503</v>
      </c>
      <c r="V73" s="23" t="str">
        <f>VLOOKUP(P73,'093'!A:E,4,FALSE)</f>
        <v>1..1</v>
      </c>
      <c r="W73" s="23" t="s">
        <v>21</v>
      </c>
      <c r="X73" s="25" t="s">
        <v>1834</v>
      </c>
      <c r="Z73" s="22" t="s">
        <v>2325</v>
      </c>
    </row>
    <row r="74" spans="1:27" x14ac:dyDescent="0.4">
      <c r="A74" s="22">
        <v>1710</v>
      </c>
      <c r="B74" s="22" t="s">
        <v>488</v>
      </c>
      <c r="C74" s="23" t="s">
        <v>25</v>
      </c>
      <c r="D74" s="23" t="str">
        <f>VLOOKUP(A74,PINT2.1!M:Q,5,FALSE)</f>
        <v>0..1</v>
      </c>
      <c r="F74" s="23" t="s">
        <v>53</v>
      </c>
      <c r="G74" s="23">
        <v>3</v>
      </c>
      <c r="H74" s="37" t="s">
        <v>489</v>
      </c>
      <c r="I74" s="37" t="s">
        <v>2335</v>
      </c>
      <c r="J74" s="22" t="s">
        <v>37</v>
      </c>
      <c r="K74" s="22" t="s">
        <v>490</v>
      </c>
      <c r="L74" s="22" t="s">
        <v>2335</v>
      </c>
      <c r="M74" s="22" t="s">
        <v>2333</v>
      </c>
      <c r="O74" s="22" t="s">
        <v>2219</v>
      </c>
      <c r="P74" s="22">
        <v>1900</v>
      </c>
      <c r="Q74" s="22" t="s">
        <v>336</v>
      </c>
      <c r="R74" s="22" t="s">
        <v>1752</v>
      </c>
      <c r="S74" s="22" t="s">
        <v>487</v>
      </c>
      <c r="V74" s="23" t="str">
        <f>VLOOKUP(P74,'093'!A:E,4,FALSE)</f>
        <v>0..1</v>
      </c>
      <c r="W74" s="23" t="s">
        <v>53</v>
      </c>
    </row>
    <row r="75" spans="1:27" x14ac:dyDescent="0.4">
      <c r="A75" s="22">
        <v>1720</v>
      </c>
      <c r="B75" s="22" t="s">
        <v>493</v>
      </c>
      <c r="C75" s="23" t="s">
        <v>25</v>
      </c>
      <c r="D75" s="23" t="str">
        <f>VLOOKUP(A75,PINT2.1!M:Q,5,FALSE)</f>
        <v>0..1</v>
      </c>
      <c r="F75" s="23" t="s">
        <v>53</v>
      </c>
      <c r="G75" s="23">
        <v>3</v>
      </c>
      <c r="H75" s="37" t="s">
        <v>494</v>
      </c>
      <c r="I75" s="37" t="s">
        <v>2332</v>
      </c>
      <c r="J75" s="22" t="s">
        <v>37</v>
      </c>
      <c r="K75" s="22" t="s">
        <v>345</v>
      </c>
      <c r="L75" s="22" t="s">
        <v>2332</v>
      </c>
      <c r="M75" s="22" t="s">
        <v>2331</v>
      </c>
      <c r="O75" s="22" t="s">
        <v>2330</v>
      </c>
      <c r="P75" s="22">
        <v>1910</v>
      </c>
      <c r="Q75" s="22" t="s">
        <v>342</v>
      </c>
      <c r="R75" s="22" t="s">
        <v>1746</v>
      </c>
      <c r="S75" s="22" t="s">
        <v>492</v>
      </c>
      <c r="V75" s="23" t="str">
        <f>VLOOKUP(P75,'093'!A:E,4,FALSE)</f>
        <v>0..1</v>
      </c>
      <c r="W75" s="23" t="s">
        <v>53</v>
      </c>
    </row>
    <row r="76" spans="1:27" x14ac:dyDescent="0.4">
      <c r="A76" s="22">
        <v>1730</v>
      </c>
      <c r="B76" s="22" t="s">
        <v>497</v>
      </c>
      <c r="C76" s="23" t="s">
        <v>25</v>
      </c>
      <c r="D76" s="23" t="str">
        <f>VLOOKUP(A76,PINT2.1!M:Q,5,FALSE)</f>
        <v>0..1</v>
      </c>
      <c r="F76" s="23" t="s">
        <v>53</v>
      </c>
      <c r="G76" s="23">
        <v>3</v>
      </c>
      <c r="H76" s="37" t="s">
        <v>498</v>
      </c>
      <c r="I76" s="37" t="s">
        <v>2329</v>
      </c>
      <c r="J76" s="22" t="s">
        <v>37</v>
      </c>
      <c r="K76" s="22" t="s">
        <v>351</v>
      </c>
      <c r="L76" s="22" t="s">
        <v>2329</v>
      </c>
      <c r="M76" s="22" t="s">
        <v>2328</v>
      </c>
      <c r="N76" s="22" t="s">
        <v>2127</v>
      </c>
      <c r="O76" s="22" t="s">
        <v>2213</v>
      </c>
      <c r="P76" s="22">
        <v>1920</v>
      </c>
      <c r="Q76" s="22" t="s">
        <v>348</v>
      </c>
      <c r="R76" s="22" t="s">
        <v>1746</v>
      </c>
      <c r="S76" s="22" t="s">
        <v>496</v>
      </c>
      <c r="V76" s="23" t="str">
        <f>VLOOKUP(P76,'093'!A:E,4,FALSE)</f>
        <v>0..1</v>
      </c>
      <c r="W76" s="23" t="s">
        <v>53</v>
      </c>
    </row>
    <row r="77" spans="1:27" x14ac:dyDescent="0.4">
      <c r="A77" s="22">
        <v>1740</v>
      </c>
      <c r="B77" s="22" t="s">
        <v>510</v>
      </c>
      <c r="C77" s="23" t="s">
        <v>25</v>
      </c>
      <c r="D77" s="23" t="str">
        <f>VLOOKUP(A77,PINT2.1!M:Q,5,FALSE)</f>
        <v>1..1</v>
      </c>
      <c r="F77" s="23" t="s">
        <v>21</v>
      </c>
      <c r="G77" s="23">
        <v>3</v>
      </c>
      <c r="H77" s="37" t="s">
        <v>511</v>
      </c>
      <c r="I77" s="37" t="s">
        <v>2324</v>
      </c>
      <c r="J77" s="22" t="s">
        <v>71</v>
      </c>
      <c r="K77" s="22" t="s">
        <v>371</v>
      </c>
      <c r="L77" s="22" t="s">
        <v>2324</v>
      </c>
      <c r="M77" s="22" t="s">
        <v>2323</v>
      </c>
      <c r="N77" s="22" t="s">
        <v>2122</v>
      </c>
      <c r="O77" s="22" t="s">
        <v>2207</v>
      </c>
      <c r="P77" s="22">
        <v>1960</v>
      </c>
      <c r="Q77" s="22" t="s">
        <v>368</v>
      </c>
      <c r="R77" s="22" t="s">
        <v>1773</v>
      </c>
      <c r="S77" s="22" t="s">
        <v>509</v>
      </c>
      <c r="U77" s="22" t="s">
        <v>1816</v>
      </c>
      <c r="V77" s="23" t="str">
        <f>VLOOKUP(P77,'093'!A:E,4,FALSE)</f>
        <v>1..1</v>
      </c>
      <c r="W77" s="23" t="s">
        <v>53</v>
      </c>
      <c r="X77" s="25" t="s">
        <v>1715</v>
      </c>
      <c r="Z77" s="22" t="s">
        <v>2721</v>
      </c>
      <c r="AA77" s="22" t="s">
        <v>2789</v>
      </c>
    </row>
    <row r="78" spans="1:27" x14ac:dyDescent="0.4">
      <c r="A78" s="22">
        <v>1750</v>
      </c>
      <c r="B78" s="22" t="s">
        <v>541</v>
      </c>
      <c r="C78" s="23" t="s">
        <v>25</v>
      </c>
      <c r="D78" s="23" t="str">
        <f>VLOOKUP(A78,PINT2.1!M:Q,5,FALSE)</f>
        <v>0..1</v>
      </c>
      <c r="F78" s="23" t="s">
        <v>53</v>
      </c>
      <c r="G78" s="23">
        <v>2</v>
      </c>
      <c r="H78" s="35" t="s">
        <v>542</v>
      </c>
      <c r="I78" s="35" t="s">
        <v>2303</v>
      </c>
      <c r="K78" s="22" t="s">
        <v>543</v>
      </c>
      <c r="L78" s="22" t="s">
        <v>2303</v>
      </c>
      <c r="M78" s="22" t="s">
        <v>2305</v>
      </c>
      <c r="P78" s="22">
        <v>2040</v>
      </c>
      <c r="Q78" s="22" t="s">
        <v>423</v>
      </c>
      <c r="R78" s="22" t="s">
        <v>2304</v>
      </c>
      <c r="S78" s="22" t="s">
        <v>540</v>
      </c>
      <c r="V78" s="23" t="str">
        <f>VLOOKUP(P78,'093'!A:E,4,FALSE)</f>
        <v>0..1</v>
      </c>
      <c r="W78" s="23" t="s">
        <v>53</v>
      </c>
    </row>
    <row r="79" spans="1:27" x14ac:dyDescent="0.4">
      <c r="A79" s="22">
        <v>1760</v>
      </c>
      <c r="B79" s="22" t="s">
        <v>546</v>
      </c>
      <c r="C79" s="23" t="s">
        <v>25</v>
      </c>
      <c r="D79" s="23" t="str">
        <f>VLOOKUP(A79,PINT2.1!M:Q,5,FALSE)</f>
        <v>0..1</v>
      </c>
      <c r="F79" s="23" t="s">
        <v>53</v>
      </c>
      <c r="G79" s="23">
        <v>3</v>
      </c>
      <c r="H79" s="37" t="s">
        <v>547</v>
      </c>
      <c r="I79" s="37" t="s">
        <v>2303</v>
      </c>
      <c r="J79" s="22" t="s">
        <v>37</v>
      </c>
      <c r="K79" s="22" t="s">
        <v>431</v>
      </c>
      <c r="L79" s="22" t="s">
        <v>2303</v>
      </c>
      <c r="M79" s="22" t="s">
        <v>2302</v>
      </c>
      <c r="N79" s="22" t="s">
        <v>2301</v>
      </c>
      <c r="O79" s="22" t="s">
        <v>2300</v>
      </c>
      <c r="P79" s="22">
        <v>2050</v>
      </c>
      <c r="Q79" s="22" t="s">
        <v>312</v>
      </c>
      <c r="R79" s="22" t="s">
        <v>1752</v>
      </c>
      <c r="S79" s="22" t="s">
        <v>545</v>
      </c>
      <c r="V79" s="23" t="str">
        <f>VLOOKUP(P79,'093'!A:E,4,FALSE)</f>
        <v>0..1</v>
      </c>
      <c r="W79" s="23" t="s">
        <v>53</v>
      </c>
    </row>
    <row r="80" spans="1:27" x14ac:dyDescent="0.4">
      <c r="A80" s="22">
        <v>1770</v>
      </c>
      <c r="B80" s="22" t="s">
        <v>550</v>
      </c>
      <c r="C80" s="23" t="s">
        <v>25</v>
      </c>
      <c r="D80" s="23" t="str">
        <f>VLOOKUP(A80,PINT2.1!M:Q,5,FALSE)</f>
        <v>0..1</v>
      </c>
      <c r="F80" s="23" t="s">
        <v>53</v>
      </c>
      <c r="G80" s="23">
        <v>3</v>
      </c>
      <c r="H80" s="37" t="s">
        <v>551</v>
      </c>
      <c r="I80" s="37" t="s">
        <v>2299</v>
      </c>
      <c r="J80" s="22" t="s">
        <v>37</v>
      </c>
      <c r="K80" s="22" t="s">
        <v>437</v>
      </c>
      <c r="L80" s="22" t="s">
        <v>2299</v>
      </c>
      <c r="M80" s="22" t="s">
        <v>2298</v>
      </c>
      <c r="P80" s="22">
        <v>2060</v>
      </c>
      <c r="Q80" s="22" t="s">
        <v>434</v>
      </c>
      <c r="R80" s="22" t="s">
        <v>1746</v>
      </c>
      <c r="S80" s="22" t="s">
        <v>549</v>
      </c>
      <c r="V80" s="23" t="str">
        <f>VLOOKUP(P80,'093'!A:E,4,FALSE)</f>
        <v>0..1</v>
      </c>
      <c r="W80" s="23" t="s">
        <v>53</v>
      </c>
    </row>
    <row r="81" spans="1:28" x14ac:dyDescent="0.4">
      <c r="A81" s="22">
        <v>1780</v>
      </c>
      <c r="B81" s="22" t="s">
        <v>554</v>
      </c>
      <c r="C81" s="23" t="s">
        <v>25</v>
      </c>
      <c r="D81" s="23" t="str">
        <f>VLOOKUP(A81,PINT2.1!M:Q,5,FALSE)</f>
        <v>0..1</v>
      </c>
      <c r="F81" s="23" t="s">
        <v>53</v>
      </c>
      <c r="G81" s="23">
        <v>3</v>
      </c>
      <c r="H81" s="37" t="s">
        <v>555</v>
      </c>
      <c r="I81" s="37" t="s">
        <v>2297</v>
      </c>
      <c r="J81" s="22" t="s">
        <v>37</v>
      </c>
      <c r="K81" s="22" t="s">
        <v>443</v>
      </c>
      <c r="L81" s="22" t="s">
        <v>2297</v>
      </c>
      <c r="M81" s="22" t="s">
        <v>2296</v>
      </c>
      <c r="O81" s="22" t="s">
        <v>2295</v>
      </c>
      <c r="P81" s="22">
        <v>2070</v>
      </c>
      <c r="Q81" s="22" t="s">
        <v>440</v>
      </c>
      <c r="R81" s="22" t="s">
        <v>1746</v>
      </c>
      <c r="S81" s="22" t="s">
        <v>553</v>
      </c>
      <c r="V81" s="23" t="str">
        <f>VLOOKUP(P81,'093'!A:E,4,FALSE)</f>
        <v>0..1</v>
      </c>
      <c r="W81" s="23" t="s">
        <v>53</v>
      </c>
    </row>
    <row r="82" spans="1:28" x14ac:dyDescent="0.4">
      <c r="A82" s="22">
        <v>1790</v>
      </c>
      <c r="B82" s="22" t="s">
        <v>559</v>
      </c>
      <c r="C82" s="23" t="s">
        <v>25</v>
      </c>
      <c r="D82" s="23" t="str">
        <f>VLOOKUP(A82,PINT2.1!M:Q,5,FALSE)</f>
        <v>0..1</v>
      </c>
      <c r="F82" s="23" t="s">
        <v>53</v>
      </c>
      <c r="G82" s="23">
        <v>1</v>
      </c>
      <c r="H82" s="34" t="s">
        <v>560</v>
      </c>
      <c r="I82" s="34" t="s">
        <v>2294</v>
      </c>
      <c r="K82" s="22" t="s">
        <v>561</v>
      </c>
      <c r="L82" s="22" t="s">
        <v>2294</v>
      </c>
      <c r="M82" s="22" t="s">
        <v>2293</v>
      </c>
      <c r="P82" s="22">
        <v>2080</v>
      </c>
      <c r="Q82" s="22" t="s">
        <v>558</v>
      </c>
      <c r="R82" s="22" t="s">
        <v>2204</v>
      </c>
      <c r="S82" s="22" t="s">
        <v>557</v>
      </c>
      <c r="V82" s="23" t="str">
        <f>VLOOKUP(P82,'093'!A:E,4,FALSE)</f>
        <v>0..1</v>
      </c>
      <c r="W82" s="23" t="s">
        <v>53</v>
      </c>
      <c r="Z82" s="22" t="s">
        <v>2725</v>
      </c>
    </row>
    <row r="83" spans="1:28" x14ac:dyDescent="0.4">
      <c r="A83" s="22">
        <v>1800</v>
      </c>
      <c r="B83" s="22" t="s">
        <v>576</v>
      </c>
      <c r="C83" s="23" t="s">
        <v>25</v>
      </c>
      <c r="D83" s="23" t="str">
        <f>VLOOKUP(A83,PINT2.1!M:Q,5,FALSE)</f>
        <v>1..1</v>
      </c>
      <c r="F83" s="23" t="s">
        <v>21</v>
      </c>
      <c r="G83" s="23">
        <v>2</v>
      </c>
      <c r="H83" s="35" t="s">
        <v>577</v>
      </c>
      <c r="I83" s="35" t="s">
        <v>2283</v>
      </c>
      <c r="J83" s="22" t="s">
        <v>37</v>
      </c>
      <c r="K83" s="22" t="s">
        <v>578</v>
      </c>
      <c r="L83" s="22" t="s">
        <v>2283</v>
      </c>
      <c r="M83" s="22" t="s">
        <v>2282</v>
      </c>
      <c r="P83" s="22">
        <v>2120</v>
      </c>
      <c r="Q83" s="22" t="s">
        <v>312</v>
      </c>
      <c r="R83" s="22" t="s">
        <v>1752</v>
      </c>
      <c r="S83" s="22" t="s">
        <v>575</v>
      </c>
      <c r="V83" s="23" t="str">
        <f>VLOOKUP(P83,'093'!A:E,4,FALSE)</f>
        <v>1..1</v>
      </c>
      <c r="W83" s="23" t="s">
        <v>21</v>
      </c>
      <c r="X83" s="25" t="s">
        <v>2037</v>
      </c>
      <c r="Z83" s="22" t="s">
        <v>2727</v>
      </c>
    </row>
    <row r="84" spans="1:28" x14ac:dyDescent="0.4">
      <c r="A84" s="22">
        <v>1810</v>
      </c>
      <c r="B84" s="22" t="s">
        <v>569</v>
      </c>
      <c r="C84" s="23" t="s">
        <v>25</v>
      </c>
      <c r="D84" s="23" t="str">
        <f>VLOOKUP(A84,PINT2.1!M:Q,5,FALSE)</f>
        <v>0..1</v>
      </c>
      <c r="F84" s="23" t="s">
        <v>53</v>
      </c>
      <c r="G84" s="23">
        <v>2</v>
      </c>
      <c r="H84" s="35" t="s">
        <v>570</v>
      </c>
      <c r="I84" s="35" t="s">
        <v>2290</v>
      </c>
      <c r="J84" s="22" t="s">
        <v>30</v>
      </c>
      <c r="K84" s="22" t="s">
        <v>571</v>
      </c>
      <c r="L84" s="22" t="s">
        <v>2290</v>
      </c>
      <c r="M84" s="22" t="s">
        <v>2289</v>
      </c>
      <c r="P84" s="22">
        <v>2100</v>
      </c>
      <c r="Q84" s="22" t="s">
        <v>41</v>
      </c>
      <c r="R84" s="22" t="s">
        <v>1763</v>
      </c>
      <c r="S84" s="22" t="s">
        <v>568</v>
      </c>
      <c r="V84" s="23" t="str">
        <f>VLOOKUP(P84,'093'!A:E,4,FALSE)</f>
        <v>1..1</v>
      </c>
      <c r="W84" s="23" t="s">
        <v>21</v>
      </c>
      <c r="X84" s="25" t="s">
        <v>1834</v>
      </c>
      <c r="Z84" s="22" t="s">
        <v>2726</v>
      </c>
    </row>
    <row r="85" spans="1:28" x14ac:dyDescent="0.4">
      <c r="A85" s="22">
        <v>1830</v>
      </c>
      <c r="B85" s="22" t="s">
        <v>585</v>
      </c>
      <c r="C85" s="23" t="s">
        <v>25</v>
      </c>
      <c r="D85" s="23" t="str">
        <f>VLOOKUP(A85,PINT2.1!M:Q,5,FALSE)</f>
        <v>0..1</v>
      </c>
      <c r="F85" s="23" t="s">
        <v>53</v>
      </c>
      <c r="G85" s="23">
        <v>2</v>
      </c>
      <c r="H85" s="35" t="s">
        <v>586</v>
      </c>
      <c r="I85" s="35" t="s">
        <v>2279</v>
      </c>
      <c r="J85" s="22" t="s">
        <v>30</v>
      </c>
      <c r="K85" s="22" t="s">
        <v>587</v>
      </c>
      <c r="L85" s="22" t="s">
        <v>2279</v>
      </c>
      <c r="M85" s="22" t="s">
        <v>2278</v>
      </c>
      <c r="P85" s="22">
        <v>2140</v>
      </c>
      <c r="Q85" s="22" t="s">
        <v>379</v>
      </c>
      <c r="R85" s="22" t="s">
        <v>1763</v>
      </c>
      <c r="S85" s="22" t="s">
        <v>584</v>
      </c>
      <c r="V85" s="23" t="str">
        <f>VLOOKUP(P85,'093'!A:E,4,FALSE)</f>
        <v>1..1</v>
      </c>
      <c r="W85" s="23" t="s">
        <v>53</v>
      </c>
      <c r="X85" s="25" t="s">
        <v>1834</v>
      </c>
      <c r="Z85" s="22" t="s">
        <v>2728</v>
      </c>
      <c r="AA85" s="22" t="s">
        <v>2790</v>
      </c>
    </row>
    <row r="86" spans="1:28" s="27" customFormat="1" x14ac:dyDescent="0.4">
      <c r="A86" s="27">
        <v>1840</v>
      </c>
      <c r="B86" s="27" t="s">
        <v>2275</v>
      </c>
      <c r="C86" s="28" t="s">
        <v>25</v>
      </c>
      <c r="D86" s="28" t="s">
        <v>53</v>
      </c>
      <c r="F86" s="28" t="s">
        <v>53</v>
      </c>
      <c r="G86" s="28">
        <v>3</v>
      </c>
      <c r="H86" s="38" t="s">
        <v>1808</v>
      </c>
      <c r="I86" s="38" t="s">
        <v>2835</v>
      </c>
      <c r="J86" s="27" t="s">
        <v>71</v>
      </c>
      <c r="K86" s="27" t="s">
        <v>2274</v>
      </c>
      <c r="P86" s="27">
        <v>2145</v>
      </c>
      <c r="Q86" s="27" t="s">
        <v>1820</v>
      </c>
      <c r="R86" s="27" t="s">
        <v>2824</v>
      </c>
      <c r="S86" s="27" t="s">
        <v>2617</v>
      </c>
      <c r="V86" s="28" t="s">
        <v>53</v>
      </c>
      <c r="W86" s="28" t="s">
        <v>2853</v>
      </c>
    </row>
    <row r="87" spans="1:28" x14ac:dyDescent="0.4">
      <c r="A87" s="22">
        <v>1850</v>
      </c>
      <c r="B87" s="22" t="s">
        <v>591</v>
      </c>
      <c r="C87" s="23" t="s">
        <v>80</v>
      </c>
      <c r="D87" s="23" t="str">
        <f>VLOOKUP(A87,PINT2.1!M:Q,5,FALSE)</f>
        <v>0..1</v>
      </c>
      <c r="F87" s="23" t="s">
        <v>53</v>
      </c>
      <c r="G87" s="23">
        <v>1</v>
      </c>
      <c r="H87" s="34" t="s">
        <v>592</v>
      </c>
      <c r="I87" s="34" t="s">
        <v>2272</v>
      </c>
      <c r="K87" s="22" t="s">
        <v>593</v>
      </c>
      <c r="L87" s="22" t="s">
        <v>2272</v>
      </c>
      <c r="M87" s="22" t="s">
        <v>2270</v>
      </c>
      <c r="P87" s="22">
        <v>2150</v>
      </c>
      <c r="Q87" s="22" t="s">
        <v>590</v>
      </c>
      <c r="R87" s="22" t="s">
        <v>2204</v>
      </c>
      <c r="S87" s="22" t="s">
        <v>589</v>
      </c>
      <c r="V87" s="23" t="str">
        <f>VLOOKUP(P87,'093'!A:E,4,FALSE)</f>
        <v>0..1</v>
      </c>
      <c r="W87" s="23" t="s">
        <v>53</v>
      </c>
      <c r="Y87" s="22" t="s">
        <v>2247</v>
      </c>
      <c r="Z87" s="22" t="s">
        <v>2729</v>
      </c>
      <c r="AB87" s="22" t="s">
        <v>2797</v>
      </c>
    </row>
    <row r="88" spans="1:28" x14ac:dyDescent="0.4">
      <c r="A88" s="22">
        <v>1860</v>
      </c>
      <c r="B88" s="22" t="s">
        <v>598</v>
      </c>
      <c r="C88" s="23" t="s">
        <v>80</v>
      </c>
      <c r="D88" s="23" t="str">
        <f>VLOOKUP(A88,PINT2.1!M:Q,5,FALSE)</f>
        <v>1..1</v>
      </c>
      <c r="F88" s="23" t="s">
        <v>21</v>
      </c>
      <c r="G88" s="23">
        <v>2</v>
      </c>
      <c r="H88" s="35" t="s">
        <v>599</v>
      </c>
      <c r="I88" s="35" t="s">
        <v>2268</v>
      </c>
      <c r="J88" s="22" t="s">
        <v>37</v>
      </c>
      <c r="K88" s="22" t="s">
        <v>600</v>
      </c>
      <c r="L88" s="22" t="s">
        <v>2268</v>
      </c>
      <c r="M88" s="22" t="s">
        <v>2266</v>
      </c>
      <c r="P88" s="22">
        <v>2170</v>
      </c>
      <c r="Q88" s="22" t="s">
        <v>312</v>
      </c>
      <c r="R88" s="22" t="s">
        <v>1752</v>
      </c>
      <c r="S88" s="22" t="s">
        <v>597</v>
      </c>
      <c r="V88" s="23" t="str">
        <f>VLOOKUP(P88,'093'!A:E,4,FALSE)</f>
        <v>1..1</v>
      </c>
      <c r="W88" s="23" t="s">
        <v>21</v>
      </c>
      <c r="X88" s="25" t="s">
        <v>2037</v>
      </c>
      <c r="Z88" s="22" t="s">
        <v>2730</v>
      </c>
    </row>
    <row r="89" spans="1:28" x14ac:dyDescent="0.4">
      <c r="A89" s="22">
        <v>1870</v>
      </c>
      <c r="B89" s="22" t="s">
        <v>645</v>
      </c>
      <c r="C89" s="23" t="s">
        <v>80</v>
      </c>
      <c r="D89" s="23" t="str">
        <f>VLOOKUP(A89,PINT2.1!M:Q,5,FALSE)</f>
        <v>1..1</v>
      </c>
      <c r="F89" s="23" t="s">
        <v>21</v>
      </c>
      <c r="G89" s="23">
        <v>2</v>
      </c>
      <c r="H89" s="35" t="s">
        <v>646</v>
      </c>
      <c r="I89" s="35" t="s">
        <v>2251</v>
      </c>
      <c r="J89" s="22" t="s">
        <v>30</v>
      </c>
      <c r="K89" s="22" t="s">
        <v>647</v>
      </c>
      <c r="L89" s="22" t="s">
        <v>2251</v>
      </c>
      <c r="M89" s="22" t="s">
        <v>2249</v>
      </c>
      <c r="N89" s="22" t="s">
        <v>2248</v>
      </c>
      <c r="P89" s="22">
        <v>2290</v>
      </c>
      <c r="Q89" s="22" t="s">
        <v>379</v>
      </c>
      <c r="R89" s="22" t="s">
        <v>1763</v>
      </c>
      <c r="S89" s="22" t="s">
        <v>644</v>
      </c>
      <c r="V89" s="23" t="str">
        <f>VLOOKUP(P89,'093'!A:E,4,FALSE)</f>
        <v>1..1</v>
      </c>
      <c r="W89" s="23" t="s">
        <v>53</v>
      </c>
      <c r="X89" s="25" t="s">
        <v>2037</v>
      </c>
      <c r="Y89" s="22" t="s">
        <v>2247</v>
      </c>
      <c r="Z89" s="22" t="s">
        <v>2733</v>
      </c>
      <c r="AB89" s="22" t="s">
        <v>2797</v>
      </c>
    </row>
    <row r="90" spans="1:28" x14ac:dyDescent="0.4">
      <c r="A90" s="22">
        <v>1880</v>
      </c>
      <c r="B90" s="22" t="s">
        <v>603</v>
      </c>
      <c r="C90" s="23" t="s">
        <v>80</v>
      </c>
      <c r="D90" s="23" t="str">
        <f>VLOOKUP(A90,PINT2.1!M:Q,5,FALSE)</f>
        <v>1..1</v>
      </c>
      <c r="F90" s="23" t="s">
        <v>21</v>
      </c>
      <c r="G90" s="23">
        <v>2</v>
      </c>
      <c r="H90" s="35" t="s">
        <v>604</v>
      </c>
      <c r="I90" s="35" t="s">
        <v>2264</v>
      </c>
      <c r="K90" s="22" t="s">
        <v>605</v>
      </c>
      <c r="L90" s="22" t="s">
        <v>2264</v>
      </c>
      <c r="M90" s="22" t="s">
        <v>2263</v>
      </c>
      <c r="P90" s="22">
        <v>2180</v>
      </c>
      <c r="Q90" s="22" t="s">
        <v>318</v>
      </c>
      <c r="R90" s="22" t="s">
        <v>2141</v>
      </c>
      <c r="S90" s="22" t="s">
        <v>602</v>
      </c>
      <c r="V90" s="23" t="str">
        <f>VLOOKUP(P90,'093'!A:E,4,FALSE)</f>
        <v>1..1</v>
      </c>
      <c r="W90" s="23" t="s">
        <v>53</v>
      </c>
      <c r="X90" s="25" t="s">
        <v>1715</v>
      </c>
      <c r="Z90" s="22" t="s">
        <v>2731</v>
      </c>
    </row>
    <row r="91" spans="1:28" x14ac:dyDescent="0.4">
      <c r="A91" s="22">
        <v>1890</v>
      </c>
      <c r="B91" s="22" t="s">
        <v>608</v>
      </c>
      <c r="C91" s="23" t="s">
        <v>80</v>
      </c>
      <c r="D91" s="23" t="str">
        <f>VLOOKUP(A91,PINT2.1!M:Q,5,FALSE)</f>
        <v>0..1</v>
      </c>
      <c r="F91" s="23" t="s">
        <v>53</v>
      </c>
      <c r="G91" s="23">
        <v>3</v>
      </c>
      <c r="H91" s="37" t="s">
        <v>609</v>
      </c>
      <c r="I91" s="37" t="s">
        <v>2261</v>
      </c>
      <c r="J91" s="22" t="s">
        <v>37</v>
      </c>
      <c r="K91" s="22" t="s">
        <v>327</v>
      </c>
      <c r="L91" s="22" t="s">
        <v>2261</v>
      </c>
      <c r="M91" s="22" t="s">
        <v>2139</v>
      </c>
      <c r="P91" s="22">
        <v>2190</v>
      </c>
      <c r="Q91" s="22" t="s">
        <v>324</v>
      </c>
      <c r="R91" s="22" t="s">
        <v>1752</v>
      </c>
      <c r="S91" s="22" t="s">
        <v>607</v>
      </c>
      <c r="V91" s="23" t="str">
        <f>VLOOKUP(P91,'093'!A:E,4,FALSE)</f>
        <v>0..1</v>
      </c>
      <c r="W91" s="23" t="s">
        <v>53</v>
      </c>
    </row>
    <row r="92" spans="1:28" x14ac:dyDescent="0.4">
      <c r="A92" s="22">
        <v>1900</v>
      </c>
      <c r="B92" s="22" t="s">
        <v>612</v>
      </c>
      <c r="C92" s="23" t="s">
        <v>80</v>
      </c>
      <c r="D92" s="23" t="str">
        <f>VLOOKUP(A92,PINT2.1!M:Q,5,FALSE)</f>
        <v>0..1</v>
      </c>
      <c r="F92" s="23" t="s">
        <v>53</v>
      </c>
      <c r="G92" s="23">
        <v>3</v>
      </c>
      <c r="H92" s="37" t="s">
        <v>613</v>
      </c>
      <c r="I92" s="37" t="s">
        <v>2260</v>
      </c>
      <c r="J92" s="22" t="s">
        <v>37</v>
      </c>
      <c r="K92" s="22" t="s">
        <v>333</v>
      </c>
      <c r="L92" s="22" t="s">
        <v>2260</v>
      </c>
      <c r="M92" s="22" t="s">
        <v>2137</v>
      </c>
      <c r="P92" s="22">
        <v>2200</v>
      </c>
      <c r="Q92" s="22" t="s">
        <v>330</v>
      </c>
      <c r="R92" s="22" t="s">
        <v>1752</v>
      </c>
      <c r="S92" s="22" t="s">
        <v>611</v>
      </c>
      <c r="V92" s="23" t="str">
        <f>VLOOKUP(P92,'093'!A:E,4,FALSE)</f>
        <v>0..1</v>
      </c>
      <c r="W92" s="23" t="s">
        <v>53</v>
      </c>
    </row>
    <row r="93" spans="1:28" x14ac:dyDescent="0.4">
      <c r="A93" s="22">
        <v>1910</v>
      </c>
      <c r="B93" s="22" t="s">
        <v>633</v>
      </c>
      <c r="C93" s="23" t="s">
        <v>80</v>
      </c>
      <c r="D93" s="23" t="str">
        <f>VLOOKUP(A93,PINT2.1!M:Q,5,FALSE)</f>
        <v>0..1</v>
      </c>
      <c r="F93" s="23" t="s">
        <v>53</v>
      </c>
      <c r="G93" s="23">
        <v>3</v>
      </c>
      <c r="H93" s="37" t="s">
        <v>634</v>
      </c>
      <c r="I93" s="37" t="s">
        <v>2256</v>
      </c>
      <c r="J93" s="22" t="s">
        <v>37</v>
      </c>
      <c r="K93" s="22" t="s">
        <v>333</v>
      </c>
      <c r="L93" s="22" t="s">
        <v>2256</v>
      </c>
      <c r="M93" s="22" t="s">
        <v>2135</v>
      </c>
      <c r="P93" s="22">
        <v>2250</v>
      </c>
      <c r="Q93" s="22" t="s">
        <v>359</v>
      </c>
      <c r="R93" s="22" t="s">
        <v>1746</v>
      </c>
      <c r="S93" s="22" t="s">
        <v>632</v>
      </c>
      <c r="V93" s="23" t="str">
        <f>VLOOKUP(P93,'093'!A:E,4,FALSE)</f>
        <v>1..1</v>
      </c>
      <c r="W93" s="23" t="s">
        <v>21</v>
      </c>
      <c r="X93" s="25" t="s">
        <v>1834</v>
      </c>
      <c r="Z93" s="22" t="s">
        <v>2255</v>
      </c>
    </row>
    <row r="94" spans="1:28" x14ac:dyDescent="0.4">
      <c r="A94" s="22">
        <v>1920</v>
      </c>
      <c r="B94" s="22" t="s">
        <v>616</v>
      </c>
      <c r="C94" s="23" t="s">
        <v>80</v>
      </c>
      <c r="D94" s="23" t="str">
        <f>VLOOKUP(A94,PINT2.1!M:Q,5,FALSE)</f>
        <v>0..1</v>
      </c>
      <c r="F94" s="23" t="s">
        <v>53</v>
      </c>
      <c r="G94" s="23">
        <v>3</v>
      </c>
      <c r="H94" s="37" t="s">
        <v>617</v>
      </c>
      <c r="I94" s="37" t="s">
        <v>2259</v>
      </c>
      <c r="J94" s="22" t="s">
        <v>37</v>
      </c>
      <c r="K94" s="22" t="s">
        <v>618</v>
      </c>
      <c r="L94" s="22" t="s">
        <v>2259</v>
      </c>
      <c r="M94" s="22" t="s">
        <v>2133</v>
      </c>
      <c r="P94" s="22">
        <v>2210</v>
      </c>
      <c r="Q94" s="22" t="s">
        <v>336</v>
      </c>
      <c r="R94" s="22" t="s">
        <v>1752</v>
      </c>
      <c r="S94" s="22" t="s">
        <v>615</v>
      </c>
      <c r="V94" s="23" t="str">
        <f>VLOOKUP(P94,'093'!A:E,4,FALSE)</f>
        <v>0..1</v>
      </c>
      <c r="W94" s="23" t="s">
        <v>53</v>
      </c>
    </row>
    <row r="95" spans="1:28" x14ac:dyDescent="0.4">
      <c r="A95" s="22">
        <v>1930</v>
      </c>
      <c r="B95" s="22" t="s">
        <v>621</v>
      </c>
      <c r="C95" s="23" t="s">
        <v>80</v>
      </c>
      <c r="D95" s="23" t="str">
        <f>VLOOKUP(A95,PINT2.1!M:Q,5,FALSE)</f>
        <v>0..1</v>
      </c>
      <c r="F95" s="23" t="s">
        <v>53</v>
      </c>
      <c r="G95" s="23">
        <v>3</v>
      </c>
      <c r="H95" s="37" t="s">
        <v>622</v>
      </c>
      <c r="I95" s="37" t="s">
        <v>2258</v>
      </c>
      <c r="J95" s="22" t="s">
        <v>37</v>
      </c>
      <c r="K95" s="22" t="s">
        <v>345</v>
      </c>
      <c r="L95" s="22" t="s">
        <v>2258</v>
      </c>
      <c r="M95" s="22" t="s">
        <v>2131</v>
      </c>
      <c r="P95" s="22">
        <v>2220</v>
      </c>
      <c r="Q95" s="22" t="s">
        <v>342</v>
      </c>
      <c r="R95" s="22" t="s">
        <v>1746</v>
      </c>
      <c r="S95" s="22" t="s">
        <v>620</v>
      </c>
      <c r="V95" s="23" t="str">
        <f>VLOOKUP(P95,'093'!A:E,4,FALSE)</f>
        <v>0..1</v>
      </c>
      <c r="W95" s="23" t="s">
        <v>53</v>
      </c>
    </row>
    <row r="96" spans="1:28" x14ac:dyDescent="0.4">
      <c r="A96" s="22">
        <v>1940</v>
      </c>
      <c r="B96" s="22" t="s">
        <v>625</v>
      </c>
      <c r="C96" s="23" t="s">
        <v>80</v>
      </c>
      <c r="D96" s="23" t="str">
        <f>VLOOKUP(A96,PINT2.1!M:Q,5,FALSE)</f>
        <v>0..1</v>
      </c>
      <c r="F96" s="23" t="s">
        <v>53</v>
      </c>
      <c r="G96" s="23">
        <v>3</v>
      </c>
      <c r="H96" s="37" t="s">
        <v>626</v>
      </c>
      <c r="I96" s="37" t="s">
        <v>2257</v>
      </c>
      <c r="J96" s="22" t="s">
        <v>37</v>
      </c>
      <c r="K96" s="22" t="s">
        <v>627</v>
      </c>
      <c r="L96" s="22" t="s">
        <v>2257</v>
      </c>
      <c r="M96" s="22" t="s">
        <v>2128</v>
      </c>
      <c r="N96" s="22" t="s">
        <v>2127</v>
      </c>
      <c r="P96" s="22">
        <v>2230</v>
      </c>
      <c r="Q96" s="22" t="s">
        <v>348</v>
      </c>
      <c r="R96" s="22" t="s">
        <v>1746</v>
      </c>
      <c r="S96" s="22" t="s">
        <v>624</v>
      </c>
      <c r="V96" s="23" t="str">
        <f>VLOOKUP(P96,'093'!A:E,4,FALSE)</f>
        <v>0..1</v>
      </c>
      <c r="W96" s="23" t="s">
        <v>53</v>
      </c>
    </row>
    <row r="97" spans="1:28" x14ac:dyDescent="0.4">
      <c r="A97" s="22">
        <v>1950</v>
      </c>
      <c r="B97" s="22" t="s">
        <v>639</v>
      </c>
      <c r="C97" s="23" t="s">
        <v>80</v>
      </c>
      <c r="D97" s="23" t="str">
        <f>VLOOKUP(A97,PINT2.1!M:Q,5,FALSE)</f>
        <v>1..1</v>
      </c>
      <c r="F97" s="23" t="s">
        <v>21</v>
      </c>
      <c r="G97" s="23">
        <v>3</v>
      </c>
      <c r="H97" s="37" t="s">
        <v>640</v>
      </c>
      <c r="I97" s="37" t="s">
        <v>2254</v>
      </c>
      <c r="J97" s="22" t="s">
        <v>71</v>
      </c>
      <c r="K97" s="22" t="s">
        <v>371</v>
      </c>
      <c r="L97" s="22" t="s">
        <v>2254</v>
      </c>
      <c r="M97" s="22" t="s">
        <v>2123</v>
      </c>
      <c r="N97" s="22" t="s">
        <v>2122</v>
      </c>
      <c r="P97" s="22">
        <v>2270</v>
      </c>
      <c r="Q97" s="22" t="s">
        <v>368</v>
      </c>
      <c r="R97" s="22" t="s">
        <v>1773</v>
      </c>
      <c r="S97" s="22" t="s">
        <v>638</v>
      </c>
      <c r="U97" s="22" t="s">
        <v>1816</v>
      </c>
      <c r="V97" s="23" t="str">
        <f>VLOOKUP(P97,'093'!A:E,4,FALSE)</f>
        <v>1..1</v>
      </c>
      <c r="W97" s="23" t="s">
        <v>53</v>
      </c>
      <c r="X97" s="25" t="s">
        <v>1715</v>
      </c>
      <c r="Z97" s="22" t="s">
        <v>2732</v>
      </c>
      <c r="AA97" s="22" t="s">
        <v>2789</v>
      </c>
    </row>
    <row r="98" spans="1:28" x14ac:dyDescent="0.4">
      <c r="A98" s="22">
        <v>1960</v>
      </c>
      <c r="B98" s="22" t="s">
        <v>655</v>
      </c>
      <c r="C98" s="23" t="s">
        <v>25</v>
      </c>
      <c r="D98" s="23" t="str">
        <f>VLOOKUP(A98,PINT2.1!M:Q,5,FALSE)</f>
        <v>0..1</v>
      </c>
      <c r="F98" s="23" t="s">
        <v>53</v>
      </c>
      <c r="G98" s="23">
        <v>1</v>
      </c>
      <c r="H98" s="34" t="s">
        <v>656</v>
      </c>
      <c r="I98" s="34" t="s">
        <v>2244</v>
      </c>
      <c r="K98" s="22" t="s">
        <v>657</v>
      </c>
      <c r="L98" s="22" t="s">
        <v>2244</v>
      </c>
      <c r="M98" s="22" t="s">
        <v>2243</v>
      </c>
      <c r="P98" s="22">
        <v>2320</v>
      </c>
      <c r="Q98" s="22" t="s">
        <v>654</v>
      </c>
      <c r="R98" s="22" t="s">
        <v>2242</v>
      </c>
      <c r="S98" s="22" t="s">
        <v>653</v>
      </c>
      <c r="V98" s="23" t="str">
        <f>VLOOKUP(P98,'093'!A:E,4,FALSE)</f>
        <v>0..1</v>
      </c>
      <c r="W98" s="23" t="s">
        <v>148</v>
      </c>
      <c r="X98" s="25" t="s">
        <v>1834</v>
      </c>
      <c r="Z98" s="22" t="s">
        <v>2734</v>
      </c>
    </row>
    <row r="99" spans="1:28" x14ac:dyDescent="0.4">
      <c r="A99" s="22">
        <v>1970</v>
      </c>
      <c r="B99" s="22" t="s">
        <v>723</v>
      </c>
      <c r="C99" s="23" t="s">
        <v>25</v>
      </c>
      <c r="D99" s="23" t="str">
        <f>VLOOKUP(A99,PINT2.1!M:Q,5,FALSE)</f>
        <v>0..1</v>
      </c>
      <c r="F99" s="23" t="s">
        <v>53</v>
      </c>
      <c r="G99" s="23">
        <v>2</v>
      </c>
      <c r="H99" s="35" t="s">
        <v>724</v>
      </c>
      <c r="I99" s="35" t="s">
        <v>2202</v>
      </c>
      <c r="J99" s="22" t="s">
        <v>37</v>
      </c>
      <c r="K99" s="22" t="s">
        <v>725</v>
      </c>
      <c r="L99" s="22" t="s">
        <v>2202</v>
      </c>
      <c r="M99" s="22" t="s">
        <v>2201</v>
      </c>
      <c r="O99" s="22" t="s">
        <v>2200</v>
      </c>
      <c r="P99" s="22">
        <v>2480</v>
      </c>
      <c r="Q99" s="22" t="s">
        <v>312</v>
      </c>
      <c r="R99" s="22" t="s">
        <v>1752</v>
      </c>
      <c r="S99" s="22" t="s">
        <v>722</v>
      </c>
      <c r="V99" s="23" t="str">
        <f>VLOOKUP(P99,'093'!A:E,4,FALSE)</f>
        <v>1..1</v>
      </c>
      <c r="W99" s="23" t="s">
        <v>21</v>
      </c>
      <c r="X99" s="25" t="s">
        <v>1834</v>
      </c>
      <c r="Z99" s="22" t="s">
        <v>2736</v>
      </c>
    </row>
    <row r="100" spans="1:28" x14ac:dyDescent="0.4">
      <c r="A100" s="22">
        <v>1980</v>
      </c>
      <c r="B100" s="22" t="s">
        <v>670</v>
      </c>
      <c r="C100" s="23" t="s">
        <v>25</v>
      </c>
      <c r="D100" s="23" t="str">
        <f>VLOOKUP(A100,PINT2.1!M:Q,5,FALSE)</f>
        <v>0..1</v>
      </c>
      <c r="F100" s="23" t="s">
        <v>53</v>
      </c>
      <c r="G100" s="23">
        <v>2</v>
      </c>
      <c r="H100" s="35" t="s">
        <v>671</v>
      </c>
      <c r="I100" s="35" t="s">
        <v>2237</v>
      </c>
      <c r="J100" s="22" t="s">
        <v>30</v>
      </c>
      <c r="K100" s="22" t="s">
        <v>672</v>
      </c>
      <c r="L100" s="22" t="s">
        <v>2237</v>
      </c>
      <c r="M100" s="22" t="s">
        <v>2236</v>
      </c>
      <c r="P100" s="22">
        <v>2350</v>
      </c>
      <c r="Q100" s="22" t="s">
        <v>41</v>
      </c>
      <c r="R100" s="22" t="s">
        <v>1763</v>
      </c>
      <c r="S100" s="22" t="s">
        <v>669</v>
      </c>
      <c r="V100" s="23" t="str">
        <f>VLOOKUP(P100,'093'!A:E,4,FALSE)</f>
        <v>0..1</v>
      </c>
      <c r="W100" s="23" t="s">
        <v>53</v>
      </c>
    </row>
    <row r="101" spans="1:28" s="27" customFormat="1" x14ac:dyDescent="0.4">
      <c r="A101" s="27">
        <v>1990</v>
      </c>
      <c r="B101" s="27" t="s">
        <v>2235</v>
      </c>
      <c r="C101" s="28" t="s">
        <v>25</v>
      </c>
      <c r="D101" s="28" t="s">
        <v>53</v>
      </c>
      <c r="F101" s="28" t="s">
        <v>53</v>
      </c>
      <c r="G101" s="28">
        <v>3</v>
      </c>
      <c r="H101" s="38" t="s">
        <v>1808</v>
      </c>
      <c r="I101" s="38" t="s">
        <v>2835</v>
      </c>
      <c r="J101" s="27" t="s">
        <v>71</v>
      </c>
      <c r="K101" s="27" t="s">
        <v>2234</v>
      </c>
      <c r="P101" s="27">
        <v>2355</v>
      </c>
      <c r="Q101" s="27" t="s">
        <v>1820</v>
      </c>
      <c r="R101" s="27" t="s">
        <v>2824</v>
      </c>
      <c r="S101" s="27" t="s">
        <v>2618</v>
      </c>
      <c r="V101" s="28" t="s">
        <v>53</v>
      </c>
      <c r="W101" s="28" t="s">
        <v>2853</v>
      </c>
    </row>
    <row r="102" spans="1:28" x14ac:dyDescent="0.4">
      <c r="A102" s="22">
        <v>2000</v>
      </c>
      <c r="B102" s="22" t="s">
        <v>662</v>
      </c>
      <c r="C102" s="23" t="s">
        <v>25</v>
      </c>
      <c r="D102" s="23" t="str">
        <f>VLOOKUP(A102,PINT2.1!M:Q,5,FALSE)</f>
        <v>0..1</v>
      </c>
      <c r="F102" s="23" t="s">
        <v>53</v>
      </c>
      <c r="G102" s="23">
        <v>2</v>
      </c>
      <c r="H102" s="35" t="s">
        <v>663</v>
      </c>
      <c r="I102" s="35" t="s">
        <v>2240</v>
      </c>
      <c r="J102" s="22" t="s">
        <v>50</v>
      </c>
      <c r="K102" s="22" t="s">
        <v>664</v>
      </c>
      <c r="L102" s="22" t="s">
        <v>2240</v>
      </c>
      <c r="M102" s="22" t="s">
        <v>2239</v>
      </c>
      <c r="N102" s="22" t="s">
        <v>1904</v>
      </c>
      <c r="O102" s="26">
        <v>45234</v>
      </c>
      <c r="P102" s="22">
        <v>2330</v>
      </c>
      <c r="Q102" s="22" t="s">
        <v>661</v>
      </c>
      <c r="R102" s="22" t="s">
        <v>1903</v>
      </c>
      <c r="S102" s="22" t="s">
        <v>660</v>
      </c>
      <c r="V102" s="23" t="str">
        <f>VLOOKUP(P102,'093'!A:E,4,FALSE)</f>
        <v>0..1</v>
      </c>
      <c r="W102" s="23" t="s">
        <v>53</v>
      </c>
    </row>
    <row r="103" spans="1:28" x14ac:dyDescent="0.4">
      <c r="A103" s="22">
        <v>2010</v>
      </c>
      <c r="B103" s="22" t="s">
        <v>113</v>
      </c>
      <c r="C103" s="23" t="s">
        <v>25</v>
      </c>
      <c r="D103" s="23" t="str">
        <f>VLOOKUP(A103,PINT2.1!M:Q,5,FALSE)</f>
        <v>0..1</v>
      </c>
      <c r="F103" s="23" t="s">
        <v>53</v>
      </c>
      <c r="G103" s="23">
        <v>2</v>
      </c>
      <c r="H103" s="35" t="s">
        <v>114</v>
      </c>
      <c r="I103" s="35" t="s">
        <v>2527</v>
      </c>
      <c r="K103" s="22" t="s">
        <v>115</v>
      </c>
      <c r="L103" s="22" t="s">
        <v>2527</v>
      </c>
      <c r="M103" s="22" t="s">
        <v>2526</v>
      </c>
      <c r="P103" s="22">
        <v>1140</v>
      </c>
      <c r="Q103" s="22" t="s">
        <v>112</v>
      </c>
      <c r="R103" s="22" t="s">
        <v>1914</v>
      </c>
      <c r="S103" s="22" t="s">
        <v>111</v>
      </c>
      <c r="V103" s="23" t="str">
        <f>VLOOKUP(P103,'093'!A:E,4,FALSE)</f>
        <v>0..1</v>
      </c>
      <c r="W103" s="23" t="s">
        <v>148</v>
      </c>
      <c r="X103" s="25" t="s">
        <v>1834</v>
      </c>
      <c r="Y103" s="22" t="s">
        <v>1913</v>
      </c>
      <c r="Z103" s="22" t="s">
        <v>2525</v>
      </c>
      <c r="AB103" s="22" t="s">
        <v>2794</v>
      </c>
    </row>
    <row r="104" spans="1:28" x14ac:dyDescent="0.4">
      <c r="A104" s="22">
        <v>2020</v>
      </c>
      <c r="B104" s="22" t="s">
        <v>119</v>
      </c>
      <c r="C104" s="23" t="s">
        <v>25</v>
      </c>
      <c r="D104" s="23" t="str">
        <f>VLOOKUP(A104,PINT2.1!M:Q,5,FALSE)</f>
        <v>0..1</v>
      </c>
      <c r="F104" s="23" t="s">
        <v>53</v>
      </c>
      <c r="G104" s="23">
        <v>3</v>
      </c>
      <c r="H104" s="37" t="s">
        <v>120</v>
      </c>
      <c r="I104" s="37" t="s">
        <v>2523</v>
      </c>
      <c r="J104" s="22" t="s">
        <v>50</v>
      </c>
      <c r="K104" s="22" t="s">
        <v>121</v>
      </c>
      <c r="L104" s="22" t="s">
        <v>2523</v>
      </c>
      <c r="M104" s="22" t="s">
        <v>2522</v>
      </c>
      <c r="N104" s="22" t="s">
        <v>1904</v>
      </c>
      <c r="O104" s="26">
        <v>45231</v>
      </c>
      <c r="P104" s="22">
        <v>1150</v>
      </c>
      <c r="Q104" s="22" t="s">
        <v>118</v>
      </c>
      <c r="R104" s="22" t="s">
        <v>1903</v>
      </c>
      <c r="S104" s="22" t="s">
        <v>117</v>
      </c>
      <c r="V104" s="23" t="str">
        <f>VLOOKUP(P104,'093'!A:E,4,FALSE)</f>
        <v>0..1</v>
      </c>
      <c r="W104" s="23" t="s">
        <v>53</v>
      </c>
      <c r="Z104" s="22" t="s">
        <v>2519</v>
      </c>
    </row>
    <row r="105" spans="1:28" x14ac:dyDescent="0.4">
      <c r="A105" s="22">
        <v>2030</v>
      </c>
      <c r="B105" s="22" t="s">
        <v>125</v>
      </c>
      <c r="C105" s="23" t="s">
        <v>25</v>
      </c>
      <c r="D105" s="23" t="str">
        <f>VLOOKUP(A105,PINT2.1!M:Q,5,FALSE)</f>
        <v>0..1</v>
      </c>
      <c r="F105" s="23" t="s">
        <v>53</v>
      </c>
      <c r="G105" s="23">
        <v>3</v>
      </c>
      <c r="H105" s="37" t="s">
        <v>126</v>
      </c>
      <c r="I105" s="37" t="s">
        <v>2521</v>
      </c>
      <c r="J105" s="22" t="s">
        <v>50</v>
      </c>
      <c r="K105" s="22" t="s">
        <v>127</v>
      </c>
      <c r="L105" s="22" t="s">
        <v>2521</v>
      </c>
      <c r="M105" s="22" t="s">
        <v>2520</v>
      </c>
      <c r="N105" s="22" t="s">
        <v>1904</v>
      </c>
      <c r="O105" s="26">
        <v>45260</v>
      </c>
      <c r="P105" s="22">
        <v>1160</v>
      </c>
      <c r="Q105" s="22" t="s">
        <v>124</v>
      </c>
      <c r="R105" s="22" t="s">
        <v>1903</v>
      </c>
      <c r="S105" s="22" t="s">
        <v>123</v>
      </c>
      <c r="V105" s="23" t="str">
        <f>VLOOKUP(P105,'093'!A:E,4,FALSE)</f>
        <v>0..1</v>
      </c>
      <c r="W105" s="23" t="s">
        <v>53</v>
      </c>
      <c r="Z105" s="22" t="s">
        <v>2519</v>
      </c>
    </row>
    <row r="106" spans="1:28" x14ac:dyDescent="0.4">
      <c r="A106" s="22">
        <v>2040</v>
      </c>
      <c r="B106" s="22" t="s">
        <v>676</v>
      </c>
      <c r="C106" s="23" t="s">
        <v>25</v>
      </c>
      <c r="D106" s="23" t="str">
        <f>VLOOKUP(A106,PINT2.1!M:Q,5,FALSE)</f>
        <v>0..1</v>
      </c>
      <c r="F106" s="23" t="s">
        <v>53</v>
      </c>
      <c r="G106" s="23">
        <v>2</v>
      </c>
      <c r="H106" s="35" t="s">
        <v>677</v>
      </c>
      <c r="I106" s="35" t="s">
        <v>2229</v>
      </c>
      <c r="K106" s="22" t="s">
        <v>678</v>
      </c>
      <c r="L106" s="22" t="s">
        <v>2229</v>
      </c>
      <c r="M106" s="22" t="s">
        <v>2228</v>
      </c>
      <c r="P106" s="22">
        <v>2360</v>
      </c>
      <c r="Q106" s="22" t="s">
        <v>675</v>
      </c>
      <c r="R106" s="22" t="s">
        <v>2141</v>
      </c>
      <c r="S106" s="22" t="s">
        <v>674</v>
      </c>
      <c r="V106" s="23" t="str">
        <f>VLOOKUP(P106,'093'!A:E,4,FALSE)</f>
        <v>0..1</v>
      </c>
      <c r="W106" s="23" t="s">
        <v>53</v>
      </c>
      <c r="Z106" s="22" t="s">
        <v>2735</v>
      </c>
    </row>
    <row r="107" spans="1:28" x14ac:dyDescent="0.4">
      <c r="A107" s="22">
        <v>2050</v>
      </c>
      <c r="B107" s="22" t="s">
        <v>681</v>
      </c>
      <c r="C107" s="23" t="s">
        <v>25</v>
      </c>
      <c r="D107" s="23" t="str">
        <f>VLOOKUP(A107,PINT2.1!M:Q,5,FALSE)</f>
        <v>0..1</v>
      </c>
      <c r="F107" s="23" t="s">
        <v>53</v>
      </c>
      <c r="G107" s="23">
        <v>3</v>
      </c>
      <c r="H107" s="37" t="s">
        <v>682</v>
      </c>
      <c r="I107" s="37" t="s">
        <v>2227</v>
      </c>
      <c r="J107" s="22" t="s">
        <v>37</v>
      </c>
      <c r="K107" s="22" t="s">
        <v>327</v>
      </c>
      <c r="L107" s="22" t="s">
        <v>2227</v>
      </c>
      <c r="M107" s="22" t="s">
        <v>2226</v>
      </c>
      <c r="O107" s="22" t="s">
        <v>2225</v>
      </c>
      <c r="P107" s="22">
        <v>2370</v>
      </c>
      <c r="Q107" s="22" t="s">
        <v>324</v>
      </c>
      <c r="R107" s="22" t="s">
        <v>1752</v>
      </c>
      <c r="S107" s="22" t="s">
        <v>680</v>
      </c>
      <c r="V107" s="23" t="str">
        <f>VLOOKUP(P107,'093'!A:E,4,FALSE)</f>
        <v>0..1</v>
      </c>
      <c r="W107" s="23" t="s">
        <v>53</v>
      </c>
    </row>
    <row r="108" spans="1:28" x14ac:dyDescent="0.4">
      <c r="A108" s="22">
        <v>2060</v>
      </c>
      <c r="B108" s="22" t="s">
        <v>685</v>
      </c>
      <c r="C108" s="23" t="s">
        <v>25</v>
      </c>
      <c r="D108" s="23" t="str">
        <f>VLOOKUP(A108,PINT2.1!M:Q,5,FALSE)</f>
        <v>0..1</v>
      </c>
      <c r="F108" s="23" t="s">
        <v>53</v>
      </c>
      <c r="G108" s="23">
        <v>3</v>
      </c>
      <c r="H108" s="37" t="s">
        <v>686</v>
      </c>
      <c r="I108" s="37" t="s">
        <v>2224</v>
      </c>
      <c r="J108" s="22" t="s">
        <v>37</v>
      </c>
      <c r="K108" s="22" t="s">
        <v>333</v>
      </c>
      <c r="L108" s="22" t="s">
        <v>2224</v>
      </c>
      <c r="M108" s="22" t="s">
        <v>2223</v>
      </c>
      <c r="O108" s="22" t="s">
        <v>2222</v>
      </c>
      <c r="P108" s="22">
        <v>2380</v>
      </c>
      <c r="Q108" s="22" t="s">
        <v>330</v>
      </c>
      <c r="R108" s="22" t="s">
        <v>1752</v>
      </c>
      <c r="S108" s="22" t="s">
        <v>684</v>
      </c>
      <c r="V108" s="23" t="str">
        <f>VLOOKUP(P108,'093'!A:E,4,FALSE)</f>
        <v>0..1</v>
      </c>
      <c r="W108" s="23" t="s">
        <v>53</v>
      </c>
    </row>
    <row r="109" spans="1:28" x14ac:dyDescent="0.4">
      <c r="A109" s="22">
        <v>2070</v>
      </c>
      <c r="B109" s="22" t="s">
        <v>705</v>
      </c>
      <c r="C109" s="23" t="s">
        <v>25</v>
      </c>
      <c r="D109" s="23" t="str">
        <f>VLOOKUP(A109,PINT2.1!M:Q,5,FALSE)</f>
        <v>0..1</v>
      </c>
      <c r="F109" s="23" t="s">
        <v>53</v>
      </c>
      <c r="G109" s="23">
        <v>3</v>
      </c>
      <c r="H109" s="37" t="s">
        <v>706</v>
      </c>
      <c r="I109" s="37" t="s">
        <v>2212</v>
      </c>
      <c r="J109" s="22" t="s">
        <v>37</v>
      </c>
      <c r="K109" s="22" t="s">
        <v>333</v>
      </c>
      <c r="L109" s="22" t="s">
        <v>2212</v>
      </c>
      <c r="M109" s="22" t="s">
        <v>2211</v>
      </c>
      <c r="P109" s="22">
        <v>2430</v>
      </c>
      <c r="Q109" s="22" t="s">
        <v>359</v>
      </c>
      <c r="R109" s="22" t="s">
        <v>1746</v>
      </c>
      <c r="S109" s="22" t="s">
        <v>704</v>
      </c>
      <c r="V109" s="23" t="str">
        <f>VLOOKUP(P109,'093'!A:E,4,FALSE)</f>
        <v>1..1</v>
      </c>
      <c r="W109" s="23" t="s">
        <v>21</v>
      </c>
      <c r="X109" s="25" t="s">
        <v>1834</v>
      </c>
      <c r="Z109" s="22" t="s">
        <v>2210</v>
      </c>
    </row>
    <row r="110" spans="1:28" x14ac:dyDescent="0.4">
      <c r="A110" s="22">
        <v>2080</v>
      </c>
      <c r="B110" s="22" t="s">
        <v>689</v>
      </c>
      <c r="C110" s="23" t="s">
        <v>25</v>
      </c>
      <c r="D110" s="23" t="str">
        <f>VLOOKUP(A110,PINT2.1!M:Q,5,FALSE)</f>
        <v>0..1</v>
      </c>
      <c r="F110" s="23" t="s">
        <v>53</v>
      </c>
      <c r="G110" s="23">
        <v>3</v>
      </c>
      <c r="H110" s="37" t="s">
        <v>690</v>
      </c>
      <c r="I110" s="37" t="s">
        <v>2221</v>
      </c>
      <c r="J110" s="22" t="s">
        <v>37</v>
      </c>
      <c r="K110" s="22" t="s">
        <v>691</v>
      </c>
      <c r="L110" s="22" t="s">
        <v>2221</v>
      </c>
      <c r="M110" s="22" t="s">
        <v>2220</v>
      </c>
      <c r="O110" s="22" t="s">
        <v>2219</v>
      </c>
      <c r="P110" s="22">
        <v>2390</v>
      </c>
      <c r="Q110" s="22" t="s">
        <v>336</v>
      </c>
      <c r="R110" s="22" t="s">
        <v>1752</v>
      </c>
      <c r="S110" s="22" t="s">
        <v>688</v>
      </c>
      <c r="V110" s="23" t="str">
        <f>VLOOKUP(P110,'093'!A:E,4,FALSE)</f>
        <v>0..1</v>
      </c>
      <c r="W110" s="23" t="s">
        <v>53</v>
      </c>
    </row>
    <row r="111" spans="1:28" x14ac:dyDescent="0.4">
      <c r="A111" s="22">
        <v>2090</v>
      </c>
      <c r="B111" s="22" t="s">
        <v>694</v>
      </c>
      <c r="C111" s="23" t="s">
        <v>25</v>
      </c>
      <c r="D111" s="23" t="str">
        <f>VLOOKUP(A111,PINT2.1!M:Q,5,FALSE)</f>
        <v>0..1</v>
      </c>
      <c r="F111" s="23" t="s">
        <v>53</v>
      </c>
      <c r="G111" s="23">
        <v>3</v>
      </c>
      <c r="H111" s="37" t="s">
        <v>695</v>
      </c>
      <c r="I111" s="37" t="s">
        <v>2218</v>
      </c>
      <c r="J111" s="22" t="s">
        <v>37</v>
      </c>
      <c r="K111" s="22" t="s">
        <v>345</v>
      </c>
      <c r="L111" s="22" t="s">
        <v>2218</v>
      </c>
      <c r="M111" s="22" t="s">
        <v>2217</v>
      </c>
      <c r="O111" s="22" t="s">
        <v>2216</v>
      </c>
      <c r="P111" s="22">
        <v>2400</v>
      </c>
      <c r="Q111" s="22" t="s">
        <v>342</v>
      </c>
      <c r="R111" s="22" t="s">
        <v>1746</v>
      </c>
      <c r="S111" s="22" t="s">
        <v>693</v>
      </c>
      <c r="V111" s="23" t="str">
        <f>VLOOKUP(P111,'093'!A:E,4,FALSE)</f>
        <v>0..1</v>
      </c>
      <c r="W111" s="23" t="s">
        <v>53</v>
      </c>
    </row>
    <row r="112" spans="1:28" x14ac:dyDescent="0.4">
      <c r="A112" s="22">
        <v>2100</v>
      </c>
      <c r="B112" s="22" t="s">
        <v>698</v>
      </c>
      <c r="C112" s="23" t="s">
        <v>25</v>
      </c>
      <c r="D112" s="23" t="str">
        <f>VLOOKUP(A112,PINT2.1!M:Q,5,FALSE)</f>
        <v>0..1</v>
      </c>
      <c r="F112" s="23" t="s">
        <v>53</v>
      </c>
      <c r="G112" s="23">
        <v>3</v>
      </c>
      <c r="H112" s="37" t="s">
        <v>699</v>
      </c>
      <c r="I112" s="37" t="s">
        <v>2215</v>
      </c>
      <c r="J112" s="22" t="s">
        <v>37</v>
      </c>
      <c r="K112" s="22" t="s">
        <v>351</v>
      </c>
      <c r="L112" s="22" t="s">
        <v>2215</v>
      </c>
      <c r="M112" s="22" t="s">
        <v>2214</v>
      </c>
      <c r="N112" s="22" t="s">
        <v>2127</v>
      </c>
      <c r="O112" s="22" t="s">
        <v>2213</v>
      </c>
      <c r="P112" s="22">
        <v>2410</v>
      </c>
      <c r="Q112" s="22" t="s">
        <v>348</v>
      </c>
      <c r="R112" s="22" t="s">
        <v>1746</v>
      </c>
      <c r="S112" s="22" t="s">
        <v>697</v>
      </c>
      <c r="V112" s="23" t="str">
        <f>VLOOKUP(P112,'093'!A:E,4,FALSE)</f>
        <v>0..1</v>
      </c>
      <c r="W112" s="23" t="s">
        <v>53</v>
      </c>
    </row>
    <row r="113" spans="1:28" x14ac:dyDescent="0.4">
      <c r="A113" s="22">
        <v>2110</v>
      </c>
      <c r="B113" s="22" t="s">
        <v>711</v>
      </c>
      <c r="C113" s="23" t="s">
        <v>25</v>
      </c>
      <c r="D113" s="23" t="str">
        <f>VLOOKUP(A113,PINT2.1!M:Q,5,FALSE)</f>
        <v>1..1</v>
      </c>
      <c r="F113" s="23" t="s">
        <v>21</v>
      </c>
      <c r="G113" s="23">
        <v>3</v>
      </c>
      <c r="H113" s="37" t="s">
        <v>712</v>
      </c>
      <c r="I113" s="37" t="s">
        <v>2209</v>
      </c>
      <c r="J113" s="22" t="s">
        <v>71</v>
      </c>
      <c r="K113" s="22" t="s">
        <v>371</v>
      </c>
      <c r="L113" s="22" t="s">
        <v>2209</v>
      </c>
      <c r="M113" s="22" t="s">
        <v>2208</v>
      </c>
      <c r="N113" s="22" t="s">
        <v>2122</v>
      </c>
      <c r="O113" s="22" t="s">
        <v>2207</v>
      </c>
      <c r="P113" s="22">
        <v>2450</v>
      </c>
      <c r="Q113" s="22" t="s">
        <v>368</v>
      </c>
      <c r="R113" s="22" t="s">
        <v>1773</v>
      </c>
      <c r="S113" s="22" t="s">
        <v>710</v>
      </c>
      <c r="U113" s="22" t="s">
        <v>1816</v>
      </c>
      <c r="V113" s="23" t="str">
        <f>VLOOKUP(P113,'093'!A:E,4,FALSE)</f>
        <v>1..1</v>
      </c>
      <c r="W113" s="23" t="s">
        <v>53</v>
      </c>
      <c r="X113" s="25" t="s">
        <v>1715</v>
      </c>
      <c r="Z113" s="22" t="s">
        <v>2735</v>
      </c>
      <c r="AA113" s="22" t="s">
        <v>2789</v>
      </c>
    </row>
    <row r="114" spans="1:28" x14ac:dyDescent="0.4">
      <c r="A114" s="22">
        <v>2120</v>
      </c>
      <c r="B114" s="22" t="s">
        <v>729</v>
      </c>
      <c r="C114" s="23" t="s">
        <v>80</v>
      </c>
      <c r="D114" s="23" t="str">
        <f>VLOOKUP(A114,PINT2.1!M:Q,5,FALSE)</f>
        <v>0..n</v>
      </c>
      <c r="F114" s="23" t="s">
        <v>148</v>
      </c>
      <c r="G114" s="23">
        <v>1</v>
      </c>
      <c r="H114" s="34" t="s">
        <v>730</v>
      </c>
      <c r="I114" s="34" t="s">
        <v>2198</v>
      </c>
      <c r="K114" s="22" t="s">
        <v>731</v>
      </c>
      <c r="L114" s="22" t="s">
        <v>2198</v>
      </c>
      <c r="M114" s="22" t="s">
        <v>2197</v>
      </c>
      <c r="P114" s="22">
        <v>2490</v>
      </c>
      <c r="Q114" s="22" t="s">
        <v>728</v>
      </c>
      <c r="R114" s="22" t="s">
        <v>2196</v>
      </c>
      <c r="S114" s="22" t="s">
        <v>727</v>
      </c>
      <c r="V114" s="23" t="str">
        <f>VLOOKUP(P114,'093'!A:E,4,FALSE)</f>
        <v>0..n</v>
      </c>
      <c r="W114" s="23" t="s">
        <v>148</v>
      </c>
      <c r="Y114" s="22" t="s">
        <v>2195</v>
      </c>
      <c r="Z114" s="22" t="s">
        <v>2737</v>
      </c>
      <c r="AB114" s="22" t="s">
        <v>2798</v>
      </c>
    </row>
    <row r="115" spans="1:28" x14ac:dyDescent="0.4">
      <c r="A115" s="22">
        <v>2130</v>
      </c>
      <c r="B115" s="22" t="s">
        <v>734</v>
      </c>
      <c r="C115" s="23" t="s">
        <v>80</v>
      </c>
      <c r="D115" s="23" t="str">
        <f>VLOOKUP(A115,PINT2.1!M:Q,5,FALSE)</f>
        <v>0..1</v>
      </c>
      <c r="F115" s="23" t="s">
        <v>53</v>
      </c>
      <c r="G115" s="23">
        <v>2</v>
      </c>
      <c r="H115" s="35" t="s">
        <v>735</v>
      </c>
      <c r="I115" s="35" t="s">
        <v>2193</v>
      </c>
      <c r="J115" s="22" t="s">
        <v>30</v>
      </c>
      <c r="K115" s="22" t="s">
        <v>736</v>
      </c>
      <c r="L115" s="22" t="s">
        <v>2193</v>
      </c>
      <c r="M115" s="22" t="s">
        <v>2192</v>
      </c>
      <c r="P115" s="22">
        <v>2500</v>
      </c>
      <c r="Q115" s="22" t="s">
        <v>41</v>
      </c>
      <c r="R115" s="22" t="s">
        <v>1763</v>
      </c>
      <c r="S115" s="22" t="s">
        <v>733</v>
      </c>
      <c r="V115" s="23" t="str">
        <f>VLOOKUP(P115,'093'!A:E,4,FALSE)</f>
        <v>0..1</v>
      </c>
      <c r="W115" s="23" t="s">
        <v>53</v>
      </c>
    </row>
    <row r="116" spans="1:28" x14ac:dyDescent="0.4">
      <c r="A116" s="22">
        <v>2140</v>
      </c>
      <c r="B116" s="22" t="s">
        <v>740</v>
      </c>
      <c r="C116" s="23" t="s">
        <v>80</v>
      </c>
      <c r="D116" s="23" t="str">
        <f>VLOOKUP(A116,PINT2.1!M:Q,5,FALSE)</f>
        <v>1..1</v>
      </c>
      <c r="F116" s="23" t="s">
        <v>21</v>
      </c>
      <c r="G116" s="23">
        <v>2</v>
      </c>
      <c r="H116" s="35" t="s">
        <v>741</v>
      </c>
      <c r="I116" s="35" t="s">
        <v>2191</v>
      </c>
      <c r="J116" s="22" t="s">
        <v>71</v>
      </c>
      <c r="K116" s="22" t="s">
        <v>742</v>
      </c>
      <c r="L116" s="22" t="s">
        <v>2191</v>
      </c>
      <c r="M116" s="22" t="s">
        <v>2190</v>
      </c>
      <c r="O116" s="22">
        <v>3</v>
      </c>
      <c r="P116" s="22">
        <v>2510</v>
      </c>
      <c r="Q116" s="22" t="s">
        <v>739</v>
      </c>
      <c r="R116" s="22" t="s">
        <v>1773</v>
      </c>
      <c r="S116" s="22" t="s">
        <v>738</v>
      </c>
      <c r="U116" s="22" t="s">
        <v>2189</v>
      </c>
      <c r="V116" s="23" t="str">
        <f>VLOOKUP(P116,'093'!A:E,4,FALSE)</f>
        <v>1..1</v>
      </c>
      <c r="W116" s="23" t="s">
        <v>21</v>
      </c>
      <c r="Z116" s="22" t="s">
        <v>2737</v>
      </c>
      <c r="AA116" s="22" t="s">
        <v>2791</v>
      </c>
    </row>
    <row r="117" spans="1:28" s="27" customFormat="1" x14ac:dyDescent="0.4">
      <c r="A117" s="27">
        <v>2150</v>
      </c>
      <c r="B117" s="27" t="s">
        <v>2850</v>
      </c>
      <c r="C117" s="28" t="s">
        <v>25</v>
      </c>
      <c r="D117" s="28" t="s">
        <v>53</v>
      </c>
      <c r="F117" s="28" t="s">
        <v>53</v>
      </c>
      <c r="G117" s="28">
        <v>2</v>
      </c>
      <c r="H117" s="36" t="s">
        <v>2185</v>
      </c>
      <c r="I117" s="36" t="s">
        <v>2852</v>
      </c>
      <c r="J117" s="27" t="s">
        <v>37</v>
      </c>
      <c r="K117" s="27" t="s">
        <v>2183</v>
      </c>
      <c r="L117" s="27" t="s">
        <v>2182</v>
      </c>
      <c r="O117" s="27" t="s">
        <v>2181</v>
      </c>
      <c r="P117" s="27">
        <v>2630</v>
      </c>
      <c r="Q117" s="27" t="s">
        <v>2180</v>
      </c>
      <c r="R117" s="27" t="s">
        <v>2829</v>
      </c>
      <c r="S117" s="41" t="s">
        <v>2619</v>
      </c>
      <c r="V117" s="28" t="s">
        <v>2853</v>
      </c>
      <c r="W117" s="28" t="s">
        <v>2853</v>
      </c>
    </row>
    <row r="118" spans="1:28" x14ac:dyDescent="0.4">
      <c r="A118" s="22">
        <v>2160</v>
      </c>
      <c r="B118" s="22" t="s">
        <v>746</v>
      </c>
      <c r="C118" s="23" t="s">
        <v>80</v>
      </c>
      <c r="D118" s="23" t="str">
        <f>VLOOKUP(A118,PINT2.1!M:Q,5,FALSE)</f>
        <v>0..n</v>
      </c>
      <c r="F118" s="23" t="s">
        <v>148</v>
      </c>
      <c r="G118" s="23">
        <v>2</v>
      </c>
      <c r="H118" s="35" t="s">
        <v>747</v>
      </c>
      <c r="I118" s="35" t="s">
        <v>2179</v>
      </c>
      <c r="J118" s="22" t="s">
        <v>37</v>
      </c>
      <c r="K118" s="22" t="s">
        <v>748</v>
      </c>
      <c r="L118" s="22" t="s">
        <v>2179</v>
      </c>
      <c r="M118" s="22" t="s">
        <v>2178</v>
      </c>
      <c r="O118" s="22" t="s">
        <v>2177</v>
      </c>
      <c r="P118" s="22">
        <v>2520</v>
      </c>
      <c r="Q118" s="22" t="s">
        <v>745</v>
      </c>
      <c r="R118" s="22" t="s">
        <v>1763</v>
      </c>
      <c r="S118" s="22" t="s">
        <v>744</v>
      </c>
      <c r="V118" s="23" t="str">
        <f>VLOOKUP(P118,'093'!A:E,4,FALSE)</f>
        <v>0..n</v>
      </c>
      <c r="W118" s="23" t="s">
        <v>148</v>
      </c>
      <c r="Y118" s="22" t="s">
        <v>2176</v>
      </c>
      <c r="AB118" s="22" t="s">
        <v>2799</v>
      </c>
    </row>
    <row r="119" spans="1:28" s="27" customFormat="1" x14ac:dyDescent="0.4">
      <c r="A119" s="27">
        <v>2170</v>
      </c>
      <c r="B119" s="27" t="s">
        <v>2174</v>
      </c>
      <c r="C119" s="28" t="s">
        <v>25</v>
      </c>
      <c r="D119" s="28" t="s">
        <v>53</v>
      </c>
      <c r="F119" s="28" t="s">
        <v>53</v>
      </c>
      <c r="G119" s="28">
        <v>3</v>
      </c>
      <c r="H119" s="38" t="s">
        <v>1808</v>
      </c>
      <c r="I119" s="38" t="s">
        <v>2835</v>
      </c>
      <c r="J119" s="27" t="s">
        <v>71</v>
      </c>
      <c r="K119" s="27" t="s">
        <v>2173</v>
      </c>
      <c r="P119" s="27">
        <v>2525</v>
      </c>
      <c r="Q119" s="27" t="s">
        <v>1820</v>
      </c>
      <c r="R119" s="27" t="s">
        <v>2824</v>
      </c>
      <c r="S119" s="27" t="s">
        <v>2620</v>
      </c>
      <c r="V119" s="28" t="s">
        <v>53</v>
      </c>
      <c r="W119" s="28" t="s">
        <v>2853</v>
      </c>
    </row>
    <row r="120" spans="1:28" x14ac:dyDescent="0.4">
      <c r="A120" s="22">
        <v>2180</v>
      </c>
      <c r="B120" s="22" t="s">
        <v>774</v>
      </c>
      <c r="C120" s="23" t="s">
        <v>80</v>
      </c>
      <c r="D120" s="23" t="str">
        <f>VLOOKUP(A120,PINT2.1!M:Q,5,FALSE)</f>
        <v>0..1</v>
      </c>
      <c r="F120" s="23" t="s">
        <v>53</v>
      </c>
      <c r="G120" s="23">
        <v>2</v>
      </c>
      <c r="H120" s="35" t="s">
        <v>775</v>
      </c>
      <c r="I120" s="35" t="s">
        <v>2159</v>
      </c>
      <c r="K120" s="22" t="s">
        <v>776</v>
      </c>
      <c r="L120" s="22" t="s">
        <v>2159</v>
      </c>
      <c r="M120" s="22" t="s">
        <v>2158</v>
      </c>
      <c r="P120" s="22">
        <v>2570</v>
      </c>
      <c r="Q120" s="22" t="s">
        <v>773</v>
      </c>
      <c r="R120" s="22" t="s">
        <v>2112</v>
      </c>
      <c r="S120" s="22" t="s">
        <v>772</v>
      </c>
      <c r="V120" s="23" t="str">
        <f>VLOOKUP(P120,'093'!A:E,4,FALSE)</f>
        <v>0..1</v>
      </c>
      <c r="W120" s="23" t="s">
        <v>53</v>
      </c>
      <c r="Y120" s="22" t="s">
        <v>2157</v>
      </c>
      <c r="AB120" s="22" t="s">
        <v>2801</v>
      </c>
    </row>
    <row r="121" spans="1:28" x14ac:dyDescent="0.4">
      <c r="A121" s="22">
        <v>2190</v>
      </c>
      <c r="B121" s="22" t="s">
        <v>779</v>
      </c>
      <c r="C121" s="23" t="s">
        <v>25</v>
      </c>
      <c r="D121" s="23" t="str">
        <f>VLOOKUP(A121,PINT2.1!M:Q,5,FALSE)</f>
        <v>1..1</v>
      </c>
      <c r="F121" s="23" t="s">
        <v>21</v>
      </c>
      <c r="G121" s="23">
        <v>3</v>
      </c>
      <c r="H121" s="37" t="s">
        <v>780</v>
      </c>
      <c r="I121" s="37" t="s">
        <v>2155</v>
      </c>
      <c r="J121" s="22" t="s">
        <v>30</v>
      </c>
      <c r="K121" s="22" t="s">
        <v>781</v>
      </c>
      <c r="L121" s="22" t="s">
        <v>2155</v>
      </c>
      <c r="M121" s="22" t="s">
        <v>2154</v>
      </c>
      <c r="O121" s="31">
        <v>1234121123456780</v>
      </c>
      <c r="P121" s="22">
        <v>2580</v>
      </c>
      <c r="Q121" s="22" t="s">
        <v>41</v>
      </c>
      <c r="R121" s="22" t="s">
        <v>1763</v>
      </c>
      <c r="S121" s="22" t="s">
        <v>778</v>
      </c>
      <c r="V121" s="23" t="str">
        <f>VLOOKUP(P121,'093'!A:E,4,FALSE)</f>
        <v>1..1</v>
      </c>
      <c r="W121" s="23" t="s">
        <v>53</v>
      </c>
      <c r="X121" s="25" t="s">
        <v>1715</v>
      </c>
      <c r="Z121" s="22" t="s">
        <v>2153</v>
      </c>
    </row>
    <row r="122" spans="1:28" s="27" customFormat="1" x14ac:dyDescent="0.4">
      <c r="A122" s="27">
        <v>2200</v>
      </c>
      <c r="B122" s="27" t="s">
        <v>2152</v>
      </c>
      <c r="C122" s="28" t="s">
        <v>25</v>
      </c>
      <c r="D122" s="28" t="s">
        <v>53</v>
      </c>
      <c r="F122" s="28" t="s">
        <v>53</v>
      </c>
      <c r="G122" s="28">
        <v>4</v>
      </c>
      <c r="H122" s="40" t="s">
        <v>1808</v>
      </c>
      <c r="I122" s="40" t="s">
        <v>2835</v>
      </c>
      <c r="J122" s="27" t="s">
        <v>71</v>
      </c>
      <c r="K122" s="27" t="s">
        <v>2151</v>
      </c>
      <c r="P122" s="27">
        <v>2585</v>
      </c>
      <c r="Q122" s="27" t="s">
        <v>1820</v>
      </c>
      <c r="R122" s="27" t="s">
        <v>2824</v>
      </c>
      <c r="S122" s="27" t="s">
        <v>2621</v>
      </c>
      <c r="V122" s="28" t="s">
        <v>53</v>
      </c>
      <c r="W122" s="28" t="s">
        <v>2853</v>
      </c>
    </row>
    <row r="123" spans="1:28" x14ac:dyDescent="0.4">
      <c r="A123" s="22">
        <v>2210</v>
      </c>
      <c r="B123" s="22" t="s">
        <v>784</v>
      </c>
      <c r="C123" s="23" t="s">
        <v>25</v>
      </c>
      <c r="D123" s="23" t="str">
        <f>VLOOKUP(A123,PINT2.1!M:Q,5,FALSE)</f>
        <v>0..1</v>
      </c>
      <c r="F123" s="23" t="s">
        <v>53</v>
      </c>
      <c r="G123" s="23">
        <v>3</v>
      </c>
      <c r="H123" s="37" t="s">
        <v>785</v>
      </c>
      <c r="I123" s="37" t="s">
        <v>2149</v>
      </c>
      <c r="J123" s="22" t="s">
        <v>37</v>
      </c>
      <c r="K123" s="22" t="s">
        <v>786</v>
      </c>
      <c r="L123" s="22" t="s">
        <v>2149</v>
      </c>
      <c r="M123" s="22" t="s">
        <v>2148</v>
      </c>
      <c r="O123" s="22" t="s">
        <v>2147</v>
      </c>
      <c r="P123" s="22">
        <v>2590</v>
      </c>
      <c r="Q123" s="22" t="s">
        <v>312</v>
      </c>
      <c r="R123" s="22" t="s">
        <v>1752</v>
      </c>
      <c r="S123" s="22" t="s">
        <v>783</v>
      </c>
      <c r="V123" s="23" t="str">
        <f>VLOOKUP(P123,'093'!A:E,4,FALSE)</f>
        <v>0..1</v>
      </c>
      <c r="W123" s="23" t="s">
        <v>53</v>
      </c>
    </row>
    <row r="124" spans="1:28" x14ac:dyDescent="0.4">
      <c r="A124" s="22">
        <v>2220</v>
      </c>
      <c r="B124" s="22" t="s">
        <v>794</v>
      </c>
      <c r="C124" s="23" t="s">
        <v>25</v>
      </c>
      <c r="D124" s="23" t="str">
        <f>VLOOKUP(A124,PINT2.1!M:Q,5,FALSE)</f>
        <v>0..1</v>
      </c>
      <c r="F124" s="23" t="s">
        <v>53</v>
      </c>
      <c r="G124" s="23">
        <v>3</v>
      </c>
      <c r="H124" s="37" t="s">
        <v>795</v>
      </c>
      <c r="I124" s="37" t="s">
        <v>2145</v>
      </c>
      <c r="J124" s="22" t="s">
        <v>30</v>
      </c>
      <c r="K124" s="22" t="s">
        <v>796</v>
      </c>
      <c r="L124" s="22" t="s">
        <v>2145</v>
      </c>
      <c r="M124" s="22" t="s">
        <v>2144</v>
      </c>
      <c r="P124" s="22">
        <v>2610</v>
      </c>
      <c r="Q124" s="22" t="s">
        <v>41</v>
      </c>
      <c r="R124" s="22" t="s">
        <v>1763</v>
      </c>
      <c r="S124" s="22" t="s">
        <v>793</v>
      </c>
      <c r="V124" s="23" t="str">
        <f>VLOOKUP(P124,'093'!A:E,4,FALSE)</f>
        <v>1..1</v>
      </c>
      <c r="W124" s="23" t="s">
        <v>53</v>
      </c>
    </row>
    <row r="125" spans="1:28" x14ac:dyDescent="0.4">
      <c r="A125" s="22">
        <v>2230</v>
      </c>
      <c r="B125" s="22" t="s">
        <v>799</v>
      </c>
      <c r="D125" s="23" t="str">
        <f>VLOOKUP(A125,PINT2.1!M:Q,5,FALSE)</f>
        <v>0..1</v>
      </c>
      <c r="F125" s="23" t="s">
        <v>53</v>
      </c>
      <c r="G125" s="23">
        <v>2</v>
      </c>
      <c r="H125" s="35" t="s">
        <v>800</v>
      </c>
      <c r="I125" s="35" t="s">
        <v>2143</v>
      </c>
      <c r="K125" s="22" t="s">
        <v>801</v>
      </c>
      <c r="L125" s="22" t="s">
        <v>2143</v>
      </c>
      <c r="M125" s="22" t="s">
        <v>2142</v>
      </c>
      <c r="P125" s="22">
        <v>2620</v>
      </c>
      <c r="Q125" s="22" t="s">
        <v>675</v>
      </c>
      <c r="R125" s="22" t="s">
        <v>2141</v>
      </c>
      <c r="S125" s="22" t="s">
        <v>798</v>
      </c>
      <c r="V125" s="23" t="str">
        <f>VLOOKUP(P125,'093'!A:E,4,FALSE)</f>
        <v>0..1</v>
      </c>
      <c r="W125" s="23" t="s">
        <v>53</v>
      </c>
    </row>
    <row r="126" spans="1:28" x14ac:dyDescent="0.4">
      <c r="A126" s="22">
        <v>2240</v>
      </c>
      <c r="B126" s="22" t="s">
        <v>804</v>
      </c>
      <c r="C126" s="23" t="s">
        <v>80</v>
      </c>
      <c r="D126" s="23" t="str">
        <f>VLOOKUP(A126,PINT2.1!M:Q,5,FALSE)</f>
        <v>0..1</v>
      </c>
      <c r="F126" s="23" t="s">
        <v>53</v>
      </c>
      <c r="G126" s="23">
        <v>3</v>
      </c>
      <c r="H126" s="37" t="s">
        <v>805</v>
      </c>
      <c r="I126" s="37" t="s">
        <v>2140</v>
      </c>
      <c r="J126" s="22" t="s">
        <v>37</v>
      </c>
      <c r="K126" s="22" t="s">
        <v>327</v>
      </c>
      <c r="L126" s="22" t="s">
        <v>2140</v>
      </c>
      <c r="M126" s="22" t="s">
        <v>2139</v>
      </c>
      <c r="P126" s="22">
        <v>2630</v>
      </c>
      <c r="Q126" s="22" t="s">
        <v>324</v>
      </c>
      <c r="R126" s="22" t="s">
        <v>1752</v>
      </c>
      <c r="S126" s="22" t="s">
        <v>803</v>
      </c>
      <c r="V126" s="23" t="str">
        <f>VLOOKUP(P126,'093'!A:E,4,FALSE)</f>
        <v>0..1</v>
      </c>
      <c r="W126" s="23" t="s">
        <v>53</v>
      </c>
    </row>
    <row r="127" spans="1:28" x14ac:dyDescent="0.4">
      <c r="A127" s="22">
        <v>2250</v>
      </c>
      <c r="B127" s="22" t="s">
        <v>808</v>
      </c>
      <c r="C127" s="23" t="s">
        <v>80</v>
      </c>
      <c r="D127" s="23" t="str">
        <f>VLOOKUP(A127,PINT2.1!M:Q,5,FALSE)</f>
        <v>0..1</v>
      </c>
      <c r="F127" s="23" t="s">
        <v>53</v>
      </c>
      <c r="G127" s="23">
        <v>3</v>
      </c>
      <c r="H127" s="37" t="s">
        <v>809</v>
      </c>
      <c r="I127" s="37" t="s">
        <v>2138</v>
      </c>
      <c r="J127" s="22" t="s">
        <v>37</v>
      </c>
      <c r="K127" s="22" t="s">
        <v>333</v>
      </c>
      <c r="L127" s="22" t="s">
        <v>2138</v>
      </c>
      <c r="M127" s="22" t="s">
        <v>2137</v>
      </c>
      <c r="P127" s="22">
        <v>2640</v>
      </c>
      <c r="Q127" s="22" t="s">
        <v>330</v>
      </c>
      <c r="R127" s="22" t="s">
        <v>1752</v>
      </c>
      <c r="S127" s="22" t="s">
        <v>807</v>
      </c>
      <c r="V127" s="23" t="str">
        <f>VLOOKUP(P127,'093'!A:E,4,FALSE)</f>
        <v>0..1</v>
      </c>
      <c r="W127" s="23" t="s">
        <v>53</v>
      </c>
    </row>
    <row r="128" spans="1:28" x14ac:dyDescent="0.4">
      <c r="A128" s="22">
        <v>2260</v>
      </c>
      <c r="B128" s="22" t="s">
        <v>812</v>
      </c>
      <c r="C128" s="23" t="s">
        <v>80</v>
      </c>
      <c r="D128" s="23" t="str">
        <f>VLOOKUP(A128,PINT2.1!M:Q,5,FALSE)</f>
        <v>0..1</v>
      </c>
      <c r="F128" s="23" t="s">
        <v>53</v>
      </c>
      <c r="G128" s="23">
        <v>3</v>
      </c>
      <c r="H128" s="37" t="s">
        <v>813</v>
      </c>
      <c r="I128" s="37" t="s">
        <v>2136</v>
      </c>
      <c r="J128" s="22" t="s">
        <v>37</v>
      </c>
      <c r="K128" s="22" t="s">
        <v>814</v>
      </c>
      <c r="L128" s="22" t="s">
        <v>2136</v>
      </c>
      <c r="M128" s="22" t="s">
        <v>2135</v>
      </c>
      <c r="P128" s="22">
        <v>2650</v>
      </c>
      <c r="Q128" s="22" t="s">
        <v>336</v>
      </c>
      <c r="R128" s="22" t="s">
        <v>1752</v>
      </c>
      <c r="S128" s="22" t="s">
        <v>811</v>
      </c>
      <c r="V128" s="23" t="str">
        <f>VLOOKUP(P128,'093'!A:E,4,FALSE)</f>
        <v>0..1</v>
      </c>
      <c r="W128" s="23" t="s">
        <v>53</v>
      </c>
    </row>
    <row r="129" spans="1:28" x14ac:dyDescent="0.4">
      <c r="A129" s="22">
        <v>2270</v>
      </c>
      <c r="B129" s="22" t="s">
        <v>817</v>
      </c>
      <c r="C129" s="23" t="s">
        <v>80</v>
      </c>
      <c r="D129" s="23" t="str">
        <f>VLOOKUP(A129,PINT2.1!M:Q,5,FALSE)</f>
        <v>0..1</v>
      </c>
      <c r="F129" s="23" t="s">
        <v>53</v>
      </c>
      <c r="G129" s="23">
        <v>3</v>
      </c>
      <c r="H129" s="37" t="s">
        <v>818</v>
      </c>
      <c r="I129" s="37" t="s">
        <v>2134</v>
      </c>
      <c r="J129" s="22" t="s">
        <v>37</v>
      </c>
      <c r="K129" s="22" t="s">
        <v>345</v>
      </c>
      <c r="L129" s="22" t="s">
        <v>2134</v>
      </c>
      <c r="M129" s="22" t="s">
        <v>2133</v>
      </c>
      <c r="P129" s="22">
        <v>2660</v>
      </c>
      <c r="Q129" s="22" t="s">
        <v>342</v>
      </c>
      <c r="R129" s="22" t="s">
        <v>1746</v>
      </c>
      <c r="S129" s="22" t="s">
        <v>816</v>
      </c>
      <c r="V129" s="23" t="str">
        <f>VLOOKUP(P129,'093'!A:E,4,FALSE)</f>
        <v>0..1</v>
      </c>
      <c r="W129" s="23" t="s">
        <v>53</v>
      </c>
    </row>
    <row r="130" spans="1:28" x14ac:dyDescent="0.4">
      <c r="A130" s="22">
        <v>2280</v>
      </c>
      <c r="B130" s="22" t="s">
        <v>821</v>
      </c>
      <c r="C130" s="23" t="s">
        <v>80</v>
      </c>
      <c r="D130" s="23" t="str">
        <f>VLOOKUP(A130,PINT2.1!M:Q,5,FALSE)</f>
        <v>0..1</v>
      </c>
      <c r="F130" s="23" t="s">
        <v>53</v>
      </c>
      <c r="G130" s="23">
        <v>3</v>
      </c>
      <c r="H130" s="37" t="s">
        <v>822</v>
      </c>
      <c r="I130" s="37" t="s">
        <v>2132</v>
      </c>
      <c r="J130" s="22" t="s">
        <v>37</v>
      </c>
      <c r="K130" s="22" t="s">
        <v>351</v>
      </c>
      <c r="L130" s="22" t="s">
        <v>2132</v>
      </c>
      <c r="M130" s="22" t="s">
        <v>2131</v>
      </c>
      <c r="P130" s="22">
        <v>2670</v>
      </c>
      <c r="Q130" s="22" t="s">
        <v>348</v>
      </c>
      <c r="R130" s="22" t="s">
        <v>1746</v>
      </c>
      <c r="S130" s="22" t="s">
        <v>820</v>
      </c>
      <c r="V130" s="23" t="str">
        <f>VLOOKUP(P130,'093'!A:E,4,FALSE)</f>
        <v>0..1</v>
      </c>
      <c r="W130" s="23" t="s">
        <v>53</v>
      </c>
    </row>
    <row r="131" spans="1:28" x14ac:dyDescent="0.4">
      <c r="A131" s="22">
        <v>2290</v>
      </c>
      <c r="B131" s="22" t="s">
        <v>828</v>
      </c>
      <c r="C131" s="23" t="s">
        <v>80</v>
      </c>
      <c r="D131" s="23" t="str">
        <f>VLOOKUP(A131,PINT2.1!M:Q,5,FALSE)</f>
        <v>0..1</v>
      </c>
      <c r="F131" s="23" t="s">
        <v>53</v>
      </c>
      <c r="G131" s="23">
        <v>3</v>
      </c>
      <c r="H131" s="37" t="s">
        <v>829</v>
      </c>
      <c r="I131" s="37" t="s">
        <v>2129</v>
      </c>
      <c r="J131" s="22" t="s">
        <v>37</v>
      </c>
      <c r="K131" s="22" t="s">
        <v>333</v>
      </c>
      <c r="L131" s="22" t="s">
        <v>2129</v>
      </c>
      <c r="M131" s="22" t="s">
        <v>2128</v>
      </c>
      <c r="N131" s="22" t="s">
        <v>2127</v>
      </c>
      <c r="P131" s="22">
        <v>2690</v>
      </c>
      <c r="Q131" s="22" t="s">
        <v>359</v>
      </c>
      <c r="R131" s="22" t="s">
        <v>2126</v>
      </c>
      <c r="S131" s="22" t="s">
        <v>827</v>
      </c>
      <c r="V131" s="23" t="str">
        <f>VLOOKUP(P131,'093'!A:E,4,FALSE)</f>
        <v>1..1</v>
      </c>
      <c r="W131" s="23" t="s">
        <v>21</v>
      </c>
      <c r="X131" s="25" t="s">
        <v>1834</v>
      </c>
      <c r="Z131" s="22" t="s">
        <v>2125</v>
      </c>
    </row>
    <row r="132" spans="1:28" x14ac:dyDescent="0.4">
      <c r="A132" s="22">
        <v>2300</v>
      </c>
      <c r="B132" s="22" t="s">
        <v>1555</v>
      </c>
      <c r="C132" s="23" t="s">
        <v>80</v>
      </c>
      <c r="D132" s="23" t="str">
        <f>VLOOKUP(A132,PINT2.1!M:Q,5,FALSE)</f>
        <v>0..1</v>
      </c>
      <c r="F132" s="23" t="s">
        <v>53</v>
      </c>
      <c r="G132" s="23">
        <v>3</v>
      </c>
      <c r="H132" s="37" t="s">
        <v>1556</v>
      </c>
      <c r="I132" s="37" t="s">
        <v>2124</v>
      </c>
      <c r="J132" s="22" t="s">
        <v>71</v>
      </c>
      <c r="K132" s="22" t="s">
        <v>371</v>
      </c>
      <c r="L132" s="22" t="s">
        <v>2124</v>
      </c>
      <c r="M132" s="22" t="s">
        <v>2123</v>
      </c>
      <c r="N132" s="22" t="s">
        <v>2122</v>
      </c>
      <c r="P132" s="22">
        <v>2710</v>
      </c>
      <c r="Q132" s="22" t="s">
        <v>368</v>
      </c>
      <c r="R132" s="22" t="s">
        <v>1773</v>
      </c>
      <c r="S132" s="22" t="s">
        <v>834</v>
      </c>
      <c r="U132" s="22" t="s">
        <v>1816</v>
      </c>
      <c r="V132" s="23" t="str">
        <f>VLOOKUP(P132,'093'!A:E,4,FALSE)</f>
        <v>1..1</v>
      </c>
      <c r="W132" s="23" t="s">
        <v>53</v>
      </c>
    </row>
    <row r="133" spans="1:28" x14ac:dyDescent="0.4">
      <c r="A133" s="22">
        <v>2310</v>
      </c>
      <c r="B133" s="22" t="s">
        <v>752</v>
      </c>
      <c r="C133" s="23" t="s">
        <v>25</v>
      </c>
      <c r="D133" s="23" t="str">
        <f>VLOOKUP(A133,PINT2.1!M:Q,5,FALSE)</f>
        <v>0..1</v>
      </c>
      <c r="F133" s="23" t="s">
        <v>53</v>
      </c>
      <c r="G133" s="23">
        <v>2</v>
      </c>
      <c r="H133" s="35" t="s">
        <v>753</v>
      </c>
      <c r="I133" s="35" t="s">
        <v>2171</v>
      </c>
      <c r="K133" s="22" t="s">
        <v>754</v>
      </c>
      <c r="L133" s="22" t="s">
        <v>2171</v>
      </c>
      <c r="M133" s="22" t="s">
        <v>2170</v>
      </c>
      <c r="N133" s="22" t="s">
        <v>2169</v>
      </c>
      <c r="P133" s="22">
        <v>2530</v>
      </c>
      <c r="Q133" s="22" t="s">
        <v>751</v>
      </c>
      <c r="R133" s="22" t="s">
        <v>2168</v>
      </c>
      <c r="S133" s="22" t="s">
        <v>750</v>
      </c>
      <c r="V133" s="23" t="str">
        <f>VLOOKUP(P133,'093'!A:E,4,FALSE)</f>
        <v>0..1</v>
      </c>
      <c r="W133" s="23" t="s">
        <v>53</v>
      </c>
      <c r="Y133" s="22" t="s">
        <v>2167</v>
      </c>
      <c r="Z133" s="22" t="s">
        <v>2738</v>
      </c>
      <c r="AB133" s="22" t="s">
        <v>2800</v>
      </c>
    </row>
    <row r="134" spans="1:28" x14ac:dyDescent="0.4">
      <c r="A134" s="22">
        <v>2320</v>
      </c>
      <c r="B134" s="22" t="s">
        <v>758</v>
      </c>
      <c r="C134" s="23" t="s">
        <v>25</v>
      </c>
      <c r="D134" s="23" t="str">
        <f>VLOOKUP(A134,PINT2.1!M:Q,5,FALSE)</f>
        <v>1..1</v>
      </c>
      <c r="F134" s="23" t="s">
        <v>21</v>
      </c>
      <c r="G134" s="23">
        <v>3</v>
      </c>
      <c r="H134" s="37" t="s">
        <v>759</v>
      </c>
      <c r="I134" s="37" t="s">
        <v>2164</v>
      </c>
      <c r="J134" s="22" t="s">
        <v>37</v>
      </c>
      <c r="K134" s="22" t="s">
        <v>760</v>
      </c>
      <c r="L134" s="22" t="s">
        <v>2164</v>
      </c>
      <c r="M134" s="22" t="s">
        <v>2163</v>
      </c>
      <c r="N134" s="22" t="s">
        <v>2162</v>
      </c>
      <c r="P134" s="22">
        <v>2540</v>
      </c>
      <c r="Q134" s="22" t="s">
        <v>757</v>
      </c>
      <c r="R134" s="22" t="s">
        <v>1763</v>
      </c>
      <c r="S134" s="22" t="s">
        <v>756</v>
      </c>
      <c r="V134" s="23" t="str">
        <f>VLOOKUP(P134,'093'!A:E,4,FALSE)</f>
        <v>1..1</v>
      </c>
      <c r="W134" s="23" t="s">
        <v>21</v>
      </c>
    </row>
    <row r="135" spans="1:28" x14ac:dyDescent="0.4">
      <c r="A135" s="22">
        <v>2330</v>
      </c>
      <c r="B135" s="22" t="s">
        <v>768</v>
      </c>
      <c r="C135" s="23" t="s">
        <v>25</v>
      </c>
      <c r="D135" s="23" t="str">
        <f>VLOOKUP(A135,PINT2.1!M:Q,5,FALSE)</f>
        <v>0..1</v>
      </c>
      <c r="F135" s="23" t="s">
        <v>53</v>
      </c>
      <c r="G135" s="23">
        <v>3</v>
      </c>
      <c r="H135" s="37" t="s">
        <v>769</v>
      </c>
      <c r="I135" s="37" t="s">
        <v>2161</v>
      </c>
      <c r="J135" s="22" t="s">
        <v>37</v>
      </c>
      <c r="K135" s="22" t="s">
        <v>770</v>
      </c>
      <c r="L135" s="22" t="s">
        <v>2161</v>
      </c>
      <c r="M135" s="22" t="s">
        <v>2160</v>
      </c>
      <c r="P135" s="22">
        <v>2560</v>
      </c>
      <c r="Q135" s="22" t="s">
        <v>767</v>
      </c>
      <c r="R135" s="22" t="s">
        <v>1752</v>
      </c>
      <c r="S135" s="22" t="s">
        <v>766</v>
      </c>
      <c r="V135" s="23" t="str">
        <f>VLOOKUP(P135,'093'!A:E,4,FALSE)</f>
        <v>0..1</v>
      </c>
      <c r="W135" s="23" t="s">
        <v>53</v>
      </c>
    </row>
    <row r="136" spans="1:28" x14ac:dyDescent="0.4">
      <c r="A136" s="22">
        <v>2340</v>
      </c>
      <c r="B136" s="22" t="s">
        <v>838</v>
      </c>
      <c r="C136" s="23" t="s">
        <v>80</v>
      </c>
      <c r="D136" s="23" t="str">
        <f>VLOOKUP(A136,PINT2.1!M:Q,5,FALSE)</f>
        <v>0..1</v>
      </c>
      <c r="F136" s="23" t="s">
        <v>53</v>
      </c>
      <c r="G136" s="23">
        <v>2</v>
      </c>
      <c r="H136" s="35" t="s">
        <v>839</v>
      </c>
      <c r="I136" s="35" t="s">
        <v>2121</v>
      </c>
      <c r="K136" s="22" t="s">
        <v>840</v>
      </c>
      <c r="L136" s="22" t="s">
        <v>2121</v>
      </c>
      <c r="M136" s="22" t="s">
        <v>2120</v>
      </c>
      <c r="P136" s="22">
        <v>2720</v>
      </c>
      <c r="Q136" s="22" t="s">
        <v>837</v>
      </c>
      <c r="R136" s="22" t="s">
        <v>2119</v>
      </c>
      <c r="S136" s="22" t="s">
        <v>836</v>
      </c>
      <c r="V136" s="23" t="str">
        <f>VLOOKUP(P136,'093'!A:E,4,FALSE)</f>
        <v>0..1</v>
      </c>
      <c r="W136" s="23" t="s">
        <v>53</v>
      </c>
      <c r="Z136" s="22" t="s">
        <v>2739</v>
      </c>
    </row>
    <row r="137" spans="1:28" x14ac:dyDescent="0.4">
      <c r="A137" s="22">
        <v>2350</v>
      </c>
      <c r="B137" s="22" t="s">
        <v>843</v>
      </c>
      <c r="C137" s="23" t="s">
        <v>25</v>
      </c>
      <c r="D137" s="23" t="str">
        <f>VLOOKUP(A137,PINT2.1!M:Q,5,FALSE)</f>
        <v>0..1</v>
      </c>
      <c r="F137" s="23" t="s">
        <v>53</v>
      </c>
      <c r="G137" s="23">
        <v>3</v>
      </c>
      <c r="H137" s="37" t="s">
        <v>844</v>
      </c>
      <c r="I137" s="37" t="s">
        <v>2117</v>
      </c>
      <c r="J137" s="22" t="s">
        <v>30</v>
      </c>
      <c r="K137" s="22" t="s">
        <v>845</v>
      </c>
      <c r="L137" s="22" t="s">
        <v>2117</v>
      </c>
      <c r="M137" s="22" t="s">
        <v>2116</v>
      </c>
      <c r="N137" s="22" t="s">
        <v>2115</v>
      </c>
      <c r="P137" s="22">
        <v>2730</v>
      </c>
      <c r="Q137" s="22" t="s">
        <v>41</v>
      </c>
      <c r="R137" s="22" t="s">
        <v>1763</v>
      </c>
      <c r="S137" s="22" t="s">
        <v>842</v>
      </c>
      <c r="V137" s="23" t="str">
        <f>VLOOKUP(P137,'093'!A:E,4,FALSE)</f>
        <v>0..1</v>
      </c>
      <c r="W137" s="23" t="s">
        <v>53</v>
      </c>
      <c r="Y137" s="22" t="s">
        <v>2114</v>
      </c>
      <c r="AB137" s="22" t="s">
        <v>2802</v>
      </c>
    </row>
    <row r="138" spans="1:28" x14ac:dyDescent="0.4">
      <c r="A138" s="22">
        <v>2360</v>
      </c>
      <c r="B138" s="22" t="s">
        <v>303</v>
      </c>
      <c r="C138" s="23" t="s">
        <v>80</v>
      </c>
      <c r="D138" s="23" t="str">
        <f>VLOOKUP(A138,PINT2.1!M:Q,5,FALSE)</f>
        <v>0..1</v>
      </c>
      <c r="F138" s="23" t="s">
        <v>53</v>
      </c>
      <c r="G138" s="23">
        <v>3</v>
      </c>
      <c r="H138" s="37" t="s">
        <v>300</v>
      </c>
      <c r="I138" s="37" t="s">
        <v>2435</v>
      </c>
      <c r="J138" s="22" t="s">
        <v>30</v>
      </c>
      <c r="K138" s="22" t="s">
        <v>304</v>
      </c>
      <c r="L138" s="22" t="s">
        <v>2435</v>
      </c>
      <c r="M138" s="22" t="s">
        <v>2434</v>
      </c>
      <c r="N138" s="22" t="s">
        <v>2433</v>
      </c>
      <c r="P138" s="22">
        <v>1510</v>
      </c>
      <c r="Q138" s="22" t="s">
        <v>41</v>
      </c>
      <c r="R138" s="22" t="s">
        <v>1763</v>
      </c>
      <c r="S138" s="22" t="s">
        <v>302</v>
      </c>
      <c r="V138" s="23" t="str">
        <f>VLOOKUP(P138,'093'!A:E,4,FALSE)</f>
        <v>1..1</v>
      </c>
      <c r="W138" s="23" t="s">
        <v>21</v>
      </c>
      <c r="X138" s="25" t="s">
        <v>1834</v>
      </c>
      <c r="Z138" s="22" t="s">
        <v>2432</v>
      </c>
    </row>
    <row r="139" spans="1:28" x14ac:dyDescent="0.4">
      <c r="A139" s="22">
        <v>2370</v>
      </c>
      <c r="B139" s="22" t="s">
        <v>853</v>
      </c>
      <c r="C139" s="23" t="s">
        <v>25</v>
      </c>
      <c r="D139" s="23" t="str">
        <f>VLOOKUP(A139,PINT2.1!M:Q,5,FALSE)</f>
        <v>0..1</v>
      </c>
      <c r="F139" s="23" t="s">
        <v>53</v>
      </c>
      <c r="G139" s="23">
        <v>3</v>
      </c>
      <c r="H139" s="37" t="s">
        <v>854</v>
      </c>
      <c r="I139" s="37" t="s">
        <v>2111</v>
      </c>
      <c r="J139" s="22" t="s">
        <v>30</v>
      </c>
      <c r="K139" s="22" t="s">
        <v>855</v>
      </c>
      <c r="L139" s="22" t="s">
        <v>2111</v>
      </c>
      <c r="M139" s="22" t="s">
        <v>2110</v>
      </c>
      <c r="P139" s="22">
        <v>2750</v>
      </c>
      <c r="Q139" s="22" t="s">
        <v>41</v>
      </c>
      <c r="R139" s="22" t="s">
        <v>1763</v>
      </c>
      <c r="S139" s="22" t="s">
        <v>852</v>
      </c>
      <c r="V139" s="23" t="str">
        <f>VLOOKUP(P139,'093'!A:E,4,FALSE)</f>
        <v>1..1</v>
      </c>
      <c r="W139" s="23" t="s">
        <v>53</v>
      </c>
    </row>
    <row r="140" spans="1:28" x14ac:dyDescent="0.4">
      <c r="A140" s="22">
        <v>2380</v>
      </c>
      <c r="B140" s="22" t="s">
        <v>889</v>
      </c>
      <c r="C140" s="23" t="s">
        <v>80</v>
      </c>
      <c r="D140" s="23" t="str">
        <f>VLOOKUP(A140,PINT2.1!M:Q,5,FALSE)</f>
        <v>0..n</v>
      </c>
      <c r="F140" s="23" t="s">
        <v>148</v>
      </c>
      <c r="G140" s="23">
        <v>1</v>
      </c>
      <c r="H140" s="34" t="s">
        <v>890</v>
      </c>
      <c r="I140" s="34" t="s">
        <v>1959</v>
      </c>
      <c r="K140" s="22" t="s">
        <v>891</v>
      </c>
      <c r="L140" s="22" t="s">
        <v>1959</v>
      </c>
      <c r="M140" s="22" t="s">
        <v>2095</v>
      </c>
      <c r="P140" s="22">
        <v>2810</v>
      </c>
      <c r="Q140" s="22" t="s">
        <v>888</v>
      </c>
      <c r="R140" s="22" t="s">
        <v>2094</v>
      </c>
      <c r="S140" s="22" t="s">
        <v>887</v>
      </c>
      <c r="V140" s="23" t="str">
        <f>VLOOKUP(P140,'093'!A:E,4,FALSE)</f>
        <v>0..n</v>
      </c>
      <c r="W140" s="23" t="s">
        <v>148</v>
      </c>
    </row>
    <row r="141" spans="1:28" x14ac:dyDescent="0.4">
      <c r="A141" s="22">
        <v>2390</v>
      </c>
      <c r="B141" s="22" t="s">
        <v>894</v>
      </c>
      <c r="C141" s="23" t="s">
        <v>80</v>
      </c>
      <c r="D141" s="23" t="str">
        <f>VLOOKUP(A141,PINT2.1!M:Q,5,FALSE)</f>
        <v>0..1</v>
      </c>
      <c r="F141" s="23" t="s">
        <v>53</v>
      </c>
      <c r="G141" s="23">
        <v>2</v>
      </c>
      <c r="H141" s="35" t="s">
        <v>895</v>
      </c>
      <c r="I141" s="35" t="s">
        <v>2093</v>
      </c>
      <c r="J141" s="22" t="s">
        <v>30</v>
      </c>
      <c r="K141" s="22" t="s">
        <v>896</v>
      </c>
      <c r="L141" s="22" t="s">
        <v>2093</v>
      </c>
      <c r="M141" s="22" t="s">
        <v>2092</v>
      </c>
      <c r="P141" s="22">
        <v>2820</v>
      </c>
      <c r="Q141" s="22" t="s">
        <v>41</v>
      </c>
      <c r="R141" s="22" t="s">
        <v>1763</v>
      </c>
      <c r="S141" s="22" t="s">
        <v>893</v>
      </c>
      <c r="V141" s="23" t="str">
        <f>VLOOKUP(P141,'093'!A:E,4,FALSE)</f>
        <v>0..1</v>
      </c>
      <c r="W141" s="23" t="s">
        <v>53</v>
      </c>
    </row>
    <row r="142" spans="1:28" x14ac:dyDescent="0.4">
      <c r="A142" s="22">
        <v>2400</v>
      </c>
      <c r="B142" s="22" t="s">
        <v>900</v>
      </c>
      <c r="C142" s="23" t="s">
        <v>80</v>
      </c>
      <c r="D142" s="23" t="str">
        <f>VLOOKUP(A142,PINT2.1!M:Q,5,FALSE)</f>
        <v>0..1</v>
      </c>
      <c r="E142" s="22" t="s">
        <v>80</v>
      </c>
      <c r="F142" s="23" t="s">
        <v>21</v>
      </c>
      <c r="G142" s="23">
        <v>2</v>
      </c>
      <c r="H142" s="35" t="s">
        <v>901</v>
      </c>
      <c r="I142" s="35" t="s">
        <v>1959</v>
      </c>
      <c r="J142" s="22" t="s">
        <v>878</v>
      </c>
      <c r="K142" s="22" t="s">
        <v>902</v>
      </c>
      <c r="L142" s="22" t="s">
        <v>1959</v>
      </c>
      <c r="M142" s="22" t="s">
        <v>2091</v>
      </c>
      <c r="N142" s="22" t="s">
        <v>2038</v>
      </c>
      <c r="P142" s="22">
        <v>2830</v>
      </c>
      <c r="Q142" s="22" t="s">
        <v>899</v>
      </c>
      <c r="R142" s="22" t="s">
        <v>1711</v>
      </c>
      <c r="S142" s="22" t="s">
        <v>898</v>
      </c>
      <c r="V142" s="23" t="str">
        <f>VLOOKUP(P142,'093'!A:E,4,FALSE)</f>
        <v>1..1</v>
      </c>
      <c r="W142" s="23" t="s">
        <v>53</v>
      </c>
      <c r="X142" s="32" t="s">
        <v>1715</v>
      </c>
      <c r="Z142" s="22" t="s">
        <v>2740</v>
      </c>
      <c r="AB142" s="22" t="s">
        <v>2804</v>
      </c>
    </row>
    <row r="143" spans="1:28" x14ac:dyDescent="0.4">
      <c r="A143" s="22">
        <v>2410</v>
      </c>
      <c r="B143" s="22" t="s">
        <v>906</v>
      </c>
      <c r="C143" s="23" t="s">
        <v>80</v>
      </c>
      <c r="D143" s="23" t="str">
        <f>VLOOKUP(A143,PINT2.1!M:Q,5,FALSE)</f>
        <v>0..1</v>
      </c>
      <c r="F143" s="23" t="s">
        <v>53</v>
      </c>
      <c r="G143" s="23">
        <v>2</v>
      </c>
      <c r="H143" s="35" t="s">
        <v>907</v>
      </c>
      <c r="I143" s="35" t="s">
        <v>2089</v>
      </c>
      <c r="J143" s="22" t="s">
        <v>50</v>
      </c>
      <c r="K143" s="22" t="s">
        <v>908</v>
      </c>
      <c r="L143" s="22" t="s">
        <v>2089</v>
      </c>
      <c r="M143" s="22" t="s">
        <v>2088</v>
      </c>
      <c r="N143" s="22" t="s">
        <v>1904</v>
      </c>
      <c r="P143" s="22">
        <v>2840</v>
      </c>
      <c r="Q143" s="22" t="s">
        <v>905</v>
      </c>
      <c r="R143" s="22" t="s">
        <v>1903</v>
      </c>
      <c r="S143" s="22" t="s">
        <v>904</v>
      </c>
      <c r="V143" s="23" t="str">
        <f>VLOOKUP(P143,'093'!A:E,4,FALSE)</f>
        <v>0..1</v>
      </c>
      <c r="W143" s="23" t="s">
        <v>53</v>
      </c>
    </row>
    <row r="144" spans="1:28" x14ac:dyDescent="0.4">
      <c r="A144" s="22">
        <v>2420</v>
      </c>
      <c r="B144" s="22" t="s">
        <v>912</v>
      </c>
      <c r="C144" s="23" t="s">
        <v>80</v>
      </c>
      <c r="D144" s="23" t="str">
        <f>VLOOKUP(A144,PINT2.1!M:Q,5,FALSE)</f>
        <v>0..1</v>
      </c>
      <c r="F144" s="23" t="s">
        <v>53</v>
      </c>
      <c r="G144" s="23">
        <v>2</v>
      </c>
      <c r="H144" s="35" t="s">
        <v>913</v>
      </c>
      <c r="I144" s="35" t="s">
        <v>2087</v>
      </c>
      <c r="J144" s="22" t="s">
        <v>71</v>
      </c>
      <c r="K144" s="22" t="s">
        <v>914</v>
      </c>
      <c r="L144" s="22" t="s">
        <v>2087</v>
      </c>
      <c r="M144" s="22" t="s">
        <v>2086</v>
      </c>
      <c r="P144" s="22">
        <v>2850</v>
      </c>
      <c r="Q144" s="22" t="s">
        <v>911</v>
      </c>
      <c r="R144" s="22" t="s">
        <v>1763</v>
      </c>
      <c r="S144" s="22" t="s">
        <v>910</v>
      </c>
      <c r="V144" s="23" t="str">
        <f>VLOOKUP(P144,'093'!A:E,4,FALSE)</f>
        <v>0..1</v>
      </c>
      <c r="W144" s="23" t="s">
        <v>53</v>
      </c>
    </row>
    <row r="145" spans="1:28" x14ac:dyDescent="0.4">
      <c r="A145" s="22">
        <v>2430</v>
      </c>
      <c r="B145" s="22" t="s">
        <v>919</v>
      </c>
      <c r="C145" s="23" t="s">
        <v>25</v>
      </c>
      <c r="D145" s="23" t="str">
        <f>VLOOKUP(A145,PINT2.1!M:Q,5,FALSE)</f>
        <v>0..n</v>
      </c>
      <c r="F145" s="23" t="s">
        <v>148</v>
      </c>
      <c r="G145" s="23">
        <v>1</v>
      </c>
      <c r="H145" s="34" t="s">
        <v>920</v>
      </c>
      <c r="I145" s="34" t="s">
        <v>2085</v>
      </c>
      <c r="K145" s="22" t="s">
        <v>921</v>
      </c>
      <c r="L145" s="22" t="s">
        <v>2085</v>
      </c>
      <c r="M145" s="22" t="s">
        <v>2084</v>
      </c>
      <c r="P145" s="22">
        <v>2860</v>
      </c>
      <c r="Q145" s="22" t="s">
        <v>917</v>
      </c>
      <c r="R145" s="22" t="s">
        <v>1719</v>
      </c>
      <c r="S145" s="22" t="s">
        <v>1500</v>
      </c>
      <c r="T145" s="22" t="s">
        <v>1487</v>
      </c>
      <c r="V145" s="23" t="str">
        <f>VLOOKUP(P145,'093'!A:E,4,FALSE)</f>
        <v>0..n</v>
      </c>
      <c r="W145" s="23" t="s">
        <v>148</v>
      </c>
      <c r="Y145" s="22" t="s">
        <v>2083</v>
      </c>
      <c r="Z145" s="22" t="s">
        <v>2741</v>
      </c>
      <c r="AB145" s="22" t="s">
        <v>2805</v>
      </c>
    </row>
    <row r="146" spans="1:28" x14ac:dyDescent="0.4">
      <c r="A146" s="22">
        <v>2440</v>
      </c>
      <c r="B146" s="22" t="s">
        <v>946</v>
      </c>
      <c r="C146" s="23" t="s">
        <v>25</v>
      </c>
      <c r="D146" s="23" t="str">
        <f>VLOOKUP(A146,PINT2.1!M:Q,5,FALSE)</f>
        <v>1..1</v>
      </c>
      <c r="F146" s="23" t="s">
        <v>21</v>
      </c>
      <c r="G146" s="23">
        <v>2</v>
      </c>
      <c r="H146" s="35" t="s">
        <v>947</v>
      </c>
      <c r="I146" s="35" t="s">
        <v>2073</v>
      </c>
      <c r="J146" s="22" t="s">
        <v>878</v>
      </c>
      <c r="K146" s="22" t="s">
        <v>948</v>
      </c>
      <c r="L146" s="22" t="s">
        <v>2073</v>
      </c>
      <c r="M146" s="22" t="s">
        <v>1861</v>
      </c>
      <c r="O146" s="22">
        <v>300</v>
      </c>
      <c r="P146" s="22">
        <v>2910</v>
      </c>
      <c r="Q146" s="22" t="s">
        <v>875</v>
      </c>
      <c r="R146" s="22" t="s">
        <v>1711</v>
      </c>
      <c r="S146" s="22" t="s">
        <v>1505</v>
      </c>
      <c r="V146" s="23" t="str">
        <f>VLOOKUP(P146,'093'!A:E,4,FALSE)</f>
        <v>1..1</v>
      </c>
      <c r="W146" s="23" t="s">
        <v>21</v>
      </c>
      <c r="Z146" s="22" t="s">
        <v>2747</v>
      </c>
      <c r="AA146" s="22" t="s">
        <v>2779</v>
      </c>
    </row>
    <row r="147" spans="1:28" x14ac:dyDescent="0.4">
      <c r="A147" s="22">
        <v>2450</v>
      </c>
      <c r="B147" s="22" t="s">
        <v>952</v>
      </c>
      <c r="C147" s="23" t="s">
        <v>25</v>
      </c>
      <c r="D147" s="23" t="str">
        <f>VLOOKUP(A147,PINT2.1!M:Q,5,FALSE)</f>
        <v>0..1</v>
      </c>
      <c r="F147" s="23" t="s">
        <v>53</v>
      </c>
      <c r="G147" s="23">
        <v>2</v>
      </c>
      <c r="H147" s="35" t="s">
        <v>953</v>
      </c>
      <c r="I147" s="35" t="s">
        <v>2071</v>
      </c>
      <c r="J147" s="22" t="s">
        <v>878</v>
      </c>
      <c r="K147" s="22" t="s">
        <v>954</v>
      </c>
      <c r="L147" s="22" t="s">
        <v>2071</v>
      </c>
      <c r="M147" s="22" t="s">
        <v>2070</v>
      </c>
      <c r="O147" s="22" t="s">
        <v>2069</v>
      </c>
      <c r="P147" s="22">
        <v>2920</v>
      </c>
      <c r="Q147" s="22" t="s">
        <v>951</v>
      </c>
      <c r="R147" s="22" t="s">
        <v>1711</v>
      </c>
      <c r="S147" s="22" t="s">
        <v>1506</v>
      </c>
      <c r="V147" s="23" t="str">
        <f>VLOOKUP(P147,'093'!A:E,4,FALSE)</f>
        <v>0..1</v>
      </c>
      <c r="W147" s="23" t="s">
        <v>53</v>
      </c>
    </row>
    <row r="148" spans="1:28" x14ac:dyDescent="0.4">
      <c r="A148" s="22">
        <v>2460</v>
      </c>
      <c r="B148" s="22" t="s">
        <v>940</v>
      </c>
      <c r="C148" s="23" t="s">
        <v>25</v>
      </c>
      <c r="D148" s="23" t="str">
        <f>VLOOKUP(A148,PINT2.1!M:Q,5,FALSE)</f>
        <v>0..1</v>
      </c>
      <c r="F148" s="23" t="s">
        <v>53</v>
      </c>
      <c r="G148" s="23">
        <v>2</v>
      </c>
      <c r="H148" s="35" t="s">
        <v>941</v>
      </c>
      <c r="I148" s="35" t="s">
        <v>2075</v>
      </c>
      <c r="J148" s="22" t="s">
        <v>942</v>
      </c>
      <c r="K148" s="22" t="s">
        <v>943</v>
      </c>
      <c r="L148" s="22" t="s">
        <v>2075</v>
      </c>
      <c r="M148" s="22" t="s">
        <v>2074</v>
      </c>
      <c r="P148" s="22">
        <v>2900</v>
      </c>
      <c r="Q148" s="22" t="s">
        <v>939</v>
      </c>
      <c r="R148" s="22" t="s">
        <v>1845</v>
      </c>
      <c r="S148" s="22" t="s">
        <v>1504</v>
      </c>
      <c r="V148" s="23" t="str">
        <f>VLOOKUP(P148,'093'!A:E,4,FALSE)</f>
        <v>0..1</v>
      </c>
      <c r="W148" s="23" t="s">
        <v>53</v>
      </c>
    </row>
    <row r="149" spans="1:28" x14ac:dyDescent="0.4">
      <c r="A149" s="22">
        <v>2470</v>
      </c>
      <c r="B149" s="22" t="s">
        <v>934</v>
      </c>
      <c r="C149" s="23" t="s">
        <v>25</v>
      </c>
      <c r="D149" s="23" t="str">
        <f>VLOOKUP(A149,PINT2.1!M:Q,5,FALSE)</f>
        <v>0..1</v>
      </c>
      <c r="F149" s="23" t="s">
        <v>53</v>
      </c>
      <c r="G149" s="23">
        <v>2</v>
      </c>
      <c r="H149" s="35" t="s">
        <v>935</v>
      </c>
      <c r="I149" s="35" t="s">
        <v>2078</v>
      </c>
      <c r="J149" s="22" t="s">
        <v>37</v>
      </c>
      <c r="K149" s="22" t="s">
        <v>936</v>
      </c>
      <c r="L149" s="22" t="s">
        <v>2078</v>
      </c>
      <c r="M149" s="22" t="s">
        <v>2077</v>
      </c>
      <c r="P149" s="22">
        <v>2890</v>
      </c>
      <c r="Q149" s="22" t="s">
        <v>933</v>
      </c>
      <c r="R149" s="22" t="s">
        <v>1746</v>
      </c>
      <c r="S149" s="22" t="s">
        <v>1503</v>
      </c>
      <c r="V149" s="23" t="str">
        <f>VLOOKUP(P149,'093'!A:E,4,FALSE)</f>
        <v>0..1</v>
      </c>
      <c r="W149" s="23" t="s">
        <v>148</v>
      </c>
      <c r="X149" s="25" t="s">
        <v>1834</v>
      </c>
      <c r="Z149" s="22" t="s">
        <v>2742</v>
      </c>
    </row>
    <row r="150" spans="1:28" x14ac:dyDescent="0.4">
      <c r="A150" s="22">
        <v>2480</v>
      </c>
      <c r="B150" s="22" t="s">
        <v>928</v>
      </c>
      <c r="C150" s="23" t="s">
        <v>25</v>
      </c>
      <c r="D150" s="23" t="str">
        <f>VLOOKUP(A150,PINT2.1!M:Q,5,FALSE)</f>
        <v>0..1</v>
      </c>
      <c r="F150" s="23" t="s">
        <v>53</v>
      </c>
      <c r="G150" s="23">
        <v>2</v>
      </c>
      <c r="H150" s="35" t="s">
        <v>929</v>
      </c>
      <c r="I150" s="35" t="s">
        <v>2080</v>
      </c>
      <c r="J150" s="22" t="s">
        <v>71</v>
      </c>
      <c r="K150" s="22" t="s">
        <v>930</v>
      </c>
      <c r="L150" s="22" t="s">
        <v>2080</v>
      </c>
      <c r="M150" s="22" t="s">
        <v>2079</v>
      </c>
      <c r="P150" s="22">
        <v>2880</v>
      </c>
      <c r="Q150" s="22" t="s">
        <v>927</v>
      </c>
      <c r="R150" s="22" t="s">
        <v>1773</v>
      </c>
      <c r="S150" s="22" t="s">
        <v>1502</v>
      </c>
      <c r="U150" s="22" t="s">
        <v>1868</v>
      </c>
      <c r="V150" s="23" t="str">
        <f>VLOOKUP(P150,'093'!A:E,4,FALSE)</f>
        <v>0..1</v>
      </c>
      <c r="W150" s="23" t="s">
        <v>53</v>
      </c>
      <c r="Z150" s="22" t="s">
        <v>2742</v>
      </c>
      <c r="AA150" s="22" t="s">
        <v>2781</v>
      </c>
    </row>
    <row r="151" spans="1:28" x14ac:dyDescent="0.4">
      <c r="A151" s="22">
        <v>2490</v>
      </c>
      <c r="B151" s="22" t="s">
        <v>961</v>
      </c>
      <c r="C151" s="23" t="s">
        <v>80</v>
      </c>
      <c r="D151" s="23" t="str">
        <f>VLOOKUP(A151,PINT2.1!M:Q,5,FALSE)</f>
        <v>0..n</v>
      </c>
      <c r="E151" s="22" t="s">
        <v>80</v>
      </c>
      <c r="F151" s="23" t="s">
        <v>21</v>
      </c>
      <c r="G151" s="23">
        <v>2</v>
      </c>
      <c r="H151" s="35" t="s">
        <v>962</v>
      </c>
      <c r="I151" s="35" t="s">
        <v>2068</v>
      </c>
      <c r="J151" s="22" t="s">
        <v>71</v>
      </c>
      <c r="K151" s="22" t="s">
        <v>963</v>
      </c>
      <c r="L151" s="22" t="s">
        <v>2068</v>
      </c>
      <c r="M151" s="22" t="s">
        <v>2067</v>
      </c>
      <c r="N151" s="22" t="s">
        <v>2038</v>
      </c>
      <c r="O151" s="22" t="s">
        <v>1787</v>
      </c>
      <c r="P151" s="22">
        <v>2940</v>
      </c>
      <c r="Q151" s="22" t="s">
        <v>41</v>
      </c>
      <c r="R151" s="22" t="s">
        <v>1763</v>
      </c>
      <c r="S151" s="22" t="s">
        <v>1507</v>
      </c>
      <c r="U151" s="22" t="s">
        <v>1786</v>
      </c>
      <c r="V151" s="23" t="str">
        <f>VLOOKUP(P151,'093'!A:E,4,FALSE)</f>
        <v>1..1</v>
      </c>
      <c r="W151" s="23" t="s">
        <v>53</v>
      </c>
      <c r="X151" s="32" t="s">
        <v>1715</v>
      </c>
      <c r="Y151" s="22" t="s">
        <v>2063</v>
      </c>
      <c r="AB151" s="22" t="s">
        <v>2806</v>
      </c>
    </row>
    <row r="152" spans="1:28" s="27" customFormat="1" x14ac:dyDescent="0.4">
      <c r="A152" s="27">
        <v>2500</v>
      </c>
      <c r="B152" s="27" t="s">
        <v>1630</v>
      </c>
      <c r="C152" s="28" t="s">
        <v>80</v>
      </c>
      <c r="D152" s="28" t="str">
        <f>VLOOKUP(A152,PINT2.1!M:Q,5,FALSE)</f>
        <v>1..1</v>
      </c>
      <c r="F152" s="28" t="s">
        <v>21</v>
      </c>
      <c r="G152" s="28">
        <v>3</v>
      </c>
      <c r="H152" s="38" t="s">
        <v>1431</v>
      </c>
      <c r="I152" s="38" t="s">
        <v>2841</v>
      </c>
      <c r="J152" s="27" t="s">
        <v>71</v>
      </c>
      <c r="K152" s="27" t="s">
        <v>1432</v>
      </c>
      <c r="P152" s="27">
        <v>2990</v>
      </c>
      <c r="Q152" s="27" t="s">
        <v>41</v>
      </c>
      <c r="R152" s="27" t="s">
        <v>1763</v>
      </c>
      <c r="S152" s="27" t="s">
        <v>1665</v>
      </c>
      <c r="V152" s="28" t="str">
        <f>VLOOKUP(P152,'093'!A:E,4,FALSE)</f>
        <v>1..1</v>
      </c>
      <c r="W152" s="28" t="s">
        <v>53</v>
      </c>
    </row>
    <row r="153" spans="1:28" x14ac:dyDescent="0.4">
      <c r="A153" s="22">
        <v>2510</v>
      </c>
      <c r="B153" s="22" t="s">
        <v>967</v>
      </c>
      <c r="C153" s="23" t="s">
        <v>80</v>
      </c>
      <c r="D153" s="23" t="str">
        <f>VLOOKUP(A153,PINT2.1!M:Q,5,FALSE)</f>
        <v>0..1</v>
      </c>
      <c r="F153" s="23" t="s">
        <v>53</v>
      </c>
      <c r="G153" s="23">
        <v>2</v>
      </c>
      <c r="H153" s="35" t="s">
        <v>968</v>
      </c>
      <c r="I153" s="35" t="s">
        <v>2065</v>
      </c>
      <c r="J153" s="22" t="s">
        <v>942</v>
      </c>
      <c r="K153" s="22" t="s">
        <v>969</v>
      </c>
      <c r="L153" s="22" t="s">
        <v>2065</v>
      </c>
      <c r="M153" s="22" t="s">
        <v>2064</v>
      </c>
      <c r="O153" s="22">
        <v>10</v>
      </c>
      <c r="P153" s="22">
        <v>2950</v>
      </c>
      <c r="Q153" s="22" t="s">
        <v>966</v>
      </c>
      <c r="R153" s="22" t="s">
        <v>1781</v>
      </c>
      <c r="S153" s="22" t="s">
        <v>1508</v>
      </c>
      <c r="V153" s="23" t="str">
        <f>VLOOKUP(P153,'093'!A:E,4,FALSE)</f>
        <v>0..1</v>
      </c>
      <c r="W153" s="23" t="s">
        <v>53</v>
      </c>
      <c r="Y153" s="22" t="s">
        <v>2063</v>
      </c>
    </row>
    <row r="154" spans="1:28" x14ac:dyDescent="0.4">
      <c r="A154" s="22">
        <v>2520</v>
      </c>
      <c r="B154" s="22" t="s">
        <v>973</v>
      </c>
      <c r="C154" s="23" t="s">
        <v>80</v>
      </c>
      <c r="D154" s="23" t="str">
        <f>VLOOKUP(A154,PINT2.1!M:Q,5,FALSE)</f>
        <v>0..1</v>
      </c>
      <c r="E154" s="22" t="s">
        <v>80</v>
      </c>
      <c r="F154" s="23" t="s">
        <v>1583</v>
      </c>
      <c r="G154" s="23">
        <v>2</v>
      </c>
      <c r="H154" s="35" t="s">
        <v>974</v>
      </c>
      <c r="I154" s="35" t="s">
        <v>2062</v>
      </c>
      <c r="J154" s="22" t="s">
        <v>37</v>
      </c>
      <c r="K154" s="22" t="s">
        <v>975</v>
      </c>
      <c r="L154" s="22" t="s">
        <v>2062</v>
      </c>
      <c r="M154" s="22" t="s">
        <v>2061</v>
      </c>
      <c r="N154" s="22" t="s">
        <v>1770</v>
      </c>
      <c r="P154" s="22">
        <v>2960</v>
      </c>
      <c r="Q154" s="22" t="s">
        <v>972</v>
      </c>
      <c r="R154" s="22" t="s">
        <v>1773</v>
      </c>
      <c r="S154" s="22" t="s">
        <v>1509</v>
      </c>
      <c r="V154" s="23" t="str">
        <f>VLOOKUP(P154,'093'!A:E,4,FALSE)</f>
        <v>0..0</v>
      </c>
      <c r="W154" s="23" t="s">
        <v>53</v>
      </c>
      <c r="X154" s="32" t="s">
        <v>1769</v>
      </c>
    </row>
    <row r="155" spans="1:28" x14ac:dyDescent="0.4">
      <c r="A155" s="22">
        <v>2530</v>
      </c>
      <c r="B155" s="22" t="s">
        <v>979</v>
      </c>
      <c r="C155" s="23" t="s">
        <v>80</v>
      </c>
      <c r="D155" s="23" t="str">
        <f>VLOOKUP(A155,PINT2.1!M:Q,5,FALSE)</f>
        <v>0..1</v>
      </c>
      <c r="E155" s="22" t="s">
        <v>80</v>
      </c>
      <c r="F155" s="23" t="s">
        <v>1583</v>
      </c>
      <c r="G155" s="23">
        <v>2</v>
      </c>
      <c r="H155" s="35" t="s">
        <v>980</v>
      </c>
      <c r="I155" s="35" t="s">
        <v>2060</v>
      </c>
      <c r="J155" s="22" t="s">
        <v>71</v>
      </c>
      <c r="K155" s="22" t="s">
        <v>981</v>
      </c>
      <c r="L155" s="22" t="s">
        <v>2060</v>
      </c>
      <c r="M155" s="22" t="s">
        <v>2059</v>
      </c>
      <c r="N155" s="22" t="s">
        <v>1770</v>
      </c>
      <c r="P155" s="22">
        <v>2970</v>
      </c>
      <c r="Q155" s="22" t="s">
        <v>978</v>
      </c>
      <c r="R155" s="22" t="s">
        <v>1746</v>
      </c>
      <c r="S155" s="22" t="s">
        <v>1510</v>
      </c>
      <c r="V155" s="23" t="str">
        <f>VLOOKUP(P155,'093'!A:E,4,FALSE)</f>
        <v>0..0</v>
      </c>
      <c r="W155" s="23" t="s">
        <v>148</v>
      </c>
      <c r="X155" s="32" t="s">
        <v>1769</v>
      </c>
    </row>
    <row r="156" spans="1:28" x14ac:dyDescent="0.4">
      <c r="A156" s="22">
        <v>2540</v>
      </c>
      <c r="B156" s="22" t="s">
        <v>985</v>
      </c>
      <c r="C156" s="23" t="s">
        <v>25</v>
      </c>
      <c r="D156" s="23" t="str">
        <f>VLOOKUP(A156,PINT2.1!M:Q,5,FALSE)</f>
        <v>0..n</v>
      </c>
      <c r="F156" s="23" t="s">
        <v>148</v>
      </c>
      <c r="G156" s="23">
        <v>1</v>
      </c>
      <c r="H156" s="34" t="s">
        <v>986</v>
      </c>
      <c r="I156" s="34" t="s">
        <v>2058</v>
      </c>
      <c r="K156" s="22" t="s">
        <v>987</v>
      </c>
      <c r="L156" s="22" t="s">
        <v>2058</v>
      </c>
      <c r="M156" s="22" t="s">
        <v>2057</v>
      </c>
      <c r="P156" s="22">
        <v>3000</v>
      </c>
      <c r="Q156" s="22" t="s">
        <v>917</v>
      </c>
      <c r="R156" s="22" t="s">
        <v>1719</v>
      </c>
      <c r="S156" s="22" t="s">
        <v>1490</v>
      </c>
      <c r="T156" s="22" t="s">
        <v>1488</v>
      </c>
      <c r="V156" s="23" t="str">
        <f>VLOOKUP(P156,'093'!A:E,4,FALSE)</f>
        <v>0..n</v>
      </c>
      <c r="W156" s="23" t="s">
        <v>148</v>
      </c>
      <c r="Y156" s="22" t="s">
        <v>2036</v>
      </c>
      <c r="Z156" s="22" t="s">
        <v>2743</v>
      </c>
      <c r="AB156" s="22" t="s">
        <v>2807</v>
      </c>
    </row>
    <row r="157" spans="1:28" x14ac:dyDescent="0.4">
      <c r="A157" s="22">
        <v>2550</v>
      </c>
      <c r="B157" s="22" t="s">
        <v>1005</v>
      </c>
      <c r="C157" s="23" t="s">
        <v>25</v>
      </c>
      <c r="D157" s="23" t="str">
        <f>VLOOKUP(A157,PINT2.1!M:Q,5,FALSE)</f>
        <v>1..1</v>
      </c>
      <c r="F157" s="23" t="s">
        <v>21</v>
      </c>
      <c r="G157" s="23">
        <v>2</v>
      </c>
      <c r="H157" s="35" t="s">
        <v>1006</v>
      </c>
      <c r="I157" s="35" t="s">
        <v>2046</v>
      </c>
      <c r="J157" s="22" t="s">
        <v>878</v>
      </c>
      <c r="K157" s="22" t="s">
        <v>1007</v>
      </c>
      <c r="L157" s="22" t="s">
        <v>2046</v>
      </c>
      <c r="M157" s="22" t="s">
        <v>1843</v>
      </c>
      <c r="O157" s="22">
        <v>200</v>
      </c>
      <c r="P157" s="22">
        <v>3050</v>
      </c>
      <c r="Q157" s="22" t="s">
        <v>875</v>
      </c>
      <c r="R157" s="22" t="s">
        <v>1711</v>
      </c>
      <c r="S157" s="22" t="s">
        <v>1494</v>
      </c>
      <c r="V157" s="23" t="str">
        <f>VLOOKUP(P157,'093'!A:E,4,FALSE)</f>
        <v>1..1</v>
      </c>
      <c r="W157" s="23" t="s">
        <v>21</v>
      </c>
      <c r="Z157" s="22" t="s">
        <v>2748</v>
      </c>
      <c r="AA157" s="22" t="s">
        <v>2779</v>
      </c>
    </row>
    <row r="158" spans="1:28" x14ac:dyDescent="0.4">
      <c r="A158" s="22">
        <v>2560</v>
      </c>
      <c r="B158" s="22" t="s">
        <v>1010</v>
      </c>
      <c r="C158" s="23" t="s">
        <v>25</v>
      </c>
      <c r="D158" s="23" t="str">
        <f>VLOOKUP(A158,PINT2.1!M:Q,5,FALSE)</f>
        <v>0..1</v>
      </c>
      <c r="F158" s="23" t="s">
        <v>53</v>
      </c>
      <c r="G158" s="23">
        <v>2</v>
      </c>
      <c r="H158" s="35" t="s">
        <v>1011</v>
      </c>
      <c r="I158" s="35" t="s">
        <v>2044</v>
      </c>
      <c r="J158" s="22" t="s">
        <v>878</v>
      </c>
      <c r="K158" s="22" t="s">
        <v>1012</v>
      </c>
      <c r="L158" s="22" t="s">
        <v>2044</v>
      </c>
      <c r="M158" s="22" t="s">
        <v>2043</v>
      </c>
      <c r="P158" s="22">
        <v>3060</v>
      </c>
      <c r="Q158" s="22" t="s">
        <v>951</v>
      </c>
      <c r="R158" s="22" t="s">
        <v>1711</v>
      </c>
      <c r="S158" s="22" t="s">
        <v>1495</v>
      </c>
      <c r="V158" s="23" t="str">
        <f>VLOOKUP(P158,'093'!A:E,4,FALSE)</f>
        <v>0..1</v>
      </c>
      <c r="W158" s="23" t="s">
        <v>53</v>
      </c>
    </row>
    <row r="159" spans="1:28" x14ac:dyDescent="0.4">
      <c r="A159" s="22">
        <v>2570</v>
      </c>
      <c r="B159" s="22" t="s">
        <v>1000</v>
      </c>
      <c r="C159" s="23" t="s">
        <v>25</v>
      </c>
      <c r="D159" s="23" t="str">
        <f>VLOOKUP(A159,PINT2.1!M:Q,5,FALSE)</f>
        <v>0..1</v>
      </c>
      <c r="F159" s="23" t="s">
        <v>53</v>
      </c>
      <c r="G159" s="23">
        <v>2</v>
      </c>
      <c r="H159" s="35" t="s">
        <v>1001</v>
      </c>
      <c r="I159" s="35" t="s">
        <v>2048</v>
      </c>
      <c r="J159" s="22" t="s">
        <v>942</v>
      </c>
      <c r="K159" s="22" t="s">
        <v>1002</v>
      </c>
      <c r="L159" s="22" t="s">
        <v>2048</v>
      </c>
      <c r="M159" s="22" t="s">
        <v>2047</v>
      </c>
      <c r="P159" s="22">
        <v>3040</v>
      </c>
      <c r="Q159" s="22" t="s">
        <v>939</v>
      </c>
      <c r="R159" s="22" t="s">
        <v>1845</v>
      </c>
      <c r="S159" s="22" t="s">
        <v>1493</v>
      </c>
      <c r="V159" s="23" t="str">
        <f>VLOOKUP(P159,'093'!A:E,4,FALSE)</f>
        <v>0..1</v>
      </c>
      <c r="W159" s="23" t="s">
        <v>53</v>
      </c>
    </row>
    <row r="160" spans="1:28" x14ac:dyDescent="0.4">
      <c r="A160" s="22">
        <v>2580</v>
      </c>
      <c r="B160" s="22" t="s">
        <v>995</v>
      </c>
      <c r="C160" s="23" t="s">
        <v>25</v>
      </c>
      <c r="D160" s="23" t="str">
        <f>VLOOKUP(A160,PINT2.1!M:Q,5,FALSE)</f>
        <v>0..1</v>
      </c>
      <c r="F160" s="23" t="s">
        <v>53</v>
      </c>
      <c r="G160" s="23">
        <v>2</v>
      </c>
      <c r="H160" s="35" t="s">
        <v>996</v>
      </c>
      <c r="I160" s="35" t="s">
        <v>2052</v>
      </c>
      <c r="J160" s="22" t="s">
        <v>37</v>
      </c>
      <c r="K160" s="22" t="s">
        <v>997</v>
      </c>
      <c r="L160" s="22" t="s">
        <v>2052</v>
      </c>
      <c r="M160" s="22" t="s">
        <v>2051</v>
      </c>
      <c r="O160" s="22" t="s">
        <v>2050</v>
      </c>
      <c r="P160" s="22">
        <v>3030</v>
      </c>
      <c r="Q160" s="22" t="s">
        <v>933</v>
      </c>
      <c r="R160" s="22" t="s">
        <v>1746</v>
      </c>
      <c r="S160" s="22" t="s">
        <v>1492</v>
      </c>
      <c r="V160" s="23" t="str">
        <f>VLOOKUP(P160,'093'!A:E,4,FALSE)</f>
        <v>0..1</v>
      </c>
      <c r="W160" s="23" t="s">
        <v>148</v>
      </c>
      <c r="X160" s="25" t="s">
        <v>1834</v>
      </c>
      <c r="Z160" s="22" t="s">
        <v>2744</v>
      </c>
    </row>
    <row r="161" spans="1:28" x14ac:dyDescent="0.4">
      <c r="A161" s="22">
        <v>2590</v>
      </c>
      <c r="B161" s="22" t="s">
        <v>990</v>
      </c>
      <c r="C161" s="23" t="s">
        <v>25</v>
      </c>
      <c r="D161" s="23" t="str">
        <f>VLOOKUP(A161,PINT2.1!M:Q,5,FALSE)</f>
        <v>0..1</v>
      </c>
      <c r="F161" s="23" t="s">
        <v>53</v>
      </c>
      <c r="G161" s="23">
        <v>2</v>
      </c>
      <c r="H161" s="35" t="s">
        <v>991</v>
      </c>
      <c r="I161" s="35" t="s">
        <v>2054</v>
      </c>
      <c r="J161" s="22" t="s">
        <v>71</v>
      </c>
      <c r="K161" s="22" t="s">
        <v>992</v>
      </c>
      <c r="L161" s="22" t="s">
        <v>2054</v>
      </c>
      <c r="M161" s="22" t="s">
        <v>2053</v>
      </c>
      <c r="P161" s="22">
        <v>3020</v>
      </c>
      <c r="Q161" s="22" t="s">
        <v>927</v>
      </c>
      <c r="R161" s="22" t="s">
        <v>1773</v>
      </c>
      <c r="S161" s="22" t="s">
        <v>1491</v>
      </c>
      <c r="U161" s="22" t="s">
        <v>1852</v>
      </c>
      <c r="V161" s="23" t="str">
        <f>VLOOKUP(P161,'093'!A:E,4,FALSE)</f>
        <v>0..1</v>
      </c>
      <c r="W161" s="23" t="s">
        <v>53</v>
      </c>
      <c r="Z161" s="22" t="s">
        <v>2744</v>
      </c>
      <c r="AA161" s="22" t="s">
        <v>2781</v>
      </c>
    </row>
    <row r="162" spans="1:28" x14ac:dyDescent="0.4">
      <c r="A162" s="22">
        <v>2600</v>
      </c>
      <c r="B162" s="22" t="s">
        <v>1015</v>
      </c>
      <c r="C162" s="23" t="s">
        <v>80</v>
      </c>
      <c r="D162" s="23" t="str">
        <f>VLOOKUP(A162,PINT2.1!M:Q,5,FALSE)</f>
        <v>0..n</v>
      </c>
      <c r="E162" s="22" t="s">
        <v>80</v>
      </c>
      <c r="F162" s="23" t="s">
        <v>21</v>
      </c>
      <c r="G162" s="23">
        <v>2</v>
      </c>
      <c r="H162" s="35" t="s">
        <v>1016</v>
      </c>
      <c r="I162" s="35" t="s">
        <v>2041</v>
      </c>
      <c r="J162" s="22" t="s">
        <v>71</v>
      </c>
      <c r="K162" s="22" t="s">
        <v>1017</v>
      </c>
      <c r="L162" s="22" t="s">
        <v>2041</v>
      </c>
      <c r="M162" s="22" t="s">
        <v>2040</v>
      </c>
      <c r="N162" s="22" t="s">
        <v>2038</v>
      </c>
      <c r="O162" s="22" t="s">
        <v>1787</v>
      </c>
      <c r="P162" s="22">
        <v>3080</v>
      </c>
      <c r="Q162" s="22" t="s">
        <v>41</v>
      </c>
      <c r="R162" s="22" t="s">
        <v>1763</v>
      </c>
      <c r="S162" s="22" t="s">
        <v>1496</v>
      </c>
      <c r="U162" s="22" t="s">
        <v>1786</v>
      </c>
      <c r="V162" s="23" t="str">
        <f>VLOOKUP(P162,'093'!A:E,4,FALSE)</f>
        <v>1..1</v>
      </c>
      <c r="W162" s="23" t="s">
        <v>53</v>
      </c>
      <c r="X162" s="25" t="s">
        <v>2037</v>
      </c>
      <c r="Y162" s="22" t="s">
        <v>2036</v>
      </c>
      <c r="AB162" s="22" t="s">
        <v>2808</v>
      </c>
    </row>
    <row r="163" spans="1:28" s="27" customFormat="1" x14ac:dyDescent="0.4">
      <c r="A163" s="27">
        <v>2610</v>
      </c>
      <c r="B163" s="27" t="s">
        <v>1618</v>
      </c>
      <c r="C163" s="28" t="s">
        <v>80</v>
      </c>
      <c r="D163" s="28" t="str">
        <f>VLOOKUP(A163,PINT2.1!M:Q,5,FALSE)</f>
        <v>1..1</v>
      </c>
      <c r="F163" s="28" t="s">
        <v>21</v>
      </c>
      <c r="G163" s="28">
        <v>3</v>
      </c>
      <c r="H163" s="38" t="s">
        <v>1431</v>
      </c>
      <c r="I163" s="38" t="s">
        <v>2841</v>
      </c>
      <c r="J163" s="27" t="s">
        <v>71</v>
      </c>
      <c r="K163" s="27" t="s">
        <v>1432</v>
      </c>
      <c r="P163" s="27">
        <v>3130</v>
      </c>
      <c r="Q163" s="27" t="s">
        <v>41</v>
      </c>
      <c r="R163" s="27" t="s">
        <v>1763</v>
      </c>
      <c r="S163" s="27" t="s">
        <v>1489</v>
      </c>
      <c r="V163" s="28" t="str">
        <f>VLOOKUP(P163,'093'!A:E,4,FALSE)</f>
        <v>1..1</v>
      </c>
      <c r="W163" s="28" t="s">
        <v>53</v>
      </c>
    </row>
    <row r="164" spans="1:28" x14ac:dyDescent="0.4">
      <c r="A164" s="22">
        <v>2620</v>
      </c>
      <c r="B164" s="22" t="s">
        <v>1020</v>
      </c>
      <c r="C164" s="23" t="s">
        <v>80</v>
      </c>
      <c r="D164" s="23" t="str">
        <f>VLOOKUP(A164,PINT2.1!M:Q,5,FALSE)</f>
        <v>0..1</v>
      </c>
      <c r="F164" s="23" t="s">
        <v>53</v>
      </c>
      <c r="G164" s="23">
        <v>2</v>
      </c>
      <c r="H164" s="35" t="s">
        <v>1021</v>
      </c>
      <c r="I164" s="35" t="s">
        <v>2034</v>
      </c>
      <c r="J164" s="22" t="s">
        <v>942</v>
      </c>
      <c r="K164" s="22" t="s">
        <v>1022</v>
      </c>
      <c r="L164" s="22" t="s">
        <v>2034</v>
      </c>
      <c r="M164" s="22" t="s">
        <v>2033</v>
      </c>
      <c r="O164" s="22">
        <v>10</v>
      </c>
      <c r="P164" s="22">
        <v>3090</v>
      </c>
      <c r="Q164" s="22" t="s">
        <v>966</v>
      </c>
      <c r="R164" s="22" t="s">
        <v>1781</v>
      </c>
      <c r="S164" s="22" t="s">
        <v>1497</v>
      </c>
      <c r="V164" s="23" t="str">
        <f>VLOOKUP(P164,'093'!A:E,4,FALSE)</f>
        <v>0..1</v>
      </c>
      <c r="W164" s="23" t="s">
        <v>53</v>
      </c>
      <c r="Y164" s="22" t="s">
        <v>2032</v>
      </c>
      <c r="AB164" s="22" t="s">
        <v>2809</v>
      </c>
    </row>
    <row r="165" spans="1:28" x14ac:dyDescent="0.4">
      <c r="A165" s="22">
        <v>2630</v>
      </c>
      <c r="B165" s="22" t="s">
        <v>1025</v>
      </c>
      <c r="C165" s="23" t="s">
        <v>80</v>
      </c>
      <c r="D165" s="23" t="str">
        <f>VLOOKUP(A165,PINT2.1!M:Q,5,FALSE)</f>
        <v>0..1</v>
      </c>
      <c r="E165" s="22" t="s">
        <v>80</v>
      </c>
      <c r="F165" s="23" t="s">
        <v>1583</v>
      </c>
      <c r="G165" s="23">
        <v>2</v>
      </c>
      <c r="H165" s="35" t="s">
        <v>1026</v>
      </c>
      <c r="I165" s="35" t="s">
        <v>2030</v>
      </c>
      <c r="J165" s="22" t="s">
        <v>37</v>
      </c>
      <c r="K165" s="22" t="s">
        <v>1027</v>
      </c>
      <c r="L165" s="22" t="s">
        <v>2030</v>
      </c>
      <c r="M165" s="22" t="s">
        <v>2029</v>
      </c>
      <c r="N165" s="22" t="s">
        <v>1770</v>
      </c>
      <c r="P165" s="22">
        <v>3100</v>
      </c>
      <c r="Q165" s="22" t="s">
        <v>972</v>
      </c>
      <c r="R165" s="22" t="s">
        <v>1773</v>
      </c>
      <c r="S165" s="22" t="s">
        <v>1498</v>
      </c>
      <c r="V165" s="23" t="str">
        <f>VLOOKUP(P165,'093'!A:E,4,FALSE)</f>
        <v>0..0</v>
      </c>
      <c r="W165" s="23" t="s">
        <v>53</v>
      </c>
      <c r="X165" s="32" t="s">
        <v>1769</v>
      </c>
    </row>
    <row r="166" spans="1:28" x14ac:dyDescent="0.4">
      <c r="A166" s="22">
        <v>2640</v>
      </c>
      <c r="B166" s="22" t="s">
        <v>1030</v>
      </c>
      <c r="C166" s="23" t="s">
        <v>80</v>
      </c>
      <c r="D166" s="23" t="str">
        <f>VLOOKUP(A166,PINT2.1!M:Q,5,FALSE)</f>
        <v>0..1</v>
      </c>
      <c r="E166" s="22" t="s">
        <v>80</v>
      </c>
      <c r="F166" s="23" t="s">
        <v>1583</v>
      </c>
      <c r="G166" s="23">
        <v>2</v>
      </c>
      <c r="H166" s="35" t="s">
        <v>1031</v>
      </c>
      <c r="I166" s="35" t="s">
        <v>2028</v>
      </c>
      <c r="J166" s="22" t="s">
        <v>71</v>
      </c>
      <c r="K166" s="22" t="s">
        <v>1032</v>
      </c>
      <c r="L166" s="22" t="s">
        <v>2028</v>
      </c>
      <c r="M166" s="22" t="s">
        <v>2027</v>
      </c>
      <c r="N166" s="22" t="s">
        <v>1770</v>
      </c>
      <c r="P166" s="22">
        <v>3110</v>
      </c>
      <c r="Q166" s="22" t="s">
        <v>978</v>
      </c>
      <c r="R166" s="22" t="s">
        <v>1746</v>
      </c>
      <c r="S166" s="22" t="s">
        <v>1499</v>
      </c>
      <c r="V166" s="23" t="str">
        <f>VLOOKUP(P166,'093'!A:E,4,FALSE)</f>
        <v>0..0</v>
      </c>
      <c r="W166" s="23" t="s">
        <v>148</v>
      </c>
      <c r="X166" s="32" t="s">
        <v>1769</v>
      </c>
    </row>
    <row r="167" spans="1:28" x14ac:dyDescent="0.4">
      <c r="A167" s="22">
        <v>2650</v>
      </c>
      <c r="B167" s="22" t="s">
        <v>1120</v>
      </c>
      <c r="C167" s="23" t="s">
        <v>25</v>
      </c>
      <c r="D167" s="23" t="str">
        <f>VLOOKUP(A167,PINT2.1!M:Q,5,FALSE)</f>
        <v>1..1</v>
      </c>
      <c r="F167" s="23" t="s">
        <v>21</v>
      </c>
      <c r="G167" s="23">
        <v>1</v>
      </c>
      <c r="H167" s="34" t="s">
        <v>1121</v>
      </c>
      <c r="I167" s="34" t="s">
        <v>1981</v>
      </c>
      <c r="K167" s="22" t="s">
        <v>1122</v>
      </c>
      <c r="L167" s="22" t="s">
        <v>1981</v>
      </c>
      <c r="M167" s="22" t="s">
        <v>1980</v>
      </c>
      <c r="P167" s="22">
        <v>3330</v>
      </c>
      <c r="Q167" s="22" t="s">
        <v>1119</v>
      </c>
      <c r="R167" s="22" t="s">
        <v>1979</v>
      </c>
      <c r="S167" s="22" t="s">
        <v>1118</v>
      </c>
      <c r="V167" s="23" t="str">
        <f>VLOOKUP(P167,'093'!A:E,4,FALSE)</f>
        <v>1..1</v>
      </c>
      <c r="W167" s="23" t="s">
        <v>21</v>
      </c>
    </row>
    <row r="168" spans="1:28" x14ac:dyDescent="0.4">
      <c r="A168" s="22">
        <v>2660</v>
      </c>
      <c r="B168" s="22" t="s">
        <v>1126</v>
      </c>
      <c r="C168" s="23" t="s">
        <v>25</v>
      </c>
      <c r="D168" s="23" t="str">
        <f>VLOOKUP(A168,PINT2.1!M:Q,5,FALSE)</f>
        <v>1..1</v>
      </c>
      <c r="F168" s="23" t="s">
        <v>21</v>
      </c>
      <c r="G168" s="23">
        <v>2</v>
      </c>
      <c r="H168" s="35" t="s">
        <v>1127</v>
      </c>
      <c r="I168" s="35" t="s">
        <v>1978</v>
      </c>
      <c r="J168" s="22" t="s">
        <v>878</v>
      </c>
      <c r="K168" s="22" t="s">
        <v>1128</v>
      </c>
      <c r="L168" s="22" t="s">
        <v>1978</v>
      </c>
      <c r="M168" s="22" t="s">
        <v>1977</v>
      </c>
      <c r="N168" s="22" t="s">
        <v>1975</v>
      </c>
      <c r="O168" s="22">
        <v>40000</v>
      </c>
      <c r="P168" s="22">
        <v>3340</v>
      </c>
      <c r="Q168" s="22" t="s">
        <v>1125</v>
      </c>
      <c r="R168" s="22" t="s">
        <v>1711</v>
      </c>
      <c r="S168" s="22" t="s">
        <v>1124</v>
      </c>
      <c r="V168" s="23" t="str">
        <f>VLOOKUP(P168,'093'!A:E,4,FALSE)</f>
        <v>1..1</v>
      </c>
      <c r="W168" s="23" t="s">
        <v>21</v>
      </c>
      <c r="Z168" s="22" t="s">
        <v>2766</v>
      </c>
      <c r="AA168" s="22" t="s">
        <v>2779</v>
      </c>
    </row>
    <row r="169" spans="1:28" x14ac:dyDescent="0.4">
      <c r="A169" s="22">
        <v>2670</v>
      </c>
      <c r="B169" s="22" t="s">
        <v>1144</v>
      </c>
      <c r="C169" s="23" t="s">
        <v>25</v>
      </c>
      <c r="D169" s="23" t="str">
        <f>VLOOKUP(A169,PINT2.1!M:Q,5,FALSE)</f>
        <v>0..1</v>
      </c>
      <c r="F169" s="23" t="s">
        <v>53</v>
      </c>
      <c r="G169" s="23">
        <v>2</v>
      </c>
      <c r="H169" s="35" t="s">
        <v>1145</v>
      </c>
      <c r="I169" s="35" t="s">
        <v>1965</v>
      </c>
      <c r="J169" s="22" t="s">
        <v>878</v>
      </c>
      <c r="K169" s="22" t="s">
        <v>1146</v>
      </c>
      <c r="L169" s="22" t="s">
        <v>1965</v>
      </c>
      <c r="M169" s="22" t="s">
        <v>1964</v>
      </c>
      <c r="O169" s="22">
        <v>300</v>
      </c>
      <c r="P169" s="22">
        <v>3370</v>
      </c>
      <c r="Q169" s="22" t="s">
        <v>1143</v>
      </c>
      <c r="R169" s="22" t="s">
        <v>1711</v>
      </c>
      <c r="S169" s="22" t="s">
        <v>1142</v>
      </c>
      <c r="V169" s="23" t="str">
        <f>VLOOKUP(P169,'093'!A:E,4,FALSE)</f>
        <v>0..1</v>
      </c>
      <c r="W169" s="23" t="s">
        <v>53</v>
      </c>
      <c r="Z169" s="22" t="s">
        <v>2769</v>
      </c>
      <c r="AA169" s="22" t="s">
        <v>2779</v>
      </c>
    </row>
    <row r="170" spans="1:28" x14ac:dyDescent="0.4">
      <c r="A170" s="22">
        <v>2680</v>
      </c>
      <c r="B170" s="22" t="s">
        <v>1150</v>
      </c>
      <c r="C170" s="23" t="s">
        <v>25</v>
      </c>
      <c r="D170" s="23" t="str">
        <f>VLOOKUP(A170,PINT2.1!M:Q,5,FALSE)</f>
        <v>0..1</v>
      </c>
      <c r="F170" s="23" t="s">
        <v>53</v>
      </c>
      <c r="G170" s="23">
        <v>2</v>
      </c>
      <c r="H170" s="35" t="s">
        <v>1151</v>
      </c>
      <c r="I170" s="35" t="s">
        <v>1962</v>
      </c>
      <c r="J170" s="22" t="s">
        <v>878</v>
      </c>
      <c r="K170" s="22" t="s">
        <v>1152</v>
      </c>
      <c r="L170" s="22" t="s">
        <v>1962</v>
      </c>
      <c r="M170" s="22" t="s">
        <v>1961</v>
      </c>
      <c r="O170" s="22">
        <v>200</v>
      </c>
      <c r="P170" s="22">
        <v>3380</v>
      </c>
      <c r="Q170" s="22" t="s">
        <v>1149</v>
      </c>
      <c r="R170" s="22" t="s">
        <v>1711</v>
      </c>
      <c r="S170" s="22" t="s">
        <v>1148</v>
      </c>
      <c r="V170" s="23" t="str">
        <f>VLOOKUP(P170,'093'!A:E,4,FALSE)</f>
        <v>0..1</v>
      </c>
      <c r="W170" s="23" t="s">
        <v>53</v>
      </c>
      <c r="Z170" s="22" t="s">
        <v>2770</v>
      </c>
      <c r="AA170" s="22" t="s">
        <v>2779</v>
      </c>
    </row>
    <row r="171" spans="1:28" x14ac:dyDescent="0.4">
      <c r="A171" s="22">
        <v>2690</v>
      </c>
      <c r="B171" s="22" t="s">
        <v>1132</v>
      </c>
      <c r="C171" s="23" t="s">
        <v>25</v>
      </c>
      <c r="D171" s="23" t="str">
        <f>VLOOKUP(A171,PINT2.1!M:Q,5,FALSE)</f>
        <v>1..1</v>
      </c>
      <c r="F171" s="23" t="s">
        <v>21</v>
      </c>
      <c r="G171" s="23">
        <v>2</v>
      </c>
      <c r="H171" s="35" t="s">
        <v>1133</v>
      </c>
      <c r="I171" s="35" t="s">
        <v>1973</v>
      </c>
      <c r="J171" s="22" t="s">
        <v>878</v>
      </c>
      <c r="K171" s="22" t="s">
        <v>1134</v>
      </c>
      <c r="L171" s="22" t="s">
        <v>1973</v>
      </c>
      <c r="M171" s="22" t="s">
        <v>1972</v>
      </c>
      <c r="N171" s="22" t="s">
        <v>1971</v>
      </c>
      <c r="O171" s="22">
        <v>3900</v>
      </c>
      <c r="P171" s="22">
        <v>3350</v>
      </c>
      <c r="Q171" s="22" t="s">
        <v>1131</v>
      </c>
      <c r="R171" s="22" t="s">
        <v>1711</v>
      </c>
      <c r="S171" s="22" t="s">
        <v>1130</v>
      </c>
      <c r="V171" s="23" t="str">
        <f>VLOOKUP(P171,'093'!A:E,4,FALSE)</f>
        <v>1..1</v>
      </c>
      <c r="W171" s="23" t="s">
        <v>53</v>
      </c>
      <c r="X171" s="25" t="s">
        <v>1715</v>
      </c>
      <c r="Z171" s="22" t="s">
        <v>2767</v>
      </c>
      <c r="AA171" s="22" t="s">
        <v>2779</v>
      </c>
    </row>
    <row r="172" spans="1:28" x14ac:dyDescent="0.4">
      <c r="A172" s="22">
        <v>2700</v>
      </c>
      <c r="B172" s="22" t="s">
        <v>1041</v>
      </c>
      <c r="C172" s="23" t="s">
        <v>25</v>
      </c>
      <c r="D172" s="23" t="str">
        <f>VLOOKUP(A172,PINT2.1!M:Q,5,FALSE)</f>
        <v>1..1</v>
      </c>
      <c r="F172" s="23" t="s">
        <v>21</v>
      </c>
      <c r="G172" s="23">
        <v>2</v>
      </c>
      <c r="H172" s="35" t="s">
        <v>1042</v>
      </c>
      <c r="I172" s="35" t="s">
        <v>2026</v>
      </c>
      <c r="J172" s="22" t="s">
        <v>878</v>
      </c>
      <c r="K172" s="22" t="s">
        <v>1043</v>
      </c>
      <c r="L172" s="22" t="s">
        <v>2026</v>
      </c>
      <c r="M172" s="22" t="s">
        <v>2025</v>
      </c>
      <c r="N172" s="22" t="s">
        <v>2024</v>
      </c>
      <c r="O172" s="22">
        <v>400</v>
      </c>
      <c r="P172" s="22">
        <v>3150</v>
      </c>
      <c r="Q172" s="22" t="s">
        <v>1040</v>
      </c>
      <c r="R172" s="22" t="s">
        <v>1711</v>
      </c>
      <c r="S172" s="22" t="s">
        <v>2656</v>
      </c>
      <c r="V172" s="23" t="str">
        <f>VLOOKUP(P172,'093'!A:E,4,FALSE)</f>
        <v>1..1</v>
      </c>
      <c r="W172" s="23" t="s">
        <v>21</v>
      </c>
      <c r="Z172" s="22" t="s">
        <v>2749</v>
      </c>
      <c r="AA172" s="22" t="s">
        <v>2779</v>
      </c>
    </row>
    <row r="173" spans="1:28" x14ac:dyDescent="0.4">
      <c r="A173" s="22">
        <v>2710</v>
      </c>
      <c r="B173" s="22" t="s">
        <v>1138</v>
      </c>
      <c r="C173" s="23" t="s">
        <v>25</v>
      </c>
      <c r="D173" s="23" t="str">
        <f>VLOOKUP(A173,PINT2.1!M:Q,5,FALSE)</f>
        <v>1..1</v>
      </c>
      <c r="F173" s="23" t="s">
        <v>21</v>
      </c>
      <c r="G173" s="23">
        <v>2</v>
      </c>
      <c r="H173" s="35" t="s">
        <v>1139</v>
      </c>
      <c r="I173" s="35" t="s">
        <v>1969</v>
      </c>
      <c r="J173" s="22" t="s">
        <v>878</v>
      </c>
      <c r="K173" s="22" t="s">
        <v>1140</v>
      </c>
      <c r="L173" s="22" t="s">
        <v>1969</v>
      </c>
      <c r="M173" s="22" t="s">
        <v>1968</v>
      </c>
      <c r="N173" s="22" t="s">
        <v>1967</v>
      </c>
      <c r="O173" s="22">
        <v>4300</v>
      </c>
      <c r="P173" s="22">
        <v>3360</v>
      </c>
      <c r="Q173" s="22" t="s">
        <v>1137</v>
      </c>
      <c r="R173" s="22" t="s">
        <v>1711</v>
      </c>
      <c r="S173" s="22" t="s">
        <v>1136</v>
      </c>
      <c r="V173" s="23" t="str">
        <f>VLOOKUP(P173,'093'!A:E,4,FALSE)</f>
        <v>1..1</v>
      </c>
      <c r="W173" s="23" t="s">
        <v>53</v>
      </c>
      <c r="X173" s="25" t="s">
        <v>1715</v>
      </c>
      <c r="Z173" s="22" t="s">
        <v>2768</v>
      </c>
      <c r="AA173" s="22" t="s">
        <v>2779</v>
      </c>
    </row>
    <row r="174" spans="1:28" x14ac:dyDescent="0.4">
      <c r="A174" s="22">
        <v>2720</v>
      </c>
      <c r="B174" s="22" t="s">
        <v>1156</v>
      </c>
      <c r="C174" s="23" t="s">
        <v>25</v>
      </c>
      <c r="D174" s="23" t="str">
        <f>VLOOKUP(A174,PINT2.1!M:Q,5,FALSE)</f>
        <v>0..1</v>
      </c>
      <c r="F174" s="23" t="s">
        <v>53</v>
      </c>
      <c r="G174" s="23">
        <v>2</v>
      </c>
      <c r="H174" s="35" t="s">
        <v>901</v>
      </c>
      <c r="I174" s="35" t="s">
        <v>1959</v>
      </c>
      <c r="J174" s="22" t="s">
        <v>878</v>
      </c>
      <c r="K174" s="22" t="s">
        <v>1157</v>
      </c>
      <c r="L174" s="22" t="s">
        <v>1959</v>
      </c>
      <c r="M174" s="22" t="s">
        <v>1958</v>
      </c>
      <c r="P174" s="22">
        <v>3390</v>
      </c>
      <c r="Q174" s="22" t="s">
        <v>1155</v>
      </c>
      <c r="R174" s="22" t="s">
        <v>1711</v>
      </c>
      <c r="S174" s="22" t="s">
        <v>1154</v>
      </c>
      <c r="V174" s="23" t="str">
        <f>VLOOKUP(P174,'093'!A:E,4,FALSE)</f>
        <v>0..1</v>
      </c>
      <c r="W174" s="23" t="s">
        <v>53</v>
      </c>
      <c r="Z174" s="22" t="s">
        <v>2771</v>
      </c>
      <c r="AA174" s="22" t="s">
        <v>2779</v>
      </c>
      <c r="AB174" s="22" t="s">
        <v>2804</v>
      </c>
    </row>
    <row r="175" spans="1:28" x14ac:dyDescent="0.4">
      <c r="A175" s="22">
        <v>2730</v>
      </c>
      <c r="B175" s="22" t="s">
        <v>1161</v>
      </c>
      <c r="C175" s="23" t="s">
        <v>25</v>
      </c>
      <c r="D175" s="23" t="str">
        <f>VLOOKUP(A175,PINT2.1!M:Q,5,FALSE)</f>
        <v>0..1</v>
      </c>
      <c r="F175" s="23" t="s">
        <v>53</v>
      </c>
      <c r="G175" s="23">
        <v>2</v>
      </c>
      <c r="H175" s="35" t="s">
        <v>1162</v>
      </c>
      <c r="I175" s="35" t="s">
        <v>1955</v>
      </c>
      <c r="J175" s="22" t="s">
        <v>878</v>
      </c>
      <c r="K175" s="22" t="s">
        <v>1163</v>
      </c>
      <c r="L175" s="22" t="s">
        <v>1955</v>
      </c>
      <c r="M175" s="22" t="s">
        <v>1954</v>
      </c>
      <c r="P175" s="22">
        <v>3400</v>
      </c>
      <c r="Q175" s="22" t="s">
        <v>1160</v>
      </c>
      <c r="R175" s="22" t="s">
        <v>1711</v>
      </c>
      <c r="S175" s="22" t="s">
        <v>1159</v>
      </c>
      <c r="V175" s="23" t="str">
        <f>VLOOKUP(P175,'093'!A:E,4,FALSE)</f>
        <v>0..1</v>
      </c>
      <c r="W175" s="23" t="s">
        <v>53</v>
      </c>
      <c r="Z175" s="22" t="s">
        <v>2772</v>
      </c>
      <c r="AA175" s="22" t="s">
        <v>2779</v>
      </c>
    </row>
    <row r="176" spans="1:28" x14ac:dyDescent="0.4">
      <c r="A176" s="22">
        <v>2740</v>
      </c>
      <c r="B176" s="22" t="s">
        <v>1168</v>
      </c>
      <c r="C176" s="23" t="s">
        <v>25</v>
      </c>
      <c r="D176" s="23" t="str">
        <f>VLOOKUP(A176,PINT2.1!M:Q,5,FALSE)</f>
        <v>1..1</v>
      </c>
      <c r="F176" s="23" t="s">
        <v>21</v>
      </c>
      <c r="G176" s="23">
        <v>2</v>
      </c>
      <c r="H176" s="35" t="s">
        <v>1169</v>
      </c>
      <c r="I176" s="35" t="s">
        <v>1952</v>
      </c>
      <c r="J176" s="22" t="s">
        <v>878</v>
      </c>
      <c r="K176" s="22" t="s">
        <v>1170</v>
      </c>
      <c r="L176" s="22" t="s">
        <v>1952</v>
      </c>
      <c r="M176" s="22" t="s">
        <v>1951</v>
      </c>
      <c r="O176" s="22">
        <v>4300</v>
      </c>
      <c r="P176" s="22">
        <v>3410</v>
      </c>
      <c r="Q176" s="22" t="s">
        <v>1167</v>
      </c>
      <c r="R176" s="22" t="s">
        <v>1711</v>
      </c>
      <c r="S176" s="22" t="s">
        <v>1166</v>
      </c>
      <c r="V176" s="23" t="str">
        <f>VLOOKUP(P176,'093'!A:E,4,FALSE)</f>
        <v>1..1</v>
      </c>
      <c r="W176" s="23" t="s">
        <v>21</v>
      </c>
      <c r="Z176" s="22" t="s">
        <v>2773</v>
      </c>
      <c r="AA176" s="22" t="s">
        <v>2779</v>
      </c>
    </row>
    <row r="177" spans="1:28" x14ac:dyDescent="0.4">
      <c r="A177" s="22">
        <v>2750</v>
      </c>
      <c r="B177" s="22" t="s">
        <v>1613</v>
      </c>
      <c r="C177" s="23" t="s">
        <v>80</v>
      </c>
      <c r="D177" s="23" t="str">
        <f>VLOOKUP(A177,PINT2.1!M:Q,5,FALSE)</f>
        <v>0..1</v>
      </c>
      <c r="F177" s="23" t="s">
        <v>53</v>
      </c>
      <c r="G177" s="23">
        <v>1</v>
      </c>
      <c r="H177" s="34" t="s">
        <v>1612</v>
      </c>
      <c r="I177" s="34" t="s">
        <v>2001</v>
      </c>
      <c r="K177" s="22" t="s">
        <v>1611</v>
      </c>
      <c r="L177" s="22" t="s">
        <v>2001</v>
      </c>
      <c r="M177" s="22" t="s">
        <v>2000</v>
      </c>
      <c r="P177" s="22">
        <v>3260</v>
      </c>
      <c r="Q177" s="22" t="s">
        <v>1035</v>
      </c>
      <c r="R177" s="22" t="s">
        <v>1999</v>
      </c>
      <c r="S177" s="22" t="s">
        <v>2667</v>
      </c>
      <c r="T177" s="22" t="s">
        <v>2668</v>
      </c>
      <c r="V177" s="23" t="str">
        <f>VLOOKUP(P177,'093'!A:E,4,FALSE)</f>
        <v>0..1</v>
      </c>
      <c r="W177" s="23" t="s">
        <v>148</v>
      </c>
      <c r="X177" s="25" t="s">
        <v>1834</v>
      </c>
    </row>
    <row r="178" spans="1:28" x14ac:dyDescent="0.4">
      <c r="A178" s="22">
        <v>2760</v>
      </c>
      <c r="B178" s="22" t="s">
        <v>1092</v>
      </c>
      <c r="C178" s="23" t="s">
        <v>80</v>
      </c>
      <c r="D178" s="23" t="str">
        <f>VLOOKUP(A178,PINT2.1!M:Q,5,FALSE)</f>
        <v>0..1</v>
      </c>
      <c r="F178" s="23" t="s">
        <v>53</v>
      </c>
      <c r="G178" s="23">
        <v>2</v>
      </c>
      <c r="H178" s="35" t="s">
        <v>1093</v>
      </c>
      <c r="I178" s="35" t="s">
        <v>1998</v>
      </c>
      <c r="J178" s="22" t="s">
        <v>878</v>
      </c>
      <c r="K178" s="22" t="s">
        <v>1094</v>
      </c>
      <c r="L178" s="22" t="s">
        <v>1998</v>
      </c>
      <c r="M178" s="22" t="s">
        <v>1997</v>
      </c>
      <c r="N178" s="22" t="s">
        <v>1995</v>
      </c>
      <c r="P178" s="22">
        <v>3270</v>
      </c>
      <c r="Q178" s="22" t="s">
        <v>1040</v>
      </c>
      <c r="R178" s="22" t="s">
        <v>1711</v>
      </c>
      <c r="S178" s="22" t="s">
        <v>2669</v>
      </c>
      <c r="V178" s="23" t="str">
        <f>VLOOKUP(P178,'093'!A:E,4,FALSE)</f>
        <v>0..1</v>
      </c>
      <c r="W178" s="23" t="s">
        <v>21</v>
      </c>
      <c r="X178" s="33" t="s">
        <v>1987</v>
      </c>
      <c r="Z178" s="22" t="s">
        <v>2746</v>
      </c>
      <c r="AA178" s="22" t="s">
        <v>2779</v>
      </c>
      <c r="AB178" s="22" t="s">
        <v>2815</v>
      </c>
    </row>
    <row r="179" spans="1:28" x14ac:dyDescent="0.4">
      <c r="A179" s="22">
        <v>2770</v>
      </c>
      <c r="B179" s="22" t="s">
        <v>1609</v>
      </c>
      <c r="C179" s="23" t="s">
        <v>80</v>
      </c>
      <c r="D179" s="23" t="str">
        <f>VLOOKUP(A179,PINT2.1!M:Q,5,FALSE)</f>
        <v>0..n</v>
      </c>
      <c r="E179" s="22" t="s">
        <v>80</v>
      </c>
      <c r="F179" s="23" t="s">
        <v>1045</v>
      </c>
      <c r="G179" s="23">
        <v>2</v>
      </c>
      <c r="H179" s="35" t="s">
        <v>1608</v>
      </c>
      <c r="I179" s="35" t="s">
        <v>1992</v>
      </c>
      <c r="K179" s="22" t="s">
        <v>1607</v>
      </c>
      <c r="L179" s="22" t="s">
        <v>1992</v>
      </c>
      <c r="M179" s="22" t="s">
        <v>1991</v>
      </c>
      <c r="P179" s="22">
        <v>3280</v>
      </c>
      <c r="Q179" s="22" t="s">
        <v>1047</v>
      </c>
      <c r="R179" s="22" t="s">
        <v>1990</v>
      </c>
      <c r="S179" s="22" t="s">
        <v>2670</v>
      </c>
      <c r="V179" s="23" t="str">
        <f>VLOOKUP(P179,'093'!A:E,4,FALSE)</f>
        <v>1..n</v>
      </c>
      <c r="W179" s="23" t="s">
        <v>148</v>
      </c>
      <c r="X179" s="25" t="s">
        <v>1715</v>
      </c>
    </row>
    <row r="180" spans="1:28" x14ac:dyDescent="0.4">
      <c r="A180" s="22">
        <v>2780</v>
      </c>
      <c r="B180" s="22" t="s">
        <v>1101</v>
      </c>
      <c r="C180" s="23" t="s">
        <v>80</v>
      </c>
      <c r="D180" s="23" t="str">
        <f>VLOOKUP(A180,PINT2.1!M:Q,5,FALSE)</f>
        <v>0..1</v>
      </c>
      <c r="F180" s="23" t="s">
        <v>53</v>
      </c>
      <c r="G180" s="23">
        <v>3</v>
      </c>
      <c r="H180" s="37" t="s">
        <v>1102</v>
      </c>
      <c r="I180" s="37" t="s">
        <v>1989</v>
      </c>
      <c r="J180" s="22" t="s">
        <v>878</v>
      </c>
      <c r="K180" s="22" t="s">
        <v>1103</v>
      </c>
      <c r="L180" s="22" t="s">
        <v>1989</v>
      </c>
      <c r="M180" s="22" t="s">
        <v>1988</v>
      </c>
      <c r="P180" s="22">
        <v>3290</v>
      </c>
      <c r="Q180" s="22" t="s">
        <v>1040</v>
      </c>
      <c r="R180" s="22" t="s">
        <v>1711</v>
      </c>
      <c r="S180" s="22" t="s">
        <v>2671</v>
      </c>
      <c r="V180" s="23" t="str">
        <f>VLOOKUP(P180,'093'!A:E,4,FALSE)</f>
        <v>0..1</v>
      </c>
      <c r="W180" s="23" t="s">
        <v>21</v>
      </c>
      <c r="X180" s="33" t="s">
        <v>1987</v>
      </c>
      <c r="Y180" s="22" t="s">
        <v>1986</v>
      </c>
      <c r="AA180" s="22" t="s">
        <v>2779</v>
      </c>
    </row>
    <row r="181" spans="1:28" x14ac:dyDescent="0.4">
      <c r="A181" s="22">
        <v>2790</v>
      </c>
      <c r="B181" s="22" t="s">
        <v>1109</v>
      </c>
      <c r="C181" s="23" t="s">
        <v>80</v>
      </c>
      <c r="D181" s="23" t="str">
        <f>VLOOKUP(A181,PINT2.1!M:Q,5,FALSE)</f>
        <v>0..1</v>
      </c>
      <c r="F181" s="23" t="s">
        <v>53</v>
      </c>
      <c r="G181" s="23">
        <v>3</v>
      </c>
      <c r="H181" s="37" t="s">
        <v>1110</v>
      </c>
      <c r="I181" s="37" t="s">
        <v>1985</v>
      </c>
      <c r="J181" s="22" t="s">
        <v>71</v>
      </c>
      <c r="K181" s="22" t="s">
        <v>1111</v>
      </c>
      <c r="L181" s="22" t="s">
        <v>1985</v>
      </c>
      <c r="M181" s="22" t="s">
        <v>1984</v>
      </c>
      <c r="P181" s="22">
        <v>3310</v>
      </c>
      <c r="Q181" s="22" t="s">
        <v>41</v>
      </c>
      <c r="R181" s="22" t="s">
        <v>1763</v>
      </c>
      <c r="S181" s="22" t="s">
        <v>2673</v>
      </c>
      <c r="U181" s="22" t="s">
        <v>1786</v>
      </c>
      <c r="V181" s="23" t="str">
        <f>VLOOKUP(P181,'093'!A:E,4,FALSE)</f>
        <v>0..1</v>
      </c>
      <c r="W181" s="23" t="s">
        <v>53</v>
      </c>
    </row>
    <row r="182" spans="1:28" x14ac:dyDescent="0.4">
      <c r="A182" s="22">
        <v>2800</v>
      </c>
      <c r="B182" s="22" t="s">
        <v>1114</v>
      </c>
      <c r="C182" s="23" t="s">
        <v>80</v>
      </c>
      <c r="D182" s="23" t="str">
        <f>VLOOKUP(A182,PINT2.1!M:Q,5,FALSE)</f>
        <v>0..1</v>
      </c>
      <c r="F182" s="23" t="s">
        <v>53</v>
      </c>
      <c r="G182" s="23">
        <v>3</v>
      </c>
      <c r="H182" s="37" t="s">
        <v>1115</v>
      </c>
      <c r="I182" s="37" t="s">
        <v>1983</v>
      </c>
      <c r="J182" s="22" t="s">
        <v>942</v>
      </c>
      <c r="K182" s="22" t="s">
        <v>1116</v>
      </c>
      <c r="L182" s="22" t="s">
        <v>1983</v>
      </c>
      <c r="M182" s="22" t="s">
        <v>1982</v>
      </c>
      <c r="P182" s="22">
        <v>3320</v>
      </c>
      <c r="Q182" s="22" t="s">
        <v>966</v>
      </c>
      <c r="R182" s="22" t="s">
        <v>1781</v>
      </c>
      <c r="S182" s="22" t="s">
        <v>2674</v>
      </c>
      <c r="V182" s="23" t="str">
        <f>VLOOKUP(P182,'093'!A:E,4,FALSE)</f>
        <v>0..1</v>
      </c>
      <c r="W182" s="23" t="s">
        <v>53</v>
      </c>
    </row>
    <row r="183" spans="1:28" x14ac:dyDescent="0.4">
      <c r="A183" s="22">
        <v>2810</v>
      </c>
      <c r="B183" s="22" t="s">
        <v>1048</v>
      </c>
      <c r="C183" s="23" t="s">
        <v>80</v>
      </c>
      <c r="D183" s="23" t="str">
        <f>VLOOKUP(A183,PINT2.1!M:Q,5,FALSE)</f>
        <v>1..n</v>
      </c>
      <c r="F183" s="23" t="s">
        <v>1045</v>
      </c>
      <c r="G183" s="23">
        <v>1</v>
      </c>
      <c r="H183" s="34" t="s">
        <v>1049</v>
      </c>
      <c r="I183" s="34" t="s">
        <v>2022</v>
      </c>
      <c r="K183" s="22" t="s">
        <v>1050</v>
      </c>
      <c r="L183" s="22" t="s">
        <v>2022</v>
      </c>
      <c r="M183" s="22" t="s">
        <v>2021</v>
      </c>
      <c r="P183" s="22">
        <v>3160</v>
      </c>
      <c r="Q183" s="22" t="s">
        <v>1047</v>
      </c>
      <c r="R183" s="22" t="s">
        <v>1990</v>
      </c>
      <c r="S183" s="22" t="s">
        <v>2657</v>
      </c>
      <c r="V183" s="23" t="str">
        <f>VLOOKUP(P183,'093'!A:E,4,FALSE)</f>
        <v>1..n</v>
      </c>
      <c r="W183" s="23" t="s">
        <v>148</v>
      </c>
      <c r="X183" s="25" t="s">
        <v>2706</v>
      </c>
      <c r="Y183" s="22" t="s">
        <v>2020</v>
      </c>
      <c r="AB183" s="22" t="s">
        <v>2810</v>
      </c>
    </row>
    <row r="184" spans="1:28" x14ac:dyDescent="0.4">
      <c r="A184" s="22">
        <v>2820</v>
      </c>
      <c r="B184" s="22" t="s">
        <v>1054</v>
      </c>
      <c r="C184" s="23" t="s">
        <v>80</v>
      </c>
      <c r="D184" s="23" t="str">
        <f>VLOOKUP(A184,PINT2.1!M:Q,5,FALSE)</f>
        <v>1..1</v>
      </c>
      <c r="F184" s="23" t="s">
        <v>21</v>
      </c>
      <c r="G184" s="23">
        <v>2</v>
      </c>
      <c r="H184" s="35" t="s">
        <v>1055</v>
      </c>
      <c r="I184" s="35" t="s">
        <v>2018</v>
      </c>
      <c r="J184" s="22" t="s">
        <v>878</v>
      </c>
      <c r="K184" s="22" t="s">
        <v>1056</v>
      </c>
      <c r="L184" s="22" t="s">
        <v>2018</v>
      </c>
      <c r="M184" s="22" t="s">
        <v>2017</v>
      </c>
      <c r="O184" s="22">
        <v>4000</v>
      </c>
      <c r="P184" s="22">
        <v>3170</v>
      </c>
      <c r="Q184" s="22" t="s">
        <v>1053</v>
      </c>
      <c r="R184" s="22" t="s">
        <v>1711</v>
      </c>
      <c r="S184" s="22" t="s">
        <v>2658</v>
      </c>
      <c r="V184" s="23" t="str">
        <f>VLOOKUP(P184,'093'!A:E,4,FALSE)</f>
        <v>1..1</v>
      </c>
      <c r="W184" s="23" t="s">
        <v>53</v>
      </c>
      <c r="X184" s="25" t="s">
        <v>1715</v>
      </c>
      <c r="Y184" s="22" t="s">
        <v>2016</v>
      </c>
      <c r="AA184" s="22" t="s">
        <v>2779</v>
      </c>
      <c r="AB184" s="22" t="s">
        <v>2811</v>
      </c>
    </row>
    <row r="185" spans="1:28" x14ac:dyDescent="0.4">
      <c r="A185" s="22">
        <v>2830</v>
      </c>
      <c r="B185" s="22" t="s">
        <v>1059</v>
      </c>
      <c r="C185" s="23" t="s">
        <v>80</v>
      </c>
      <c r="D185" s="23" t="str">
        <f>VLOOKUP(A185,PINT2.1!M:Q,5,FALSE)</f>
        <v>1..1</v>
      </c>
      <c r="F185" s="23" t="s">
        <v>21</v>
      </c>
      <c r="G185" s="23">
        <v>2</v>
      </c>
      <c r="H185" s="35" t="s">
        <v>1060</v>
      </c>
      <c r="I185" s="35" t="s">
        <v>2014</v>
      </c>
      <c r="J185" s="22" t="s">
        <v>878</v>
      </c>
      <c r="K185" s="22" t="s">
        <v>1061</v>
      </c>
      <c r="L185" s="22" t="s">
        <v>2014</v>
      </c>
      <c r="M185" s="22" t="s">
        <v>2013</v>
      </c>
      <c r="O185" s="22">
        <v>400</v>
      </c>
      <c r="P185" s="22">
        <v>3180</v>
      </c>
      <c r="Q185" s="22" t="s">
        <v>1040</v>
      </c>
      <c r="R185" s="22" t="s">
        <v>1711</v>
      </c>
      <c r="S185" s="22" t="s">
        <v>2659</v>
      </c>
      <c r="V185" s="23" t="str">
        <f>VLOOKUP(P185,'093'!A:E,4,FALSE)</f>
        <v>1..1</v>
      </c>
      <c r="W185" s="23" t="s">
        <v>21</v>
      </c>
      <c r="Y185" s="22" t="s">
        <v>2012</v>
      </c>
      <c r="Z185" s="22" t="s">
        <v>2750</v>
      </c>
      <c r="AA185" s="22" t="s">
        <v>2779</v>
      </c>
      <c r="AB185" s="22" t="s">
        <v>2812</v>
      </c>
    </row>
    <row r="186" spans="1:28" x14ac:dyDescent="0.4">
      <c r="A186" s="22">
        <v>2840</v>
      </c>
      <c r="B186" s="22" t="s">
        <v>1067</v>
      </c>
      <c r="C186" s="23" t="s">
        <v>80</v>
      </c>
      <c r="D186" s="23" t="str">
        <f>VLOOKUP(A186,PINT2.1!M:Q,5,FALSE)</f>
        <v>1..1</v>
      </c>
      <c r="F186" s="23" t="s">
        <v>21</v>
      </c>
      <c r="G186" s="23">
        <v>2</v>
      </c>
      <c r="H186" s="35" t="s">
        <v>1068</v>
      </c>
      <c r="I186" s="35" t="s">
        <v>2009</v>
      </c>
      <c r="J186" s="22" t="s">
        <v>71</v>
      </c>
      <c r="K186" s="22" t="s">
        <v>1069</v>
      </c>
      <c r="L186" s="22" t="s">
        <v>2009</v>
      </c>
      <c r="M186" s="22" t="s">
        <v>2008</v>
      </c>
      <c r="O186" s="22" t="s">
        <v>1787</v>
      </c>
      <c r="P186" s="22">
        <v>3200</v>
      </c>
      <c r="Q186" s="22" t="s">
        <v>41</v>
      </c>
      <c r="R186" s="22" t="s">
        <v>1763</v>
      </c>
      <c r="S186" s="22" t="s">
        <v>2661</v>
      </c>
      <c r="U186" s="22" t="s">
        <v>1786</v>
      </c>
      <c r="V186" s="23" t="str">
        <f>VLOOKUP(P186,'093'!A:E,4,FALSE)</f>
        <v>1..1</v>
      </c>
      <c r="W186" s="23" t="s">
        <v>53</v>
      </c>
      <c r="X186" s="25" t="s">
        <v>1715</v>
      </c>
      <c r="Y186" s="22" t="s">
        <v>2007</v>
      </c>
      <c r="AB186" s="22" t="s">
        <v>2813</v>
      </c>
    </row>
    <row r="187" spans="1:28" x14ac:dyDescent="0.4">
      <c r="A187" s="22">
        <v>2850</v>
      </c>
      <c r="B187" s="22" t="s">
        <v>1072</v>
      </c>
      <c r="C187" s="23" t="s">
        <v>80</v>
      </c>
      <c r="D187" s="23" t="str">
        <f>VLOOKUP(A187,PINT2.1!M:Q,5,FALSE)</f>
        <v>0..1</v>
      </c>
      <c r="F187" s="23" t="s">
        <v>53</v>
      </c>
      <c r="G187" s="23">
        <v>2</v>
      </c>
      <c r="H187" s="35" t="s">
        <v>1073</v>
      </c>
      <c r="I187" s="35" t="s">
        <v>2005</v>
      </c>
      <c r="J187" s="22" t="s">
        <v>942</v>
      </c>
      <c r="K187" s="22" t="s">
        <v>1074</v>
      </c>
      <c r="L187" s="22" t="s">
        <v>2005</v>
      </c>
      <c r="M187" s="22" t="s">
        <v>2004</v>
      </c>
      <c r="O187" s="22">
        <v>10</v>
      </c>
      <c r="P187" s="22">
        <v>3210</v>
      </c>
      <c r="Q187" s="22" t="s">
        <v>966</v>
      </c>
      <c r="R187" s="22" t="s">
        <v>1781</v>
      </c>
      <c r="S187" s="22" t="s">
        <v>2662</v>
      </c>
      <c r="V187" s="23" t="str">
        <f>VLOOKUP(P187,'093'!A:E,4,FALSE)</f>
        <v>0..1</v>
      </c>
      <c r="W187" s="23" t="s">
        <v>53</v>
      </c>
      <c r="Y187" s="22" t="s">
        <v>2003</v>
      </c>
      <c r="AB187" s="22" t="s">
        <v>2814</v>
      </c>
    </row>
    <row r="188" spans="1:28" x14ac:dyDescent="0.4">
      <c r="A188" s="22">
        <v>2860</v>
      </c>
      <c r="B188" s="22" t="s">
        <v>1082</v>
      </c>
      <c r="C188" s="23" t="s">
        <v>80</v>
      </c>
      <c r="D188" s="23" t="str">
        <f>VLOOKUP(A188,PINT2.1!M:Q,5,FALSE)</f>
        <v>0..1</v>
      </c>
      <c r="E188" s="22" t="s">
        <v>80</v>
      </c>
      <c r="F188" s="23" t="s">
        <v>1583</v>
      </c>
      <c r="G188" s="23">
        <v>2</v>
      </c>
      <c r="H188" s="35" t="s">
        <v>1083</v>
      </c>
      <c r="I188" s="35" t="s">
        <v>1775</v>
      </c>
      <c r="J188" s="22" t="s">
        <v>37</v>
      </c>
      <c r="K188" s="22" t="s">
        <v>1084</v>
      </c>
      <c r="L188" s="22" t="s">
        <v>1775</v>
      </c>
      <c r="M188" s="22" t="s">
        <v>1771</v>
      </c>
      <c r="N188" s="22" t="s">
        <v>1770</v>
      </c>
      <c r="P188" s="22">
        <v>3230</v>
      </c>
      <c r="Q188" s="22" t="s">
        <v>978</v>
      </c>
      <c r="R188" s="22" t="s">
        <v>1746</v>
      </c>
      <c r="S188" s="22" t="s">
        <v>2664</v>
      </c>
      <c r="V188" s="23" t="str">
        <f>VLOOKUP(P188,'093'!A:E,4,FALSE)</f>
        <v>0..0</v>
      </c>
      <c r="W188" s="23" t="s">
        <v>148</v>
      </c>
      <c r="X188" s="32" t="s">
        <v>1769</v>
      </c>
    </row>
    <row r="189" spans="1:28" x14ac:dyDescent="0.4">
      <c r="A189" s="22">
        <v>2870</v>
      </c>
      <c r="B189" s="22" t="s">
        <v>1077</v>
      </c>
      <c r="C189" s="23" t="s">
        <v>80</v>
      </c>
      <c r="D189" s="23" t="str">
        <f>VLOOKUP(A189,PINT2.1!M:Q,5,FALSE)</f>
        <v>0..1</v>
      </c>
      <c r="E189" s="22" t="s">
        <v>80</v>
      </c>
      <c r="F189" s="23" t="s">
        <v>1583</v>
      </c>
      <c r="G189" s="23">
        <v>2</v>
      </c>
      <c r="H189" s="35" t="s">
        <v>1078</v>
      </c>
      <c r="I189" s="35" t="s">
        <v>1772</v>
      </c>
      <c r="J189" s="22" t="s">
        <v>71</v>
      </c>
      <c r="K189" s="22" t="s">
        <v>1079</v>
      </c>
      <c r="L189" s="22" t="s">
        <v>1772</v>
      </c>
      <c r="M189" s="22" t="s">
        <v>1774</v>
      </c>
      <c r="N189" s="22" t="s">
        <v>1770</v>
      </c>
      <c r="P189" s="22">
        <v>3220</v>
      </c>
      <c r="Q189" s="22" t="s">
        <v>972</v>
      </c>
      <c r="R189" s="22" t="s">
        <v>1773</v>
      </c>
      <c r="S189" s="22" t="s">
        <v>2663</v>
      </c>
      <c r="V189" s="23" t="str">
        <f>VLOOKUP(P189,'093'!A:E,4,FALSE)</f>
        <v>0..0</v>
      </c>
      <c r="W189" s="23" t="s">
        <v>53</v>
      </c>
      <c r="X189" s="32" t="s">
        <v>1769</v>
      </c>
    </row>
    <row r="190" spans="1:28" x14ac:dyDescent="0.4">
      <c r="A190" s="22">
        <v>2880</v>
      </c>
      <c r="B190" s="22" t="s">
        <v>226</v>
      </c>
      <c r="C190" s="23" t="s">
        <v>25</v>
      </c>
      <c r="D190" s="23" t="str">
        <f>VLOOKUP(A190,PINT2.1!M:Q,5,FALSE)</f>
        <v>0..n</v>
      </c>
      <c r="F190" s="23" t="s">
        <v>148</v>
      </c>
      <c r="G190" s="23">
        <v>1</v>
      </c>
      <c r="H190" s="34" t="s">
        <v>227</v>
      </c>
      <c r="I190" s="34" t="s">
        <v>2471</v>
      </c>
      <c r="K190" s="22" t="s">
        <v>228</v>
      </c>
      <c r="L190" s="22" t="s">
        <v>2471</v>
      </c>
      <c r="M190" s="22" t="s">
        <v>2481</v>
      </c>
      <c r="N190" s="22" t="s">
        <v>2480</v>
      </c>
      <c r="P190" s="22">
        <v>1360</v>
      </c>
      <c r="Q190" s="22" t="s">
        <v>208</v>
      </c>
      <c r="R190" s="22" t="s">
        <v>1879</v>
      </c>
      <c r="S190" s="22" t="s">
        <v>1514</v>
      </c>
      <c r="T190" s="22" t="s">
        <v>1522</v>
      </c>
      <c r="V190" s="23" t="str">
        <f>VLOOKUP(P190,'093'!A:E,4,FALSE)</f>
        <v>0..n</v>
      </c>
      <c r="W190" s="23" t="s">
        <v>148</v>
      </c>
      <c r="Z190" s="22" t="s">
        <v>2479</v>
      </c>
      <c r="AA190" s="22" t="s">
        <v>2780</v>
      </c>
    </row>
    <row r="191" spans="1:28" x14ac:dyDescent="0.4">
      <c r="A191" s="22">
        <v>2890</v>
      </c>
      <c r="B191" s="22" t="s">
        <v>231</v>
      </c>
      <c r="C191" s="23" t="s">
        <v>25</v>
      </c>
      <c r="D191" s="23" t="str">
        <f>VLOOKUP(A191,PINT2.1!M:Q,5,FALSE)</f>
        <v>1..1</v>
      </c>
      <c r="F191" s="23" t="s">
        <v>21</v>
      </c>
      <c r="G191" s="23">
        <v>2</v>
      </c>
      <c r="H191" s="35" t="s">
        <v>232</v>
      </c>
      <c r="I191" s="35" t="s">
        <v>2478</v>
      </c>
      <c r="J191" s="22" t="s">
        <v>145</v>
      </c>
      <c r="K191" s="22" t="s">
        <v>233</v>
      </c>
      <c r="L191" s="22" t="s">
        <v>2478</v>
      </c>
      <c r="M191" s="22" t="s">
        <v>2477</v>
      </c>
      <c r="P191" s="22">
        <v>1370</v>
      </c>
      <c r="Q191" s="22" t="s">
        <v>41</v>
      </c>
      <c r="R191" s="22" t="s">
        <v>1763</v>
      </c>
      <c r="S191" s="22" t="s">
        <v>1515</v>
      </c>
      <c r="V191" s="23" t="str">
        <f>VLOOKUP(P191,'093'!A:E,4,FALSE)</f>
        <v>1..1</v>
      </c>
      <c r="W191" s="23" t="s">
        <v>21</v>
      </c>
      <c r="Z191" s="22" t="s">
        <v>2476</v>
      </c>
      <c r="AA191" s="22" t="s">
        <v>2780</v>
      </c>
    </row>
    <row r="192" spans="1:28" x14ac:dyDescent="0.4">
      <c r="A192" s="22">
        <v>2900</v>
      </c>
      <c r="B192" s="22" t="s">
        <v>237</v>
      </c>
      <c r="C192" s="23" t="s">
        <v>25</v>
      </c>
      <c r="D192" s="23" t="str">
        <f>VLOOKUP(A192,PINT2.1!M:Q,5,FALSE)</f>
        <v>0..1</v>
      </c>
      <c r="F192" s="23" t="s">
        <v>53</v>
      </c>
      <c r="G192" s="23">
        <v>2</v>
      </c>
      <c r="H192" s="35" t="s">
        <v>238</v>
      </c>
      <c r="I192" s="35" t="s">
        <v>2475</v>
      </c>
      <c r="J192" s="22" t="s">
        <v>37</v>
      </c>
      <c r="K192" s="22" t="s">
        <v>239</v>
      </c>
      <c r="L192" s="22" t="s">
        <v>2475</v>
      </c>
      <c r="M192" s="22" t="s">
        <v>2474</v>
      </c>
      <c r="P192" s="22">
        <v>1380</v>
      </c>
      <c r="Q192" s="22" t="s">
        <v>236</v>
      </c>
      <c r="R192" s="22" t="s">
        <v>1746</v>
      </c>
      <c r="S192" s="22" t="s">
        <v>1516</v>
      </c>
      <c r="V192" s="23" t="str">
        <f>VLOOKUP(P192,'093'!A:E,4,FALSE)</f>
        <v>0..1</v>
      </c>
      <c r="W192" s="23" t="s">
        <v>148</v>
      </c>
      <c r="X192" s="25" t="s">
        <v>1834</v>
      </c>
      <c r="Z192" s="22" t="s">
        <v>2473</v>
      </c>
      <c r="AA192" s="22" t="s">
        <v>2780</v>
      </c>
    </row>
    <row r="193" spans="1:28" x14ac:dyDescent="0.4">
      <c r="A193" s="22">
        <v>2910</v>
      </c>
      <c r="B193" s="22" t="s">
        <v>259</v>
      </c>
      <c r="C193" s="23" t="s">
        <v>25</v>
      </c>
      <c r="D193" s="23" t="str">
        <f>VLOOKUP(A193,PINT2.1!M:Q,5,FALSE)</f>
        <v>0..1</v>
      </c>
      <c r="F193" s="23" t="s">
        <v>53</v>
      </c>
      <c r="G193" s="23">
        <v>2</v>
      </c>
      <c r="H193" s="35" t="s">
        <v>260</v>
      </c>
      <c r="I193" s="35" t="s">
        <v>2454</v>
      </c>
      <c r="J193" s="22" t="s">
        <v>37</v>
      </c>
      <c r="K193" s="22" t="s">
        <v>261</v>
      </c>
      <c r="L193" s="22" t="s">
        <v>2454</v>
      </c>
      <c r="M193" s="22" t="s">
        <v>2453</v>
      </c>
      <c r="N193" s="22" t="s">
        <v>2452</v>
      </c>
      <c r="P193" s="22">
        <v>1420</v>
      </c>
      <c r="Q193" s="22" t="s">
        <v>258</v>
      </c>
      <c r="R193" s="22" t="s">
        <v>1763</v>
      </c>
      <c r="S193" s="22" t="s">
        <v>1520</v>
      </c>
      <c r="V193" s="23" t="str">
        <f>VLOOKUP(P193,'093'!A:E,4,FALSE)</f>
        <v>1..1</v>
      </c>
      <c r="W193" s="23" t="s">
        <v>53</v>
      </c>
    </row>
    <row r="194" spans="1:28" x14ac:dyDescent="0.4">
      <c r="A194" s="22">
        <v>2920</v>
      </c>
      <c r="B194" s="22" t="s">
        <v>247</v>
      </c>
      <c r="C194" s="23" t="s">
        <v>25</v>
      </c>
      <c r="D194" s="23" t="str">
        <f>VLOOKUP(A194,PINT2.1!M:Q,5,FALSE)</f>
        <v>0..1</v>
      </c>
      <c r="F194" s="23" t="s">
        <v>53</v>
      </c>
      <c r="G194" s="23">
        <v>2</v>
      </c>
      <c r="H194" s="35" t="s">
        <v>248</v>
      </c>
      <c r="I194" s="35" t="s">
        <v>2471</v>
      </c>
      <c r="J194" s="22" t="s">
        <v>249</v>
      </c>
      <c r="K194" s="22" t="s">
        <v>250</v>
      </c>
      <c r="L194" s="22" t="s">
        <v>2471</v>
      </c>
      <c r="M194" s="22" t="s">
        <v>2470</v>
      </c>
      <c r="P194" s="22">
        <v>1400</v>
      </c>
      <c r="Q194" s="22" t="s">
        <v>246</v>
      </c>
      <c r="R194" s="22" t="s">
        <v>2469</v>
      </c>
      <c r="S194" s="22" t="s">
        <v>1518</v>
      </c>
      <c r="V194" s="23" t="str">
        <f>VLOOKUP(P194,'093'!A:E,4,FALSE)</f>
        <v>0..1</v>
      </c>
      <c r="W194" s="23" t="s">
        <v>53</v>
      </c>
      <c r="Z194" s="22" t="s">
        <v>2745</v>
      </c>
      <c r="AA194" s="22" t="s">
        <v>2788</v>
      </c>
    </row>
    <row r="195" spans="1:28" s="27" customFormat="1" x14ac:dyDescent="0.4">
      <c r="A195" s="27">
        <v>2930</v>
      </c>
      <c r="B195" s="27" t="s">
        <v>2466</v>
      </c>
      <c r="C195" s="28" t="s">
        <v>25</v>
      </c>
      <c r="D195" s="28" t="s">
        <v>21</v>
      </c>
      <c r="F195" s="28" t="s">
        <v>21</v>
      </c>
      <c r="G195" s="28">
        <v>3</v>
      </c>
      <c r="H195" s="38" t="s">
        <v>2465</v>
      </c>
      <c r="I195" s="38" t="s">
        <v>2831</v>
      </c>
      <c r="J195" s="27" t="s">
        <v>71</v>
      </c>
      <c r="K195" s="27" t="s">
        <v>2832</v>
      </c>
      <c r="P195" s="27">
        <v>1404</v>
      </c>
      <c r="Q195" s="30" t="s">
        <v>2833</v>
      </c>
      <c r="R195" s="27" t="s">
        <v>2824</v>
      </c>
      <c r="S195" s="27" t="s">
        <v>2834</v>
      </c>
      <c r="V195" s="28" t="s">
        <v>21</v>
      </c>
      <c r="W195" s="28" t="s">
        <v>2853</v>
      </c>
    </row>
    <row r="196" spans="1:28" s="27" customFormat="1" x14ac:dyDescent="0.4">
      <c r="A196" s="27">
        <v>2940</v>
      </c>
      <c r="B196" s="27" t="s">
        <v>2459</v>
      </c>
      <c r="C196" s="28" t="s">
        <v>25</v>
      </c>
      <c r="D196" s="28" t="s">
        <v>21</v>
      </c>
      <c r="F196" s="28" t="s">
        <v>21</v>
      </c>
      <c r="G196" s="28">
        <v>3</v>
      </c>
      <c r="H196" s="38" t="s">
        <v>2458</v>
      </c>
      <c r="I196" s="38" t="s">
        <v>2827</v>
      </c>
      <c r="J196" s="27" t="s">
        <v>37</v>
      </c>
      <c r="P196" s="27">
        <v>1402</v>
      </c>
      <c r="Q196" s="29" t="s">
        <v>2828</v>
      </c>
      <c r="R196" s="27" t="s">
        <v>2829</v>
      </c>
      <c r="S196" s="27" t="s">
        <v>2830</v>
      </c>
      <c r="V196" s="28" t="s">
        <v>21</v>
      </c>
      <c r="W196" s="28" t="s">
        <v>2853</v>
      </c>
    </row>
    <row r="197" spans="1:28" x14ac:dyDescent="0.4">
      <c r="A197" s="22">
        <v>2950</v>
      </c>
      <c r="B197" s="22" t="s">
        <v>1174</v>
      </c>
      <c r="C197" s="23" t="s">
        <v>25</v>
      </c>
      <c r="D197" s="23" t="str">
        <f>VLOOKUP(A197,PINT2.1!M:Q,5,FALSE)</f>
        <v>1..n</v>
      </c>
      <c r="F197" s="23" t="s">
        <v>1045</v>
      </c>
      <c r="G197" s="23">
        <v>1</v>
      </c>
      <c r="H197" s="34" t="s">
        <v>1175</v>
      </c>
      <c r="I197" s="34" t="s">
        <v>1949</v>
      </c>
      <c r="K197" s="22" t="s">
        <v>1176</v>
      </c>
      <c r="L197" s="22" t="s">
        <v>1949</v>
      </c>
      <c r="M197" s="22" t="s">
        <v>1948</v>
      </c>
      <c r="P197" s="22">
        <v>3420</v>
      </c>
      <c r="Q197" s="22" t="s">
        <v>1173</v>
      </c>
      <c r="R197" s="22" t="s">
        <v>1947</v>
      </c>
      <c r="S197" s="22" t="s">
        <v>1172</v>
      </c>
      <c r="V197" s="23" t="str">
        <f>VLOOKUP(P197,'093'!A:E,4,FALSE)</f>
        <v>1..n</v>
      </c>
      <c r="W197" s="23" t="s">
        <v>1045</v>
      </c>
      <c r="Y197" s="22" t="s">
        <v>1785</v>
      </c>
      <c r="Z197" s="22" t="s">
        <v>2774</v>
      </c>
      <c r="AB197" s="22" t="s">
        <v>2816</v>
      </c>
    </row>
    <row r="198" spans="1:28" x14ac:dyDescent="0.4">
      <c r="A198" s="22">
        <v>2960</v>
      </c>
      <c r="B198" s="22" t="s">
        <v>1179</v>
      </c>
      <c r="C198" s="23" t="s">
        <v>25</v>
      </c>
      <c r="D198" s="23" t="str">
        <f>VLOOKUP(A198,PINT2.1!M:Q,5,FALSE)</f>
        <v>1..1</v>
      </c>
      <c r="F198" s="23" t="s">
        <v>21</v>
      </c>
      <c r="G198" s="23">
        <v>2</v>
      </c>
      <c r="H198" s="35" t="s">
        <v>1180</v>
      </c>
      <c r="I198" s="35" t="s">
        <v>1944</v>
      </c>
      <c r="J198" s="22" t="s">
        <v>30</v>
      </c>
      <c r="K198" s="22" t="s">
        <v>1181</v>
      </c>
      <c r="L198" s="22" t="s">
        <v>1944</v>
      </c>
      <c r="M198" s="22" t="s">
        <v>1943</v>
      </c>
      <c r="O198" s="22">
        <v>1</v>
      </c>
      <c r="P198" s="22">
        <v>3430</v>
      </c>
      <c r="Q198" s="22" t="s">
        <v>41</v>
      </c>
      <c r="R198" s="22" t="s">
        <v>1763</v>
      </c>
      <c r="S198" s="22" t="s">
        <v>1178</v>
      </c>
      <c r="V198" s="23" t="str">
        <f>VLOOKUP(P198,'093'!A:E,4,FALSE)</f>
        <v>1..1</v>
      </c>
      <c r="W198" s="23" t="s">
        <v>21</v>
      </c>
      <c r="Z198" s="22" t="s">
        <v>2775</v>
      </c>
    </row>
    <row r="199" spans="1:28" x14ac:dyDescent="0.4">
      <c r="A199" s="22">
        <v>2970</v>
      </c>
      <c r="B199" s="22" t="s">
        <v>1184</v>
      </c>
      <c r="C199" s="23" t="s">
        <v>25</v>
      </c>
      <c r="D199" s="23" t="str">
        <f>VLOOKUP(A199,PINT2.1!M:Q,5,FALSE)</f>
        <v>0..1</v>
      </c>
      <c r="F199" s="23" t="s">
        <v>53</v>
      </c>
      <c r="G199" s="23">
        <v>2</v>
      </c>
      <c r="H199" s="35" t="s">
        <v>1185</v>
      </c>
      <c r="I199" s="35" t="s">
        <v>1941</v>
      </c>
      <c r="J199" s="22" t="s">
        <v>37</v>
      </c>
      <c r="K199" s="22" t="s">
        <v>1186</v>
      </c>
      <c r="L199" s="22" t="s">
        <v>1941</v>
      </c>
      <c r="M199" s="22" t="s">
        <v>1940</v>
      </c>
      <c r="O199" s="22" t="s">
        <v>1939</v>
      </c>
      <c r="P199" s="22">
        <v>3440</v>
      </c>
      <c r="Q199" s="22" t="s">
        <v>75</v>
      </c>
      <c r="R199" s="22" t="s">
        <v>1746</v>
      </c>
      <c r="S199" s="22" t="s">
        <v>1183</v>
      </c>
      <c r="V199" s="23" t="str">
        <f>VLOOKUP(P199,'093'!A:E,4,FALSE)</f>
        <v>0..1</v>
      </c>
      <c r="W199" s="23" t="s">
        <v>148</v>
      </c>
      <c r="X199" s="25" t="s">
        <v>1834</v>
      </c>
    </row>
    <row r="200" spans="1:28" x14ac:dyDescent="0.4">
      <c r="A200" s="22">
        <v>2980</v>
      </c>
      <c r="B200" s="22" t="s">
        <v>1253</v>
      </c>
      <c r="C200" s="23" t="s">
        <v>80</v>
      </c>
      <c r="D200" s="23" t="str">
        <f>VLOOKUP(A200,PINT2.1!M:Q,5,FALSE)</f>
        <v>0..1</v>
      </c>
      <c r="F200" s="23" t="s">
        <v>53</v>
      </c>
      <c r="G200" s="23">
        <v>2</v>
      </c>
      <c r="H200" s="35" t="s">
        <v>1254</v>
      </c>
      <c r="I200" s="35" t="s">
        <v>1888</v>
      </c>
      <c r="K200" s="22" t="s">
        <v>1255</v>
      </c>
      <c r="L200" s="22" t="s">
        <v>1888</v>
      </c>
      <c r="M200" s="22" t="s">
        <v>1887</v>
      </c>
      <c r="P200" s="22">
        <v>3590</v>
      </c>
      <c r="Q200" s="22" t="s">
        <v>1246</v>
      </c>
      <c r="R200" s="22" t="s">
        <v>1879</v>
      </c>
      <c r="S200" s="22" t="s">
        <v>1531</v>
      </c>
      <c r="T200" s="22" t="s">
        <v>1522</v>
      </c>
      <c r="V200" s="23" t="str">
        <f>VLOOKUP(P200,'093'!A:E,4,FALSE)</f>
        <v>0..1</v>
      </c>
      <c r="W200" s="23" t="s">
        <v>148</v>
      </c>
      <c r="X200" s="25" t="s">
        <v>1834</v>
      </c>
      <c r="Z200" s="22" t="s">
        <v>2756</v>
      </c>
      <c r="AA200" s="22" t="s">
        <v>2780</v>
      </c>
    </row>
    <row r="201" spans="1:28" x14ac:dyDescent="0.4">
      <c r="A201" s="22">
        <v>2990</v>
      </c>
      <c r="B201" s="22" t="s">
        <v>1258</v>
      </c>
      <c r="C201" s="23" t="s">
        <v>80</v>
      </c>
      <c r="D201" s="23" t="str">
        <f>VLOOKUP(A201,PINT2.1!M:Q,5,FALSE)</f>
        <v>1..1</v>
      </c>
      <c r="F201" s="23" t="s">
        <v>21</v>
      </c>
      <c r="G201" s="23">
        <v>3</v>
      </c>
      <c r="H201" s="37" t="s">
        <v>1259</v>
      </c>
      <c r="I201" s="37" t="s">
        <v>1884</v>
      </c>
      <c r="J201" s="22" t="s">
        <v>30</v>
      </c>
      <c r="K201" s="22" t="s">
        <v>1260</v>
      </c>
      <c r="L201" s="22" t="s">
        <v>1884</v>
      </c>
      <c r="M201" s="22" t="s">
        <v>1883</v>
      </c>
      <c r="O201" s="22">
        <v>1</v>
      </c>
      <c r="P201" s="22">
        <v>3600</v>
      </c>
      <c r="Q201" s="22" t="s">
        <v>41</v>
      </c>
      <c r="R201" s="22" t="s">
        <v>1763</v>
      </c>
      <c r="S201" s="22" t="s">
        <v>1532</v>
      </c>
      <c r="V201" s="23" t="str">
        <f>VLOOKUP(P201,'093'!A:E,4,FALSE)</f>
        <v>1..1</v>
      </c>
      <c r="W201" s="23" t="s">
        <v>21</v>
      </c>
    </row>
    <row r="202" spans="1:28" x14ac:dyDescent="0.4">
      <c r="A202" s="22">
        <v>3000</v>
      </c>
      <c r="B202" s="22" t="s">
        <v>1263</v>
      </c>
      <c r="C202" s="23" t="s">
        <v>80</v>
      </c>
      <c r="D202" s="23" t="str">
        <f>VLOOKUP(A202,PINT2.1!M:Q,5,FALSE)</f>
        <v>0..1</v>
      </c>
      <c r="F202" s="23" t="s">
        <v>53</v>
      </c>
      <c r="G202" s="23">
        <v>3</v>
      </c>
      <c r="H202" s="37" t="s">
        <v>1264</v>
      </c>
      <c r="I202" s="37" t="s">
        <v>1882</v>
      </c>
      <c r="J202" s="22" t="s">
        <v>71</v>
      </c>
      <c r="K202" s="22" t="s">
        <v>1265</v>
      </c>
      <c r="L202" s="22" t="s">
        <v>1882</v>
      </c>
      <c r="M202" s="22" t="s">
        <v>1881</v>
      </c>
      <c r="P202" s="22">
        <v>3610</v>
      </c>
      <c r="Q202" s="22" t="s">
        <v>220</v>
      </c>
      <c r="R202" s="22" t="s">
        <v>1773</v>
      </c>
      <c r="S202" s="22" t="s">
        <v>1533</v>
      </c>
      <c r="U202" s="22" t="s">
        <v>1880</v>
      </c>
      <c r="V202" s="23" t="str">
        <f>VLOOKUP(P202,'093'!A:E,4,FALSE)</f>
        <v>0..1</v>
      </c>
      <c r="W202" s="23" t="s">
        <v>53</v>
      </c>
    </row>
    <row r="203" spans="1:28" x14ac:dyDescent="0.4">
      <c r="A203" s="22">
        <v>3010</v>
      </c>
      <c r="B203" s="22" t="s">
        <v>1268</v>
      </c>
      <c r="C203" s="23" t="s">
        <v>25</v>
      </c>
      <c r="D203" s="23" t="str">
        <f>VLOOKUP(A203,PINT2.1!M:Q,5,FALSE)</f>
        <v>0..1</v>
      </c>
      <c r="F203" s="23" t="s">
        <v>53</v>
      </c>
      <c r="G203" s="23">
        <v>2</v>
      </c>
      <c r="H203" s="35" t="s">
        <v>1269</v>
      </c>
      <c r="I203" s="35" t="s">
        <v>1878</v>
      </c>
      <c r="J203" s="22" t="s">
        <v>30</v>
      </c>
      <c r="K203" s="22" t="s">
        <v>1255</v>
      </c>
      <c r="L203" s="22" t="s">
        <v>1878</v>
      </c>
      <c r="M203" s="22" t="s">
        <v>1877</v>
      </c>
      <c r="P203" s="22">
        <v>3630</v>
      </c>
      <c r="Q203" s="22" t="s">
        <v>41</v>
      </c>
      <c r="R203" s="22" t="s">
        <v>1763</v>
      </c>
      <c r="S203" s="22" t="s">
        <v>2842</v>
      </c>
      <c r="V203" s="23" t="str">
        <f>VLOOKUP(P203,'093'!A:E,4,FALSE)</f>
        <v>1..1</v>
      </c>
      <c r="W203" s="23" t="s">
        <v>21</v>
      </c>
      <c r="X203" s="25" t="s">
        <v>1834</v>
      </c>
    </row>
    <row r="204" spans="1:28" s="27" customFormat="1" x14ac:dyDescent="0.4">
      <c r="A204" s="27">
        <v>3020</v>
      </c>
      <c r="B204" s="27" t="s">
        <v>1876</v>
      </c>
      <c r="C204" s="28" t="s">
        <v>25</v>
      </c>
      <c r="D204" s="28" t="s">
        <v>53</v>
      </c>
      <c r="F204" s="28" t="s">
        <v>53</v>
      </c>
      <c r="G204" s="28">
        <v>3</v>
      </c>
      <c r="H204" s="38" t="s">
        <v>1808</v>
      </c>
      <c r="I204" s="38" t="s">
        <v>2835</v>
      </c>
      <c r="J204" s="27" t="s">
        <v>71</v>
      </c>
      <c r="K204" s="27" t="s">
        <v>2843</v>
      </c>
      <c r="P204" s="27">
        <v>3635</v>
      </c>
      <c r="Q204" s="27" t="s">
        <v>1820</v>
      </c>
      <c r="R204" s="27" t="s">
        <v>2824</v>
      </c>
      <c r="S204" s="27" t="s">
        <v>2844</v>
      </c>
      <c r="V204" s="28" t="s">
        <v>53</v>
      </c>
      <c r="W204" s="28" t="s">
        <v>2853</v>
      </c>
    </row>
    <row r="205" spans="1:28" x14ac:dyDescent="0.4">
      <c r="A205" s="22">
        <v>3030</v>
      </c>
      <c r="B205" s="22" t="s">
        <v>1190</v>
      </c>
      <c r="C205" s="23" t="s">
        <v>25</v>
      </c>
      <c r="D205" s="23" t="str">
        <f>VLOOKUP(A205,PINT2.1!M:Q,5,FALSE)</f>
        <v>1..1</v>
      </c>
      <c r="F205" s="23" t="s">
        <v>21</v>
      </c>
      <c r="G205" s="23">
        <v>2</v>
      </c>
      <c r="H205" s="35" t="s">
        <v>1191</v>
      </c>
      <c r="I205" s="35" t="s">
        <v>1938</v>
      </c>
      <c r="J205" s="22" t="s">
        <v>1192</v>
      </c>
      <c r="K205" s="22" t="s">
        <v>1193</v>
      </c>
      <c r="L205" s="22" t="s">
        <v>1938</v>
      </c>
      <c r="M205" s="22" t="s">
        <v>1937</v>
      </c>
      <c r="N205" s="22" t="s">
        <v>1935</v>
      </c>
      <c r="O205" s="22">
        <v>5000</v>
      </c>
      <c r="P205" s="22">
        <v>3450</v>
      </c>
      <c r="Q205" s="22" t="s">
        <v>1189</v>
      </c>
      <c r="R205" s="22" t="s">
        <v>1734</v>
      </c>
      <c r="S205" s="22" t="s">
        <v>1188</v>
      </c>
      <c r="V205" s="23" t="str">
        <f>VLOOKUP(P205,'093'!A:E,4,FALSE)</f>
        <v>1..1</v>
      </c>
      <c r="W205" s="23" t="s">
        <v>53</v>
      </c>
      <c r="X205" s="25" t="s">
        <v>1715</v>
      </c>
      <c r="Z205" s="22" t="s">
        <v>2776</v>
      </c>
      <c r="AA205" s="22" t="s">
        <v>2778</v>
      </c>
      <c r="AB205" s="22" t="s">
        <v>2817</v>
      </c>
    </row>
    <row r="206" spans="1:28" x14ac:dyDescent="0.4">
      <c r="A206" s="22">
        <v>3050</v>
      </c>
      <c r="B206" s="22" t="s">
        <v>1196</v>
      </c>
      <c r="C206" s="23" t="s">
        <v>25</v>
      </c>
      <c r="D206" s="23" t="str">
        <f>VLOOKUP(A206,PINT2.1!M:Q,5,FALSE)</f>
        <v>1..1</v>
      </c>
      <c r="F206" s="23" t="s">
        <v>21</v>
      </c>
      <c r="G206" s="23">
        <v>2</v>
      </c>
      <c r="H206" s="35" t="s">
        <v>1197</v>
      </c>
      <c r="I206" s="35" t="s">
        <v>1925</v>
      </c>
      <c r="J206" s="22" t="s">
        <v>878</v>
      </c>
      <c r="K206" s="22" t="s">
        <v>1198</v>
      </c>
      <c r="L206" s="22" t="s">
        <v>1925</v>
      </c>
      <c r="M206" s="22" t="s">
        <v>1924</v>
      </c>
      <c r="N206" s="22" t="s">
        <v>1923</v>
      </c>
      <c r="O206" s="22">
        <v>4000</v>
      </c>
      <c r="P206" s="22">
        <v>3460</v>
      </c>
      <c r="Q206" s="22" t="s">
        <v>1125</v>
      </c>
      <c r="R206" s="22" t="s">
        <v>1711</v>
      </c>
      <c r="S206" s="22" t="s">
        <v>1195</v>
      </c>
      <c r="V206" s="23" t="str">
        <f>VLOOKUP(P206,'093'!A:E,4,FALSE)</f>
        <v>1..1</v>
      </c>
      <c r="W206" s="23" t="s">
        <v>21</v>
      </c>
      <c r="Z206" s="22" t="s">
        <v>2777</v>
      </c>
      <c r="AA206" s="22" t="s">
        <v>2779</v>
      </c>
      <c r="AB206" s="22" t="s">
        <v>2818</v>
      </c>
    </row>
    <row r="207" spans="1:28" x14ac:dyDescent="0.4">
      <c r="A207" s="22">
        <v>3060</v>
      </c>
      <c r="B207" s="22" t="s">
        <v>1557</v>
      </c>
      <c r="C207" s="23" t="s">
        <v>80</v>
      </c>
      <c r="D207" s="23" t="str">
        <f>VLOOKUP(A207,PINT2.1!M:Q,5,FALSE)</f>
        <v>0..1</v>
      </c>
      <c r="F207" s="23" t="s">
        <v>53</v>
      </c>
      <c r="G207" s="23">
        <v>2</v>
      </c>
      <c r="H207" s="35" t="s">
        <v>1553</v>
      </c>
      <c r="I207" s="35" t="s">
        <v>1895</v>
      </c>
      <c r="J207" s="22" t="s">
        <v>145</v>
      </c>
      <c r="K207" s="22" t="s">
        <v>1603</v>
      </c>
      <c r="L207" s="22" t="s">
        <v>1895</v>
      </c>
      <c r="M207" s="22" t="s">
        <v>1894</v>
      </c>
      <c r="O207" s="22" t="s">
        <v>1893</v>
      </c>
      <c r="P207" s="22">
        <v>3540</v>
      </c>
      <c r="Q207" s="22" t="s">
        <v>41</v>
      </c>
      <c r="R207" s="22" t="s">
        <v>1763</v>
      </c>
      <c r="S207" s="22" t="s">
        <v>1234</v>
      </c>
      <c r="V207" s="23" t="str">
        <f>VLOOKUP(P207,'093'!A:E,4,FALSE)</f>
        <v>1..1</v>
      </c>
      <c r="W207" s="23" t="s">
        <v>21</v>
      </c>
    </row>
    <row r="208" spans="1:28" x14ac:dyDescent="0.4">
      <c r="A208" s="22">
        <v>3070</v>
      </c>
      <c r="B208" s="22" t="s">
        <v>1226</v>
      </c>
      <c r="C208" s="23" t="s">
        <v>25</v>
      </c>
      <c r="D208" s="23" t="str">
        <f>VLOOKUP(A208,PINT2.1!M:Q,5,FALSE)</f>
        <v>0..1</v>
      </c>
      <c r="F208" s="23" t="s">
        <v>53</v>
      </c>
      <c r="G208" s="23">
        <v>2</v>
      </c>
      <c r="H208" s="35" t="s">
        <v>1227</v>
      </c>
      <c r="I208" s="35" t="s">
        <v>1900</v>
      </c>
      <c r="J208" s="22" t="s">
        <v>145</v>
      </c>
      <c r="K208" s="22" t="s">
        <v>1228</v>
      </c>
      <c r="L208" s="22" t="s">
        <v>1900</v>
      </c>
      <c r="M208" s="22" t="s">
        <v>1899</v>
      </c>
      <c r="O208" s="22" t="s">
        <v>1898</v>
      </c>
      <c r="P208" s="22">
        <v>3520</v>
      </c>
      <c r="Q208" s="22" t="s">
        <v>1225</v>
      </c>
      <c r="R208" s="22" t="s">
        <v>1763</v>
      </c>
      <c r="S208" s="22" t="s">
        <v>1224</v>
      </c>
      <c r="V208" s="23" t="str">
        <f>VLOOKUP(P208,'093'!A:E,4,FALSE)</f>
        <v>1..1</v>
      </c>
      <c r="W208" s="23" t="s">
        <v>21</v>
      </c>
      <c r="X208" s="25" t="s">
        <v>1834</v>
      </c>
      <c r="Z208" s="22" t="s">
        <v>2754</v>
      </c>
    </row>
    <row r="209" spans="1:28" x14ac:dyDescent="0.4">
      <c r="A209" s="22">
        <v>3080</v>
      </c>
      <c r="B209" s="22" t="s">
        <v>1249</v>
      </c>
      <c r="C209" s="23" t="s">
        <v>80</v>
      </c>
      <c r="D209" s="23" t="str">
        <f>VLOOKUP(A209,PINT2.1!M:Q,5,FALSE)</f>
        <v>0..1</v>
      </c>
      <c r="F209" s="23" t="s">
        <v>53</v>
      </c>
      <c r="G209" s="23">
        <v>2</v>
      </c>
      <c r="H209" s="35" t="s">
        <v>172</v>
      </c>
      <c r="I209" s="35" t="s">
        <v>1891</v>
      </c>
      <c r="J209" s="22" t="s">
        <v>145</v>
      </c>
      <c r="K209" s="22" t="s">
        <v>1250</v>
      </c>
      <c r="L209" s="22" t="s">
        <v>1891</v>
      </c>
      <c r="M209" s="22" t="s">
        <v>1890</v>
      </c>
      <c r="P209" s="22">
        <v>3580</v>
      </c>
      <c r="Q209" s="22" t="s">
        <v>41</v>
      </c>
      <c r="R209" s="22" t="s">
        <v>1763</v>
      </c>
      <c r="S209" s="22" t="s">
        <v>1248</v>
      </c>
      <c r="V209" s="23" t="str">
        <f>VLOOKUP(P209,'093'!A:E,4,FALSE)</f>
        <v>1..1</v>
      </c>
      <c r="W209" s="23" t="s">
        <v>21</v>
      </c>
      <c r="Z209" s="22" t="s">
        <v>2755</v>
      </c>
      <c r="AA209" s="22" t="s">
        <v>2780</v>
      </c>
    </row>
    <row r="210" spans="1:28" x14ac:dyDescent="0.4">
      <c r="A210" s="22">
        <v>3090</v>
      </c>
      <c r="B210" s="22" t="s">
        <v>1201</v>
      </c>
      <c r="C210" s="23" t="s">
        <v>25</v>
      </c>
      <c r="D210" s="23" t="str">
        <f>VLOOKUP(A210,PINT2.1!M:Q,5,FALSE)</f>
        <v>0..1</v>
      </c>
      <c r="F210" s="23" t="s">
        <v>53</v>
      </c>
      <c r="G210" s="23">
        <v>2</v>
      </c>
      <c r="H210" s="35" t="s">
        <v>1202</v>
      </c>
      <c r="I210" s="35" t="s">
        <v>1920</v>
      </c>
      <c r="J210" s="22" t="s">
        <v>37</v>
      </c>
      <c r="K210" s="22" t="s">
        <v>103</v>
      </c>
      <c r="L210" s="22" t="s">
        <v>1920</v>
      </c>
      <c r="M210" s="22" t="s">
        <v>1918</v>
      </c>
      <c r="N210" s="22" t="s">
        <v>1917</v>
      </c>
      <c r="P210" s="22">
        <v>3470</v>
      </c>
      <c r="Q210" s="22" t="s">
        <v>100</v>
      </c>
      <c r="R210" s="22" t="s">
        <v>1746</v>
      </c>
      <c r="S210" s="22" t="s">
        <v>1200</v>
      </c>
      <c r="V210" s="23" t="str">
        <f>VLOOKUP(P210,'093'!A:E,4,FALSE)</f>
        <v>0..1</v>
      </c>
      <c r="W210" s="23" t="s">
        <v>53</v>
      </c>
    </row>
    <row r="211" spans="1:28" x14ac:dyDescent="0.4">
      <c r="A211" s="22">
        <v>3100</v>
      </c>
      <c r="B211" s="22" t="s">
        <v>1205</v>
      </c>
      <c r="C211" s="23" t="s">
        <v>25</v>
      </c>
      <c r="D211" s="23" t="str">
        <f>VLOOKUP(A211,PINT2.1!M:Q,5,FALSE)</f>
        <v>0..1</v>
      </c>
      <c r="F211" s="23" t="s">
        <v>53</v>
      </c>
      <c r="G211" s="23">
        <v>2</v>
      </c>
      <c r="H211" s="35" t="s">
        <v>1206</v>
      </c>
      <c r="I211" s="35" t="s">
        <v>1916</v>
      </c>
      <c r="K211" s="22" t="s">
        <v>1207</v>
      </c>
      <c r="L211" s="22" t="s">
        <v>1916</v>
      </c>
      <c r="M211" s="22" t="s">
        <v>1915</v>
      </c>
      <c r="P211" s="22">
        <v>3480</v>
      </c>
      <c r="Q211" s="22" t="s">
        <v>112</v>
      </c>
      <c r="R211" s="22" t="s">
        <v>1914</v>
      </c>
      <c r="S211" s="22" t="s">
        <v>1204</v>
      </c>
      <c r="V211" s="23" t="str">
        <f>VLOOKUP(P211,'093'!A:E,4,FALSE)</f>
        <v>0..1</v>
      </c>
      <c r="W211" s="23" t="s">
        <v>148</v>
      </c>
      <c r="X211" s="25" t="s">
        <v>1834</v>
      </c>
      <c r="Y211" s="22" t="s">
        <v>1913</v>
      </c>
      <c r="Z211" s="22" t="s">
        <v>2751</v>
      </c>
      <c r="AB211" s="22" t="s">
        <v>2819</v>
      </c>
    </row>
    <row r="212" spans="1:28" x14ac:dyDescent="0.4">
      <c r="A212" s="22">
        <v>3110</v>
      </c>
      <c r="B212" s="22" t="s">
        <v>1210</v>
      </c>
      <c r="C212" s="23" t="s">
        <v>25</v>
      </c>
      <c r="D212" s="23" t="str">
        <f>VLOOKUP(A212,PINT2.1!M:Q,5,FALSE)</f>
        <v>0..1</v>
      </c>
      <c r="F212" s="23" t="s">
        <v>53</v>
      </c>
      <c r="G212" s="23">
        <v>3</v>
      </c>
      <c r="H212" s="37" t="s">
        <v>1211</v>
      </c>
      <c r="I212" s="37" t="s">
        <v>1910</v>
      </c>
      <c r="J212" s="22" t="s">
        <v>50</v>
      </c>
      <c r="K212" s="22" t="s">
        <v>1212</v>
      </c>
      <c r="L212" s="22" t="s">
        <v>1910</v>
      </c>
      <c r="M212" s="22" t="s">
        <v>1909</v>
      </c>
      <c r="N212" s="22" t="s">
        <v>1904</v>
      </c>
      <c r="P212" s="22">
        <v>3490</v>
      </c>
      <c r="Q212" s="22" t="s">
        <v>118</v>
      </c>
      <c r="R212" s="22" t="s">
        <v>1903</v>
      </c>
      <c r="S212" s="22" t="s">
        <v>1209</v>
      </c>
      <c r="V212" s="23" t="str">
        <f>VLOOKUP(P212,'093'!A:E,4,FALSE)</f>
        <v>0..1</v>
      </c>
      <c r="W212" s="23" t="s">
        <v>53</v>
      </c>
      <c r="Z212" s="22" t="s">
        <v>2752</v>
      </c>
    </row>
    <row r="213" spans="1:28" x14ac:dyDescent="0.4">
      <c r="A213" s="22">
        <v>3120</v>
      </c>
      <c r="B213" s="22" t="s">
        <v>1215</v>
      </c>
      <c r="C213" s="23" t="s">
        <v>25</v>
      </c>
      <c r="D213" s="23" t="str">
        <f>VLOOKUP(A213,PINT2.1!M:Q,5,FALSE)</f>
        <v>0..1</v>
      </c>
      <c r="F213" s="23" t="s">
        <v>53</v>
      </c>
      <c r="G213" s="23">
        <v>3</v>
      </c>
      <c r="H213" s="37" t="s">
        <v>1216</v>
      </c>
      <c r="I213" s="37" t="s">
        <v>1907</v>
      </c>
      <c r="J213" s="22" t="s">
        <v>50</v>
      </c>
      <c r="K213" s="22" t="s">
        <v>1217</v>
      </c>
      <c r="L213" s="22" t="s">
        <v>1907</v>
      </c>
      <c r="M213" s="22" t="s">
        <v>1906</v>
      </c>
      <c r="N213" s="22" t="s">
        <v>1904</v>
      </c>
      <c r="P213" s="22">
        <v>3500</v>
      </c>
      <c r="Q213" s="22" t="s">
        <v>124</v>
      </c>
      <c r="R213" s="22" t="s">
        <v>1903</v>
      </c>
      <c r="S213" s="22" t="s">
        <v>1214</v>
      </c>
      <c r="V213" s="23" t="str">
        <f>VLOOKUP(P213,'093'!A:E,4,FALSE)</f>
        <v>0..1</v>
      </c>
      <c r="W213" s="23" t="s">
        <v>53</v>
      </c>
      <c r="Z213" s="22" t="s">
        <v>2753</v>
      </c>
    </row>
    <row r="214" spans="1:28" x14ac:dyDescent="0.4">
      <c r="A214" s="22">
        <v>3130</v>
      </c>
      <c r="B214" s="22" t="s">
        <v>1272</v>
      </c>
      <c r="C214" s="23" t="s">
        <v>25</v>
      </c>
      <c r="D214" s="23" t="str">
        <f>VLOOKUP(A214,PINT2.1!M:Q,5,FALSE)</f>
        <v>0..n</v>
      </c>
      <c r="F214" s="23" t="s">
        <v>148</v>
      </c>
      <c r="G214" s="23">
        <v>2</v>
      </c>
      <c r="H214" s="35" t="s">
        <v>1273</v>
      </c>
      <c r="I214" s="35" t="s">
        <v>1873</v>
      </c>
      <c r="K214" s="22" t="s">
        <v>1274</v>
      </c>
      <c r="L214" s="22" t="s">
        <v>1873</v>
      </c>
      <c r="M214" s="22" t="s">
        <v>1872</v>
      </c>
      <c r="P214" s="22">
        <v>3650</v>
      </c>
      <c r="Q214" s="22" t="s">
        <v>917</v>
      </c>
      <c r="R214" s="22" t="s">
        <v>1719</v>
      </c>
      <c r="S214" s="22" t="s">
        <v>1535</v>
      </c>
      <c r="T214" s="22" t="s">
        <v>1487</v>
      </c>
      <c r="V214" s="23" t="str">
        <f>VLOOKUP(P214,'093'!A:E,4,FALSE)</f>
        <v>0..n</v>
      </c>
      <c r="W214" s="23" t="s">
        <v>148</v>
      </c>
      <c r="Z214" s="22" t="s">
        <v>2757</v>
      </c>
    </row>
    <row r="215" spans="1:28" x14ac:dyDescent="0.4">
      <c r="A215" s="22">
        <v>3140</v>
      </c>
      <c r="B215" s="22" t="s">
        <v>1292</v>
      </c>
      <c r="C215" s="23" t="s">
        <v>25</v>
      </c>
      <c r="D215" s="23" t="str">
        <f>VLOOKUP(A215,PINT2.1!M:Q,5,FALSE)</f>
        <v>1..1</v>
      </c>
      <c r="F215" s="23" t="s">
        <v>21</v>
      </c>
      <c r="G215" s="23">
        <v>3</v>
      </c>
      <c r="H215" s="37" t="s">
        <v>1293</v>
      </c>
      <c r="I215" s="37" t="s">
        <v>1862</v>
      </c>
      <c r="J215" s="22" t="s">
        <v>878</v>
      </c>
      <c r="K215" s="22" t="s">
        <v>948</v>
      </c>
      <c r="L215" s="22" t="s">
        <v>1862</v>
      </c>
      <c r="M215" s="22" t="s">
        <v>1861</v>
      </c>
      <c r="P215" s="22">
        <v>3700</v>
      </c>
      <c r="Q215" s="22" t="s">
        <v>875</v>
      </c>
      <c r="R215" s="22" t="s">
        <v>1711</v>
      </c>
      <c r="S215" s="22" t="s">
        <v>1539</v>
      </c>
      <c r="V215" s="23" t="str">
        <f>VLOOKUP(P215,'093'!A:E,4,FALSE)</f>
        <v>1..1</v>
      </c>
      <c r="W215" s="23" t="s">
        <v>21</v>
      </c>
      <c r="Z215" s="22" t="s">
        <v>2759</v>
      </c>
      <c r="AA215" s="22" t="s">
        <v>2779</v>
      </c>
      <c r="AB215" s="22" t="s">
        <v>2817</v>
      </c>
    </row>
    <row r="216" spans="1:28" x14ac:dyDescent="0.4">
      <c r="A216" s="22">
        <v>3150</v>
      </c>
      <c r="B216" s="22" t="s">
        <v>1296</v>
      </c>
      <c r="C216" s="23" t="s">
        <v>25</v>
      </c>
      <c r="D216" s="23" t="str">
        <f>VLOOKUP(A216,PINT2.1!M:Q,5,FALSE)</f>
        <v>0..1</v>
      </c>
      <c r="F216" s="23" t="s">
        <v>53</v>
      </c>
      <c r="G216" s="23">
        <v>3</v>
      </c>
      <c r="H216" s="37" t="s">
        <v>1297</v>
      </c>
      <c r="I216" s="37" t="s">
        <v>1859</v>
      </c>
      <c r="J216" s="22" t="s">
        <v>878</v>
      </c>
      <c r="K216" s="22" t="s">
        <v>1298</v>
      </c>
      <c r="L216" s="22" t="s">
        <v>1859</v>
      </c>
      <c r="M216" s="22" t="s">
        <v>1858</v>
      </c>
      <c r="P216" s="22">
        <v>3710</v>
      </c>
      <c r="Q216" s="22" t="s">
        <v>951</v>
      </c>
      <c r="R216" s="22" t="s">
        <v>1711</v>
      </c>
      <c r="S216" s="22" t="s">
        <v>1540</v>
      </c>
      <c r="V216" s="23" t="str">
        <f>VLOOKUP(P216,'093'!A:E,4,FALSE)</f>
        <v>0..1</v>
      </c>
      <c r="W216" s="23" t="s">
        <v>53</v>
      </c>
    </row>
    <row r="217" spans="1:28" x14ac:dyDescent="0.4">
      <c r="A217" s="22">
        <v>3160</v>
      </c>
      <c r="B217" s="22" t="s">
        <v>1287</v>
      </c>
      <c r="C217" s="23" t="s">
        <v>25</v>
      </c>
      <c r="D217" s="23" t="str">
        <f>VLOOKUP(A217,PINT2.1!M:Q,5,FALSE)</f>
        <v>0..1</v>
      </c>
      <c r="F217" s="23" t="s">
        <v>53</v>
      </c>
      <c r="G217" s="23">
        <v>3</v>
      </c>
      <c r="H217" s="37" t="s">
        <v>1288</v>
      </c>
      <c r="I217" s="37" t="s">
        <v>1864</v>
      </c>
      <c r="J217" s="22" t="s">
        <v>942</v>
      </c>
      <c r="K217" s="22" t="s">
        <v>1289</v>
      </c>
      <c r="L217" s="22" t="s">
        <v>1864</v>
      </c>
      <c r="M217" s="22" t="s">
        <v>1863</v>
      </c>
      <c r="P217" s="22">
        <v>3690</v>
      </c>
      <c r="Q217" s="22" t="s">
        <v>939</v>
      </c>
      <c r="R217" s="22" t="s">
        <v>1845</v>
      </c>
      <c r="S217" s="22" t="s">
        <v>1538</v>
      </c>
      <c r="V217" s="23" t="str">
        <f>VLOOKUP(P217,'093'!A:E,4,FALSE)</f>
        <v>0..1</v>
      </c>
      <c r="W217" s="23" t="s">
        <v>53</v>
      </c>
    </row>
    <row r="218" spans="1:28" x14ac:dyDescent="0.4">
      <c r="A218" s="22">
        <v>3170</v>
      </c>
      <c r="B218" s="22" t="s">
        <v>1282</v>
      </c>
      <c r="C218" s="23" t="s">
        <v>25</v>
      </c>
      <c r="D218" s="23" t="str">
        <f>VLOOKUP(A218,PINT2.1!M:Q,5,FALSE)</f>
        <v>0..1</v>
      </c>
      <c r="F218" s="23" t="s">
        <v>53</v>
      </c>
      <c r="G218" s="23">
        <v>3</v>
      </c>
      <c r="H218" s="37" t="s">
        <v>1283</v>
      </c>
      <c r="I218" s="37" t="s">
        <v>1867</v>
      </c>
      <c r="J218" s="22" t="s">
        <v>37</v>
      </c>
      <c r="K218" s="22" t="s">
        <v>1284</v>
      </c>
      <c r="L218" s="22" t="s">
        <v>1867</v>
      </c>
      <c r="M218" s="22" t="s">
        <v>1866</v>
      </c>
      <c r="P218" s="22">
        <v>3680</v>
      </c>
      <c r="Q218" s="22" t="s">
        <v>933</v>
      </c>
      <c r="R218" s="22" t="s">
        <v>1746</v>
      </c>
      <c r="S218" s="22" t="s">
        <v>1537</v>
      </c>
      <c r="V218" s="23" t="str">
        <f>VLOOKUP(P218,'093'!A:E,4,FALSE)</f>
        <v>0..1</v>
      </c>
      <c r="W218" s="23" t="s">
        <v>148</v>
      </c>
      <c r="X218" s="25" t="s">
        <v>1834</v>
      </c>
      <c r="Z218" s="22" t="s">
        <v>2758</v>
      </c>
    </row>
    <row r="219" spans="1:28" x14ac:dyDescent="0.4">
      <c r="A219" s="22">
        <v>3180</v>
      </c>
      <c r="B219" s="22" t="s">
        <v>1277</v>
      </c>
      <c r="C219" s="23" t="s">
        <v>25</v>
      </c>
      <c r="D219" s="23" t="str">
        <f>VLOOKUP(A219,PINT2.1!M:Q,5,FALSE)</f>
        <v>0..1</v>
      </c>
      <c r="F219" s="23" t="s">
        <v>53</v>
      </c>
      <c r="G219" s="23">
        <v>3</v>
      </c>
      <c r="H219" s="37" t="s">
        <v>1278</v>
      </c>
      <c r="I219" s="37" t="s">
        <v>1870</v>
      </c>
      <c r="J219" s="22" t="s">
        <v>71</v>
      </c>
      <c r="K219" s="22" t="s">
        <v>1279</v>
      </c>
      <c r="L219" s="22" t="s">
        <v>1870</v>
      </c>
      <c r="M219" s="22" t="s">
        <v>1869</v>
      </c>
      <c r="P219" s="22">
        <v>3670</v>
      </c>
      <c r="Q219" s="22" t="s">
        <v>927</v>
      </c>
      <c r="R219" s="22" t="s">
        <v>1773</v>
      </c>
      <c r="S219" s="22" t="s">
        <v>1536</v>
      </c>
      <c r="U219" s="22" t="s">
        <v>1868</v>
      </c>
      <c r="V219" s="23" t="str">
        <f>VLOOKUP(P219,'093'!A:E,4,FALSE)</f>
        <v>0..1</v>
      </c>
      <c r="W219" s="23" t="s">
        <v>53</v>
      </c>
      <c r="Z219" s="22" t="s">
        <v>2758</v>
      </c>
      <c r="AA219" s="22" t="s">
        <v>2781</v>
      </c>
    </row>
    <row r="220" spans="1:28" x14ac:dyDescent="0.4">
      <c r="A220" s="22">
        <v>3190</v>
      </c>
      <c r="B220" s="22" t="s">
        <v>1301</v>
      </c>
      <c r="C220" s="23" t="s">
        <v>25</v>
      </c>
      <c r="D220" s="23" t="str">
        <f>VLOOKUP(A220,PINT2.1!M:Q,5,FALSE)</f>
        <v>0..n</v>
      </c>
      <c r="F220" s="23" t="s">
        <v>148</v>
      </c>
      <c r="G220" s="23">
        <v>2</v>
      </c>
      <c r="H220" s="35" t="s">
        <v>1302</v>
      </c>
      <c r="I220" s="35" t="s">
        <v>1857</v>
      </c>
      <c r="K220" s="22" t="s">
        <v>1303</v>
      </c>
      <c r="L220" s="22" t="s">
        <v>1857</v>
      </c>
      <c r="M220" s="22" t="s">
        <v>1856</v>
      </c>
      <c r="P220" s="22">
        <v>3720</v>
      </c>
      <c r="Q220" s="22" t="s">
        <v>917</v>
      </c>
      <c r="R220" s="22" t="s">
        <v>1719</v>
      </c>
      <c r="S220" s="22" t="s">
        <v>1541</v>
      </c>
      <c r="T220" s="22" t="s">
        <v>1488</v>
      </c>
      <c r="V220" s="23" t="str">
        <f>VLOOKUP(P220,'093'!A:E,4,FALSE)</f>
        <v>0..n</v>
      </c>
      <c r="W220" s="23" t="s">
        <v>148</v>
      </c>
      <c r="Z220" s="22" t="s">
        <v>2760</v>
      </c>
    </row>
    <row r="221" spans="1:28" x14ac:dyDescent="0.4">
      <c r="A221" s="22">
        <v>3200</v>
      </c>
      <c r="B221" s="22" t="s">
        <v>1321</v>
      </c>
      <c r="C221" s="23" t="s">
        <v>25</v>
      </c>
      <c r="D221" s="23" t="str">
        <f>VLOOKUP(A221,PINT2.1!M:Q,5,FALSE)</f>
        <v>1..1</v>
      </c>
      <c r="F221" s="23" t="s">
        <v>21</v>
      </c>
      <c r="G221" s="23">
        <v>3</v>
      </c>
      <c r="H221" s="37" t="s">
        <v>1322</v>
      </c>
      <c r="I221" s="37" t="s">
        <v>1844</v>
      </c>
      <c r="J221" s="22" t="s">
        <v>878</v>
      </c>
      <c r="K221" s="22" t="s">
        <v>1007</v>
      </c>
      <c r="L221" s="22" t="s">
        <v>1844</v>
      </c>
      <c r="M221" s="22" t="s">
        <v>1843</v>
      </c>
      <c r="P221" s="22">
        <v>3770</v>
      </c>
      <c r="Q221" s="22" t="s">
        <v>875</v>
      </c>
      <c r="R221" s="22" t="s">
        <v>1711</v>
      </c>
      <c r="S221" s="22" t="s">
        <v>1545</v>
      </c>
      <c r="V221" s="23" t="str">
        <f>VLOOKUP(P221,'093'!A:E,4,FALSE)</f>
        <v>1..1</v>
      </c>
      <c r="W221" s="23" t="s">
        <v>21</v>
      </c>
      <c r="Z221" s="22" t="s">
        <v>2762</v>
      </c>
      <c r="AA221" s="22" t="s">
        <v>2779</v>
      </c>
      <c r="AB221" s="22" t="s">
        <v>2817</v>
      </c>
    </row>
    <row r="222" spans="1:28" x14ac:dyDescent="0.4">
      <c r="A222" s="22">
        <v>3210</v>
      </c>
      <c r="B222" s="22" t="s">
        <v>1325</v>
      </c>
      <c r="C222" s="23" t="s">
        <v>25</v>
      </c>
      <c r="D222" s="23" t="str">
        <f>VLOOKUP(A222,PINT2.1!M:Q,5,FALSE)</f>
        <v>0..1</v>
      </c>
      <c r="F222" s="23" t="s">
        <v>53</v>
      </c>
      <c r="G222" s="23">
        <v>3</v>
      </c>
      <c r="H222" s="37" t="s">
        <v>1326</v>
      </c>
      <c r="I222" s="37" t="s">
        <v>1841</v>
      </c>
      <c r="J222" s="22" t="s">
        <v>878</v>
      </c>
      <c r="K222" s="22" t="s">
        <v>1327</v>
      </c>
      <c r="L222" s="22" t="s">
        <v>1841</v>
      </c>
      <c r="M222" s="22" t="s">
        <v>1840</v>
      </c>
      <c r="P222" s="22">
        <v>3780</v>
      </c>
      <c r="Q222" s="22" t="s">
        <v>951</v>
      </c>
      <c r="R222" s="22" t="s">
        <v>1711</v>
      </c>
      <c r="S222" s="22" t="s">
        <v>1546</v>
      </c>
      <c r="V222" s="23" t="str">
        <f>VLOOKUP(P222,'093'!A:E,4,FALSE)</f>
        <v>0..1</v>
      </c>
      <c r="W222" s="23" t="s">
        <v>53</v>
      </c>
    </row>
    <row r="223" spans="1:28" x14ac:dyDescent="0.4">
      <c r="A223" s="22">
        <v>3220</v>
      </c>
      <c r="B223" s="22" t="s">
        <v>1316</v>
      </c>
      <c r="C223" s="23" t="s">
        <v>25</v>
      </c>
      <c r="D223" s="23" t="str">
        <f>VLOOKUP(A223,PINT2.1!M:Q,5,FALSE)</f>
        <v>0..1</v>
      </c>
      <c r="F223" s="23" t="s">
        <v>53</v>
      </c>
      <c r="G223" s="23">
        <v>3</v>
      </c>
      <c r="H223" s="37" t="s">
        <v>1317</v>
      </c>
      <c r="I223" s="37" t="s">
        <v>1847</v>
      </c>
      <c r="J223" s="22" t="s">
        <v>942</v>
      </c>
      <c r="K223" s="22" t="s">
        <v>1318</v>
      </c>
      <c r="L223" s="22" t="s">
        <v>1847</v>
      </c>
      <c r="M223" s="22" t="s">
        <v>1846</v>
      </c>
      <c r="P223" s="22">
        <v>3760</v>
      </c>
      <c r="Q223" s="22" t="s">
        <v>939</v>
      </c>
      <c r="R223" s="22" t="s">
        <v>1845</v>
      </c>
      <c r="S223" s="22" t="s">
        <v>1544</v>
      </c>
      <c r="V223" s="23" t="str">
        <f>VLOOKUP(P223,'093'!A:E,4,FALSE)</f>
        <v>0..1</v>
      </c>
      <c r="W223" s="23" t="s">
        <v>53</v>
      </c>
    </row>
    <row r="224" spans="1:28" x14ac:dyDescent="0.4">
      <c r="A224" s="22">
        <v>3230</v>
      </c>
      <c r="B224" s="22" t="s">
        <v>1311</v>
      </c>
      <c r="C224" s="23" t="s">
        <v>25</v>
      </c>
      <c r="D224" s="23" t="str">
        <f>VLOOKUP(A224,PINT2.1!M:Q,5,FALSE)</f>
        <v>0..1</v>
      </c>
      <c r="F224" s="23" t="s">
        <v>53</v>
      </c>
      <c r="G224" s="23">
        <v>3</v>
      </c>
      <c r="H224" s="37" t="s">
        <v>1312</v>
      </c>
      <c r="I224" s="37" t="s">
        <v>1850</v>
      </c>
      <c r="J224" s="22" t="s">
        <v>37</v>
      </c>
      <c r="K224" s="22" t="s">
        <v>1313</v>
      </c>
      <c r="L224" s="22" t="s">
        <v>1850</v>
      </c>
      <c r="M224" s="22" t="s">
        <v>1849</v>
      </c>
      <c r="P224" s="22">
        <v>3750</v>
      </c>
      <c r="Q224" s="22" t="s">
        <v>933</v>
      </c>
      <c r="R224" s="22" t="s">
        <v>1746</v>
      </c>
      <c r="S224" s="22" t="s">
        <v>1543</v>
      </c>
      <c r="V224" s="23" t="str">
        <f>VLOOKUP(P224,'093'!A:E,4,FALSE)</f>
        <v>0..1</v>
      </c>
      <c r="W224" s="23" t="s">
        <v>148</v>
      </c>
      <c r="X224" s="25" t="s">
        <v>1834</v>
      </c>
      <c r="Z224" s="22" t="s">
        <v>2761</v>
      </c>
    </row>
    <row r="225" spans="1:28" x14ac:dyDescent="0.4">
      <c r="A225" s="22">
        <v>3240</v>
      </c>
      <c r="B225" s="22" t="s">
        <v>1306</v>
      </c>
      <c r="C225" s="23" t="s">
        <v>25</v>
      </c>
      <c r="D225" s="23" t="str">
        <f>VLOOKUP(A225,PINT2.1!M:Q,5,FALSE)</f>
        <v>0..1</v>
      </c>
      <c r="F225" s="23" t="s">
        <v>53</v>
      </c>
      <c r="G225" s="23">
        <v>3</v>
      </c>
      <c r="H225" s="37" t="s">
        <v>1307</v>
      </c>
      <c r="I225" s="37" t="s">
        <v>1854</v>
      </c>
      <c r="J225" s="22" t="s">
        <v>71</v>
      </c>
      <c r="K225" s="22" t="s">
        <v>1308</v>
      </c>
      <c r="L225" s="22" t="s">
        <v>1854</v>
      </c>
      <c r="M225" s="22" t="s">
        <v>1853</v>
      </c>
      <c r="P225" s="22">
        <v>3740</v>
      </c>
      <c r="Q225" s="22" t="s">
        <v>927</v>
      </c>
      <c r="R225" s="22" t="s">
        <v>1773</v>
      </c>
      <c r="S225" s="22" t="s">
        <v>1542</v>
      </c>
      <c r="U225" s="22" t="s">
        <v>1852</v>
      </c>
      <c r="V225" s="23" t="str">
        <f>VLOOKUP(P225,'093'!A:E,4,FALSE)</f>
        <v>0..1</v>
      </c>
      <c r="W225" s="23" t="s">
        <v>53</v>
      </c>
      <c r="Z225" s="22" t="s">
        <v>2761</v>
      </c>
      <c r="AA225" s="22" t="s">
        <v>2781</v>
      </c>
    </row>
    <row r="226" spans="1:28" x14ac:dyDescent="0.4">
      <c r="A226" s="22">
        <v>3250</v>
      </c>
      <c r="B226" s="22" t="s">
        <v>1453</v>
      </c>
      <c r="C226" s="23" t="s">
        <v>25</v>
      </c>
      <c r="D226" s="23" t="str">
        <f>VLOOKUP(A226,PINT2.1!M:Q,5,FALSE)</f>
        <v>1..1</v>
      </c>
      <c r="F226" s="23" t="s">
        <v>21</v>
      </c>
      <c r="G226" s="23">
        <v>2</v>
      </c>
      <c r="H226" s="35" t="s">
        <v>1454</v>
      </c>
      <c r="I226" s="35" t="s">
        <v>1744</v>
      </c>
      <c r="K226" s="22" t="s">
        <v>1455</v>
      </c>
      <c r="L226" s="22" t="s">
        <v>1744</v>
      </c>
      <c r="M226" s="22" t="s">
        <v>1743</v>
      </c>
      <c r="P226" s="22">
        <v>4030</v>
      </c>
      <c r="Q226" s="22" t="s">
        <v>1452</v>
      </c>
      <c r="R226" s="22" t="s">
        <v>1742</v>
      </c>
      <c r="S226" s="22" t="s">
        <v>1451</v>
      </c>
      <c r="V226" s="23" t="str">
        <f>VLOOKUP(P226,'093'!A:E,4,FALSE)</f>
        <v>1..1</v>
      </c>
      <c r="W226" s="23" t="s">
        <v>53</v>
      </c>
      <c r="X226" s="25" t="s">
        <v>1715</v>
      </c>
    </row>
    <row r="227" spans="1:28" x14ac:dyDescent="0.4">
      <c r="A227" s="22">
        <v>3260</v>
      </c>
      <c r="B227" s="22" t="s">
        <v>1459</v>
      </c>
      <c r="C227" s="23" t="s">
        <v>25</v>
      </c>
      <c r="D227" s="23" t="str">
        <f>VLOOKUP(A227,PINT2.1!M:Q,5,FALSE)</f>
        <v>1..1</v>
      </c>
      <c r="F227" s="23" t="s">
        <v>21</v>
      </c>
      <c r="G227" s="23">
        <v>3</v>
      </c>
      <c r="H227" s="37" t="s">
        <v>1460</v>
      </c>
      <c r="I227" s="37" t="s">
        <v>1741</v>
      </c>
      <c r="J227" s="22" t="s">
        <v>1461</v>
      </c>
      <c r="K227" s="22" t="s">
        <v>1462</v>
      </c>
      <c r="L227" s="22" t="s">
        <v>1741</v>
      </c>
      <c r="M227" s="22" t="s">
        <v>1740</v>
      </c>
      <c r="N227" s="22" t="s">
        <v>1739</v>
      </c>
      <c r="O227" s="22">
        <v>800</v>
      </c>
      <c r="P227" s="22">
        <v>4040</v>
      </c>
      <c r="Q227" s="22" t="s">
        <v>1458</v>
      </c>
      <c r="R227" s="22" t="s">
        <v>1711</v>
      </c>
      <c r="S227" s="22" t="s">
        <v>1457</v>
      </c>
      <c r="V227" s="23" t="str">
        <f>VLOOKUP(P227,'093'!A:E,4,FALSE)</f>
        <v>1..1</v>
      </c>
      <c r="W227" s="23" t="s">
        <v>21</v>
      </c>
      <c r="Z227" s="22" t="s">
        <v>1738</v>
      </c>
      <c r="AA227" s="22" t="s">
        <v>2779</v>
      </c>
      <c r="AB227" s="22" t="s">
        <v>2817</v>
      </c>
    </row>
    <row r="228" spans="1:28" x14ac:dyDescent="0.4">
      <c r="A228" s="22">
        <v>3270</v>
      </c>
      <c r="B228" s="22" t="s">
        <v>1478</v>
      </c>
      <c r="C228" s="23" t="s">
        <v>25</v>
      </c>
      <c r="D228" s="23" t="str">
        <f>VLOOKUP(A228,PINT2.1!M:Q,5,FALSE)</f>
        <v>0..1</v>
      </c>
      <c r="F228" s="23" t="s">
        <v>53</v>
      </c>
      <c r="G228" s="23">
        <v>3</v>
      </c>
      <c r="H228" s="37" t="s">
        <v>1479</v>
      </c>
      <c r="I228" s="37" t="s">
        <v>1717</v>
      </c>
      <c r="J228" s="22" t="s">
        <v>1461</v>
      </c>
      <c r="K228" s="22" t="s">
        <v>1480</v>
      </c>
      <c r="L228" s="22" t="s">
        <v>1717</v>
      </c>
      <c r="M228" s="22" t="s">
        <v>1716</v>
      </c>
      <c r="P228" s="22">
        <v>4080</v>
      </c>
      <c r="Q228" s="22" t="s">
        <v>875</v>
      </c>
      <c r="R228" s="22" t="s">
        <v>1711</v>
      </c>
      <c r="S228" s="22" t="s">
        <v>2683</v>
      </c>
      <c r="V228" s="23" t="str">
        <f>VLOOKUP(P228,'093'!A:E,4,FALSE)</f>
        <v>1..1</v>
      </c>
      <c r="W228" s="23" t="s">
        <v>21</v>
      </c>
      <c r="X228" s="25" t="s">
        <v>1715</v>
      </c>
      <c r="Z228" s="22" t="s">
        <v>1714</v>
      </c>
      <c r="AA228" s="22" t="s">
        <v>2779</v>
      </c>
    </row>
    <row r="229" spans="1:28" x14ac:dyDescent="0.4">
      <c r="A229" s="22">
        <v>3280</v>
      </c>
      <c r="B229" s="22" t="s">
        <v>1483</v>
      </c>
      <c r="C229" s="23" t="s">
        <v>25</v>
      </c>
      <c r="D229" s="23" t="str">
        <f>VLOOKUP(A229,PINT2.1!M:Q,5,FALSE)</f>
        <v>0..1</v>
      </c>
      <c r="F229" s="23" t="s">
        <v>53</v>
      </c>
      <c r="G229" s="23">
        <v>3</v>
      </c>
      <c r="H229" s="37" t="s">
        <v>1484</v>
      </c>
      <c r="I229" s="37" t="s">
        <v>1713</v>
      </c>
      <c r="J229" s="22" t="s">
        <v>1461</v>
      </c>
      <c r="K229" s="22" t="s">
        <v>1485</v>
      </c>
      <c r="L229" s="22" t="s">
        <v>1713</v>
      </c>
      <c r="M229" s="22" t="s">
        <v>1712</v>
      </c>
      <c r="P229" s="22">
        <v>4090</v>
      </c>
      <c r="Q229" s="22" t="s">
        <v>951</v>
      </c>
      <c r="R229" s="22" t="s">
        <v>1711</v>
      </c>
      <c r="S229" s="22" t="s">
        <v>2684</v>
      </c>
      <c r="V229" s="23" t="str">
        <f>VLOOKUP(P229,'093'!A:E,4,FALSE)</f>
        <v>0..1</v>
      </c>
      <c r="W229" s="23" t="s">
        <v>53</v>
      </c>
      <c r="Z229" s="22" t="s">
        <v>1710</v>
      </c>
      <c r="AA229" s="22" t="s">
        <v>2779</v>
      </c>
    </row>
    <row r="230" spans="1:28" x14ac:dyDescent="0.4">
      <c r="A230" s="22">
        <v>3290</v>
      </c>
      <c r="B230" s="22" t="s">
        <v>1466</v>
      </c>
      <c r="C230" s="23" t="s">
        <v>25</v>
      </c>
      <c r="D230" s="23" t="str">
        <f>VLOOKUP(A230,PINT2.1!M:Q,5,FALSE)</f>
        <v>0..1</v>
      </c>
      <c r="F230" s="23" t="s">
        <v>53</v>
      </c>
      <c r="G230" s="23">
        <v>3</v>
      </c>
      <c r="H230" s="37" t="s">
        <v>1467</v>
      </c>
      <c r="I230" s="37" t="s">
        <v>1737</v>
      </c>
      <c r="J230" s="22" t="s">
        <v>1192</v>
      </c>
      <c r="K230" s="22" t="s">
        <v>1468</v>
      </c>
      <c r="L230" s="22" t="s">
        <v>1737</v>
      </c>
      <c r="M230" s="22" t="s">
        <v>1736</v>
      </c>
      <c r="N230" s="22" t="s">
        <v>1735</v>
      </c>
      <c r="O230" s="22">
        <v>1000</v>
      </c>
      <c r="P230" s="22">
        <v>4050</v>
      </c>
      <c r="Q230" s="22" t="s">
        <v>1465</v>
      </c>
      <c r="R230" s="22" t="s">
        <v>1734</v>
      </c>
      <c r="S230" s="22" t="s">
        <v>1464</v>
      </c>
      <c r="V230" s="23" t="str">
        <f>VLOOKUP(P230,'093'!A:E,4,FALSE)</f>
        <v>0..1</v>
      </c>
      <c r="W230" s="23" t="s">
        <v>53</v>
      </c>
      <c r="Z230" s="22" t="s">
        <v>1733</v>
      </c>
      <c r="AA230" s="22" t="s">
        <v>2778</v>
      </c>
      <c r="AB230" s="22" t="s">
        <v>2817</v>
      </c>
    </row>
    <row r="231" spans="1:28" x14ac:dyDescent="0.4">
      <c r="A231" s="22">
        <v>3310</v>
      </c>
      <c r="B231" s="22" t="s">
        <v>1398</v>
      </c>
      <c r="C231" s="23" t="s">
        <v>80</v>
      </c>
      <c r="D231" s="23" t="str">
        <f>VLOOKUP(A231,PINT2.1!M:Q,5,FALSE)</f>
        <v>0..n</v>
      </c>
      <c r="E231" s="22" t="s">
        <v>80</v>
      </c>
      <c r="F231" s="23" t="s">
        <v>1045</v>
      </c>
      <c r="G231" s="23">
        <v>2</v>
      </c>
      <c r="H231" s="35" t="s">
        <v>1399</v>
      </c>
      <c r="I231" s="35" t="s">
        <v>1793</v>
      </c>
      <c r="K231" s="22" t="s">
        <v>1400</v>
      </c>
      <c r="L231" s="22" t="s">
        <v>1793</v>
      </c>
      <c r="M231" s="22" t="s">
        <v>1792</v>
      </c>
      <c r="N231" s="22" t="s">
        <v>1791</v>
      </c>
      <c r="P231" s="22">
        <v>3920</v>
      </c>
      <c r="Q231" s="22" t="s">
        <v>1397</v>
      </c>
      <c r="R231" s="22" t="s">
        <v>1790</v>
      </c>
      <c r="S231" s="22" t="s">
        <v>1396</v>
      </c>
      <c r="V231" s="23" t="str">
        <f>VLOOKUP(P231,'093'!A:E,4,FALSE)</f>
        <v>1..n</v>
      </c>
      <c r="W231" s="23" t="s">
        <v>148</v>
      </c>
      <c r="X231" s="32" t="s">
        <v>2706</v>
      </c>
    </row>
    <row r="232" spans="1:28" x14ac:dyDescent="0.4">
      <c r="A232" s="22">
        <v>3320</v>
      </c>
      <c r="B232" s="22" t="s">
        <v>1403</v>
      </c>
      <c r="C232" s="23" t="s">
        <v>80</v>
      </c>
      <c r="D232" s="23" t="str">
        <f>VLOOKUP(A232,PINT2.1!M:Q,5,FALSE)</f>
        <v>1..1</v>
      </c>
      <c r="F232" s="23" t="s">
        <v>21</v>
      </c>
      <c r="G232" s="23">
        <v>3</v>
      </c>
      <c r="H232" s="37" t="s">
        <v>1404</v>
      </c>
      <c r="I232" s="37" t="s">
        <v>1789</v>
      </c>
      <c r="J232" s="22" t="s">
        <v>71</v>
      </c>
      <c r="K232" s="22" t="s">
        <v>1405</v>
      </c>
      <c r="L232" s="22" t="s">
        <v>1789</v>
      </c>
      <c r="M232" s="22" t="s">
        <v>1788</v>
      </c>
      <c r="O232" s="22" t="s">
        <v>1787</v>
      </c>
      <c r="P232" s="22">
        <v>3930</v>
      </c>
      <c r="Q232" s="22" t="s">
        <v>41</v>
      </c>
      <c r="R232" s="22" t="s">
        <v>1763</v>
      </c>
      <c r="S232" s="22" t="s">
        <v>1402</v>
      </c>
      <c r="U232" s="22" t="s">
        <v>1786</v>
      </c>
      <c r="V232" s="23" t="str">
        <f>VLOOKUP(P232,'093'!A:E,4,FALSE)</f>
        <v>1..1</v>
      </c>
      <c r="W232" s="23" t="s">
        <v>53</v>
      </c>
      <c r="X232" s="25" t="s">
        <v>1715</v>
      </c>
      <c r="Y232" s="22" t="s">
        <v>1785</v>
      </c>
      <c r="AB232" s="22" t="s">
        <v>2820</v>
      </c>
    </row>
    <row r="233" spans="1:28" x14ac:dyDescent="0.4">
      <c r="A233" s="22">
        <v>3330</v>
      </c>
      <c r="B233" s="22" t="s">
        <v>1408</v>
      </c>
      <c r="C233" s="23" t="s">
        <v>80</v>
      </c>
      <c r="D233" s="23" t="str">
        <f>VLOOKUP(A233,PINT2.1!M:Q,5,FALSE)</f>
        <v>0..1</v>
      </c>
      <c r="F233" s="23" t="s">
        <v>53</v>
      </c>
      <c r="G233" s="23">
        <v>3</v>
      </c>
      <c r="H233" s="37" t="s">
        <v>1409</v>
      </c>
      <c r="I233" s="37" t="s">
        <v>1783</v>
      </c>
      <c r="J233" s="22" t="s">
        <v>942</v>
      </c>
      <c r="K233" s="22" t="s">
        <v>1410</v>
      </c>
      <c r="L233" s="22" t="s">
        <v>1783</v>
      </c>
      <c r="M233" s="22" t="s">
        <v>1782</v>
      </c>
      <c r="O233" s="22">
        <v>10</v>
      </c>
      <c r="P233" s="22">
        <v>3940</v>
      </c>
      <c r="Q233" s="22" t="s">
        <v>966</v>
      </c>
      <c r="R233" s="22" t="s">
        <v>1781</v>
      </c>
      <c r="S233" s="22" t="s">
        <v>1407</v>
      </c>
      <c r="V233" s="23" t="str">
        <f>VLOOKUP(P233,'093'!A:E,4,FALSE)</f>
        <v>0..1</v>
      </c>
      <c r="W233" s="23" t="s">
        <v>53</v>
      </c>
      <c r="Y233" s="22" t="s">
        <v>1780</v>
      </c>
      <c r="AB233" s="22" t="s">
        <v>2821</v>
      </c>
    </row>
    <row r="234" spans="1:28" x14ac:dyDescent="0.4">
      <c r="A234" s="22">
        <v>3340</v>
      </c>
      <c r="B234" s="22" t="s">
        <v>1419</v>
      </c>
      <c r="C234" s="23" t="s">
        <v>80</v>
      </c>
      <c r="D234" s="23" t="str">
        <f>VLOOKUP(A234,PINT2.1!M:Q,5,FALSE)</f>
        <v>0..1</v>
      </c>
      <c r="E234" s="22" t="s">
        <v>80</v>
      </c>
      <c r="F234" s="23" t="s">
        <v>1583</v>
      </c>
      <c r="G234" s="23">
        <v>3</v>
      </c>
      <c r="H234" s="37" t="s">
        <v>1083</v>
      </c>
      <c r="I234" s="37" t="s">
        <v>1775</v>
      </c>
      <c r="J234" s="22" t="s">
        <v>71</v>
      </c>
      <c r="K234" s="22" t="s">
        <v>1420</v>
      </c>
      <c r="L234" s="22" t="s">
        <v>1775</v>
      </c>
      <c r="M234" s="22" t="s">
        <v>1774</v>
      </c>
      <c r="N234" s="22" t="s">
        <v>1770</v>
      </c>
      <c r="P234" s="22">
        <v>3960</v>
      </c>
      <c r="Q234" s="22" t="s">
        <v>972</v>
      </c>
      <c r="R234" s="22" t="s">
        <v>1773</v>
      </c>
      <c r="S234" s="22" t="s">
        <v>1418</v>
      </c>
      <c r="V234" s="23" t="str">
        <f>VLOOKUP(P234,'093'!A:E,4,FALSE)</f>
        <v>0..0</v>
      </c>
      <c r="W234" s="23" t="s">
        <v>53</v>
      </c>
      <c r="X234" s="32" t="s">
        <v>1769</v>
      </c>
    </row>
    <row r="235" spans="1:28" x14ac:dyDescent="0.4">
      <c r="A235" s="22">
        <v>3350</v>
      </c>
      <c r="B235" s="22" t="s">
        <v>1423</v>
      </c>
      <c r="C235" s="23" t="s">
        <v>80</v>
      </c>
      <c r="D235" s="23" t="str">
        <f>VLOOKUP(A235,PINT2.1!M:Q,5,FALSE)</f>
        <v>0..1</v>
      </c>
      <c r="E235" s="22" t="s">
        <v>80</v>
      </c>
      <c r="F235" s="23" t="s">
        <v>1583</v>
      </c>
      <c r="G235" s="23">
        <v>3</v>
      </c>
      <c r="H235" s="37" t="s">
        <v>1078</v>
      </c>
      <c r="I235" s="37" t="s">
        <v>1772</v>
      </c>
      <c r="J235" s="22" t="s">
        <v>37</v>
      </c>
      <c r="K235" s="22" t="s">
        <v>1424</v>
      </c>
      <c r="L235" s="22" t="s">
        <v>1772</v>
      </c>
      <c r="M235" s="22" t="s">
        <v>1771</v>
      </c>
      <c r="N235" s="22" t="s">
        <v>1770</v>
      </c>
      <c r="P235" s="22">
        <v>3970</v>
      </c>
      <c r="Q235" s="22" t="s">
        <v>978</v>
      </c>
      <c r="R235" s="22" t="s">
        <v>1746</v>
      </c>
      <c r="S235" s="22" t="s">
        <v>1422</v>
      </c>
      <c r="V235" s="23" t="str">
        <f>VLOOKUP(P235,'093'!A:E,4,FALSE)</f>
        <v>0..0</v>
      </c>
      <c r="W235" s="23" t="s">
        <v>148</v>
      </c>
      <c r="X235" s="32" t="s">
        <v>1769</v>
      </c>
    </row>
    <row r="236" spans="1:28" x14ac:dyDescent="0.4">
      <c r="A236" s="22">
        <v>3360</v>
      </c>
      <c r="B236" s="22" t="s">
        <v>1414</v>
      </c>
      <c r="C236" s="23" t="s">
        <v>80</v>
      </c>
      <c r="D236" s="23" t="str">
        <f>VLOOKUP(A236,PINT2.1!M:Q,5,FALSE)</f>
        <v>0..1</v>
      </c>
      <c r="F236" s="23" t="s">
        <v>53</v>
      </c>
      <c r="G236" s="23">
        <v>3</v>
      </c>
      <c r="H236" s="37" t="s">
        <v>1415</v>
      </c>
      <c r="I236" s="37" t="s">
        <v>1777</v>
      </c>
      <c r="J236" s="22" t="s">
        <v>878</v>
      </c>
      <c r="K236" s="22" t="s">
        <v>1416</v>
      </c>
      <c r="L236" s="22" t="s">
        <v>1777</v>
      </c>
      <c r="M236" s="22" t="s">
        <v>1776</v>
      </c>
      <c r="P236" s="22">
        <v>3950</v>
      </c>
      <c r="Q236" s="22" t="s">
        <v>1413</v>
      </c>
      <c r="R236" s="22" t="s">
        <v>1711</v>
      </c>
      <c r="S236" s="22" t="s">
        <v>1412</v>
      </c>
      <c r="V236" s="23" t="str">
        <f>VLOOKUP(P236,'093'!A:E,4,FALSE)</f>
        <v>0..1</v>
      </c>
      <c r="W236" s="23" t="s">
        <v>53</v>
      </c>
    </row>
    <row r="237" spans="1:28" x14ac:dyDescent="0.4">
      <c r="A237" s="22">
        <v>3370</v>
      </c>
      <c r="B237" s="22" t="s">
        <v>1430</v>
      </c>
      <c r="C237" s="23" t="s">
        <v>80</v>
      </c>
      <c r="D237" s="23" t="str">
        <f>VLOOKUP(A237,PINT2.1!M:Q,5,FALSE)</f>
        <v>0..1</v>
      </c>
      <c r="F237" s="23" t="s">
        <v>53</v>
      </c>
      <c r="G237" s="23">
        <v>3</v>
      </c>
      <c r="H237" s="37" t="s">
        <v>1431</v>
      </c>
      <c r="I237" s="37" t="s">
        <v>1767</v>
      </c>
      <c r="J237" s="22" t="s">
        <v>71</v>
      </c>
      <c r="K237" s="22" t="s">
        <v>1432</v>
      </c>
      <c r="L237" s="22" t="s">
        <v>1767</v>
      </c>
      <c r="M237" s="22" t="s">
        <v>1766</v>
      </c>
      <c r="N237" s="22" t="s">
        <v>1764</v>
      </c>
      <c r="P237" s="22">
        <v>3990</v>
      </c>
      <c r="Q237" s="22" t="s">
        <v>41</v>
      </c>
      <c r="R237" s="22" t="s">
        <v>1763</v>
      </c>
      <c r="S237" s="22" t="s">
        <v>1429</v>
      </c>
      <c r="V237" s="23" t="str">
        <f>VLOOKUP(P237,'093'!A:E,4,FALSE)</f>
        <v>1..1</v>
      </c>
      <c r="W237" s="23" t="s">
        <v>53</v>
      </c>
      <c r="Z237" s="22" t="s">
        <v>1762</v>
      </c>
      <c r="AA237" s="22" t="s">
        <v>2783</v>
      </c>
    </row>
    <row r="238" spans="1:28" x14ac:dyDescent="0.4">
      <c r="A238" s="22">
        <v>3380</v>
      </c>
      <c r="B238" s="22" t="s">
        <v>1331</v>
      </c>
      <c r="C238" s="23" t="s">
        <v>25</v>
      </c>
      <c r="D238" s="23" t="str">
        <f>VLOOKUP(A238,PINT2.1!M:Q,5,FALSE)</f>
        <v>1..1</v>
      </c>
      <c r="F238" s="23" t="s">
        <v>21</v>
      </c>
      <c r="G238" s="23">
        <v>2</v>
      </c>
      <c r="H238" s="35" t="s">
        <v>1332</v>
      </c>
      <c r="I238" s="35" t="s">
        <v>1839</v>
      </c>
      <c r="K238" s="22" t="s">
        <v>1333</v>
      </c>
      <c r="L238" s="22" t="s">
        <v>1839</v>
      </c>
      <c r="M238" s="22" t="s">
        <v>1838</v>
      </c>
      <c r="P238" s="22">
        <v>3790</v>
      </c>
      <c r="Q238" s="22" t="s">
        <v>1330</v>
      </c>
      <c r="R238" s="22" t="s">
        <v>1837</v>
      </c>
      <c r="S238" s="22" t="s">
        <v>1329</v>
      </c>
      <c r="V238" s="23" t="str">
        <f>VLOOKUP(P238,'093'!A:E,4,FALSE)</f>
        <v>1..1</v>
      </c>
      <c r="W238" s="23" t="s">
        <v>21</v>
      </c>
    </row>
    <row r="239" spans="1:28" x14ac:dyDescent="0.4">
      <c r="A239" s="22">
        <v>3390</v>
      </c>
      <c r="B239" s="22" t="s">
        <v>1342</v>
      </c>
      <c r="C239" s="23" t="s">
        <v>25</v>
      </c>
      <c r="D239" s="23" t="str">
        <f>VLOOKUP(A239,PINT2.1!M:Q,5,FALSE)</f>
        <v>1..1</v>
      </c>
      <c r="F239" s="23" t="s">
        <v>21</v>
      </c>
      <c r="G239" s="23">
        <v>3</v>
      </c>
      <c r="H239" s="37" t="s">
        <v>1343</v>
      </c>
      <c r="I239" s="37" t="s">
        <v>1833</v>
      </c>
      <c r="J239" s="22" t="s">
        <v>37</v>
      </c>
      <c r="K239" s="22" t="s">
        <v>1344</v>
      </c>
      <c r="L239" s="22" t="s">
        <v>1833</v>
      </c>
      <c r="M239" s="22" t="s">
        <v>1832</v>
      </c>
      <c r="O239" s="22" t="s">
        <v>1831</v>
      </c>
      <c r="P239" s="22">
        <v>3810</v>
      </c>
      <c r="Q239" s="22" t="s">
        <v>312</v>
      </c>
      <c r="R239" s="22" t="s">
        <v>1752</v>
      </c>
      <c r="S239" s="22" t="s">
        <v>1341</v>
      </c>
      <c r="V239" s="23" t="str">
        <f>VLOOKUP(P239,'093'!A:E,4,FALSE)</f>
        <v>1..1</v>
      </c>
      <c r="W239" s="23" t="s">
        <v>53</v>
      </c>
      <c r="X239" s="25" t="s">
        <v>1715</v>
      </c>
      <c r="Z239" s="22" t="s">
        <v>2763</v>
      </c>
    </row>
    <row r="240" spans="1:28" x14ac:dyDescent="0.4">
      <c r="A240" s="22">
        <v>3400</v>
      </c>
      <c r="B240" s="22" t="s">
        <v>1337</v>
      </c>
      <c r="C240" s="23" t="s">
        <v>25</v>
      </c>
      <c r="D240" s="23" t="str">
        <f>VLOOKUP(A240,PINT2.1!M:Q,5,FALSE)</f>
        <v>0..1</v>
      </c>
      <c r="F240" s="23" t="s">
        <v>53</v>
      </c>
      <c r="G240" s="23">
        <v>3</v>
      </c>
      <c r="H240" s="37" t="s">
        <v>1338</v>
      </c>
      <c r="I240" s="37" t="s">
        <v>1836</v>
      </c>
      <c r="J240" s="22" t="s">
        <v>37</v>
      </c>
      <c r="K240" s="22" t="s">
        <v>1339</v>
      </c>
      <c r="L240" s="22" t="s">
        <v>1836</v>
      </c>
      <c r="M240" s="22" t="s">
        <v>1835</v>
      </c>
      <c r="P240" s="22">
        <v>3800</v>
      </c>
      <c r="Q240" s="22" t="s">
        <v>1336</v>
      </c>
      <c r="R240" s="22" t="s">
        <v>1746</v>
      </c>
      <c r="S240" s="22" t="s">
        <v>1335</v>
      </c>
      <c r="V240" s="23" t="str">
        <f>VLOOKUP(P240,'093'!A:E,4,FALSE)</f>
        <v>0..1</v>
      </c>
      <c r="W240" s="23" t="s">
        <v>148</v>
      </c>
      <c r="X240" s="25" t="s">
        <v>1834</v>
      </c>
    </row>
    <row r="241" spans="1:27" x14ac:dyDescent="0.4">
      <c r="A241" s="22">
        <v>3410</v>
      </c>
      <c r="B241" s="22" t="s">
        <v>1362</v>
      </c>
      <c r="C241" s="23" t="s">
        <v>25</v>
      </c>
      <c r="D241" s="23" t="str">
        <f>VLOOKUP(A241,PINT2.1!M:Q,5,FALSE)</f>
        <v>0..1</v>
      </c>
      <c r="F241" s="23" t="s">
        <v>53</v>
      </c>
      <c r="G241" s="23">
        <v>3</v>
      </c>
      <c r="H241" s="37" t="s">
        <v>1363</v>
      </c>
      <c r="I241" s="37" t="s">
        <v>1827</v>
      </c>
      <c r="J241" s="22" t="s">
        <v>30</v>
      </c>
      <c r="K241" s="22" t="s">
        <v>1364</v>
      </c>
      <c r="L241" s="22" t="s">
        <v>1827</v>
      </c>
      <c r="M241" s="22" t="s">
        <v>1826</v>
      </c>
      <c r="P241" s="22">
        <v>3850</v>
      </c>
      <c r="Q241" s="22" t="s">
        <v>41</v>
      </c>
      <c r="R241" s="22" t="s">
        <v>1763</v>
      </c>
      <c r="S241" s="22" t="s">
        <v>1361</v>
      </c>
      <c r="V241" s="23" t="str">
        <f>VLOOKUP(P241,'093'!A:E,4,FALSE)</f>
        <v>1..1</v>
      </c>
      <c r="W241" s="23" t="s">
        <v>21</v>
      </c>
    </row>
    <row r="242" spans="1:27" x14ac:dyDescent="0.4">
      <c r="A242" s="22">
        <v>3420</v>
      </c>
      <c r="B242" s="22" t="s">
        <v>1352</v>
      </c>
      <c r="C242" s="23" t="s">
        <v>25</v>
      </c>
      <c r="D242" s="23" t="str">
        <f>VLOOKUP(A242,PINT2.1!M:Q,5,FALSE)</f>
        <v>0..1</v>
      </c>
      <c r="F242" s="23" t="s">
        <v>53</v>
      </c>
      <c r="G242" s="23">
        <v>3</v>
      </c>
      <c r="H242" s="37" t="s">
        <v>1353</v>
      </c>
      <c r="I242" s="37" t="s">
        <v>1829</v>
      </c>
      <c r="J242" s="22" t="s">
        <v>30</v>
      </c>
      <c r="K242" s="22" t="s">
        <v>1354</v>
      </c>
      <c r="L242" s="22" t="s">
        <v>1829</v>
      </c>
      <c r="M242" s="22" t="s">
        <v>1828</v>
      </c>
      <c r="P242" s="22">
        <v>3830</v>
      </c>
      <c r="Q242" s="22" t="s">
        <v>41</v>
      </c>
      <c r="R242" s="22" t="s">
        <v>1763</v>
      </c>
      <c r="S242" s="22" t="s">
        <v>1351</v>
      </c>
      <c r="V242" s="23" t="str">
        <f>VLOOKUP(P242,'093'!A:E,4,FALSE)</f>
        <v>1..1</v>
      </c>
      <c r="W242" s="23" t="s">
        <v>21</v>
      </c>
    </row>
    <row r="243" spans="1:27" x14ac:dyDescent="0.4">
      <c r="A243" s="22">
        <v>3430</v>
      </c>
      <c r="B243" s="22" t="s">
        <v>1372</v>
      </c>
      <c r="C243" s="23" t="s">
        <v>25</v>
      </c>
      <c r="D243" s="23" t="str">
        <f>VLOOKUP(A243,PINT2.1!M:Q,5,FALSE)</f>
        <v>0..1</v>
      </c>
      <c r="F243" s="23" t="s">
        <v>53</v>
      </c>
      <c r="G243" s="23">
        <v>3</v>
      </c>
      <c r="H243" s="37" t="s">
        <v>1373</v>
      </c>
      <c r="I243" s="37" t="s">
        <v>1824</v>
      </c>
      <c r="J243" s="22" t="s">
        <v>30</v>
      </c>
      <c r="K243" s="22" t="s">
        <v>1374</v>
      </c>
      <c r="L243" s="22" t="s">
        <v>1824</v>
      </c>
      <c r="M243" s="22" t="s">
        <v>1823</v>
      </c>
      <c r="P243" s="22">
        <v>3870</v>
      </c>
      <c r="Q243" s="22" t="s">
        <v>41</v>
      </c>
      <c r="R243" s="22" t="s">
        <v>1763</v>
      </c>
      <c r="S243" s="22" t="s">
        <v>1371</v>
      </c>
      <c r="V243" s="23" t="str">
        <f>VLOOKUP(P243,'093'!A:E,4,FALSE)</f>
        <v>1..1</v>
      </c>
      <c r="W243" s="23" t="s">
        <v>21</v>
      </c>
      <c r="Z243" s="22" t="s">
        <v>2764</v>
      </c>
      <c r="AA243" s="22" t="s">
        <v>2784</v>
      </c>
    </row>
    <row r="244" spans="1:27" s="27" customFormat="1" x14ac:dyDescent="0.4">
      <c r="A244" s="27">
        <v>3440</v>
      </c>
      <c r="B244" s="27" t="s">
        <v>2845</v>
      </c>
      <c r="C244" s="28" t="s">
        <v>25</v>
      </c>
      <c r="D244" s="28" t="s">
        <v>21</v>
      </c>
      <c r="F244" s="28" t="s">
        <v>21</v>
      </c>
      <c r="G244" s="28">
        <v>4</v>
      </c>
      <c r="H244" s="40" t="s">
        <v>1808</v>
      </c>
      <c r="I244" s="40" t="s">
        <v>2835</v>
      </c>
      <c r="J244" s="27" t="s">
        <v>71</v>
      </c>
      <c r="K244" s="27" t="s">
        <v>2846</v>
      </c>
      <c r="P244" s="27">
        <v>3875</v>
      </c>
      <c r="Q244" s="27" t="s">
        <v>1820</v>
      </c>
      <c r="R244" s="27" t="s">
        <v>2824</v>
      </c>
      <c r="S244" s="27" t="s">
        <v>2632</v>
      </c>
      <c r="V244" s="28" t="s">
        <v>21</v>
      </c>
      <c r="W244" s="28" t="s">
        <v>2853</v>
      </c>
    </row>
    <row r="245" spans="1:27" x14ac:dyDescent="0.4">
      <c r="A245" s="22">
        <v>3450</v>
      </c>
      <c r="B245" s="22" t="s">
        <v>1392</v>
      </c>
      <c r="C245" s="23" t="s">
        <v>25</v>
      </c>
      <c r="D245" s="23" t="str">
        <f>VLOOKUP(A245,PINT2.1!M:Q,5,FALSE)</f>
        <v>0..n</v>
      </c>
      <c r="F245" s="23" t="s">
        <v>148</v>
      </c>
      <c r="G245" s="23">
        <v>3</v>
      </c>
      <c r="H245" s="37" t="s">
        <v>1393</v>
      </c>
      <c r="I245" s="37" t="s">
        <v>1814</v>
      </c>
      <c r="J245" s="22" t="s">
        <v>30</v>
      </c>
      <c r="K245" s="22" t="s">
        <v>1394</v>
      </c>
      <c r="L245" s="22" t="s">
        <v>1814</v>
      </c>
      <c r="M245" s="22" t="s">
        <v>1813</v>
      </c>
      <c r="N245" s="22" t="s">
        <v>1812</v>
      </c>
      <c r="P245" s="22">
        <v>3910</v>
      </c>
      <c r="Q245" s="22" t="s">
        <v>1391</v>
      </c>
      <c r="R245" s="22" t="s">
        <v>1773</v>
      </c>
      <c r="S245" s="22" t="s">
        <v>1390</v>
      </c>
      <c r="V245" s="23" t="str">
        <f>VLOOKUP(P245,'093'!A:E,4,FALSE)</f>
        <v>1..1</v>
      </c>
      <c r="W245" s="23" t="s">
        <v>53</v>
      </c>
      <c r="Z245" s="22" t="s">
        <v>2765</v>
      </c>
      <c r="AA245" s="22" t="s">
        <v>2782</v>
      </c>
    </row>
    <row r="246" spans="1:27" s="27" customFormat="1" x14ac:dyDescent="0.4">
      <c r="A246" s="27">
        <v>3460</v>
      </c>
      <c r="B246" s="27" t="s">
        <v>1809</v>
      </c>
      <c r="C246" s="28" t="s">
        <v>25</v>
      </c>
      <c r="D246" s="28" t="s">
        <v>21</v>
      </c>
      <c r="F246" s="28" t="s">
        <v>21</v>
      </c>
      <c r="G246" s="28">
        <v>4</v>
      </c>
      <c r="H246" s="40" t="s">
        <v>1808</v>
      </c>
      <c r="I246" s="40" t="s">
        <v>2835</v>
      </c>
      <c r="J246" s="27" t="s">
        <v>71</v>
      </c>
      <c r="K246" s="27" t="s">
        <v>1806</v>
      </c>
      <c r="P246" s="27">
        <v>3912</v>
      </c>
      <c r="Q246" s="29" t="s">
        <v>2847</v>
      </c>
      <c r="R246" s="27" t="s">
        <v>2824</v>
      </c>
      <c r="S246" s="27" t="s">
        <v>2633</v>
      </c>
      <c r="V246" s="28" t="s">
        <v>21</v>
      </c>
      <c r="W246" s="28" t="s">
        <v>2853</v>
      </c>
    </row>
    <row r="247" spans="1:27" s="27" customFormat="1" x14ac:dyDescent="0.4">
      <c r="A247" s="27">
        <v>3470</v>
      </c>
      <c r="B247" s="27" t="s">
        <v>1800</v>
      </c>
      <c r="C247" s="28" t="s">
        <v>25</v>
      </c>
      <c r="D247" s="28" t="s">
        <v>53</v>
      </c>
      <c r="F247" s="28" t="s">
        <v>53</v>
      </c>
      <c r="G247" s="28">
        <v>4</v>
      </c>
      <c r="H247" s="40" t="s">
        <v>1799</v>
      </c>
      <c r="I247" s="40" t="s">
        <v>2848</v>
      </c>
      <c r="J247" s="27" t="s">
        <v>37</v>
      </c>
      <c r="K247" s="27" t="s">
        <v>1796</v>
      </c>
      <c r="P247" s="27">
        <v>3914</v>
      </c>
      <c r="Q247" s="29" t="s">
        <v>2849</v>
      </c>
      <c r="R247" s="27" t="s">
        <v>2824</v>
      </c>
      <c r="S247" s="27" t="s">
        <v>2634</v>
      </c>
      <c r="V247" s="28" t="s">
        <v>53</v>
      </c>
      <c r="W247" s="28" t="s">
        <v>2853</v>
      </c>
    </row>
    <row r="248" spans="1:27" x14ac:dyDescent="0.4">
      <c r="A248" s="22">
        <v>3480</v>
      </c>
      <c r="B248" s="22" t="s">
        <v>1382</v>
      </c>
      <c r="C248" s="23" t="s">
        <v>25</v>
      </c>
      <c r="D248" s="23" t="str">
        <f>VLOOKUP(A248,PINT2.1!M:Q,5,FALSE)</f>
        <v>0..1</v>
      </c>
      <c r="F248" s="23" t="s">
        <v>53</v>
      </c>
      <c r="G248" s="23">
        <v>3</v>
      </c>
      <c r="H248" s="37" t="s">
        <v>1383</v>
      </c>
      <c r="I248" s="37" t="s">
        <v>1818</v>
      </c>
      <c r="J248" s="22" t="s">
        <v>71</v>
      </c>
      <c r="K248" s="22" t="s">
        <v>1384</v>
      </c>
      <c r="L248" s="22" t="s">
        <v>1818</v>
      </c>
      <c r="M248" s="22" t="s">
        <v>1817</v>
      </c>
      <c r="P248" s="22">
        <v>3890</v>
      </c>
      <c r="Q248" s="22" t="s">
        <v>368</v>
      </c>
      <c r="R248" s="22" t="s">
        <v>1773</v>
      </c>
      <c r="S248" s="22" t="s">
        <v>1381</v>
      </c>
      <c r="U248" s="22" t="s">
        <v>1816</v>
      </c>
      <c r="V248" s="23" t="str">
        <f>VLOOKUP(P248,'093'!A:E,4,FALSE)</f>
        <v>1..1</v>
      </c>
      <c r="W248" s="23" t="s">
        <v>53</v>
      </c>
    </row>
    <row r="249" spans="1:27" x14ac:dyDescent="0.4">
      <c r="A249" s="22">
        <v>3490</v>
      </c>
      <c r="B249" s="22" t="s">
        <v>1436</v>
      </c>
      <c r="C249" s="23" t="s">
        <v>25</v>
      </c>
      <c r="D249" s="23" t="str">
        <f>VLOOKUP(A249,PINT2.1!M:Q,5,FALSE)</f>
        <v>0..n</v>
      </c>
      <c r="F249" s="23" t="s">
        <v>148</v>
      </c>
      <c r="G249" s="23">
        <v>3</v>
      </c>
      <c r="H249" s="37" t="s">
        <v>1437</v>
      </c>
      <c r="I249" s="37" t="s">
        <v>1760</v>
      </c>
      <c r="K249" s="22" t="s">
        <v>1438</v>
      </c>
      <c r="L249" s="22" t="s">
        <v>1760</v>
      </c>
      <c r="M249" s="22" t="s">
        <v>1759</v>
      </c>
      <c r="P249" s="22">
        <v>4000</v>
      </c>
      <c r="Q249" s="22" t="s">
        <v>1435</v>
      </c>
      <c r="R249" s="22" t="s">
        <v>1758</v>
      </c>
      <c r="S249" s="22" t="s">
        <v>1434</v>
      </c>
      <c r="V249" s="23" t="str">
        <f>VLOOKUP(P249,'093'!A:E,4,FALSE)</f>
        <v>0..n</v>
      </c>
      <c r="W249" s="23" t="s">
        <v>148</v>
      </c>
      <c r="Z249" s="22" t="s">
        <v>1745</v>
      </c>
    </row>
    <row r="250" spans="1:27" x14ac:dyDescent="0.4">
      <c r="A250" s="22">
        <v>3500</v>
      </c>
      <c r="B250" s="22" t="s">
        <v>1441</v>
      </c>
      <c r="C250" s="23" t="s">
        <v>25</v>
      </c>
      <c r="D250" s="23" t="str">
        <f>VLOOKUP(A250,PINT2.1!M:Q,5,FALSE)</f>
        <v>1..1</v>
      </c>
      <c r="F250" s="23" t="s">
        <v>21</v>
      </c>
      <c r="G250" s="23">
        <v>4</v>
      </c>
      <c r="H250" s="39" t="s">
        <v>1442</v>
      </c>
      <c r="I250" s="39" t="s">
        <v>1757</v>
      </c>
      <c r="J250" s="22" t="s">
        <v>37</v>
      </c>
      <c r="K250" s="22" t="s">
        <v>1443</v>
      </c>
      <c r="L250" s="22" t="s">
        <v>1757</v>
      </c>
      <c r="M250" s="22" t="s">
        <v>1756</v>
      </c>
      <c r="N250" s="22" t="s">
        <v>1754</v>
      </c>
      <c r="O250" s="22" t="s">
        <v>1753</v>
      </c>
      <c r="P250" s="22">
        <v>4010</v>
      </c>
      <c r="Q250" s="22" t="s">
        <v>312</v>
      </c>
      <c r="R250" s="22" t="s">
        <v>1752</v>
      </c>
      <c r="S250" s="22" t="s">
        <v>1440</v>
      </c>
      <c r="V250" s="23" t="str">
        <f>VLOOKUP(P250,'093'!A:E,4,FALSE)</f>
        <v>1..1</v>
      </c>
      <c r="W250" s="23" t="s">
        <v>21</v>
      </c>
      <c r="Z250" s="22" t="s">
        <v>1745</v>
      </c>
    </row>
    <row r="251" spans="1:27" x14ac:dyDescent="0.4">
      <c r="A251" s="22">
        <v>3510</v>
      </c>
      <c r="B251" s="22" t="s">
        <v>1447</v>
      </c>
      <c r="C251" s="23" t="s">
        <v>25</v>
      </c>
      <c r="D251" s="23" t="str">
        <f>VLOOKUP(A251,PINT2.1!M:Q,5,FALSE)</f>
        <v>1..1</v>
      </c>
      <c r="F251" s="23" t="s">
        <v>21</v>
      </c>
      <c r="G251" s="23">
        <v>4</v>
      </c>
      <c r="H251" s="39" t="s">
        <v>1448</v>
      </c>
      <c r="I251" s="39" t="s">
        <v>1751</v>
      </c>
      <c r="J251" s="22" t="s">
        <v>37</v>
      </c>
      <c r="K251" s="22" t="s">
        <v>1449</v>
      </c>
      <c r="L251" s="22" t="s">
        <v>1751</v>
      </c>
      <c r="M251" s="22" t="s">
        <v>1750</v>
      </c>
      <c r="N251" s="22" t="s">
        <v>1748</v>
      </c>
      <c r="O251" s="22" t="s">
        <v>1747</v>
      </c>
      <c r="P251" s="22">
        <v>4020</v>
      </c>
      <c r="Q251" s="22" t="s">
        <v>1446</v>
      </c>
      <c r="R251" s="22" t="s">
        <v>1746</v>
      </c>
      <c r="S251" s="22" t="s">
        <v>1445</v>
      </c>
      <c r="V251" s="23" t="str">
        <f>VLOOKUP(P251,'093'!A:E,4,FALSE)</f>
        <v>1..1</v>
      </c>
      <c r="W251" s="23" t="s">
        <v>53</v>
      </c>
      <c r="X251" s="25" t="s">
        <v>1715</v>
      </c>
      <c r="Z251" s="22" t="s">
        <v>1745</v>
      </c>
    </row>
    <row r="252" spans="1:27" x14ac:dyDescent="0.4">
      <c r="D252" s="23" t="s">
        <v>53</v>
      </c>
      <c r="H252" s="24" t="s">
        <v>137</v>
      </c>
      <c r="I252" s="22"/>
      <c r="P252" s="22">
        <v>1180</v>
      </c>
      <c r="Q252" s="22" t="s">
        <v>136</v>
      </c>
      <c r="R252" s="22" t="s">
        <v>1896</v>
      </c>
      <c r="S252" s="22" t="s">
        <v>135</v>
      </c>
      <c r="V252" s="23" t="str">
        <f>VLOOKUP(P252,'093'!A:E,4,FALSE)</f>
        <v>0..1</v>
      </c>
      <c r="W252" s="23" t="s">
        <v>53</v>
      </c>
    </row>
    <row r="253" spans="1:27" x14ac:dyDescent="0.4">
      <c r="D253" s="23" t="s">
        <v>21</v>
      </c>
      <c r="H253" s="24" t="s">
        <v>157</v>
      </c>
      <c r="I253" s="22"/>
      <c r="P253" s="22">
        <v>1220</v>
      </c>
      <c r="Q253" s="22" t="s">
        <v>156</v>
      </c>
      <c r="R253" s="22" t="s">
        <v>1879</v>
      </c>
      <c r="S253" s="22" t="s">
        <v>155</v>
      </c>
      <c r="V253" s="23" t="str">
        <f>VLOOKUP(P253,'093'!A:E,4,FALSE)</f>
        <v>1..1</v>
      </c>
      <c r="W253" s="23" t="s">
        <v>53</v>
      </c>
    </row>
    <row r="254" spans="1:27" x14ac:dyDescent="0.4">
      <c r="D254" s="23" t="s">
        <v>53</v>
      </c>
      <c r="H254" s="24" t="s">
        <v>172</v>
      </c>
      <c r="I254" s="22"/>
      <c r="P254" s="22">
        <v>1250</v>
      </c>
      <c r="Q254" s="22" t="s">
        <v>170</v>
      </c>
      <c r="R254" s="22" t="s">
        <v>1879</v>
      </c>
      <c r="S254" s="22" t="s">
        <v>169</v>
      </c>
      <c r="V254" s="23" t="str">
        <f>VLOOKUP(P254,'093'!A:E,4,FALSE)</f>
        <v>0..1</v>
      </c>
      <c r="W254" s="23" t="s">
        <v>148</v>
      </c>
    </row>
    <row r="255" spans="1:27" x14ac:dyDescent="0.4">
      <c r="D255" s="23" t="s">
        <v>53</v>
      </c>
      <c r="H255" s="24" t="s">
        <v>181</v>
      </c>
      <c r="I255" s="22"/>
      <c r="P255" s="22">
        <v>1270</v>
      </c>
      <c r="Q255" s="22" t="s">
        <v>179</v>
      </c>
      <c r="R255" s="22" t="s">
        <v>1879</v>
      </c>
      <c r="S255" s="22" t="s">
        <v>178</v>
      </c>
      <c r="V255" s="23" t="str">
        <f>VLOOKUP(P255,'093'!A:E,4,FALSE)</f>
        <v>0..1</v>
      </c>
      <c r="W255" s="23" t="s">
        <v>148</v>
      </c>
    </row>
    <row r="256" spans="1:27" x14ac:dyDescent="0.4">
      <c r="D256" s="23" t="s">
        <v>53</v>
      </c>
      <c r="H256" s="24" t="s">
        <v>191</v>
      </c>
      <c r="I256" s="22"/>
      <c r="P256" s="22">
        <v>1290</v>
      </c>
      <c r="Q256" s="22" t="s">
        <v>189</v>
      </c>
      <c r="R256" s="22" t="s">
        <v>1879</v>
      </c>
      <c r="S256" s="22" t="s">
        <v>188</v>
      </c>
      <c r="V256" s="23" t="str">
        <f>VLOOKUP(P256,'093'!A:E,4,FALSE)</f>
        <v>0..1</v>
      </c>
      <c r="W256" s="23" t="s">
        <v>148</v>
      </c>
    </row>
    <row r="257" spans="4:23" x14ac:dyDescent="0.4">
      <c r="D257" s="23" t="s">
        <v>53</v>
      </c>
      <c r="H257" s="24" t="s">
        <v>201</v>
      </c>
      <c r="I257" s="22"/>
      <c r="P257" s="22">
        <v>1310</v>
      </c>
      <c r="Q257" s="22" t="s">
        <v>199</v>
      </c>
      <c r="R257" s="22" t="s">
        <v>1879</v>
      </c>
      <c r="S257" s="22" t="s">
        <v>198</v>
      </c>
      <c r="V257" s="23" t="str">
        <f>VLOOKUP(P257,'093'!A:E,4,FALSE)</f>
        <v>0..1</v>
      </c>
      <c r="W257" s="23" t="s">
        <v>148</v>
      </c>
    </row>
    <row r="258" spans="4:23" x14ac:dyDescent="0.4">
      <c r="D258" s="23" t="s">
        <v>53</v>
      </c>
      <c r="H258" s="24" t="s">
        <v>211</v>
      </c>
      <c r="I258" s="22"/>
      <c r="K258" s="22" t="s">
        <v>212</v>
      </c>
      <c r="P258" s="22">
        <v>1330</v>
      </c>
      <c r="Q258" s="22" t="s">
        <v>208</v>
      </c>
      <c r="R258" s="22" t="s">
        <v>1879</v>
      </c>
      <c r="S258" s="22" t="s">
        <v>1511</v>
      </c>
      <c r="T258" s="22" t="s">
        <v>1521</v>
      </c>
      <c r="V258" s="23" t="str">
        <f>VLOOKUP(P258,'093'!A:E,4,FALSE)</f>
        <v>0..1</v>
      </c>
      <c r="W258" s="23" t="s">
        <v>148</v>
      </c>
    </row>
    <row r="259" spans="4:23" x14ac:dyDescent="0.4">
      <c r="D259" s="23" t="s">
        <v>21</v>
      </c>
      <c r="H259" s="24" t="s">
        <v>221</v>
      </c>
      <c r="I259" s="22"/>
      <c r="K259" s="22" t="s">
        <v>222</v>
      </c>
      <c r="P259" s="22">
        <v>1350</v>
      </c>
      <c r="Q259" s="22" t="s">
        <v>220</v>
      </c>
      <c r="R259" s="22" t="s">
        <v>1773</v>
      </c>
      <c r="S259" s="22" t="s">
        <v>1513</v>
      </c>
      <c r="V259" s="23" t="str">
        <f>VLOOKUP(P259,'093'!A:E,4,FALSE)</f>
        <v>1..1</v>
      </c>
    </row>
    <row r="260" spans="4:23" x14ac:dyDescent="0.4">
      <c r="D260" s="23" t="s">
        <v>53</v>
      </c>
      <c r="H260" s="24" t="s">
        <v>243</v>
      </c>
      <c r="I260" s="22"/>
      <c r="P260" s="22">
        <v>1390</v>
      </c>
      <c r="Q260" s="22" t="s">
        <v>242</v>
      </c>
      <c r="R260" s="22" t="s">
        <v>2826</v>
      </c>
      <c r="S260" s="22" t="s">
        <v>1517</v>
      </c>
      <c r="V260" s="23" t="str">
        <f>VLOOKUP(P260,'093'!A:E,4,FALSE)</f>
        <v>0..1</v>
      </c>
    </row>
    <row r="261" spans="4:23" x14ac:dyDescent="0.4">
      <c r="D261" s="23" t="s">
        <v>53</v>
      </c>
      <c r="H261" s="24" t="s">
        <v>255</v>
      </c>
      <c r="I261" s="22"/>
      <c r="P261" s="22">
        <v>1410</v>
      </c>
      <c r="Q261" s="22" t="s">
        <v>253</v>
      </c>
      <c r="R261" s="22" t="s">
        <v>2455</v>
      </c>
      <c r="S261" s="22" t="s">
        <v>1519</v>
      </c>
      <c r="V261" s="23" t="str">
        <f>VLOOKUP(P261,'093'!A:E,4,FALSE)</f>
        <v>0..1</v>
      </c>
      <c r="W261" s="23" t="s">
        <v>53</v>
      </c>
    </row>
    <row r="262" spans="4:23" x14ac:dyDescent="0.4">
      <c r="D262" s="23" t="s">
        <v>53</v>
      </c>
      <c r="H262" s="24" t="s">
        <v>266</v>
      </c>
      <c r="I262" s="22"/>
      <c r="P262" s="22">
        <v>1430</v>
      </c>
      <c r="Q262" s="22" t="s">
        <v>264</v>
      </c>
      <c r="R262" s="22" t="s">
        <v>2451</v>
      </c>
      <c r="S262" s="22" t="s">
        <v>263</v>
      </c>
      <c r="V262" s="23" t="str">
        <f>VLOOKUP(P262,'093'!A:E,4,FALSE)</f>
        <v>0..1</v>
      </c>
      <c r="W262" s="23" t="s">
        <v>148</v>
      </c>
    </row>
    <row r="263" spans="4:23" x14ac:dyDescent="0.4">
      <c r="D263" s="23" t="s">
        <v>21</v>
      </c>
      <c r="H263" s="24" t="s">
        <v>280</v>
      </c>
      <c r="I263" s="22"/>
      <c r="P263" s="22">
        <v>1460</v>
      </c>
      <c r="Q263" s="22" t="s">
        <v>279</v>
      </c>
      <c r="R263" s="22" t="s">
        <v>2204</v>
      </c>
      <c r="S263" s="22" t="s">
        <v>278</v>
      </c>
      <c r="V263" s="23" t="str">
        <f>VLOOKUP(P263,'093'!A:E,4,FALSE)</f>
        <v>1..1</v>
      </c>
      <c r="W263" s="23" t="s">
        <v>53</v>
      </c>
    </row>
    <row r="264" spans="4:23" x14ac:dyDescent="0.4">
      <c r="D264" s="23" t="s">
        <v>148</v>
      </c>
      <c r="H264" s="24"/>
      <c r="I264" s="22"/>
      <c r="P264" s="22">
        <v>1480</v>
      </c>
      <c r="Q264" s="22" t="s">
        <v>289</v>
      </c>
      <c r="R264" s="22" t="s">
        <v>2836</v>
      </c>
      <c r="S264" s="22" t="s">
        <v>288</v>
      </c>
      <c r="V264" s="23" t="str">
        <f>VLOOKUP(P264,'093'!A:E,4,FALSE)</f>
        <v>0..n</v>
      </c>
    </row>
    <row r="265" spans="4:23" x14ac:dyDescent="0.4">
      <c r="D265" s="23" t="s">
        <v>53</v>
      </c>
      <c r="H265" s="24" t="s">
        <v>300</v>
      </c>
      <c r="I265" s="22"/>
      <c r="P265" s="22">
        <v>1500</v>
      </c>
      <c r="Q265" s="22" t="s">
        <v>289</v>
      </c>
      <c r="R265" s="22" t="s">
        <v>2291</v>
      </c>
      <c r="S265" s="22" t="s">
        <v>297</v>
      </c>
      <c r="T265" s="22" t="s">
        <v>298</v>
      </c>
      <c r="V265" s="23" t="str">
        <f>VLOOKUP(P265,'093'!A:E,4,FALSE)</f>
        <v>0..1</v>
      </c>
      <c r="W265" s="23" t="s">
        <v>148</v>
      </c>
    </row>
    <row r="266" spans="4:23" x14ac:dyDescent="0.4">
      <c r="D266" s="23" t="s">
        <v>53</v>
      </c>
      <c r="H266" s="24" t="s">
        <v>309</v>
      </c>
      <c r="I266" s="22"/>
      <c r="P266" s="22">
        <v>1520</v>
      </c>
      <c r="Q266" s="22" t="s">
        <v>307</v>
      </c>
      <c r="R266" s="22" t="s">
        <v>2203</v>
      </c>
      <c r="S266" s="22" t="s">
        <v>306</v>
      </c>
      <c r="V266" s="23" t="str">
        <f>VLOOKUP(P266,'093'!A:E,4,FALSE)</f>
        <v>0..1</v>
      </c>
      <c r="W266" s="23" t="s">
        <v>148</v>
      </c>
    </row>
    <row r="267" spans="4:23" x14ac:dyDescent="0.4">
      <c r="D267" s="23" t="s">
        <v>53</v>
      </c>
      <c r="H267" s="24" t="s">
        <v>356</v>
      </c>
      <c r="I267" s="22"/>
      <c r="P267" s="22">
        <v>1600</v>
      </c>
      <c r="Q267" s="22" t="s">
        <v>354</v>
      </c>
      <c r="R267" s="22" t="s">
        <v>2130</v>
      </c>
      <c r="S267" s="22" t="s">
        <v>353</v>
      </c>
      <c r="V267" s="23" t="str">
        <f>VLOOKUP(P267,'093'!A:E,4,FALSE)</f>
        <v>0..1</v>
      </c>
      <c r="W267" s="23" t="s">
        <v>148</v>
      </c>
    </row>
    <row r="268" spans="4:23" x14ac:dyDescent="0.4">
      <c r="D268" s="23" t="s">
        <v>21</v>
      </c>
      <c r="H268" s="24" t="s">
        <v>365</v>
      </c>
      <c r="I268" s="22"/>
      <c r="P268" s="22">
        <v>1620</v>
      </c>
      <c r="Q268" s="22" t="s">
        <v>364</v>
      </c>
      <c r="R268" s="22" t="s">
        <v>1819</v>
      </c>
      <c r="S268" s="22" t="s">
        <v>363</v>
      </c>
      <c r="V268" s="23" t="str">
        <f>VLOOKUP(P268,'093'!A:E,4,FALSE)</f>
        <v>1..1</v>
      </c>
      <c r="W268" s="23" t="s">
        <v>53</v>
      </c>
    </row>
    <row r="269" spans="4:23" x14ac:dyDescent="0.4">
      <c r="D269" s="23" t="s">
        <v>53</v>
      </c>
      <c r="H269" s="24" t="s">
        <v>392</v>
      </c>
      <c r="I269" s="22"/>
      <c r="P269" s="22">
        <v>1640</v>
      </c>
      <c r="Q269" s="22" t="s">
        <v>389</v>
      </c>
      <c r="R269" s="22" t="s">
        <v>2252</v>
      </c>
      <c r="S269" s="22" t="s">
        <v>1523</v>
      </c>
      <c r="T269" s="22" t="s">
        <v>1524</v>
      </c>
      <c r="V269" s="23" t="str">
        <f>VLOOKUP(P269,'093'!A:E,4,FALSE)</f>
        <v>0..1</v>
      </c>
      <c r="W269" s="23" t="s">
        <v>148</v>
      </c>
    </row>
    <row r="270" spans="4:23" x14ac:dyDescent="0.4">
      <c r="D270" s="23" t="s">
        <v>21</v>
      </c>
      <c r="H270" s="24" t="s">
        <v>1645</v>
      </c>
      <c r="I270" s="22"/>
      <c r="K270" s="22" t="s">
        <v>1644</v>
      </c>
      <c r="P270" s="22">
        <v>1660</v>
      </c>
      <c r="Q270" s="22" t="s">
        <v>521</v>
      </c>
      <c r="R270" s="22" t="s">
        <v>1768</v>
      </c>
      <c r="S270" s="22" t="s">
        <v>1689</v>
      </c>
      <c r="V270" s="23" t="str">
        <f>VLOOKUP(P270,'093'!A:E,4,FALSE)</f>
        <v>1..1</v>
      </c>
    </row>
    <row r="271" spans="4:23" x14ac:dyDescent="0.4">
      <c r="D271" s="23" t="s">
        <v>21</v>
      </c>
      <c r="H271" s="24" t="s">
        <v>385</v>
      </c>
      <c r="I271" s="22"/>
      <c r="K271" s="22" t="s">
        <v>386</v>
      </c>
      <c r="P271" s="22">
        <v>1670</v>
      </c>
      <c r="Q271" s="22" t="s">
        <v>41</v>
      </c>
      <c r="R271" s="22" t="s">
        <v>1763</v>
      </c>
      <c r="S271" s="22" t="s">
        <v>1526</v>
      </c>
      <c r="V271" s="23" t="str">
        <f>VLOOKUP(P271,'093'!A:E,4,FALSE)</f>
        <v>1..1</v>
      </c>
    </row>
    <row r="272" spans="4:23" x14ac:dyDescent="0.4">
      <c r="D272" s="23" t="s">
        <v>53</v>
      </c>
      <c r="H272" s="24" t="s">
        <v>392</v>
      </c>
      <c r="I272" s="22"/>
      <c r="P272" s="22">
        <v>1680</v>
      </c>
      <c r="Q272" s="22" t="s">
        <v>389</v>
      </c>
      <c r="R272" s="22" t="s">
        <v>2252</v>
      </c>
      <c r="S272" s="22" t="s">
        <v>1527</v>
      </c>
      <c r="T272" s="22" t="s">
        <v>1528</v>
      </c>
      <c r="V272" s="23" t="str">
        <f>VLOOKUP(P272,'093'!A:E,4,FALSE)</f>
        <v>0..1</v>
      </c>
      <c r="W272" s="23" t="s">
        <v>148</v>
      </c>
    </row>
    <row r="273" spans="4:23" x14ac:dyDescent="0.4">
      <c r="D273" s="23" t="s">
        <v>21</v>
      </c>
      <c r="H273" s="24" t="s">
        <v>1645</v>
      </c>
      <c r="I273" s="22"/>
      <c r="K273" s="22" t="s">
        <v>1644</v>
      </c>
      <c r="P273" s="22">
        <v>1700</v>
      </c>
      <c r="Q273" s="22" t="s">
        <v>521</v>
      </c>
      <c r="R273" s="22" t="s">
        <v>1768</v>
      </c>
      <c r="S273" s="22" t="s">
        <v>1690</v>
      </c>
      <c r="V273" s="23" t="str">
        <f>VLOOKUP(P273,'093'!A:E,4,FALSE)</f>
        <v>1..1</v>
      </c>
      <c r="W273" s="23" t="s">
        <v>21</v>
      </c>
    </row>
    <row r="274" spans="4:23" x14ac:dyDescent="0.4">
      <c r="D274" s="23" t="s">
        <v>21</v>
      </c>
      <c r="H274" s="24"/>
      <c r="I274" s="22"/>
      <c r="K274" s="22" t="s">
        <v>386</v>
      </c>
      <c r="P274" s="22">
        <v>1710</v>
      </c>
      <c r="Q274" s="22" t="s">
        <v>41</v>
      </c>
      <c r="R274" s="22" t="s">
        <v>1763</v>
      </c>
      <c r="S274" s="22" t="s">
        <v>1530</v>
      </c>
      <c r="V274" s="23" t="str">
        <f>VLOOKUP(P274,'093'!A:E,4,FALSE)</f>
        <v>1..1</v>
      </c>
      <c r="W274" s="23" t="s">
        <v>53</v>
      </c>
    </row>
    <row r="275" spans="4:23" x14ac:dyDescent="0.4">
      <c r="D275" s="23" t="s">
        <v>21</v>
      </c>
      <c r="H275" s="24" t="s">
        <v>403</v>
      </c>
      <c r="I275" s="22"/>
      <c r="P275" s="22">
        <v>1720</v>
      </c>
      <c r="Q275" s="22" t="s">
        <v>402</v>
      </c>
      <c r="R275" s="22" t="s">
        <v>2280</v>
      </c>
      <c r="S275" s="22" t="s">
        <v>401</v>
      </c>
      <c r="V275" s="23" t="str">
        <f>VLOOKUP(P275,'093'!A:E,4,FALSE)</f>
        <v>1..1</v>
      </c>
      <c r="W275" s="23" t="s">
        <v>148</v>
      </c>
    </row>
    <row r="276" spans="4:23" x14ac:dyDescent="0.4">
      <c r="D276" s="23" t="s">
        <v>21</v>
      </c>
      <c r="H276" s="24" t="s">
        <v>280</v>
      </c>
      <c r="I276" s="22"/>
      <c r="P276" s="22">
        <v>1810</v>
      </c>
      <c r="Q276" s="22" t="s">
        <v>279</v>
      </c>
      <c r="R276" s="22" t="s">
        <v>2204</v>
      </c>
      <c r="S276" s="22" t="s">
        <v>451</v>
      </c>
      <c r="V276" s="23" t="str">
        <f>VLOOKUP(P276,'093'!A:E,4,FALSE)</f>
        <v>1..1</v>
      </c>
      <c r="W276" s="23" t="s">
        <v>53</v>
      </c>
    </row>
    <row r="277" spans="4:23" x14ac:dyDescent="0.4">
      <c r="D277" s="23" t="s">
        <v>53</v>
      </c>
      <c r="H277" s="24"/>
      <c r="I277" s="22"/>
      <c r="P277" s="22">
        <v>1830</v>
      </c>
      <c r="Q277" s="22" t="s">
        <v>289</v>
      </c>
      <c r="R277" s="22" t="s">
        <v>2291</v>
      </c>
      <c r="S277" s="22" t="s">
        <v>458</v>
      </c>
      <c r="V277" s="23" t="str">
        <f>VLOOKUP(P277,'093'!A:E,4,FALSE)</f>
        <v>0..1</v>
      </c>
      <c r="W277" s="23" t="s">
        <v>148</v>
      </c>
    </row>
    <row r="278" spans="4:23" x14ac:dyDescent="0.4">
      <c r="D278" s="23" t="s">
        <v>53</v>
      </c>
      <c r="H278" s="24" t="s">
        <v>309</v>
      </c>
      <c r="I278" s="22"/>
      <c r="P278" s="22">
        <v>1850</v>
      </c>
      <c r="Q278" s="22" t="s">
        <v>307</v>
      </c>
      <c r="R278" s="22" t="s">
        <v>2203</v>
      </c>
      <c r="S278" s="22" t="s">
        <v>466</v>
      </c>
      <c r="V278" s="23" t="str">
        <f>VLOOKUP(P278,'093'!A:E,4,FALSE)</f>
        <v>0..1</v>
      </c>
      <c r="W278" s="23" t="s">
        <v>148</v>
      </c>
    </row>
    <row r="279" spans="4:23" x14ac:dyDescent="0.4">
      <c r="D279" s="23" t="s">
        <v>53</v>
      </c>
      <c r="H279" s="24" t="s">
        <v>356</v>
      </c>
      <c r="I279" s="22"/>
      <c r="P279" s="22">
        <v>1930</v>
      </c>
      <c r="Q279" s="22" t="s">
        <v>354</v>
      </c>
      <c r="R279" s="22" t="s">
        <v>2130</v>
      </c>
      <c r="S279" s="22" t="s">
        <v>500</v>
      </c>
      <c r="V279" s="23" t="str">
        <f>VLOOKUP(P279,'093'!A:E,4,FALSE)</f>
        <v>0..1</v>
      </c>
      <c r="W279" s="23" t="s">
        <v>148</v>
      </c>
    </row>
    <row r="280" spans="4:23" x14ac:dyDescent="0.4">
      <c r="D280" s="23" t="s">
        <v>21</v>
      </c>
      <c r="H280" s="24" t="s">
        <v>365</v>
      </c>
      <c r="I280" s="22"/>
      <c r="P280" s="22">
        <v>1950</v>
      </c>
      <c r="Q280" s="22" t="s">
        <v>364</v>
      </c>
      <c r="R280" s="22" t="s">
        <v>1819</v>
      </c>
      <c r="S280" s="22" t="s">
        <v>507</v>
      </c>
      <c r="V280" s="23" t="str">
        <f>VLOOKUP(P280,'093'!A:E,4,FALSE)</f>
        <v>1..1</v>
      </c>
      <c r="W280" s="23" t="s">
        <v>53</v>
      </c>
    </row>
    <row r="281" spans="4:23" x14ac:dyDescent="0.4">
      <c r="D281" s="23" t="s">
        <v>53</v>
      </c>
      <c r="H281" s="24" t="s">
        <v>392</v>
      </c>
      <c r="I281" s="22"/>
      <c r="P281" s="22">
        <v>1970</v>
      </c>
      <c r="Q281" s="22" t="s">
        <v>389</v>
      </c>
      <c r="R281" s="22" t="s">
        <v>2252</v>
      </c>
      <c r="S281" s="22" t="s">
        <v>513</v>
      </c>
      <c r="V281" s="23" t="str">
        <f>VLOOKUP(P281,'093'!A:E,4,FALSE)</f>
        <v>0..1</v>
      </c>
      <c r="W281" s="23" t="s">
        <v>148</v>
      </c>
    </row>
    <row r="282" spans="4:23" x14ac:dyDescent="0.4">
      <c r="D282" s="23" t="s">
        <v>21</v>
      </c>
      <c r="H282" s="24" t="s">
        <v>522</v>
      </c>
      <c r="I282" s="22"/>
      <c r="P282" s="22">
        <v>1990</v>
      </c>
      <c r="Q282" s="22" t="s">
        <v>521</v>
      </c>
      <c r="R282" s="22" t="s">
        <v>1768</v>
      </c>
      <c r="S282" s="22" t="s">
        <v>520</v>
      </c>
      <c r="V282" s="23" t="str">
        <f>VLOOKUP(P282,'093'!A:E,4,FALSE)</f>
        <v>1..1</v>
      </c>
      <c r="W282" s="23" t="s">
        <v>21</v>
      </c>
    </row>
    <row r="283" spans="4:23" x14ac:dyDescent="0.4">
      <c r="D283" s="23" t="s">
        <v>21</v>
      </c>
      <c r="H283" s="24"/>
      <c r="I283" s="22"/>
      <c r="K283" s="22" t="s">
        <v>526</v>
      </c>
      <c r="P283" s="22">
        <v>2000</v>
      </c>
      <c r="Q283" s="22" t="s">
        <v>41</v>
      </c>
      <c r="R283" s="22" t="s">
        <v>1763</v>
      </c>
      <c r="S283" s="22" t="s">
        <v>524</v>
      </c>
      <c r="V283" s="23" t="str">
        <f>VLOOKUP(P283,'093'!A:E,4,FALSE)</f>
        <v>1..1</v>
      </c>
      <c r="W283" s="23" t="s">
        <v>53</v>
      </c>
    </row>
    <row r="284" spans="4:23" x14ac:dyDescent="0.4">
      <c r="D284" s="23" t="s">
        <v>21</v>
      </c>
      <c r="H284" s="24" t="s">
        <v>403</v>
      </c>
      <c r="I284" s="22"/>
      <c r="P284" s="22">
        <v>2010</v>
      </c>
      <c r="Q284" s="22" t="s">
        <v>402</v>
      </c>
      <c r="R284" s="22" t="s">
        <v>2280</v>
      </c>
      <c r="S284" s="22" t="s">
        <v>528</v>
      </c>
      <c r="V284" s="23" t="str">
        <f>VLOOKUP(P284,'093'!A:E,4,FALSE)</f>
        <v>1..1</v>
      </c>
      <c r="W284" s="23" t="s">
        <v>148</v>
      </c>
    </row>
    <row r="285" spans="4:23" x14ac:dyDescent="0.4">
      <c r="D285" s="23" t="s">
        <v>53</v>
      </c>
      <c r="H285" s="24" t="s">
        <v>566</v>
      </c>
      <c r="I285" s="22"/>
      <c r="P285" s="22">
        <v>2090</v>
      </c>
      <c r="Q285" s="22" t="s">
        <v>289</v>
      </c>
      <c r="R285" s="22" t="s">
        <v>2291</v>
      </c>
      <c r="S285" s="22" t="s">
        <v>564</v>
      </c>
      <c r="V285" s="23" t="str">
        <f>VLOOKUP(P285,'093'!A:E,4,FALSE)</f>
        <v>0..1</v>
      </c>
      <c r="W285" s="23" t="s">
        <v>148</v>
      </c>
    </row>
    <row r="286" spans="4:23" x14ac:dyDescent="0.4">
      <c r="D286" s="23" t="s">
        <v>21</v>
      </c>
      <c r="H286" s="24" t="s">
        <v>309</v>
      </c>
      <c r="I286" s="22"/>
      <c r="P286" s="22">
        <v>2110</v>
      </c>
      <c r="Q286" s="22" t="s">
        <v>307</v>
      </c>
      <c r="R286" s="22" t="s">
        <v>2203</v>
      </c>
      <c r="S286" s="22" t="s">
        <v>573</v>
      </c>
      <c r="V286" s="23" t="str">
        <f>VLOOKUP(P286,'093'!A:E,4,FALSE)</f>
        <v>1..1</v>
      </c>
      <c r="W286" s="23" t="s">
        <v>148</v>
      </c>
    </row>
    <row r="287" spans="4:23" x14ac:dyDescent="0.4">
      <c r="D287" s="23" t="s">
        <v>53</v>
      </c>
      <c r="H287" s="24" t="s">
        <v>582</v>
      </c>
      <c r="I287" s="22"/>
      <c r="P287" s="22">
        <v>2130</v>
      </c>
      <c r="Q287" s="22" t="s">
        <v>402</v>
      </c>
      <c r="R287" s="22" t="s">
        <v>2280</v>
      </c>
      <c r="S287" s="22" t="s">
        <v>580</v>
      </c>
      <c r="V287" s="23" t="str">
        <f>VLOOKUP(P287,'093'!A:E,4,FALSE)</f>
        <v>0..1</v>
      </c>
      <c r="W287" s="23" t="s">
        <v>148</v>
      </c>
    </row>
    <row r="288" spans="4:23" x14ac:dyDescent="0.4">
      <c r="D288" s="23" t="s">
        <v>21</v>
      </c>
      <c r="H288" s="24" t="s">
        <v>309</v>
      </c>
      <c r="I288" s="22"/>
      <c r="P288" s="22">
        <v>2160</v>
      </c>
      <c r="Q288" s="22" t="s">
        <v>307</v>
      </c>
      <c r="R288" s="22" t="s">
        <v>2203</v>
      </c>
      <c r="S288" s="22" t="s">
        <v>595</v>
      </c>
      <c r="V288" s="23" t="str">
        <f>VLOOKUP(P288,'093'!A:E,4,FALSE)</f>
        <v>1..1</v>
      </c>
      <c r="W288" s="23" t="s">
        <v>148</v>
      </c>
    </row>
    <row r="289" spans="4:26" x14ac:dyDescent="0.4">
      <c r="D289" s="23" t="s">
        <v>53</v>
      </c>
      <c r="H289" s="24" t="s">
        <v>356</v>
      </c>
      <c r="I289" s="22"/>
      <c r="P289" s="22">
        <v>2240</v>
      </c>
      <c r="Q289" s="22" t="s">
        <v>354</v>
      </c>
      <c r="R289" s="22" t="s">
        <v>2130</v>
      </c>
      <c r="S289" s="22" t="s">
        <v>629</v>
      </c>
      <c r="V289" s="23" t="str">
        <f>VLOOKUP(P289,'093'!A:E,4,FALSE)</f>
        <v>0..1</v>
      </c>
      <c r="W289" s="23" t="s">
        <v>148</v>
      </c>
    </row>
    <row r="290" spans="4:26" x14ac:dyDescent="0.4">
      <c r="D290" s="23" t="s">
        <v>21</v>
      </c>
      <c r="H290" s="24" t="s">
        <v>365</v>
      </c>
      <c r="I290" s="22"/>
      <c r="P290" s="22">
        <v>2260</v>
      </c>
      <c r="Q290" s="22" t="s">
        <v>364</v>
      </c>
      <c r="R290" s="22" t="s">
        <v>1819</v>
      </c>
      <c r="S290" s="22" t="s">
        <v>636</v>
      </c>
      <c r="V290" s="23" t="str">
        <f>VLOOKUP(P290,'093'!A:E,4,FALSE)</f>
        <v>1..1</v>
      </c>
      <c r="W290" s="23" t="s">
        <v>53</v>
      </c>
    </row>
    <row r="291" spans="4:26" x14ac:dyDescent="0.4">
      <c r="D291" s="23" t="s">
        <v>21</v>
      </c>
      <c r="H291" s="24" t="s">
        <v>392</v>
      </c>
      <c r="I291" s="22"/>
      <c r="P291" s="22">
        <v>2280</v>
      </c>
      <c r="Q291" s="22" t="s">
        <v>389</v>
      </c>
      <c r="R291" s="22" t="s">
        <v>2252</v>
      </c>
      <c r="S291" s="22" t="s">
        <v>642</v>
      </c>
      <c r="V291" s="23" t="str">
        <f>VLOOKUP(P291,'093'!A:E,4,FALSE)</f>
        <v>1..1</v>
      </c>
      <c r="W291" s="23" t="s">
        <v>148</v>
      </c>
    </row>
    <row r="292" spans="4:26" x14ac:dyDescent="0.4">
      <c r="D292" s="23" t="s">
        <v>21</v>
      </c>
      <c r="H292" s="24" t="s">
        <v>522</v>
      </c>
      <c r="I292" s="22"/>
      <c r="P292" s="22">
        <v>2300</v>
      </c>
      <c r="Q292" s="22" t="s">
        <v>521</v>
      </c>
      <c r="R292" s="22" t="s">
        <v>1768</v>
      </c>
      <c r="S292" s="22" t="s">
        <v>649</v>
      </c>
      <c r="V292" s="23" t="str">
        <f>VLOOKUP(P292,'093'!A:E,4,FALSE)</f>
        <v>1..1</v>
      </c>
      <c r="W292" s="23" t="s">
        <v>21</v>
      </c>
    </row>
    <row r="293" spans="4:26" x14ac:dyDescent="0.4">
      <c r="D293" s="23" t="s">
        <v>21</v>
      </c>
      <c r="H293" s="24"/>
      <c r="I293" s="22"/>
      <c r="P293" s="22">
        <v>2310</v>
      </c>
      <c r="Q293" s="22" t="s">
        <v>41</v>
      </c>
      <c r="R293" s="22" t="s">
        <v>1763</v>
      </c>
      <c r="S293" s="22" t="s">
        <v>651</v>
      </c>
      <c r="V293" s="23" t="str">
        <f>VLOOKUP(P293,'093'!A:E,4,FALSE)</f>
        <v>1..1</v>
      </c>
      <c r="W293" s="23" t="s">
        <v>53</v>
      </c>
    </row>
    <row r="294" spans="4:26" x14ac:dyDescent="0.4">
      <c r="D294" s="23" t="s">
        <v>53</v>
      </c>
      <c r="H294" s="24"/>
      <c r="I294" s="22"/>
      <c r="P294" s="22">
        <v>2340</v>
      </c>
      <c r="Q294" s="22" t="s">
        <v>667</v>
      </c>
      <c r="R294" s="22" t="s">
        <v>2238</v>
      </c>
      <c r="S294" s="22" t="s">
        <v>666</v>
      </c>
      <c r="V294" s="23" t="str">
        <f>VLOOKUP(P294,'093'!A:E,4,FALSE)</f>
        <v>0..1</v>
      </c>
      <c r="W294" s="23" t="s">
        <v>53</v>
      </c>
    </row>
    <row r="295" spans="4:26" x14ac:dyDescent="0.4">
      <c r="D295" s="23" t="s">
        <v>53</v>
      </c>
      <c r="H295" s="24" t="s">
        <v>356</v>
      </c>
      <c r="I295" s="22"/>
      <c r="P295" s="22">
        <v>2420</v>
      </c>
      <c r="Q295" s="22" t="s">
        <v>354</v>
      </c>
      <c r="R295" s="22" t="s">
        <v>2130</v>
      </c>
      <c r="S295" s="22" t="s">
        <v>701</v>
      </c>
      <c r="V295" s="23" t="str">
        <f>VLOOKUP(P295,'093'!A:E,4,FALSE)</f>
        <v>0..1</v>
      </c>
      <c r="W295" s="23" t="s">
        <v>148</v>
      </c>
    </row>
    <row r="296" spans="4:26" x14ac:dyDescent="0.4">
      <c r="D296" s="23" t="s">
        <v>21</v>
      </c>
      <c r="H296" s="24" t="s">
        <v>365</v>
      </c>
      <c r="I296" s="22"/>
      <c r="P296" s="22">
        <v>2440</v>
      </c>
      <c r="Q296" s="22" t="s">
        <v>364</v>
      </c>
      <c r="R296" s="22" t="s">
        <v>1819</v>
      </c>
      <c r="S296" s="22" t="s">
        <v>708</v>
      </c>
      <c r="V296" s="23" t="str">
        <f>VLOOKUP(P296,'093'!A:E,4,FALSE)</f>
        <v>1..1</v>
      </c>
      <c r="W296" s="23" t="s">
        <v>53</v>
      </c>
      <c r="Z296" s="22" t="s">
        <v>2153</v>
      </c>
    </row>
    <row r="297" spans="4:26" x14ac:dyDescent="0.4">
      <c r="D297" s="23" t="s">
        <v>53</v>
      </c>
      <c r="H297" s="24" t="s">
        <v>717</v>
      </c>
      <c r="I297" s="22"/>
      <c r="P297" s="22">
        <v>2460</v>
      </c>
      <c r="Q297" s="22" t="s">
        <v>715</v>
      </c>
      <c r="R297" s="22" t="s">
        <v>2204</v>
      </c>
      <c r="S297" s="22" t="s">
        <v>714</v>
      </c>
      <c r="V297" s="23" t="str">
        <f>VLOOKUP(P297,'093'!A:E,4,FALSE)</f>
        <v>0..1</v>
      </c>
      <c r="W297" s="23" t="s">
        <v>53</v>
      </c>
    </row>
    <row r="298" spans="4:26" x14ac:dyDescent="0.4">
      <c r="D298" s="23" t="s">
        <v>21</v>
      </c>
      <c r="H298" s="24" t="s">
        <v>720</v>
      </c>
      <c r="I298" s="22"/>
      <c r="P298" s="22">
        <v>2470</v>
      </c>
      <c r="Q298" s="22" t="s">
        <v>307</v>
      </c>
      <c r="R298" s="22" t="s">
        <v>2203</v>
      </c>
      <c r="S298" s="22" t="s">
        <v>719</v>
      </c>
      <c r="V298" s="23" t="str">
        <f>VLOOKUP(P298,'093'!A:E,4,FALSE)</f>
        <v>1..1</v>
      </c>
      <c r="W298" s="23" t="s">
        <v>148</v>
      </c>
    </row>
    <row r="299" spans="4:26" x14ac:dyDescent="0.4">
      <c r="D299" s="23" t="s">
        <v>21</v>
      </c>
      <c r="H299" s="24"/>
      <c r="I299" s="22"/>
      <c r="K299" s="22" t="s">
        <v>764</v>
      </c>
      <c r="P299" s="22">
        <v>2550</v>
      </c>
      <c r="Q299" s="22" t="s">
        <v>763</v>
      </c>
      <c r="R299" s="22" t="s">
        <v>1763</v>
      </c>
      <c r="S299" s="22" t="s">
        <v>762</v>
      </c>
      <c r="V299" s="23" t="str">
        <f>VLOOKUP(P299,'093'!A:E,4,FALSE)</f>
        <v>1..1</v>
      </c>
      <c r="W299" s="23" t="s">
        <v>21</v>
      </c>
    </row>
    <row r="300" spans="4:26" x14ac:dyDescent="0.4">
      <c r="D300" s="23" t="s">
        <v>53</v>
      </c>
      <c r="H300" s="24" t="s">
        <v>791</v>
      </c>
      <c r="I300" s="22"/>
      <c r="P300" s="22">
        <v>2600</v>
      </c>
      <c r="Q300" s="22" t="s">
        <v>789</v>
      </c>
      <c r="R300" s="22" t="s">
        <v>2146</v>
      </c>
      <c r="S300" s="22" t="s">
        <v>788</v>
      </c>
      <c r="V300" s="23" t="str">
        <f>VLOOKUP(P300,'093'!A:E,4,FALSE)</f>
        <v>0..1</v>
      </c>
      <c r="W300" s="23" t="s">
        <v>53</v>
      </c>
    </row>
    <row r="301" spans="4:26" x14ac:dyDescent="0.4">
      <c r="D301" s="23" t="s">
        <v>53</v>
      </c>
      <c r="H301" s="24"/>
      <c r="I301" s="22"/>
      <c r="P301" s="22">
        <v>2680</v>
      </c>
      <c r="Q301" s="22" t="s">
        <v>354</v>
      </c>
      <c r="R301" s="22" t="s">
        <v>2130</v>
      </c>
      <c r="S301" s="22" t="s">
        <v>824</v>
      </c>
      <c r="V301" s="23" t="str">
        <f>VLOOKUP(P301,'093'!A:E,4,FALSE)</f>
        <v>0..1</v>
      </c>
      <c r="W301" s="23" t="s">
        <v>148</v>
      </c>
    </row>
    <row r="302" spans="4:26" x14ac:dyDescent="0.4">
      <c r="D302" s="23" t="s">
        <v>53</v>
      </c>
      <c r="H302" s="24"/>
      <c r="I302" s="22"/>
      <c r="P302" s="22">
        <v>2700</v>
      </c>
      <c r="Q302" s="22" t="s">
        <v>364</v>
      </c>
      <c r="R302" s="22" t="s">
        <v>1819</v>
      </c>
      <c r="S302" s="22" t="s">
        <v>831</v>
      </c>
      <c r="V302" s="23" t="str">
        <f>VLOOKUP(P302,'093'!A:E,4,FALSE)</f>
        <v>0..1</v>
      </c>
      <c r="W302" s="23" t="s">
        <v>53</v>
      </c>
    </row>
    <row r="303" spans="4:26" x14ac:dyDescent="0.4">
      <c r="D303" s="23" t="s">
        <v>53</v>
      </c>
      <c r="H303" s="24" t="s">
        <v>850</v>
      </c>
      <c r="I303" s="22"/>
      <c r="P303" s="22">
        <v>2740</v>
      </c>
      <c r="Q303" s="22" t="s">
        <v>848</v>
      </c>
      <c r="R303" s="22" t="s">
        <v>2112</v>
      </c>
      <c r="S303" s="22" t="s">
        <v>847</v>
      </c>
      <c r="V303" s="23" t="str">
        <f>VLOOKUP(P303,'093'!A:E,4,FALSE)</f>
        <v>0..1</v>
      </c>
      <c r="W303" s="23" t="s">
        <v>53</v>
      </c>
    </row>
    <row r="304" spans="4:26" x14ac:dyDescent="0.4">
      <c r="D304" s="23" t="s">
        <v>21</v>
      </c>
      <c r="H304" s="24" t="s">
        <v>375</v>
      </c>
      <c r="I304" s="22"/>
      <c r="K304" s="22" t="s">
        <v>1657</v>
      </c>
      <c r="P304" s="22">
        <v>2870</v>
      </c>
      <c r="Q304" s="22" t="s">
        <v>374</v>
      </c>
      <c r="R304" s="22" t="s">
        <v>1718</v>
      </c>
      <c r="S304" s="22" t="s">
        <v>1501</v>
      </c>
      <c r="V304" s="23" t="str">
        <f>VLOOKUP(P304,'093'!A:E,4,FALSE)</f>
        <v>1..1</v>
      </c>
      <c r="W304" s="23" t="s">
        <v>21</v>
      </c>
    </row>
    <row r="305" spans="4:26" x14ac:dyDescent="0.4">
      <c r="D305" s="23" t="s">
        <v>148</v>
      </c>
      <c r="H305" s="24" t="s">
        <v>1624</v>
      </c>
      <c r="I305" s="22"/>
      <c r="P305" s="22">
        <v>2930</v>
      </c>
      <c r="Q305" s="22" t="s">
        <v>1064</v>
      </c>
      <c r="R305" s="22" t="s">
        <v>1790</v>
      </c>
      <c r="S305" s="22" t="s">
        <v>1663</v>
      </c>
      <c r="V305" s="23" t="str">
        <f>VLOOKUP(P305,'093'!A:E,4,FALSE)</f>
        <v>1..1</v>
      </c>
      <c r="W305" s="23" t="s">
        <v>148</v>
      </c>
    </row>
    <row r="306" spans="4:26" x14ac:dyDescent="0.4">
      <c r="D306" s="23" t="s">
        <v>21</v>
      </c>
      <c r="H306" s="24"/>
      <c r="I306" s="22"/>
      <c r="P306" s="22">
        <v>2980</v>
      </c>
      <c r="Q306" s="22" t="s">
        <v>521</v>
      </c>
      <c r="R306" s="22" t="s">
        <v>1768</v>
      </c>
      <c r="S306" s="22" t="s">
        <v>1664</v>
      </c>
      <c r="V306" s="23" t="str">
        <f>VLOOKUP(P306,'093'!A:E,4,FALSE)</f>
        <v>1..1</v>
      </c>
      <c r="W306" s="23" t="s">
        <v>21</v>
      </c>
    </row>
    <row r="307" spans="4:26" x14ac:dyDescent="0.4">
      <c r="D307" s="23" t="s">
        <v>21</v>
      </c>
      <c r="H307" s="24" t="s">
        <v>375</v>
      </c>
      <c r="I307" s="22"/>
      <c r="K307" s="22" t="s">
        <v>1701</v>
      </c>
      <c r="P307" s="22">
        <v>3010</v>
      </c>
      <c r="Q307" s="22" t="s">
        <v>374</v>
      </c>
      <c r="R307" s="22" t="s">
        <v>1718</v>
      </c>
      <c r="S307" s="22" t="s">
        <v>1667</v>
      </c>
      <c r="V307" s="23" t="str">
        <f>VLOOKUP(P307,'093'!A:E,4,FALSE)</f>
        <v>1..1</v>
      </c>
    </row>
    <row r="308" spans="4:26" x14ac:dyDescent="0.4">
      <c r="D308" s="23" t="s">
        <v>148</v>
      </c>
      <c r="H308" s="24" t="s">
        <v>1624</v>
      </c>
      <c r="I308" s="22"/>
      <c r="P308" s="22">
        <v>3070</v>
      </c>
      <c r="Q308" s="22" t="s">
        <v>1064</v>
      </c>
      <c r="R308" s="22" t="s">
        <v>1790</v>
      </c>
      <c r="S308" s="22" t="s">
        <v>1668</v>
      </c>
      <c r="V308" s="23" t="str">
        <f>VLOOKUP(P308,'093'!A:E,4,FALSE)</f>
        <v>1..1</v>
      </c>
      <c r="W308" s="23" t="s">
        <v>148</v>
      </c>
      <c r="Z308" s="22" t="s">
        <v>2042</v>
      </c>
    </row>
    <row r="309" spans="4:26" x14ac:dyDescent="0.4">
      <c r="D309" s="23" t="s">
        <v>21</v>
      </c>
      <c r="H309" s="24" t="s">
        <v>522</v>
      </c>
      <c r="I309" s="22"/>
      <c r="P309" s="22">
        <v>3120</v>
      </c>
      <c r="Q309" s="22" t="s">
        <v>521</v>
      </c>
      <c r="R309" s="22" t="s">
        <v>1768</v>
      </c>
      <c r="S309" s="22" t="s">
        <v>1669</v>
      </c>
      <c r="V309" s="23" t="str">
        <f>VLOOKUP(P309,'093'!A:E,4,FALSE)</f>
        <v>1..1</v>
      </c>
      <c r="W309" s="23" t="s">
        <v>21</v>
      </c>
    </row>
    <row r="310" spans="4:26" x14ac:dyDescent="0.4">
      <c r="D310" s="23" t="s">
        <v>21</v>
      </c>
      <c r="H310" s="24" t="s">
        <v>1037</v>
      </c>
      <c r="I310" s="22"/>
      <c r="P310" s="22">
        <v>3140</v>
      </c>
      <c r="Q310" s="22" t="s">
        <v>1035</v>
      </c>
      <c r="R310" s="22" t="s">
        <v>1999</v>
      </c>
      <c r="S310" s="22" t="s">
        <v>2654</v>
      </c>
      <c r="T310" s="22" t="s">
        <v>2655</v>
      </c>
      <c r="V310" s="23" t="str">
        <f>VLOOKUP(P310,'093'!A:E,4,FALSE)</f>
        <v>1..1</v>
      </c>
      <c r="W310" s="23" t="s">
        <v>148</v>
      </c>
    </row>
    <row r="311" spans="4:26" x14ac:dyDescent="0.4">
      <c r="D311" s="23" t="s">
        <v>21</v>
      </c>
      <c r="H311" s="24"/>
      <c r="I311" s="22"/>
      <c r="P311" s="22">
        <v>3190</v>
      </c>
      <c r="Q311" s="22" t="s">
        <v>1064</v>
      </c>
      <c r="R311" s="22" t="s">
        <v>1790</v>
      </c>
      <c r="S311" s="22" t="s">
        <v>2660</v>
      </c>
      <c r="V311" s="23" t="str">
        <f>VLOOKUP(P311,'093'!A:E,4,FALSE)</f>
        <v>1..1</v>
      </c>
      <c r="W311" s="23" t="s">
        <v>21</v>
      </c>
    </row>
    <row r="312" spans="4:26" x14ac:dyDescent="0.4">
      <c r="D312" s="23" t="s">
        <v>21</v>
      </c>
      <c r="H312" s="24" t="s">
        <v>522</v>
      </c>
      <c r="I312" s="22"/>
      <c r="P312" s="22">
        <v>3240</v>
      </c>
      <c r="Q312" s="22" t="s">
        <v>521</v>
      </c>
      <c r="R312" s="22" t="s">
        <v>1768</v>
      </c>
      <c r="S312" s="22" t="s">
        <v>2665</v>
      </c>
      <c r="V312" s="23" t="str">
        <f>VLOOKUP(P312,'093'!A:E,4,FALSE)</f>
        <v>1..1</v>
      </c>
      <c r="W312" s="23" t="s">
        <v>21</v>
      </c>
    </row>
    <row r="313" spans="4:26" x14ac:dyDescent="0.4">
      <c r="D313" s="23" t="s">
        <v>21</v>
      </c>
      <c r="H313" s="24"/>
      <c r="I313" s="22"/>
      <c r="P313" s="22">
        <v>3250</v>
      </c>
      <c r="Q313" s="22" t="s">
        <v>41</v>
      </c>
      <c r="R313" s="22" t="s">
        <v>1763</v>
      </c>
      <c r="S313" s="22" t="s">
        <v>2666</v>
      </c>
      <c r="V313" s="23" t="str">
        <f>VLOOKUP(P313,'093'!A:E,4,FALSE)</f>
        <v>1..1</v>
      </c>
      <c r="W313" s="23" t="s">
        <v>53</v>
      </c>
    </row>
    <row r="314" spans="4:26" x14ac:dyDescent="0.4">
      <c r="D314" s="23" t="s">
        <v>53</v>
      </c>
      <c r="H314" s="24" t="s">
        <v>1106</v>
      </c>
      <c r="P314" s="22">
        <v>3300</v>
      </c>
      <c r="Q314" s="22" t="s">
        <v>1064</v>
      </c>
      <c r="R314" s="22" t="s">
        <v>1790</v>
      </c>
      <c r="S314" s="22" t="s">
        <v>2672</v>
      </c>
      <c r="V314" s="23" t="str">
        <f>VLOOKUP(P314,'093'!A:E,4,FALSE)</f>
        <v>0..1</v>
      </c>
      <c r="W314" s="23" t="s">
        <v>21</v>
      </c>
    </row>
    <row r="315" spans="4:26" x14ac:dyDescent="0.4">
      <c r="D315" s="23" t="s">
        <v>53</v>
      </c>
      <c r="H315" s="24" t="s">
        <v>1222</v>
      </c>
      <c r="P315" s="22">
        <v>3510</v>
      </c>
      <c r="Q315" s="22" t="s">
        <v>1220</v>
      </c>
      <c r="R315" s="22" t="s">
        <v>1901</v>
      </c>
      <c r="S315" s="22" t="s">
        <v>1219</v>
      </c>
      <c r="V315" s="23" t="str">
        <f>VLOOKUP(P315,'093'!A:E,4,FALSE)</f>
        <v>0..1</v>
      </c>
      <c r="W315" s="23" t="s">
        <v>148</v>
      </c>
    </row>
    <row r="316" spans="4:26" x14ac:dyDescent="0.4">
      <c r="D316" s="23" t="s">
        <v>53</v>
      </c>
      <c r="H316" s="24" t="s">
        <v>1232</v>
      </c>
      <c r="P316" s="22">
        <v>3530</v>
      </c>
      <c r="Q316" s="22" t="s">
        <v>136</v>
      </c>
      <c r="R316" s="22" t="s">
        <v>1896</v>
      </c>
      <c r="S316" s="22" t="s">
        <v>1230</v>
      </c>
      <c r="V316" s="23" t="str">
        <f>VLOOKUP(P316,'093'!A:E,4,FALSE)</f>
        <v>0..1</v>
      </c>
      <c r="W316" s="23" t="s">
        <v>53</v>
      </c>
    </row>
    <row r="317" spans="4:26" x14ac:dyDescent="0.4">
      <c r="D317" s="23" t="s">
        <v>53</v>
      </c>
      <c r="H317" s="24" t="s">
        <v>1239</v>
      </c>
      <c r="P317" s="22">
        <v>3550</v>
      </c>
      <c r="Q317" s="22" t="s">
        <v>1237</v>
      </c>
      <c r="R317" s="22" t="s">
        <v>1892</v>
      </c>
      <c r="S317" s="22" t="s">
        <v>1236</v>
      </c>
      <c r="V317" s="23" t="str">
        <f>VLOOKUP(P317,'093'!A:E,4,FALSE)</f>
        <v>0..1</v>
      </c>
      <c r="W317" s="23" t="s">
        <v>148</v>
      </c>
    </row>
    <row r="318" spans="4:26" x14ac:dyDescent="0.4">
      <c r="D318" s="23" t="s">
        <v>21</v>
      </c>
      <c r="H318" s="24" t="s">
        <v>1242</v>
      </c>
      <c r="K318" s="22" t="s">
        <v>1243</v>
      </c>
      <c r="P318" s="22">
        <v>3560</v>
      </c>
      <c r="Q318" s="22" t="s">
        <v>1225</v>
      </c>
      <c r="R318" s="22" t="s">
        <v>1763</v>
      </c>
      <c r="S318" s="22" t="s">
        <v>1241</v>
      </c>
      <c r="V318" s="23" t="str">
        <f>VLOOKUP(P318,'093'!A:E,4,FALSE)</f>
        <v>1..1</v>
      </c>
      <c r="W318" s="23" t="s">
        <v>21</v>
      </c>
    </row>
    <row r="319" spans="4:26" x14ac:dyDescent="0.4">
      <c r="D319" s="23" t="s">
        <v>53</v>
      </c>
      <c r="H319" s="24" t="s">
        <v>172</v>
      </c>
      <c r="P319" s="22">
        <v>3570</v>
      </c>
      <c r="Q319" s="22" t="s">
        <v>1246</v>
      </c>
      <c r="R319" s="22" t="s">
        <v>1879</v>
      </c>
      <c r="S319" s="22" t="s">
        <v>1245</v>
      </c>
      <c r="V319" s="23" t="str">
        <f>VLOOKUP(P319,'093'!A:E,4,FALSE)</f>
        <v>0..1</v>
      </c>
      <c r="W319" s="23" t="s">
        <v>53</v>
      </c>
    </row>
    <row r="320" spans="4:26" x14ac:dyDescent="0.4">
      <c r="D320" s="23" t="s">
        <v>53</v>
      </c>
      <c r="H320" s="24" t="s">
        <v>1597</v>
      </c>
      <c r="P320" s="22">
        <v>3620</v>
      </c>
      <c r="Q320" s="22" t="s">
        <v>1246</v>
      </c>
      <c r="R320" s="22" t="s">
        <v>1879</v>
      </c>
      <c r="S320" s="22" t="s">
        <v>1661</v>
      </c>
      <c r="T320" s="22" t="s">
        <v>1521</v>
      </c>
      <c r="V320" s="23" t="str">
        <f>VLOOKUP(P320,'093'!A:E,4,FALSE)</f>
        <v>0..1</v>
      </c>
      <c r="W320" s="23" t="s">
        <v>148</v>
      </c>
    </row>
    <row r="321" spans="4:23" x14ac:dyDescent="0.4">
      <c r="D321" s="23" t="s">
        <v>21</v>
      </c>
      <c r="H321" s="24" t="s">
        <v>1594</v>
      </c>
      <c r="P321" s="22">
        <v>3640</v>
      </c>
      <c r="Q321" s="22" t="s">
        <v>220</v>
      </c>
      <c r="R321" s="22" t="s">
        <v>1773</v>
      </c>
      <c r="S321" s="22" t="s">
        <v>1534</v>
      </c>
      <c r="V321" s="23" t="str">
        <f>VLOOKUP(P321,'093'!A:E,4,FALSE)</f>
        <v>1..1</v>
      </c>
    </row>
    <row r="322" spans="4:23" x14ac:dyDescent="0.4">
      <c r="D322" s="23" t="s">
        <v>21</v>
      </c>
      <c r="H322" s="24" t="s">
        <v>375</v>
      </c>
      <c r="K322" s="22" t="s">
        <v>1656</v>
      </c>
      <c r="P322" s="22">
        <v>3660</v>
      </c>
      <c r="Q322" s="22" t="s">
        <v>374</v>
      </c>
      <c r="R322" s="22" t="s">
        <v>1718</v>
      </c>
      <c r="S322" s="22" t="s">
        <v>1666</v>
      </c>
      <c r="V322" s="23" t="str">
        <f>VLOOKUP(P322,'093'!A:E,4,FALSE)</f>
        <v>1..1</v>
      </c>
      <c r="W322" s="23" t="s">
        <v>21</v>
      </c>
    </row>
    <row r="323" spans="4:23" x14ac:dyDescent="0.4">
      <c r="D323" s="23" t="s">
        <v>21</v>
      </c>
      <c r="H323" s="24" t="s">
        <v>375</v>
      </c>
      <c r="K323" s="22" t="s">
        <v>1702</v>
      </c>
      <c r="P323" s="22">
        <v>3730</v>
      </c>
      <c r="Q323" s="22" t="s">
        <v>374</v>
      </c>
      <c r="R323" s="22" t="s">
        <v>1718</v>
      </c>
      <c r="S323" s="22" t="s">
        <v>1551</v>
      </c>
      <c r="V323" s="23" t="str">
        <f>VLOOKUP(P323,'093'!A:E,4,FALSE)</f>
        <v>1..1</v>
      </c>
      <c r="W323" s="23" t="s">
        <v>21</v>
      </c>
    </row>
    <row r="324" spans="4:23" x14ac:dyDescent="0.4">
      <c r="D324" s="23" t="s">
        <v>53</v>
      </c>
      <c r="H324" s="24" t="s">
        <v>1349</v>
      </c>
      <c r="P324" s="22">
        <v>3820</v>
      </c>
      <c r="Q324" s="22" t="s">
        <v>1347</v>
      </c>
      <c r="R324" s="22" t="s">
        <v>1825</v>
      </c>
      <c r="S324" s="22" t="s">
        <v>1346</v>
      </c>
      <c r="V324" s="23" t="str">
        <f>VLOOKUP(P324,'093'!A:E,4,FALSE)</f>
        <v>0..1</v>
      </c>
      <c r="W324" s="23" t="s">
        <v>53</v>
      </c>
    </row>
    <row r="325" spans="4:23" x14ac:dyDescent="0.4">
      <c r="D325" s="23" t="s">
        <v>53</v>
      </c>
      <c r="H325" s="24" t="s">
        <v>1359</v>
      </c>
      <c r="P325" s="22">
        <v>3840</v>
      </c>
      <c r="Q325" s="22" t="s">
        <v>1357</v>
      </c>
      <c r="R325" s="22" t="s">
        <v>1825</v>
      </c>
      <c r="S325" s="22" t="s">
        <v>1356</v>
      </c>
      <c r="V325" s="23" t="str">
        <f>VLOOKUP(P325,'093'!A:E,4,FALSE)</f>
        <v>0..1</v>
      </c>
      <c r="W325" s="23" t="s">
        <v>53</v>
      </c>
    </row>
    <row r="326" spans="4:23" x14ac:dyDescent="0.4">
      <c r="D326" s="23" t="s">
        <v>53</v>
      </c>
      <c r="H326" s="24" t="s">
        <v>1369</v>
      </c>
      <c r="P326" s="22">
        <v>3860</v>
      </c>
      <c r="Q326" s="22" t="s">
        <v>1367</v>
      </c>
      <c r="R326" s="22" t="s">
        <v>1825</v>
      </c>
      <c r="S326" s="22" t="s">
        <v>1366</v>
      </c>
      <c r="V326" s="23" t="str">
        <f>VLOOKUP(P326,'093'!A:E,4,FALSE)</f>
        <v>0..1</v>
      </c>
      <c r="W326" s="23" t="s">
        <v>53</v>
      </c>
    </row>
    <row r="327" spans="4:23" x14ac:dyDescent="0.4">
      <c r="D327" s="23" t="s">
        <v>53</v>
      </c>
      <c r="H327" s="24" t="s">
        <v>1379</v>
      </c>
      <c r="P327" s="22">
        <v>3880</v>
      </c>
      <c r="Q327" s="22" t="s">
        <v>1377</v>
      </c>
      <c r="R327" s="22" t="s">
        <v>1819</v>
      </c>
      <c r="S327" s="22" t="s">
        <v>1376</v>
      </c>
      <c r="V327" s="23" t="str">
        <f>VLOOKUP(P327,'093'!A:E,4,FALSE)</f>
        <v>0..1</v>
      </c>
      <c r="W327" s="23" t="s">
        <v>53</v>
      </c>
    </row>
    <row r="328" spans="4:23" x14ac:dyDescent="0.4">
      <c r="D328" s="23" t="s">
        <v>148</v>
      </c>
      <c r="H328" s="24"/>
      <c r="P328" s="22">
        <v>3900</v>
      </c>
      <c r="Q328" s="22" t="s">
        <v>1387</v>
      </c>
      <c r="R328" s="22" t="s">
        <v>1815</v>
      </c>
      <c r="S328" s="22" t="s">
        <v>1386</v>
      </c>
      <c r="V328" s="23" t="str">
        <f>VLOOKUP(P328,'093'!A:E,4,FALSE)</f>
        <v>0..n</v>
      </c>
      <c r="W328" s="23" t="s">
        <v>148</v>
      </c>
    </row>
    <row r="329" spans="4:23" x14ac:dyDescent="0.4">
      <c r="D329" s="23" t="s">
        <v>53</v>
      </c>
      <c r="H329" s="24"/>
      <c r="P329" s="22">
        <v>3980</v>
      </c>
      <c r="Q329" s="22" t="s">
        <v>521</v>
      </c>
      <c r="R329" s="22" t="s">
        <v>1768</v>
      </c>
      <c r="S329" s="22" t="s">
        <v>1426</v>
      </c>
      <c r="V329" s="23" t="str">
        <f>VLOOKUP(P329,'093'!A:E,4,FALSE)</f>
        <v>0..1</v>
      </c>
      <c r="W329" s="23" t="s">
        <v>21</v>
      </c>
    </row>
    <row r="330" spans="4:23" x14ac:dyDescent="0.4">
      <c r="D330" s="23" t="s">
        <v>53</v>
      </c>
      <c r="H330" s="24" t="s">
        <v>1472</v>
      </c>
      <c r="P330" s="22">
        <v>4060</v>
      </c>
      <c r="Q330" s="22" t="s">
        <v>917</v>
      </c>
      <c r="R330" s="22" t="s">
        <v>1719</v>
      </c>
      <c r="S330" s="22" t="s">
        <v>2681</v>
      </c>
      <c r="V330" s="23" t="str">
        <f>VLOOKUP(P330,'093'!A:E,4,FALSE)</f>
        <v>0..1</v>
      </c>
      <c r="W330" s="23" t="s">
        <v>148</v>
      </c>
    </row>
    <row r="331" spans="4:23" x14ac:dyDescent="0.4">
      <c r="D331" s="23" t="s">
        <v>21</v>
      </c>
      <c r="H331" s="24" t="s">
        <v>375</v>
      </c>
      <c r="K331" s="22" t="s">
        <v>1660</v>
      </c>
      <c r="P331" s="22">
        <v>4070</v>
      </c>
      <c r="Q331" s="22" t="s">
        <v>374</v>
      </c>
      <c r="R331" s="22" t="s">
        <v>1718</v>
      </c>
      <c r="S331" s="22" t="s">
        <v>2682</v>
      </c>
      <c r="V331" s="23" t="str">
        <f>VLOOKUP(P331,'093'!A:E,4,FALSE)</f>
        <v>1..1</v>
      </c>
      <c r="W331" s="23" t="s">
        <v>21</v>
      </c>
    </row>
  </sheetData>
  <autoFilter ref="A1:AB313" xr:uid="{FEA0C80C-3440-4191-BC4D-66DC5E82A62C}">
    <sortState xmlns:xlrd2="http://schemas.microsoft.com/office/spreadsheetml/2017/richdata2" ref="A2:AB331">
      <sortCondition ref="A1:A313"/>
    </sortState>
  </autoFilter>
  <phoneticPr fontId="18"/>
  <conditionalFormatting sqref="F1:F1048576">
    <cfRule type="expression" dxfId="19" priority="5">
      <formula>AND(LEN($B1)&gt;0,$D1&lt;&gt;$F1)</formula>
    </cfRule>
  </conditionalFormatting>
  <conditionalFormatting sqref="W1:W1048576">
    <cfRule type="expression" dxfId="18" priority="1">
      <formula>OR(LEN($W1)=0,$D1=$W1)</formula>
    </cfRule>
    <cfRule type="expression" dxfId="17" priority="2">
      <formula>AND("0"=MID($D1,1,1),"1"=MID($W1,1,1))</formula>
    </cfRule>
    <cfRule type="expression" dxfId="16" priority="3">
      <formula>AND("1"=MID($D1,4,1),"n"=MID($W1,4,1))</formula>
    </cfRule>
    <cfRule type="expression" dxfId="15" priority="4">
      <formula>AND("1"=MID($D1,1,1),"0"=MID($W1,1,1))</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14B32-DCB2-4735-95A3-224DA98502B6}">
  <sheetPr filterMode="1"/>
  <dimension ref="A1:AB356"/>
  <sheetViews>
    <sheetView zoomScale="70" zoomScaleNormal="70" workbookViewId="0">
      <pane ySplit="1" topLeftCell="A11" activePane="bottomLeft" state="frozen"/>
      <selection pane="bottomLeft" activeCell="B116" sqref="B116"/>
    </sheetView>
  </sheetViews>
  <sheetFormatPr defaultColWidth="9" defaultRowHeight="18.75" x14ac:dyDescent="0.4"/>
  <cols>
    <col min="1" max="1" width="9" style="20"/>
    <col min="2" max="2" width="58.125" style="20" customWidth="1"/>
    <col min="3" max="16384" width="9" style="20"/>
  </cols>
  <sheetData>
    <row r="1" spans="1:28" x14ac:dyDescent="0.4">
      <c r="A1" s="20" t="s">
        <v>2606</v>
      </c>
      <c r="B1" s="20" t="s">
        <v>2593</v>
      </c>
      <c r="C1" s="20" t="s">
        <v>2607</v>
      </c>
      <c r="D1" s="20" t="s">
        <v>2605</v>
      </c>
      <c r="E1" s="20" t="s">
        <v>2604</v>
      </c>
      <c r="F1" s="20" t="s">
        <v>80</v>
      </c>
      <c r="G1" s="20" t="s">
        <v>2603</v>
      </c>
      <c r="H1" s="20" t="s">
        <v>2602</v>
      </c>
      <c r="I1" s="20" t="s">
        <v>2601</v>
      </c>
      <c r="J1" s="20" t="s">
        <v>2600</v>
      </c>
      <c r="K1" s="20" t="s">
        <v>2599</v>
      </c>
      <c r="L1" s="20" t="s">
        <v>2598</v>
      </c>
      <c r="M1" s="20" t="s">
        <v>2597</v>
      </c>
      <c r="P1" s="20" t="s">
        <v>2596</v>
      </c>
      <c r="Q1" s="20" t="s">
        <v>2595</v>
      </c>
      <c r="R1" s="20" t="s">
        <v>5</v>
      </c>
      <c r="S1" s="20" t="s">
        <v>2594</v>
      </c>
      <c r="T1" s="20" t="s">
        <v>2592</v>
      </c>
      <c r="U1" s="20" t="s">
        <v>2591</v>
      </c>
      <c r="V1" s="20" t="s">
        <v>2590</v>
      </c>
      <c r="W1" s="20" t="s">
        <v>2589</v>
      </c>
      <c r="Y1" s="20" t="s">
        <v>2588</v>
      </c>
      <c r="Z1" s="20" t="s">
        <v>2587</v>
      </c>
      <c r="AA1" s="20" t="s">
        <v>2586</v>
      </c>
      <c r="AB1" s="20" t="s">
        <v>2585</v>
      </c>
    </row>
    <row r="2" spans="1:28" hidden="1" x14ac:dyDescent="0.4">
      <c r="A2" s="20" t="s">
        <v>2584</v>
      </c>
      <c r="B2" s="20" t="s">
        <v>22</v>
      </c>
      <c r="C2" s="20">
        <v>1010</v>
      </c>
      <c r="D2" s="20" t="s">
        <v>25</v>
      </c>
      <c r="E2" s="20" t="s">
        <v>21</v>
      </c>
      <c r="G2" s="20" t="s">
        <v>21</v>
      </c>
      <c r="H2" s="20">
        <v>0</v>
      </c>
      <c r="I2" s="20" t="s">
        <v>1688</v>
      </c>
      <c r="J2" s="20" t="s">
        <v>2583</v>
      </c>
      <c r="L2" s="20" t="s">
        <v>2582</v>
      </c>
      <c r="M2" s="20" t="s">
        <v>2581</v>
      </c>
      <c r="Q2" s="20">
        <v>1010</v>
      </c>
      <c r="R2" s="20" t="s">
        <v>23</v>
      </c>
      <c r="S2" s="20" t="s">
        <v>2580</v>
      </c>
      <c r="V2" s="20" t="s">
        <v>21</v>
      </c>
      <c r="X2" s="20">
        <v>0</v>
      </c>
      <c r="Y2" s="20">
        <v>0</v>
      </c>
      <c r="Z2" s="20">
        <v>0</v>
      </c>
      <c r="AA2" s="20">
        <v>0</v>
      </c>
      <c r="AB2" s="20">
        <v>0</v>
      </c>
    </row>
    <row r="3" spans="1:28" hidden="1" x14ac:dyDescent="0.4">
      <c r="A3" s="20" t="s">
        <v>28</v>
      </c>
      <c r="B3" s="20" t="s">
        <v>40</v>
      </c>
      <c r="C3" s="20">
        <v>1010</v>
      </c>
      <c r="D3" s="20" t="s">
        <v>25</v>
      </c>
      <c r="E3" s="20" t="s">
        <v>21</v>
      </c>
      <c r="G3" s="20" t="s">
        <v>21</v>
      </c>
      <c r="H3" s="20">
        <v>1</v>
      </c>
      <c r="I3" s="20" t="s">
        <v>43</v>
      </c>
      <c r="J3" s="20" t="s">
        <v>2568</v>
      </c>
      <c r="K3" s="20" t="s">
        <v>30</v>
      </c>
      <c r="L3" s="20" t="s">
        <v>44</v>
      </c>
      <c r="M3" s="20" t="s">
        <v>2567</v>
      </c>
      <c r="O3" s="20" t="s">
        <v>2566</v>
      </c>
      <c r="P3" s="20">
        <v>12345678</v>
      </c>
      <c r="Q3" s="20">
        <v>1040</v>
      </c>
      <c r="R3" s="20" t="s">
        <v>41</v>
      </c>
      <c r="S3" s="20" t="s">
        <v>1763</v>
      </c>
      <c r="V3" s="20" t="s">
        <v>21</v>
      </c>
      <c r="Z3" s="20" t="s">
        <v>2565</v>
      </c>
    </row>
    <row r="4" spans="1:28" hidden="1" x14ac:dyDescent="0.4">
      <c r="A4" s="20" t="s">
        <v>35</v>
      </c>
      <c r="B4" s="20" t="s">
        <v>46</v>
      </c>
      <c r="C4" s="20">
        <v>1020</v>
      </c>
      <c r="D4" s="20" t="s">
        <v>25</v>
      </c>
      <c r="E4" s="20" t="s">
        <v>21</v>
      </c>
      <c r="G4" s="20" t="s">
        <v>21</v>
      </c>
      <c r="H4" s="20">
        <v>1</v>
      </c>
      <c r="I4" s="20" t="s">
        <v>49</v>
      </c>
      <c r="J4" s="20" t="s">
        <v>2564</v>
      </c>
      <c r="K4" s="20" t="s">
        <v>50</v>
      </c>
      <c r="L4" s="20" t="s">
        <v>51</v>
      </c>
      <c r="M4" s="20" t="s">
        <v>2563</v>
      </c>
      <c r="N4" s="20" t="s">
        <v>1905</v>
      </c>
      <c r="O4" s="20" t="s">
        <v>1904</v>
      </c>
      <c r="P4" s="21">
        <v>45261</v>
      </c>
      <c r="Q4" s="20">
        <v>1050</v>
      </c>
      <c r="R4" s="20" t="s">
        <v>47</v>
      </c>
      <c r="S4" s="20" t="s">
        <v>1903</v>
      </c>
      <c r="V4" s="20" t="s">
        <v>21</v>
      </c>
      <c r="Z4" s="20" t="s">
        <v>2562</v>
      </c>
    </row>
    <row r="5" spans="1:28" hidden="1" x14ac:dyDescent="0.4">
      <c r="A5" s="20" t="s">
        <v>42</v>
      </c>
      <c r="B5" s="20" t="s">
        <v>54</v>
      </c>
      <c r="C5" s="20">
        <v>1030</v>
      </c>
      <c r="D5" s="20" t="s">
        <v>25</v>
      </c>
      <c r="E5" s="20" t="s">
        <v>53</v>
      </c>
      <c r="G5" s="20" t="s">
        <v>53</v>
      </c>
      <c r="H5" s="20">
        <v>1</v>
      </c>
      <c r="I5" s="20" t="s">
        <v>57</v>
      </c>
      <c r="J5" s="20" t="s">
        <v>2561</v>
      </c>
      <c r="K5" s="20" t="s">
        <v>58</v>
      </c>
      <c r="L5" s="20" t="s">
        <v>59</v>
      </c>
      <c r="M5" s="20" t="s">
        <v>2560</v>
      </c>
      <c r="Q5" s="20">
        <v>1060</v>
      </c>
      <c r="R5" s="20" t="s">
        <v>55</v>
      </c>
      <c r="S5" s="20" t="s">
        <v>2559</v>
      </c>
      <c r="V5" s="20" t="s">
        <v>53</v>
      </c>
    </row>
    <row r="6" spans="1:28" hidden="1" x14ac:dyDescent="0.4">
      <c r="A6" s="20" t="s">
        <v>48</v>
      </c>
      <c r="B6" s="20" t="s">
        <v>67</v>
      </c>
      <c r="C6" s="20">
        <v>1040</v>
      </c>
      <c r="D6" s="20" t="s">
        <v>25</v>
      </c>
      <c r="E6" s="20" t="s">
        <v>21</v>
      </c>
      <c r="G6" s="20" t="s">
        <v>21</v>
      </c>
      <c r="H6" s="20">
        <v>1</v>
      </c>
      <c r="I6" s="20" t="s">
        <v>70</v>
      </c>
      <c r="J6" s="20" t="s">
        <v>2556</v>
      </c>
      <c r="K6" s="20" t="s">
        <v>71</v>
      </c>
      <c r="L6" s="20" t="s">
        <v>72</v>
      </c>
      <c r="M6" s="20" t="s">
        <v>2555</v>
      </c>
      <c r="N6" s="20" t="s">
        <v>2554</v>
      </c>
      <c r="O6" s="20" t="s">
        <v>2553</v>
      </c>
      <c r="P6" s="20">
        <v>380</v>
      </c>
      <c r="Q6" s="20">
        <v>1080</v>
      </c>
      <c r="R6" s="20" t="s">
        <v>68</v>
      </c>
      <c r="S6" s="20" t="s">
        <v>1773</v>
      </c>
      <c r="U6" s="20" t="s">
        <v>2552</v>
      </c>
      <c r="V6" s="20" t="s">
        <v>53</v>
      </c>
      <c r="W6" s="20" t="s">
        <v>1715</v>
      </c>
      <c r="X6" s="20" t="s">
        <v>1715</v>
      </c>
      <c r="Z6" s="20" t="s">
        <v>2551</v>
      </c>
      <c r="AA6" s="20" t="s">
        <v>2550</v>
      </c>
    </row>
    <row r="7" spans="1:28" hidden="1" x14ac:dyDescent="0.4">
      <c r="A7" s="20" t="s">
        <v>56</v>
      </c>
      <c r="B7" s="20" t="s">
        <v>87</v>
      </c>
      <c r="C7" s="20">
        <v>1050</v>
      </c>
      <c r="D7" s="20" t="s">
        <v>25</v>
      </c>
      <c r="E7" s="20" t="s">
        <v>21</v>
      </c>
      <c r="G7" s="20" t="s">
        <v>21</v>
      </c>
      <c r="H7" s="20">
        <v>1</v>
      </c>
      <c r="I7" s="20" t="s">
        <v>90</v>
      </c>
      <c r="J7" s="20" t="s">
        <v>2545</v>
      </c>
      <c r="K7" s="20" t="s">
        <v>71</v>
      </c>
      <c r="L7" s="20" t="s">
        <v>91</v>
      </c>
      <c r="M7" s="20" t="s">
        <v>2544</v>
      </c>
      <c r="N7" s="20" t="s">
        <v>2538</v>
      </c>
      <c r="O7" s="20" t="s">
        <v>1995</v>
      </c>
      <c r="P7" s="20" t="s">
        <v>2543</v>
      </c>
      <c r="Q7" s="20">
        <v>1110</v>
      </c>
      <c r="R7" s="20" t="s">
        <v>88</v>
      </c>
      <c r="S7" s="20" t="s">
        <v>1773</v>
      </c>
      <c r="U7" s="20" t="s">
        <v>2537</v>
      </c>
      <c r="V7" s="20" t="s">
        <v>53</v>
      </c>
      <c r="W7" s="20" t="s">
        <v>1715</v>
      </c>
      <c r="X7" s="20" t="s">
        <v>1715</v>
      </c>
      <c r="Z7" s="20" t="s">
        <v>2542</v>
      </c>
      <c r="AA7" s="20" t="s">
        <v>2541</v>
      </c>
    </row>
    <row r="8" spans="1:28" hidden="1" x14ac:dyDescent="0.4">
      <c r="A8" s="20" t="s">
        <v>63</v>
      </c>
      <c r="B8" s="20" t="s">
        <v>93</v>
      </c>
      <c r="C8" s="20">
        <v>1060</v>
      </c>
      <c r="D8" s="20" t="s">
        <v>80</v>
      </c>
      <c r="E8" s="20" t="s">
        <v>53</v>
      </c>
      <c r="G8" s="20" t="s">
        <v>53</v>
      </c>
      <c r="H8" s="20">
        <v>1</v>
      </c>
      <c r="I8" s="20" t="s">
        <v>96</v>
      </c>
      <c r="J8" s="20" t="s">
        <v>2540</v>
      </c>
      <c r="K8" s="20" t="s">
        <v>71</v>
      </c>
      <c r="L8" s="20" t="s">
        <v>97</v>
      </c>
      <c r="M8" s="20" t="s">
        <v>2539</v>
      </c>
      <c r="N8" s="20" t="s">
        <v>2538</v>
      </c>
      <c r="O8" s="20" t="s">
        <v>1995</v>
      </c>
      <c r="Q8" s="20">
        <v>1120</v>
      </c>
      <c r="R8" s="20" t="s">
        <v>94</v>
      </c>
      <c r="S8" s="20" t="s">
        <v>1773</v>
      </c>
      <c r="U8" s="20" t="s">
        <v>2537</v>
      </c>
      <c r="V8" s="20" t="s">
        <v>53</v>
      </c>
      <c r="Y8" s="20" t="s">
        <v>2536</v>
      </c>
      <c r="Z8" s="20" t="s">
        <v>2535</v>
      </c>
      <c r="AA8" s="20" t="s">
        <v>2534</v>
      </c>
      <c r="AB8" s="20" t="s">
        <v>2533</v>
      </c>
    </row>
    <row r="9" spans="1:28" hidden="1" x14ac:dyDescent="0.4">
      <c r="A9" s="20" t="s">
        <v>69</v>
      </c>
      <c r="B9" s="20" t="s">
        <v>81</v>
      </c>
      <c r="C9" s="20">
        <v>1070</v>
      </c>
      <c r="D9" s="20" t="s">
        <v>80</v>
      </c>
      <c r="E9" s="20" t="s">
        <v>53</v>
      </c>
      <c r="G9" s="20" t="s">
        <v>53</v>
      </c>
      <c r="H9" s="20">
        <v>1</v>
      </c>
      <c r="I9" s="20" t="s">
        <v>84</v>
      </c>
      <c r="J9" s="20" t="s">
        <v>2547</v>
      </c>
      <c r="K9" s="20" t="s">
        <v>50</v>
      </c>
      <c r="L9" s="20" t="s">
        <v>85</v>
      </c>
      <c r="N9" s="20" t="s">
        <v>2546</v>
      </c>
      <c r="O9" s="20" t="s">
        <v>1904</v>
      </c>
      <c r="Q9" s="20">
        <v>1100</v>
      </c>
      <c r="R9" s="20" t="s">
        <v>82</v>
      </c>
      <c r="S9" s="20" t="s">
        <v>1903</v>
      </c>
      <c r="V9" s="20" t="s">
        <v>53</v>
      </c>
    </row>
    <row r="10" spans="1:28" hidden="1" x14ac:dyDescent="0.4">
      <c r="A10" s="20" t="s">
        <v>76</v>
      </c>
      <c r="B10" s="20" t="s">
        <v>129</v>
      </c>
      <c r="C10" s="20">
        <v>1080</v>
      </c>
      <c r="D10" s="20" t="s">
        <v>80</v>
      </c>
      <c r="E10" s="20" t="s">
        <v>53</v>
      </c>
      <c r="G10" s="20" t="s">
        <v>53</v>
      </c>
      <c r="H10" s="20">
        <v>1</v>
      </c>
      <c r="I10" s="20" t="s">
        <v>132</v>
      </c>
      <c r="J10" s="20" t="s">
        <v>2518</v>
      </c>
      <c r="K10" s="20" t="s">
        <v>71</v>
      </c>
      <c r="L10" s="20" t="s">
        <v>133</v>
      </c>
      <c r="M10" s="20" t="s">
        <v>2517</v>
      </c>
      <c r="N10" s="20" t="s">
        <v>2516</v>
      </c>
      <c r="O10" s="20" t="s">
        <v>2515</v>
      </c>
      <c r="P10" s="20">
        <v>3</v>
      </c>
      <c r="Q10" s="20">
        <v>1180</v>
      </c>
      <c r="R10" s="20" t="s">
        <v>130</v>
      </c>
      <c r="S10" s="20" t="s">
        <v>1773</v>
      </c>
      <c r="U10" s="20" t="s">
        <v>2514</v>
      </c>
      <c r="V10" s="20" t="s">
        <v>148</v>
      </c>
      <c r="W10" s="20" t="s">
        <v>1834</v>
      </c>
      <c r="X10" s="20" t="s">
        <v>1834</v>
      </c>
      <c r="AA10" s="20" t="s">
        <v>2513</v>
      </c>
    </row>
    <row r="11" spans="1:28" hidden="1" x14ac:dyDescent="0.4">
      <c r="A11" s="20" t="s">
        <v>83</v>
      </c>
      <c r="B11" s="20" t="s">
        <v>61</v>
      </c>
      <c r="C11" s="20">
        <v>1090</v>
      </c>
      <c r="D11" s="20" t="s">
        <v>25</v>
      </c>
      <c r="E11" s="20" t="s">
        <v>53</v>
      </c>
      <c r="G11" s="20" t="s">
        <v>53</v>
      </c>
      <c r="H11" s="20">
        <v>1</v>
      </c>
      <c r="I11" s="20" t="s">
        <v>64</v>
      </c>
      <c r="J11" s="20" t="s">
        <v>2558</v>
      </c>
      <c r="K11" s="20" t="s">
        <v>50</v>
      </c>
      <c r="L11" s="20" t="s">
        <v>65</v>
      </c>
      <c r="M11" s="20" t="s">
        <v>2557</v>
      </c>
      <c r="N11" s="20" t="s">
        <v>1905</v>
      </c>
      <c r="O11" s="20" t="s">
        <v>1904</v>
      </c>
      <c r="P11" s="21">
        <v>45322</v>
      </c>
      <c r="Q11" s="20">
        <v>1070</v>
      </c>
      <c r="R11" s="20" t="s">
        <v>62</v>
      </c>
      <c r="S11" s="20" t="s">
        <v>1903</v>
      </c>
      <c r="V11" s="20" t="s">
        <v>53</v>
      </c>
    </row>
    <row r="12" spans="1:28" hidden="1" x14ac:dyDescent="0.4">
      <c r="A12" s="20" t="s">
        <v>89</v>
      </c>
      <c r="B12" s="20" t="s">
        <v>105</v>
      </c>
      <c r="C12" s="20">
        <v>1100</v>
      </c>
      <c r="D12" s="20" t="s">
        <v>25</v>
      </c>
      <c r="E12" s="20" t="s">
        <v>53</v>
      </c>
      <c r="G12" s="20" t="s">
        <v>53</v>
      </c>
      <c r="H12" s="20">
        <v>1</v>
      </c>
      <c r="I12" s="20" t="s">
        <v>108</v>
      </c>
      <c r="J12" s="20" t="s">
        <v>2530</v>
      </c>
      <c r="K12" s="20" t="s">
        <v>37</v>
      </c>
      <c r="L12" s="20" t="s">
        <v>109</v>
      </c>
      <c r="M12" s="20" t="s">
        <v>2529</v>
      </c>
      <c r="P12" s="20" t="s">
        <v>2528</v>
      </c>
      <c r="Q12" s="20">
        <v>1140</v>
      </c>
      <c r="R12" s="20" t="s">
        <v>106</v>
      </c>
      <c r="S12" s="20" t="s">
        <v>1746</v>
      </c>
      <c r="V12" s="20" t="s">
        <v>53</v>
      </c>
    </row>
    <row r="13" spans="1:28" hidden="1" x14ac:dyDescent="0.4">
      <c r="A13" s="20" t="s">
        <v>95</v>
      </c>
      <c r="B13" s="20" t="s">
        <v>268</v>
      </c>
      <c r="C13" s="20">
        <v>1110</v>
      </c>
      <c r="D13" s="20" t="s">
        <v>25</v>
      </c>
      <c r="E13" s="20" t="s">
        <v>53</v>
      </c>
      <c r="G13" s="20" t="s">
        <v>53</v>
      </c>
      <c r="H13" s="20">
        <v>1</v>
      </c>
      <c r="I13" s="20" t="s">
        <v>266</v>
      </c>
      <c r="J13" s="20" t="s">
        <v>2450</v>
      </c>
      <c r="K13" s="20" t="s">
        <v>145</v>
      </c>
      <c r="L13" s="20" t="s">
        <v>270</v>
      </c>
      <c r="M13" s="20" t="s">
        <v>2449</v>
      </c>
      <c r="O13" s="20" t="s">
        <v>2448</v>
      </c>
      <c r="Q13" s="20">
        <v>1480</v>
      </c>
      <c r="R13" s="20" t="s">
        <v>41</v>
      </c>
      <c r="S13" s="20" t="s">
        <v>1763</v>
      </c>
      <c r="V13" s="20" t="s">
        <v>21</v>
      </c>
      <c r="W13" s="20" t="s">
        <v>1834</v>
      </c>
      <c r="X13" s="20" t="s">
        <v>1834</v>
      </c>
      <c r="Z13" s="20" t="s">
        <v>2447</v>
      </c>
    </row>
    <row r="14" spans="1:28" hidden="1" x14ac:dyDescent="0.4">
      <c r="A14" s="20" t="s">
        <v>101</v>
      </c>
      <c r="B14" s="20" t="s">
        <v>203</v>
      </c>
      <c r="C14" s="20">
        <v>1120</v>
      </c>
      <c r="D14" s="20" t="s">
        <v>25</v>
      </c>
      <c r="E14" s="20" t="s">
        <v>53</v>
      </c>
      <c r="G14" s="20" t="s">
        <v>53</v>
      </c>
      <c r="H14" s="20">
        <v>1</v>
      </c>
      <c r="I14" s="20" t="s">
        <v>201</v>
      </c>
      <c r="J14" s="20" t="s">
        <v>2492</v>
      </c>
      <c r="K14" s="20" t="s">
        <v>145</v>
      </c>
      <c r="L14" s="20" t="s">
        <v>205</v>
      </c>
      <c r="M14" s="20" t="s">
        <v>2491</v>
      </c>
      <c r="Q14" s="20">
        <v>1330</v>
      </c>
      <c r="R14" s="20" t="s">
        <v>41</v>
      </c>
      <c r="S14" s="20" t="s">
        <v>1763</v>
      </c>
      <c r="V14" s="20" t="s">
        <v>21</v>
      </c>
      <c r="W14" s="20" t="s">
        <v>1834</v>
      </c>
      <c r="X14" s="20" t="s">
        <v>1834</v>
      </c>
      <c r="Z14" s="20" t="s">
        <v>2490</v>
      </c>
    </row>
    <row r="15" spans="1:28" hidden="1" x14ac:dyDescent="0.4">
      <c r="A15" s="20" t="s">
        <v>107</v>
      </c>
      <c r="B15" s="20" t="s">
        <v>139</v>
      </c>
      <c r="C15" s="20">
        <v>1130</v>
      </c>
      <c r="D15" s="20" t="s">
        <v>25</v>
      </c>
      <c r="E15" s="20" t="s">
        <v>53</v>
      </c>
      <c r="G15" s="20" t="s">
        <v>53</v>
      </c>
      <c r="H15" s="20">
        <v>1</v>
      </c>
      <c r="I15" s="20" t="s">
        <v>1553</v>
      </c>
      <c r="J15" s="20" t="s">
        <v>2512</v>
      </c>
      <c r="K15" s="20" t="s">
        <v>145</v>
      </c>
      <c r="L15" s="20" t="s">
        <v>1652</v>
      </c>
      <c r="M15" s="20" t="s">
        <v>2511</v>
      </c>
      <c r="P15" s="20" t="s">
        <v>2510</v>
      </c>
      <c r="Q15" s="20">
        <v>1200</v>
      </c>
      <c r="R15" s="20" t="s">
        <v>41</v>
      </c>
      <c r="S15" s="20" t="s">
        <v>1763</v>
      </c>
      <c r="V15" s="20" t="s">
        <v>21</v>
      </c>
    </row>
    <row r="16" spans="1:28" hidden="1" x14ac:dyDescent="0.4">
      <c r="A16" s="20" t="s">
        <v>113</v>
      </c>
      <c r="B16" s="20" t="s">
        <v>141</v>
      </c>
      <c r="C16" s="20">
        <v>1140</v>
      </c>
      <c r="D16" s="20" t="s">
        <v>25</v>
      </c>
      <c r="E16" s="20" t="s">
        <v>53</v>
      </c>
      <c r="G16" s="20" t="s">
        <v>53</v>
      </c>
      <c r="H16" s="20">
        <v>1</v>
      </c>
      <c r="I16" s="20" t="s">
        <v>144</v>
      </c>
      <c r="J16" s="20" t="s">
        <v>2509</v>
      </c>
      <c r="K16" s="20" t="s">
        <v>145</v>
      </c>
      <c r="L16" s="20" t="s">
        <v>146</v>
      </c>
      <c r="M16" s="20" t="s">
        <v>2508</v>
      </c>
      <c r="Q16" s="20">
        <v>1210</v>
      </c>
      <c r="R16" s="20" t="s">
        <v>142</v>
      </c>
      <c r="S16" s="20" t="s">
        <v>1763</v>
      </c>
      <c r="V16" s="20" t="s">
        <v>53</v>
      </c>
    </row>
    <row r="17" spans="1:28" hidden="1" x14ac:dyDescent="0.4">
      <c r="A17" s="20" t="s">
        <v>119</v>
      </c>
      <c r="B17" s="20" t="s">
        <v>183</v>
      </c>
      <c r="C17" s="20">
        <v>1150</v>
      </c>
      <c r="D17" s="20" t="s">
        <v>25</v>
      </c>
      <c r="E17" s="20" t="s">
        <v>53</v>
      </c>
      <c r="G17" s="20" t="s">
        <v>53</v>
      </c>
      <c r="H17" s="20">
        <v>1</v>
      </c>
      <c r="I17" s="20" t="s">
        <v>185</v>
      </c>
      <c r="J17" s="20" t="s">
        <v>2497</v>
      </c>
      <c r="K17" s="20" t="s">
        <v>145</v>
      </c>
      <c r="L17" s="20" t="s">
        <v>186</v>
      </c>
      <c r="M17" s="20" t="s">
        <v>2496</v>
      </c>
      <c r="Q17" s="20">
        <v>1290</v>
      </c>
      <c r="R17" s="20" t="s">
        <v>41</v>
      </c>
      <c r="S17" s="20" t="s">
        <v>1763</v>
      </c>
      <c r="V17" s="20" t="s">
        <v>21</v>
      </c>
      <c r="W17" s="20" t="s">
        <v>1834</v>
      </c>
      <c r="X17" s="20" t="s">
        <v>1834</v>
      </c>
      <c r="Z17" s="20" t="s">
        <v>2495</v>
      </c>
    </row>
    <row r="18" spans="1:28" hidden="1" x14ac:dyDescent="0.4">
      <c r="A18" s="20" t="s">
        <v>125</v>
      </c>
      <c r="B18" s="20" t="s">
        <v>174</v>
      </c>
      <c r="C18" s="20">
        <v>1160</v>
      </c>
      <c r="D18" s="20" t="s">
        <v>25</v>
      </c>
      <c r="E18" s="20" t="s">
        <v>53</v>
      </c>
      <c r="G18" s="20" t="s">
        <v>53</v>
      </c>
      <c r="H18" s="20">
        <v>1</v>
      </c>
      <c r="I18" s="20" t="s">
        <v>172</v>
      </c>
      <c r="J18" s="20" t="s">
        <v>2500</v>
      </c>
      <c r="K18" s="20" t="s">
        <v>145</v>
      </c>
      <c r="L18" s="20" t="s">
        <v>176</v>
      </c>
      <c r="M18" s="20" t="s">
        <v>2499</v>
      </c>
      <c r="Q18" s="20">
        <v>1270</v>
      </c>
      <c r="R18" s="20" t="s">
        <v>41</v>
      </c>
      <c r="S18" s="20" t="s">
        <v>1763</v>
      </c>
      <c r="V18" s="20" t="s">
        <v>21</v>
      </c>
      <c r="W18" s="20" t="s">
        <v>1834</v>
      </c>
      <c r="X18" s="20" t="s">
        <v>1834</v>
      </c>
      <c r="Z18" s="20" t="s">
        <v>2498</v>
      </c>
    </row>
    <row r="19" spans="1:28" hidden="1" x14ac:dyDescent="0.4">
      <c r="A19" s="20" t="s">
        <v>131</v>
      </c>
      <c r="B19" s="20" t="s">
        <v>193</v>
      </c>
      <c r="C19" s="20">
        <v>1170</v>
      </c>
      <c r="D19" s="20" t="s">
        <v>25</v>
      </c>
      <c r="E19" s="20" t="s">
        <v>53</v>
      </c>
      <c r="G19" s="20" t="s">
        <v>53</v>
      </c>
      <c r="H19" s="20">
        <v>1</v>
      </c>
      <c r="I19" s="20" t="s">
        <v>195</v>
      </c>
      <c r="J19" s="20" t="s">
        <v>2494</v>
      </c>
      <c r="K19" s="20" t="s">
        <v>145</v>
      </c>
      <c r="L19" s="20" t="s">
        <v>196</v>
      </c>
      <c r="M19" s="20" t="s">
        <v>2493</v>
      </c>
      <c r="Q19" s="20">
        <v>1310</v>
      </c>
      <c r="R19" s="20" t="s">
        <v>41</v>
      </c>
      <c r="S19" s="20" t="s">
        <v>1763</v>
      </c>
      <c r="V19" s="20" t="s">
        <v>21</v>
      </c>
      <c r="W19" s="20" t="s">
        <v>1834</v>
      </c>
      <c r="X19" s="20" t="s">
        <v>1834</v>
      </c>
    </row>
    <row r="20" spans="1:28" hidden="1" x14ac:dyDescent="0.4">
      <c r="B20" s="20" t="s">
        <v>1512</v>
      </c>
      <c r="C20" s="20">
        <v>1180</v>
      </c>
      <c r="D20" s="20" t="s">
        <v>25</v>
      </c>
      <c r="E20" s="20" t="s">
        <v>53</v>
      </c>
      <c r="G20" s="20" t="s">
        <v>53</v>
      </c>
      <c r="H20" s="20">
        <v>1</v>
      </c>
      <c r="I20" s="20" t="s">
        <v>216</v>
      </c>
      <c r="J20" s="20" t="s">
        <v>2489</v>
      </c>
      <c r="K20" s="20" t="s">
        <v>30</v>
      </c>
      <c r="L20" s="20" t="s">
        <v>217</v>
      </c>
      <c r="M20" s="20" t="s">
        <v>2488</v>
      </c>
      <c r="Q20" s="20">
        <v>1350</v>
      </c>
      <c r="R20" s="20" t="s">
        <v>41</v>
      </c>
      <c r="S20" s="20" t="s">
        <v>1763</v>
      </c>
      <c r="V20" s="20" t="s">
        <v>21</v>
      </c>
      <c r="W20" s="20" t="s">
        <v>1834</v>
      </c>
      <c r="X20" s="20" t="s">
        <v>1834</v>
      </c>
      <c r="Z20" s="20" t="s">
        <v>2487</v>
      </c>
      <c r="AA20" s="20" t="s">
        <v>1885</v>
      </c>
    </row>
    <row r="21" spans="1:28" hidden="1" x14ac:dyDescent="0.4">
      <c r="A21" s="20" t="s">
        <v>1552</v>
      </c>
      <c r="B21" s="20" t="s">
        <v>2649</v>
      </c>
      <c r="C21" s="20">
        <v>1190</v>
      </c>
      <c r="D21" s="20" t="s">
        <v>25</v>
      </c>
      <c r="E21" s="20" t="s">
        <v>53</v>
      </c>
      <c r="G21" s="20" t="s">
        <v>53</v>
      </c>
      <c r="H21" s="20">
        <v>1</v>
      </c>
      <c r="I21" s="20" t="s">
        <v>2485</v>
      </c>
      <c r="J21" s="20" t="s">
        <v>2484</v>
      </c>
      <c r="K21" s="20" t="s">
        <v>1797</v>
      </c>
      <c r="L21" s="20" t="s">
        <v>2483</v>
      </c>
      <c r="M21" s="20" t="s">
        <v>2482</v>
      </c>
      <c r="Q21" s="20">
        <v>1360</v>
      </c>
      <c r="R21" s="20" t="s">
        <v>1820</v>
      </c>
      <c r="S21" s="20" t="s">
        <v>1707</v>
      </c>
      <c r="U21" s="20" t="s">
        <v>1874</v>
      </c>
      <c r="V21" s="20" t="s">
        <v>53</v>
      </c>
    </row>
    <row r="22" spans="1:28" hidden="1" x14ac:dyDescent="0.4">
      <c r="A22" s="20" t="s">
        <v>143</v>
      </c>
      <c r="B22" s="20" t="s">
        <v>99</v>
      </c>
      <c r="C22" s="20">
        <v>1200</v>
      </c>
      <c r="D22" s="20" t="s">
        <v>25</v>
      </c>
      <c r="E22" s="20" t="s">
        <v>53</v>
      </c>
      <c r="G22" s="20" t="s">
        <v>53</v>
      </c>
      <c r="H22" s="20">
        <v>1</v>
      </c>
      <c r="I22" s="20" t="s">
        <v>102</v>
      </c>
      <c r="J22" s="20" t="s">
        <v>2532</v>
      </c>
      <c r="K22" s="20" t="s">
        <v>37</v>
      </c>
      <c r="L22" s="20" t="s">
        <v>1919</v>
      </c>
      <c r="M22" s="20" t="s">
        <v>2531</v>
      </c>
      <c r="Q22" s="20">
        <v>1130</v>
      </c>
      <c r="R22" s="20" t="s">
        <v>100</v>
      </c>
      <c r="S22" s="20" t="s">
        <v>1746</v>
      </c>
      <c r="V22" s="20" t="s">
        <v>53</v>
      </c>
    </row>
    <row r="23" spans="1:28" hidden="1" x14ac:dyDescent="0.4">
      <c r="A23" s="20" t="s">
        <v>151</v>
      </c>
      <c r="B23" s="20" t="s">
        <v>857</v>
      </c>
      <c r="C23" s="20">
        <v>1215</v>
      </c>
      <c r="D23" s="20" t="s">
        <v>80</v>
      </c>
      <c r="E23" s="20" t="s">
        <v>148</v>
      </c>
      <c r="G23" s="20" t="s">
        <v>148</v>
      </c>
      <c r="H23" s="20">
        <v>1</v>
      </c>
      <c r="I23" s="20" t="s">
        <v>860</v>
      </c>
      <c r="J23" s="20" t="s">
        <v>2105</v>
      </c>
      <c r="L23" s="20" t="s">
        <v>861</v>
      </c>
      <c r="M23" s="20" t="s">
        <v>2109</v>
      </c>
      <c r="Q23" s="20">
        <v>2900</v>
      </c>
      <c r="R23" s="20" t="s">
        <v>858</v>
      </c>
      <c r="S23" s="20" t="s">
        <v>2108</v>
      </c>
      <c r="V23" s="20" t="s">
        <v>148</v>
      </c>
    </row>
    <row r="24" spans="1:28" hidden="1" x14ac:dyDescent="0.4">
      <c r="B24" s="20" t="s">
        <v>863</v>
      </c>
      <c r="C24" s="20">
        <v>1220</v>
      </c>
      <c r="D24" s="20" t="s">
        <v>80</v>
      </c>
      <c r="E24" s="20" t="s">
        <v>53</v>
      </c>
      <c r="G24" s="20" t="s">
        <v>53</v>
      </c>
      <c r="H24" s="20">
        <v>2</v>
      </c>
      <c r="I24" s="20" t="s">
        <v>866</v>
      </c>
      <c r="J24" s="20" t="s">
        <v>2107</v>
      </c>
      <c r="K24" s="20" t="s">
        <v>30</v>
      </c>
      <c r="L24" s="20" t="s">
        <v>867</v>
      </c>
      <c r="M24" s="20" t="s">
        <v>2106</v>
      </c>
      <c r="Q24" s="20">
        <v>2910</v>
      </c>
      <c r="R24" s="20" t="s">
        <v>864</v>
      </c>
      <c r="S24" s="20" t="s">
        <v>1763</v>
      </c>
      <c r="V24" s="20" t="s">
        <v>148</v>
      </c>
      <c r="W24" s="20" t="s">
        <v>1834</v>
      </c>
      <c r="X24" s="20" t="s">
        <v>1834</v>
      </c>
    </row>
    <row r="25" spans="1:28" hidden="1" x14ac:dyDescent="0.4">
      <c r="A25" s="20" t="s">
        <v>160</v>
      </c>
      <c r="B25" s="20" t="s">
        <v>869</v>
      </c>
      <c r="C25" s="20">
        <v>1230</v>
      </c>
      <c r="D25" s="20" t="s">
        <v>25</v>
      </c>
      <c r="E25" s="20" t="s">
        <v>53</v>
      </c>
      <c r="G25" s="20" t="s">
        <v>53</v>
      </c>
      <c r="H25" s="20">
        <v>2</v>
      </c>
      <c r="I25" s="20" t="s">
        <v>871</v>
      </c>
      <c r="J25" s="20" t="s">
        <v>2105</v>
      </c>
      <c r="K25" s="20" t="s">
        <v>37</v>
      </c>
      <c r="L25" s="20" t="s">
        <v>872</v>
      </c>
      <c r="M25" s="20" t="s">
        <v>2104</v>
      </c>
      <c r="N25" s="20" t="s">
        <v>2103</v>
      </c>
      <c r="O25" s="20" t="s">
        <v>2102</v>
      </c>
      <c r="Q25" s="20">
        <v>2920</v>
      </c>
      <c r="R25" s="20" t="s">
        <v>75</v>
      </c>
      <c r="S25" s="20" t="s">
        <v>1746</v>
      </c>
      <c r="V25" s="20" t="s">
        <v>148</v>
      </c>
      <c r="W25" s="20" t="s">
        <v>1834</v>
      </c>
      <c r="X25" s="20" t="s">
        <v>1834</v>
      </c>
      <c r="Y25" s="20" t="s">
        <v>2101</v>
      </c>
      <c r="AB25" s="20" t="s">
        <v>2100</v>
      </c>
    </row>
    <row r="26" spans="1:28" hidden="1" x14ac:dyDescent="0.4">
      <c r="A26" s="20" t="s">
        <v>165</v>
      </c>
      <c r="B26" s="20" t="s">
        <v>874</v>
      </c>
      <c r="C26" s="20">
        <v>1240</v>
      </c>
      <c r="D26" s="20" t="s">
        <v>80</v>
      </c>
      <c r="E26" s="20" t="s">
        <v>53</v>
      </c>
      <c r="G26" s="20" t="s">
        <v>53</v>
      </c>
      <c r="H26" s="20">
        <v>2</v>
      </c>
      <c r="I26" s="20" t="s">
        <v>877</v>
      </c>
      <c r="J26" s="20" t="s">
        <v>2099</v>
      </c>
      <c r="K26" s="20" t="s">
        <v>878</v>
      </c>
      <c r="L26" s="20" t="s">
        <v>879</v>
      </c>
      <c r="M26" s="20" t="s">
        <v>2098</v>
      </c>
      <c r="Q26" s="20">
        <v>2930</v>
      </c>
      <c r="R26" s="20" t="s">
        <v>875</v>
      </c>
      <c r="S26" s="20" t="s">
        <v>1711</v>
      </c>
      <c r="V26" s="20" t="s">
        <v>53</v>
      </c>
    </row>
    <row r="27" spans="1:28" hidden="1" x14ac:dyDescent="0.4">
      <c r="B27" s="20" t="s">
        <v>881</v>
      </c>
      <c r="C27" s="20">
        <v>1250</v>
      </c>
      <c r="D27" s="20" t="s">
        <v>80</v>
      </c>
      <c r="E27" s="20" t="s">
        <v>53</v>
      </c>
      <c r="G27" s="20" t="s">
        <v>53</v>
      </c>
      <c r="H27" s="20">
        <v>2</v>
      </c>
      <c r="I27" s="20" t="s">
        <v>884</v>
      </c>
      <c r="J27" s="20" t="s">
        <v>2097</v>
      </c>
      <c r="K27" s="20" t="s">
        <v>50</v>
      </c>
      <c r="L27" s="20" t="s">
        <v>885</v>
      </c>
      <c r="M27" s="20" t="s">
        <v>2096</v>
      </c>
      <c r="N27" s="20" t="s">
        <v>1905</v>
      </c>
      <c r="O27" s="20" t="s">
        <v>1904</v>
      </c>
      <c r="Q27" s="20">
        <v>2940</v>
      </c>
      <c r="R27" s="20" t="s">
        <v>882</v>
      </c>
      <c r="S27" s="20" t="s">
        <v>1903</v>
      </c>
      <c r="V27" s="20" t="s">
        <v>53</v>
      </c>
    </row>
    <row r="28" spans="1:28" hidden="1" x14ac:dyDescent="0.4">
      <c r="A28" s="20" t="s">
        <v>175</v>
      </c>
      <c r="B28" s="20" t="s">
        <v>74</v>
      </c>
      <c r="C28" s="20">
        <v>1260</v>
      </c>
      <c r="D28" s="20" t="s">
        <v>25</v>
      </c>
      <c r="E28" s="20" t="s">
        <v>53</v>
      </c>
      <c r="G28" s="20" t="s">
        <v>53</v>
      </c>
      <c r="H28" s="20">
        <v>1</v>
      </c>
      <c r="I28" s="20" t="s">
        <v>77</v>
      </c>
      <c r="J28" s="20" t="s">
        <v>2549</v>
      </c>
      <c r="K28" s="20" t="s">
        <v>37</v>
      </c>
      <c r="L28" s="20" t="s">
        <v>78</v>
      </c>
      <c r="M28" s="20" t="s">
        <v>2548</v>
      </c>
      <c r="Q28" s="20">
        <v>1090</v>
      </c>
      <c r="R28" s="20" t="s">
        <v>75</v>
      </c>
      <c r="S28" s="20" t="s">
        <v>1746</v>
      </c>
      <c r="V28" s="20" t="s">
        <v>148</v>
      </c>
      <c r="W28" s="20" t="s">
        <v>1834</v>
      </c>
      <c r="X28" s="20" t="s">
        <v>1834</v>
      </c>
    </row>
    <row r="29" spans="1:28" hidden="1" x14ac:dyDescent="0.4">
      <c r="C29" s="20">
        <v>1270</v>
      </c>
      <c r="D29" s="20" t="s">
        <v>25</v>
      </c>
      <c r="E29" s="20" t="s">
        <v>21</v>
      </c>
      <c r="G29" s="20" t="s">
        <v>21</v>
      </c>
      <c r="H29" s="20">
        <v>1</v>
      </c>
      <c r="I29" s="20" t="s">
        <v>1705</v>
      </c>
      <c r="J29" s="20" t="s">
        <v>2689</v>
      </c>
      <c r="L29" s="20" t="s">
        <v>1704</v>
      </c>
      <c r="M29" s="20" t="s">
        <v>1703</v>
      </c>
      <c r="Q29" s="20">
        <v>4550</v>
      </c>
    </row>
    <row r="30" spans="1:28" hidden="1" x14ac:dyDescent="0.4">
      <c r="A30" s="20" t="s">
        <v>184</v>
      </c>
      <c r="B30" s="20" t="s">
        <v>33</v>
      </c>
      <c r="C30" s="20">
        <v>1280</v>
      </c>
      <c r="D30" s="20" t="s">
        <v>25</v>
      </c>
      <c r="E30" s="20" t="s">
        <v>21</v>
      </c>
      <c r="G30" s="20" t="s">
        <v>21</v>
      </c>
      <c r="H30" s="20">
        <v>2</v>
      </c>
      <c r="I30" s="20" t="s">
        <v>36</v>
      </c>
      <c r="J30" s="20" t="s">
        <v>2573</v>
      </c>
      <c r="K30" s="20" t="s">
        <v>37</v>
      </c>
      <c r="L30" s="20" t="s">
        <v>38</v>
      </c>
      <c r="M30" s="20" t="s">
        <v>2572</v>
      </c>
      <c r="N30" s="20" t="s">
        <v>2571</v>
      </c>
      <c r="P30" s="20" t="s">
        <v>2570</v>
      </c>
      <c r="Q30" s="20">
        <v>1030</v>
      </c>
      <c r="R30" s="20" t="s">
        <v>34</v>
      </c>
      <c r="S30" s="20" t="s">
        <v>1763</v>
      </c>
      <c r="V30" s="20" t="s">
        <v>53</v>
      </c>
      <c r="W30" s="20" t="s">
        <v>1715</v>
      </c>
      <c r="X30" s="20" t="s">
        <v>1715</v>
      </c>
      <c r="Z30" s="20" t="s">
        <v>2569</v>
      </c>
    </row>
    <row r="31" spans="1:28" hidden="1" x14ac:dyDescent="0.4">
      <c r="B31" s="20" t="s">
        <v>26</v>
      </c>
      <c r="C31" s="20">
        <v>1290</v>
      </c>
      <c r="D31" s="20" t="s">
        <v>25</v>
      </c>
      <c r="E31" s="20" t="s">
        <v>21</v>
      </c>
      <c r="G31" s="20" t="s">
        <v>21</v>
      </c>
      <c r="H31" s="20">
        <v>2</v>
      </c>
      <c r="I31" s="20" t="s">
        <v>29</v>
      </c>
      <c r="J31" s="20" t="s">
        <v>2579</v>
      </c>
      <c r="K31" s="20" t="s">
        <v>30</v>
      </c>
      <c r="L31" s="20" t="s">
        <v>31</v>
      </c>
      <c r="M31" s="20" t="s">
        <v>2578</v>
      </c>
      <c r="N31" s="20" t="s">
        <v>2577</v>
      </c>
      <c r="O31" s="20" t="s">
        <v>2576</v>
      </c>
      <c r="P31" s="20" t="s">
        <v>2575</v>
      </c>
      <c r="Q31" s="20">
        <v>1020</v>
      </c>
      <c r="R31" s="20" t="s">
        <v>27</v>
      </c>
      <c r="S31" s="20" t="s">
        <v>1763</v>
      </c>
      <c r="V31" s="20" t="s">
        <v>53</v>
      </c>
      <c r="W31" s="20" t="s">
        <v>1715</v>
      </c>
      <c r="X31" s="20" t="s">
        <v>1715</v>
      </c>
      <c r="Z31" s="20" t="s">
        <v>2574</v>
      </c>
    </row>
    <row r="32" spans="1:28" hidden="1" x14ac:dyDescent="0.4">
      <c r="A32" s="20" t="s">
        <v>194</v>
      </c>
      <c r="B32" s="20" t="s">
        <v>149</v>
      </c>
      <c r="C32" s="20">
        <v>1300</v>
      </c>
      <c r="D32" s="20" t="s">
        <v>25</v>
      </c>
      <c r="E32" s="20" t="s">
        <v>148</v>
      </c>
      <c r="G32" s="20" t="s">
        <v>148</v>
      </c>
      <c r="H32" s="20">
        <v>1</v>
      </c>
      <c r="I32" s="20" t="s">
        <v>152</v>
      </c>
      <c r="J32" s="20" t="s">
        <v>2505</v>
      </c>
      <c r="L32" s="20" t="s">
        <v>153</v>
      </c>
      <c r="M32" s="20" t="s">
        <v>2507</v>
      </c>
      <c r="Q32" s="20">
        <v>1220</v>
      </c>
      <c r="R32" s="20" t="s">
        <v>150</v>
      </c>
      <c r="S32" s="20" t="s">
        <v>2506</v>
      </c>
      <c r="V32" s="20" t="s">
        <v>148</v>
      </c>
      <c r="Z32" s="20" t="s">
        <v>2503</v>
      </c>
    </row>
    <row r="33" spans="1:28" hidden="1" x14ac:dyDescent="0.4">
      <c r="B33" s="20" t="s">
        <v>159</v>
      </c>
      <c r="C33" s="20">
        <v>1310</v>
      </c>
      <c r="D33" s="20" t="s">
        <v>25</v>
      </c>
      <c r="E33" s="20" t="s">
        <v>21</v>
      </c>
      <c r="G33" s="20" t="s">
        <v>21</v>
      </c>
      <c r="H33" s="20">
        <v>2</v>
      </c>
      <c r="I33" s="20" t="s">
        <v>161</v>
      </c>
      <c r="J33" s="20" t="s">
        <v>2505</v>
      </c>
      <c r="K33" s="20" t="s">
        <v>145</v>
      </c>
      <c r="L33" s="20" t="s">
        <v>162</v>
      </c>
      <c r="M33" s="20" t="s">
        <v>2504</v>
      </c>
      <c r="Q33" s="20">
        <v>1240</v>
      </c>
      <c r="R33" s="20" t="s">
        <v>41</v>
      </c>
      <c r="S33" s="20" t="s">
        <v>1763</v>
      </c>
      <c r="V33" s="20" t="s">
        <v>21</v>
      </c>
      <c r="Z33" s="20" t="s">
        <v>2503</v>
      </c>
    </row>
    <row r="34" spans="1:28" hidden="1" x14ac:dyDescent="0.4">
      <c r="A34" s="20" t="s">
        <v>204</v>
      </c>
      <c r="B34" s="20" t="s">
        <v>164</v>
      </c>
      <c r="C34" s="20">
        <v>1320</v>
      </c>
      <c r="D34" s="20" t="s">
        <v>25</v>
      </c>
      <c r="E34" s="20" t="s">
        <v>53</v>
      </c>
      <c r="G34" s="20" t="s">
        <v>53</v>
      </c>
      <c r="H34" s="20">
        <v>2</v>
      </c>
      <c r="I34" s="20" t="s">
        <v>166</v>
      </c>
      <c r="J34" s="20" t="s">
        <v>2502</v>
      </c>
      <c r="K34" s="20" t="s">
        <v>50</v>
      </c>
      <c r="L34" s="20" t="s">
        <v>167</v>
      </c>
      <c r="M34" s="20" t="s">
        <v>2501</v>
      </c>
      <c r="N34" s="20" t="s">
        <v>1905</v>
      </c>
      <c r="O34" s="20" t="s">
        <v>1904</v>
      </c>
      <c r="Q34" s="20">
        <v>1250</v>
      </c>
      <c r="R34" s="20" t="s">
        <v>47</v>
      </c>
      <c r="S34" s="20" t="s">
        <v>1903</v>
      </c>
      <c r="V34" s="20" t="s">
        <v>53</v>
      </c>
    </row>
    <row r="35" spans="1:28" hidden="1" x14ac:dyDescent="0.4">
      <c r="B35" s="20" t="s">
        <v>272</v>
      </c>
      <c r="C35" s="20">
        <v>1330</v>
      </c>
      <c r="D35" s="20" t="s">
        <v>25</v>
      </c>
      <c r="E35" s="20" t="s">
        <v>21</v>
      </c>
      <c r="G35" s="20" t="s">
        <v>21</v>
      </c>
      <c r="H35" s="20">
        <v>1</v>
      </c>
      <c r="I35" s="20" t="s">
        <v>275</v>
      </c>
      <c r="J35" s="20" t="s">
        <v>2446</v>
      </c>
      <c r="L35" s="20" t="s">
        <v>276</v>
      </c>
      <c r="M35" s="20" t="s">
        <v>2445</v>
      </c>
      <c r="Q35" s="20">
        <v>1490</v>
      </c>
      <c r="R35" s="20" t="s">
        <v>273</v>
      </c>
      <c r="S35" s="20" t="s">
        <v>2444</v>
      </c>
      <c r="V35" s="20" t="s">
        <v>21</v>
      </c>
      <c r="Z35" s="20" t="s">
        <v>2443</v>
      </c>
    </row>
    <row r="36" spans="1:28" hidden="1" x14ac:dyDescent="0.4">
      <c r="A36" s="20" t="s">
        <v>215</v>
      </c>
      <c r="B36" s="20" t="s">
        <v>405</v>
      </c>
      <c r="C36" s="20">
        <v>1340</v>
      </c>
      <c r="D36" s="20" t="s">
        <v>25</v>
      </c>
      <c r="E36" s="20" t="s">
        <v>21</v>
      </c>
      <c r="G36" s="20" t="s">
        <v>21</v>
      </c>
      <c r="H36" s="20">
        <v>2</v>
      </c>
      <c r="I36" s="20" t="s">
        <v>408</v>
      </c>
      <c r="J36" s="20" t="s">
        <v>2390</v>
      </c>
      <c r="K36" s="20" t="s">
        <v>37</v>
      </c>
      <c r="L36" s="20" t="s">
        <v>409</v>
      </c>
      <c r="M36" s="20" t="s">
        <v>2389</v>
      </c>
      <c r="P36" s="20" t="s">
        <v>2388</v>
      </c>
      <c r="Q36" s="20">
        <v>1770</v>
      </c>
      <c r="R36" s="20" t="s">
        <v>406</v>
      </c>
      <c r="S36" s="20" t="s">
        <v>1752</v>
      </c>
      <c r="V36" s="20" t="s">
        <v>53</v>
      </c>
      <c r="W36" s="20" t="s">
        <v>2037</v>
      </c>
      <c r="X36" s="20" t="s">
        <v>2037</v>
      </c>
      <c r="Z36" s="20" t="s">
        <v>2387</v>
      </c>
    </row>
    <row r="37" spans="1:28" hidden="1" x14ac:dyDescent="0.4">
      <c r="A37" s="20" t="s">
        <v>2486</v>
      </c>
      <c r="B37" s="20" t="s">
        <v>311</v>
      </c>
      <c r="C37" s="20">
        <v>1350</v>
      </c>
      <c r="D37" s="20" t="s">
        <v>25</v>
      </c>
      <c r="E37" s="20" t="s">
        <v>53</v>
      </c>
      <c r="G37" s="20" t="s">
        <v>53</v>
      </c>
      <c r="H37" s="20">
        <v>2</v>
      </c>
      <c r="I37" s="20" t="s">
        <v>314</v>
      </c>
      <c r="J37" s="20" t="s">
        <v>2431</v>
      </c>
      <c r="K37" s="20" t="s">
        <v>37</v>
      </c>
      <c r="L37" s="20" t="s">
        <v>315</v>
      </c>
      <c r="M37" s="20" t="s">
        <v>2430</v>
      </c>
      <c r="P37" s="20" t="s">
        <v>2388</v>
      </c>
      <c r="Q37" s="20">
        <v>1570</v>
      </c>
      <c r="R37" s="20" t="s">
        <v>312</v>
      </c>
      <c r="S37" s="20" t="s">
        <v>1752</v>
      </c>
      <c r="V37" s="20" t="s">
        <v>21</v>
      </c>
      <c r="W37" s="20" t="s">
        <v>1834</v>
      </c>
      <c r="X37" s="20" t="s">
        <v>1834</v>
      </c>
      <c r="Z37" s="20" t="s">
        <v>2429</v>
      </c>
    </row>
    <row r="38" spans="1:28" hidden="1" x14ac:dyDescent="0.4">
      <c r="A38" s="20" t="s">
        <v>226</v>
      </c>
      <c r="B38" s="20" t="s">
        <v>411</v>
      </c>
      <c r="C38" s="20">
        <v>1380</v>
      </c>
      <c r="D38" s="20" t="s">
        <v>25</v>
      </c>
      <c r="E38" s="20" t="s">
        <v>53</v>
      </c>
      <c r="G38" s="20" t="s">
        <v>53</v>
      </c>
      <c r="H38" s="20">
        <v>2</v>
      </c>
      <c r="I38" s="20" t="s">
        <v>413</v>
      </c>
      <c r="J38" s="20" t="s">
        <v>2386</v>
      </c>
      <c r="K38" s="20" t="s">
        <v>30</v>
      </c>
      <c r="L38" s="20" t="s">
        <v>414</v>
      </c>
      <c r="M38" s="20" t="s">
        <v>2385</v>
      </c>
      <c r="P38" s="20">
        <v>8700110005901</v>
      </c>
      <c r="Q38" s="20">
        <v>1780</v>
      </c>
      <c r="R38" s="20" t="s">
        <v>379</v>
      </c>
      <c r="S38" s="20" t="s">
        <v>1763</v>
      </c>
      <c r="V38" s="20" t="s">
        <v>53</v>
      </c>
      <c r="Z38" s="20" t="s">
        <v>2384</v>
      </c>
    </row>
    <row r="39" spans="1:28" hidden="1" x14ac:dyDescent="0.4">
      <c r="A39" s="20" t="s">
        <v>231</v>
      </c>
      <c r="B39" s="20" t="s">
        <v>2611</v>
      </c>
      <c r="C39" s="20">
        <v>1390</v>
      </c>
      <c r="D39" s="20" t="s">
        <v>25</v>
      </c>
      <c r="E39" s="20" t="s">
        <v>53</v>
      </c>
      <c r="G39" s="20" t="s">
        <v>53</v>
      </c>
      <c r="H39" s="20">
        <v>3</v>
      </c>
      <c r="I39" s="20" t="s">
        <v>1808</v>
      </c>
      <c r="J39" s="20" t="s">
        <v>1807</v>
      </c>
      <c r="K39" s="20" t="s">
        <v>1797</v>
      </c>
      <c r="L39" s="20" t="s">
        <v>2274</v>
      </c>
      <c r="M39" s="20" t="s">
        <v>2382</v>
      </c>
      <c r="N39" s="20" t="s">
        <v>2381</v>
      </c>
      <c r="O39" s="20" t="s">
        <v>2380</v>
      </c>
      <c r="P39" s="20">
        <v>188</v>
      </c>
      <c r="Q39" s="20">
        <v>1790</v>
      </c>
      <c r="R39" s="20" t="s">
        <v>1820</v>
      </c>
      <c r="S39" s="20" t="s">
        <v>1707</v>
      </c>
      <c r="U39" s="20" t="s">
        <v>2230</v>
      </c>
      <c r="V39" s="20" t="s">
        <v>53</v>
      </c>
      <c r="AA39" s="20" t="s">
        <v>2276</v>
      </c>
    </row>
    <row r="40" spans="1:28" hidden="1" x14ac:dyDescent="0.4">
      <c r="A40" s="20" t="s">
        <v>237</v>
      </c>
      <c r="B40" s="20" t="s">
        <v>1525</v>
      </c>
      <c r="C40" s="20">
        <v>1400</v>
      </c>
      <c r="D40" s="20" t="s">
        <v>80</v>
      </c>
      <c r="E40" s="20" t="s">
        <v>53</v>
      </c>
      <c r="G40" s="20" t="s">
        <v>53</v>
      </c>
      <c r="H40" s="20">
        <v>2</v>
      </c>
      <c r="I40" s="20" t="s">
        <v>381</v>
      </c>
      <c r="J40" s="20" t="s">
        <v>2404</v>
      </c>
      <c r="K40" s="20" t="s">
        <v>30</v>
      </c>
      <c r="L40" s="20" t="s">
        <v>2403</v>
      </c>
      <c r="M40" s="20" t="s">
        <v>2402</v>
      </c>
      <c r="N40" s="20" t="s">
        <v>2393</v>
      </c>
      <c r="O40" s="20" t="s">
        <v>2401</v>
      </c>
      <c r="P40" s="20" t="s">
        <v>2400</v>
      </c>
      <c r="Q40" s="20">
        <v>1690</v>
      </c>
      <c r="R40" s="20" t="s">
        <v>379</v>
      </c>
      <c r="S40" s="20" t="s">
        <v>1763</v>
      </c>
      <c r="V40" s="20" t="s">
        <v>53</v>
      </c>
      <c r="Y40" s="20" t="s">
        <v>2399</v>
      </c>
      <c r="Z40" s="20" t="s">
        <v>2398</v>
      </c>
      <c r="AB40" s="20" t="s">
        <v>2397</v>
      </c>
    </row>
    <row r="41" spans="1:28" hidden="1" x14ac:dyDescent="0.4">
      <c r="B41" s="20" t="s">
        <v>1529</v>
      </c>
      <c r="C41" s="20">
        <v>1410</v>
      </c>
      <c r="D41" s="20" t="s">
        <v>80</v>
      </c>
      <c r="E41" s="20" t="s">
        <v>53</v>
      </c>
      <c r="G41" s="20" t="s">
        <v>53</v>
      </c>
      <c r="H41" s="20">
        <v>2</v>
      </c>
      <c r="I41" s="20" t="s">
        <v>396</v>
      </c>
      <c r="J41" s="20" t="s">
        <v>2396</v>
      </c>
      <c r="K41" s="20" t="s">
        <v>30</v>
      </c>
      <c r="L41" s="20" t="s">
        <v>2395</v>
      </c>
      <c r="M41" s="20" t="s">
        <v>2394</v>
      </c>
      <c r="N41" s="20" t="s">
        <v>2393</v>
      </c>
      <c r="Q41" s="20">
        <v>1730</v>
      </c>
      <c r="R41" s="20" t="s">
        <v>379</v>
      </c>
      <c r="S41" s="20" t="s">
        <v>1763</v>
      </c>
      <c r="V41" s="20" t="s">
        <v>53</v>
      </c>
      <c r="W41" s="20" t="s">
        <v>1834</v>
      </c>
      <c r="X41" s="20" t="s">
        <v>1834</v>
      </c>
      <c r="Y41" s="20" t="s">
        <v>2392</v>
      </c>
      <c r="AB41" s="20" t="s">
        <v>2391</v>
      </c>
    </row>
    <row r="42" spans="1:28" hidden="1" x14ac:dyDescent="0.4">
      <c r="A42" s="20" t="s">
        <v>247</v>
      </c>
      <c r="B42" s="20" t="s">
        <v>416</v>
      </c>
      <c r="C42" s="20">
        <v>1420</v>
      </c>
      <c r="D42" s="20" t="s">
        <v>25</v>
      </c>
      <c r="E42" s="20" t="s">
        <v>53</v>
      </c>
      <c r="G42" s="20" t="s">
        <v>53</v>
      </c>
      <c r="H42" s="20">
        <v>2</v>
      </c>
      <c r="I42" s="20" t="s">
        <v>419</v>
      </c>
      <c r="J42" s="20" t="s">
        <v>2379</v>
      </c>
      <c r="K42" s="20" t="s">
        <v>37</v>
      </c>
      <c r="L42" s="20" t="s">
        <v>420</v>
      </c>
      <c r="M42" s="20" t="s">
        <v>2378</v>
      </c>
      <c r="Q42" s="20">
        <v>1800</v>
      </c>
      <c r="R42" s="20" t="s">
        <v>417</v>
      </c>
      <c r="S42" s="20" t="s">
        <v>1746</v>
      </c>
      <c r="V42" s="20" t="s">
        <v>53</v>
      </c>
      <c r="Z42" s="20" t="s">
        <v>2377</v>
      </c>
    </row>
    <row r="43" spans="1:28" hidden="1" x14ac:dyDescent="0.4">
      <c r="A43" s="20" t="s">
        <v>2466</v>
      </c>
      <c r="B43" s="20" t="s">
        <v>282</v>
      </c>
      <c r="C43" s="20">
        <v>1430</v>
      </c>
      <c r="D43" s="20" t="s">
        <v>25</v>
      </c>
      <c r="E43" s="20" t="s">
        <v>21</v>
      </c>
      <c r="G43" s="20" t="s">
        <v>21</v>
      </c>
      <c r="H43" s="20">
        <v>2</v>
      </c>
      <c r="I43" s="20" t="s">
        <v>285</v>
      </c>
      <c r="J43" s="20" t="s">
        <v>2442</v>
      </c>
      <c r="K43" s="20" t="s">
        <v>30</v>
      </c>
      <c r="L43" s="20" t="s">
        <v>2441</v>
      </c>
      <c r="M43" s="20" t="s">
        <v>2440</v>
      </c>
      <c r="N43" s="20" t="s">
        <v>2393</v>
      </c>
      <c r="O43" s="20" t="s">
        <v>2439</v>
      </c>
      <c r="P43" s="20">
        <v>8700110005901</v>
      </c>
      <c r="Q43" s="20">
        <v>1510</v>
      </c>
      <c r="R43" s="20" t="s">
        <v>283</v>
      </c>
      <c r="S43" s="20" t="s">
        <v>1763</v>
      </c>
      <c r="V43" s="20" t="s">
        <v>53</v>
      </c>
      <c r="W43" s="20" t="s">
        <v>1715</v>
      </c>
      <c r="X43" s="20" t="s">
        <v>1715</v>
      </c>
      <c r="Z43" s="20" t="s">
        <v>2438</v>
      </c>
    </row>
    <row r="44" spans="1:28" hidden="1" x14ac:dyDescent="0.4">
      <c r="A44" s="20" t="s">
        <v>2459</v>
      </c>
      <c r="B44" s="20" t="s">
        <v>2608</v>
      </c>
      <c r="C44" s="20">
        <v>1440</v>
      </c>
      <c r="D44" s="20" t="s">
        <v>25</v>
      </c>
      <c r="E44" s="20" t="s">
        <v>21</v>
      </c>
      <c r="G44" s="20" t="s">
        <v>21</v>
      </c>
      <c r="H44" s="20">
        <v>3</v>
      </c>
      <c r="I44" s="20" t="s">
        <v>1808</v>
      </c>
      <c r="J44" s="20" t="s">
        <v>1807</v>
      </c>
      <c r="K44" s="20" t="s">
        <v>1797</v>
      </c>
      <c r="L44" s="20" t="s">
        <v>2357</v>
      </c>
      <c r="M44" s="20" t="s">
        <v>2356</v>
      </c>
      <c r="N44" s="20" t="s">
        <v>2355</v>
      </c>
      <c r="O44" s="20" t="s">
        <v>2354</v>
      </c>
      <c r="P44" s="20">
        <v>188</v>
      </c>
      <c r="Q44" s="20">
        <v>1520</v>
      </c>
      <c r="R44" s="20" t="s">
        <v>1820</v>
      </c>
      <c r="S44" s="20" t="s">
        <v>1707</v>
      </c>
      <c r="U44" s="20" t="s">
        <v>2353</v>
      </c>
      <c r="V44" s="20" t="s">
        <v>53</v>
      </c>
      <c r="W44" s="20" t="s">
        <v>1715</v>
      </c>
      <c r="X44" s="20" t="s">
        <v>1715</v>
      </c>
      <c r="Z44" s="20" t="s">
        <v>2436</v>
      </c>
      <c r="AA44" s="20" t="s">
        <v>2359</v>
      </c>
    </row>
    <row r="45" spans="1:28" hidden="1" x14ac:dyDescent="0.4">
      <c r="B45" s="20" t="s">
        <v>2686</v>
      </c>
      <c r="C45" s="20">
        <v>1445</v>
      </c>
      <c r="D45" s="20" t="s">
        <v>80</v>
      </c>
      <c r="E45" s="20" t="s">
        <v>53</v>
      </c>
      <c r="G45" s="20" t="s">
        <v>53</v>
      </c>
      <c r="H45" s="20">
        <v>3</v>
      </c>
      <c r="I45" s="20" t="s">
        <v>300</v>
      </c>
      <c r="J45" s="20" t="s">
        <v>2435</v>
      </c>
      <c r="K45" s="20" t="s">
        <v>30</v>
      </c>
      <c r="L45" s="20" t="s">
        <v>304</v>
      </c>
      <c r="M45" s="20" t="s">
        <v>2434</v>
      </c>
      <c r="O45" s="20" t="s">
        <v>2433</v>
      </c>
      <c r="Q45" s="20">
        <v>1540</v>
      </c>
      <c r="R45" s="20" t="s">
        <v>41</v>
      </c>
      <c r="S45" s="20" t="s">
        <v>1763</v>
      </c>
      <c r="V45" s="20" t="s">
        <v>21</v>
      </c>
      <c r="W45" s="20" t="s">
        <v>1834</v>
      </c>
      <c r="X45" s="20" t="s">
        <v>1834</v>
      </c>
      <c r="Z45" s="20" t="s">
        <v>2432</v>
      </c>
    </row>
    <row r="46" spans="1:28" hidden="1" x14ac:dyDescent="0.4">
      <c r="A46" s="20" t="s">
        <v>259</v>
      </c>
      <c r="B46" s="20" t="s">
        <v>317</v>
      </c>
      <c r="C46" s="20">
        <v>1450</v>
      </c>
      <c r="D46" s="20" t="s">
        <v>25</v>
      </c>
      <c r="E46" s="20" t="s">
        <v>21</v>
      </c>
      <c r="G46" s="20" t="s">
        <v>21</v>
      </c>
      <c r="H46" s="20">
        <v>2</v>
      </c>
      <c r="I46" s="20" t="s">
        <v>320</v>
      </c>
      <c r="J46" s="20" t="s">
        <v>2428</v>
      </c>
      <c r="L46" s="20" t="s">
        <v>321</v>
      </c>
      <c r="M46" s="20" t="s">
        <v>2427</v>
      </c>
      <c r="Q46" s="20">
        <v>1580</v>
      </c>
      <c r="R46" s="20" t="s">
        <v>318</v>
      </c>
      <c r="S46" s="20" t="s">
        <v>2141</v>
      </c>
      <c r="V46" s="20" t="s">
        <v>53</v>
      </c>
      <c r="W46" s="20" t="s">
        <v>1715</v>
      </c>
      <c r="X46" s="20" t="s">
        <v>1715</v>
      </c>
      <c r="Z46" s="20" t="s">
        <v>2426</v>
      </c>
    </row>
    <row r="47" spans="1:28" hidden="1" x14ac:dyDescent="0.4">
      <c r="B47" s="20" t="s">
        <v>323</v>
      </c>
      <c r="C47" s="20">
        <v>1460</v>
      </c>
      <c r="D47" s="20" t="s">
        <v>25</v>
      </c>
      <c r="E47" s="20" t="s">
        <v>53</v>
      </c>
      <c r="G47" s="20" t="s">
        <v>53</v>
      </c>
      <c r="H47" s="20">
        <v>3</v>
      </c>
      <c r="I47" s="20" t="s">
        <v>326</v>
      </c>
      <c r="J47" s="20" t="s">
        <v>2425</v>
      </c>
      <c r="K47" s="20" t="s">
        <v>37</v>
      </c>
      <c r="L47" s="20" t="s">
        <v>327</v>
      </c>
      <c r="M47" s="20" t="s">
        <v>2424</v>
      </c>
      <c r="P47" s="20" t="s">
        <v>2423</v>
      </c>
      <c r="Q47" s="20">
        <v>1590</v>
      </c>
      <c r="R47" s="20" t="s">
        <v>324</v>
      </c>
      <c r="S47" s="20" t="s">
        <v>1752</v>
      </c>
      <c r="V47" s="20" t="s">
        <v>53</v>
      </c>
    </row>
    <row r="48" spans="1:28" hidden="1" x14ac:dyDescent="0.4">
      <c r="A48" s="20" t="s">
        <v>269</v>
      </c>
      <c r="B48" s="20" t="s">
        <v>329</v>
      </c>
      <c r="C48" s="20">
        <v>1470</v>
      </c>
      <c r="D48" s="20" t="s">
        <v>25</v>
      </c>
      <c r="E48" s="20" t="s">
        <v>53</v>
      </c>
      <c r="G48" s="20" t="s">
        <v>53</v>
      </c>
      <c r="H48" s="20">
        <v>3</v>
      </c>
      <c r="I48" s="20" t="s">
        <v>332</v>
      </c>
      <c r="J48" s="20" t="s">
        <v>2422</v>
      </c>
      <c r="K48" s="20" t="s">
        <v>37</v>
      </c>
      <c r="L48" s="20" t="s">
        <v>333</v>
      </c>
      <c r="M48" s="20" t="s">
        <v>2421</v>
      </c>
      <c r="P48" s="20" t="s">
        <v>2420</v>
      </c>
      <c r="Q48" s="20">
        <v>1600</v>
      </c>
      <c r="R48" s="20" t="s">
        <v>330</v>
      </c>
      <c r="S48" s="20" t="s">
        <v>1752</v>
      </c>
      <c r="V48" s="20" t="s">
        <v>53</v>
      </c>
    </row>
    <row r="49" spans="1:27" hidden="1" x14ac:dyDescent="0.4">
      <c r="A49" s="20" t="s">
        <v>274</v>
      </c>
      <c r="B49" s="20" t="s">
        <v>358</v>
      </c>
      <c r="C49" s="20">
        <v>1480</v>
      </c>
      <c r="D49" s="20" t="s">
        <v>25</v>
      </c>
      <c r="E49" s="20" t="s">
        <v>53</v>
      </c>
      <c r="G49" s="20" t="s">
        <v>53</v>
      </c>
      <c r="H49" s="20">
        <v>3</v>
      </c>
      <c r="I49" s="20" t="s">
        <v>361</v>
      </c>
      <c r="J49" s="20" t="s">
        <v>2410</v>
      </c>
      <c r="K49" s="20" t="s">
        <v>37</v>
      </c>
      <c r="L49" s="20" t="s">
        <v>333</v>
      </c>
      <c r="M49" s="20" t="s">
        <v>2409</v>
      </c>
      <c r="Q49" s="20">
        <v>1650</v>
      </c>
      <c r="R49" s="20" t="s">
        <v>359</v>
      </c>
      <c r="S49" s="20" t="s">
        <v>1746</v>
      </c>
      <c r="V49" s="20" t="s">
        <v>21</v>
      </c>
      <c r="W49" s="20" t="s">
        <v>1834</v>
      </c>
      <c r="X49" s="20" t="s">
        <v>1834</v>
      </c>
      <c r="Z49" s="20" t="s">
        <v>2408</v>
      </c>
    </row>
    <row r="50" spans="1:27" hidden="1" x14ac:dyDescent="0.4">
      <c r="B50" s="20" t="s">
        <v>335</v>
      </c>
      <c r="C50" s="20">
        <v>1490</v>
      </c>
      <c r="D50" s="20" t="s">
        <v>25</v>
      </c>
      <c r="E50" s="20" t="s">
        <v>53</v>
      </c>
      <c r="G50" s="20" t="s">
        <v>53</v>
      </c>
      <c r="H50" s="20">
        <v>3</v>
      </c>
      <c r="I50" s="20" t="s">
        <v>338</v>
      </c>
      <c r="J50" s="20" t="s">
        <v>2419</v>
      </c>
      <c r="K50" s="20" t="s">
        <v>37</v>
      </c>
      <c r="L50" s="20" t="s">
        <v>339</v>
      </c>
      <c r="M50" s="20" t="s">
        <v>2418</v>
      </c>
      <c r="P50" s="20" t="s">
        <v>2417</v>
      </c>
      <c r="Q50" s="20">
        <v>1610</v>
      </c>
      <c r="R50" s="20" t="s">
        <v>336</v>
      </c>
      <c r="S50" s="20" t="s">
        <v>1752</v>
      </c>
      <c r="V50" s="20" t="s">
        <v>53</v>
      </c>
    </row>
    <row r="51" spans="1:27" hidden="1" x14ac:dyDescent="0.4">
      <c r="A51" s="20" t="s">
        <v>284</v>
      </c>
      <c r="B51" s="20" t="s">
        <v>341</v>
      </c>
      <c r="C51" s="20">
        <v>1500</v>
      </c>
      <c r="D51" s="20" t="s">
        <v>25</v>
      </c>
      <c r="E51" s="20" t="s">
        <v>53</v>
      </c>
      <c r="G51" s="20" t="s">
        <v>53</v>
      </c>
      <c r="H51" s="20">
        <v>3</v>
      </c>
      <c r="I51" s="20" t="s">
        <v>344</v>
      </c>
      <c r="J51" s="20" t="s">
        <v>2416</v>
      </c>
      <c r="K51" s="20" t="s">
        <v>37</v>
      </c>
      <c r="L51" s="20" t="s">
        <v>345</v>
      </c>
      <c r="M51" s="20" t="s">
        <v>2415</v>
      </c>
      <c r="P51" s="20" t="s">
        <v>2414</v>
      </c>
      <c r="Q51" s="20">
        <v>1620</v>
      </c>
      <c r="R51" s="20" t="s">
        <v>342</v>
      </c>
      <c r="S51" s="20" t="s">
        <v>1746</v>
      </c>
      <c r="V51" s="20" t="s">
        <v>53</v>
      </c>
    </row>
    <row r="52" spans="1:27" hidden="1" x14ac:dyDescent="0.4">
      <c r="A52" s="20" t="s">
        <v>2437</v>
      </c>
      <c r="B52" s="20" t="s">
        <v>347</v>
      </c>
      <c r="C52" s="20">
        <v>1510</v>
      </c>
      <c r="D52" s="20" t="s">
        <v>25</v>
      </c>
      <c r="E52" s="20" t="s">
        <v>53</v>
      </c>
      <c r="G52" s="20" t="s">
        <v>53</v>
      </c>
      <c r="H52" s="20">
        <v>3</v>
      </c>
      <c r="I52" s="20" t="s">
        <v>350</v>
      </c>
      <c r="J52" s="20" t="s">
        <v>2413</v>
      </c>
      <c r="K52" s="20" t="s">
        <v>37</v>
      </c>
      <c r="L52" s="20" t="s">
        <v>627</v>
      </c>
      <c r="M52" s="20" t="s">
        <v>2412</v>
      </c>
      <c r="O52" s="20" t="s">
        <v>2127</v>
      </c>
      <c r="P52" s="20" t="s">
        <v>2411</v>
      </c>
      <c r="Q52" s="20">
        <v>1630</v>
      </c>
      <c r="R52" s="20" t="s">
        <v>348</v>
      </c>
      <c r="S52" s="20" t="s">
        <v>1746</v>
      </c>
      <c r="V52" s="20" t="s">
        <v>53</v>
      </c>
    </row>
    <row r="53" spans="1:27" hidden="1" x14ac:dyDescent="0.4">
      <c r="B53" s="20" t="s">
        <v>367</v>
      </c>
      <c r="C53" s="20">
        <v>1520</v>
      </c>
      <c r="D53" s="20" t="s">
        <v>25</v>
      </c>
      <c r="E53" s="20" t="s">
        <v>21</v>
      </c>
      <c r="G53" s="20" t="s">
        <v>21</v>
      </c>
      <c r="H53" s="20">
        <v>3</v>
      </c>
      <c r="I53" s="20" t="s">
        <v>370</v>
      </c>
      <c r="J53" s="20" t="s">
        <v>2407</v>
      </c>
      <c r="K53" s="20" t="s">
        <v>71</v>
      </c>
      <c r="L53" s="20" t="s">
        <v>371</v>
      </c>
      <c r="M53" s="20" t="s">
        <v>2406</v>
      </c>
      <c r="O53" s="20" t="s">
        <v>2122</v>
      </c>
      <c r="P53" s="20" t="s">
        <v>2207</v>
      </c>
      <c r="Q53" s="20">
        <v>1670</v>
      </c>
      <c r="R53" s="20" t="s">
        <v>368</v>
      </c>
      <c r="S53" s="20" t="s">
        <v>1773</v>
      </c>
      <c r="U53" s="20" t="s">
        <v>1816</v>
      </c>
      <c r="V53" s="20" t="s">
        <v>53</v>
      </c>
      <c r="W53" s="20" t="s">
        <v>1715</v>
      </c>
      <c r="X53" s="20" t="s">
        <v>1715</v>
      </c>
      <c r="Z53" s="20" t="s">
        <v>2405</v>
      </c>
      <c r="AA53" s="20" t="s">
        <v>2205</v>
      </c>
    </row>
    <row r="54" spans="1:27" hidden="1" x14ac:dyDescent="0.4">
      <c r="A54" s="20" t="s">
        <v>303</v>
      </c>
      <c r="B54" s="20" t="s">
        <v>422</v>
      </c>
      <c r="C54" s="20">
        <v>1530</v>
      </c>
      <c r="D54" s="20" t="s">
        <v>25</v>
      </c>
      <c r="E54" s="20" t="s">
        <v>53</v>
      </c>
      <c r="G54" s="20" t="s">
        <v>53</v>
      </c>
      <c r="H54" s="20">
        <v>2</v>
      </c>
      <c r="I54" s="20" t="s">
        <v>425</v>
      </c>
      <c r="J54" s="20" t="s">
        <v>2375</v>
      </c>
      <c r="L54" s="20" t="s">
        <v>426</v>
      </c>
      <c r="M54" s="20" t="s">
        <v>2376</v>
      </c>
      <c r="Q54" s="20">
        <v>1810</v>
      </c>
      <c r="R54" s="20" t="s">
        <v>423</v>
      </c>
      <c r="S54" s="20" t="s">
        <v>2304</v>
      </c>
      <c r="V54" s="20" t="s">
        <v>53</v>
      </c>
    </row>
    <row r="55" spans="1:27" hidden="1" x14ac:dyDescent="0.4">
      <c r="B55" s="20" t="s">
        <v>428</v>
      </c>
      <c r="C55" s="20">
        <v>1540</v>
      </c>
      <c r="D55" s="20" t="s">
        <v>25</v>
      </c>
      <c r="E55" s="20" t="s">
        <v>53</v>
      </c>
      <c r="G55" s="20" t="s">
        <v>53</v>
      </c>
      <c r="H55" s="20">
        <v>3</v>
      </c>
      <c r="I55" s="20" t="s">
        <v>430</v>
      </c>
      <c r="J55" s="20" t="s">
        <v>2375</v>
      </c>
      <c r="K55" s="20" t="s">
        <v>37</v>
      </c>
      <c r="L55" s="20" t="s">
        <v>431</v>
      </c>
      <c r="M55" s="20" t="s">
        <v>2374</v>
      </c>
      <c r="P55" s="20" t="s">
        <v>2373</v>
      </c>
      <c r="Q55" s="20">
        <v>1820</v>
      </c>
      <c r="R55" s="20" t="s">
        <v>312</v>
      </c>
      <c r="S55" s="20" t="s">
        <v>1752</v>
      </c>
      <c r="V55" s="20" t="s">
        <v>53</v>
      </c>
    </row>
    <row r="56" spans="1:27" hidden="1" x14ac:dyDescent="0.4">
      <c r="B56" s="20" t="s">
        <v>433</v>
      </c>
      <c r="C56" s="20">
        <v>1550</v>
      </c>
      <c r="D56" s="20" t="s">
        <v>25</v>
      </c>
      <c r="E56" s="20" t="s">
        <v>53</v>
      </c>
      <c r="G56" s="20" t="s">
        <v>53</v>
      </c>
      <c r="H56" s="20">
        <v>3</v>
      </c>
      <c r="I56" s="20" t="s">
        <v>436</v>
      </c>
      <c r="J56" s="20" t="s">
        <v>2372</v>
      </c>
      <c r="K56" s="20" t="s">
        <v>37</v>
      </c>
      <c r="L56" s="20" t="s">
        <v>437</v>
      </c>
      <c r="M56" s="20" t="s">
        <v>2371</v>
      </c>
      <c r="P56" s="20" t="s">
        <v>2370</v>
      </c>
      <c r="Q56" s="20">
        <v>1830</v>
      </c>
      <c r="R56" s="20" t="s">
        <v>434</v>
      </c>
      <c r="S56" s="20" t="s">
        <v>1746</v>
      </c>
      <c r="V56" s="20" t="s">
        <v>53</v>
      </c>
    </row>
    <row r="57" spans="1:27" hidden="1" x14ac:dyDescent="0.4">
      <c r="A57" s="20" t="s">
        <v>313</v>
      </c>
      <c r="B57" s="20" t="s">
        <v>439</v>
      </c>
      <c r="C57" s="20">
        <v>1560</v>
      </c>
      <c r="D57" s="20" t="s">
        <v>25</v>
      </c>
      <c r="E57" s="20" t="s">
        <v>53</v>
      </c>
      <c r="G57" s="20" t="s">
        <v>53</v>
      </c>
      <c r="H57" s="20">
        <v>3</v>
      </c>
      <c r="I57" s="20" t="s">
        <v>442</v>
      </c>
      <c r="J57" s="20" t="s">
        <v>2369</v>
      </c>
      <c r="K57" s="20" t="s">
        <v>37</v>
      </c>
      <c r="L57" s="20" t="s">
        <v>443</v>
      </c>
      <c r="M57" s="20" t="s">
        <v>2368</v>
      </c>
      <c r="P57" s="20" t="s">
        <v>2367</v>
      </c>
      <c r="Q57" s="20">
        <v>1840</v>
      </c>
      <c r="R57" s="20" t="s">
        <v>440</v>
      </c>
      <c r="S57" s="20" t="s">
        <v>1746</v>
      </c>
      <c r="V57" s="20" t="s">
        <v>53</v>
      </c>
    </row>
    <row r="58" spans="1:27" hidden="1" x14ac:dyDescent="0.4">
      <c r="A58" s="20" t="s">
        <v>319</v>
      </c>
      <c r="B58" s="20" t="s">
        <v>445</v>
      </c>
      <c r="C58" s="20">
        <v>1570</v>
      </c>
      <c r="D58" s="20" t="s">
        <v>25</v>
      </c>
      <c r="E58" s="20" t="s">
        <v>21</v>
      </c>
      <c r="G58" s="20" t="s">
        <v>21</v>
      </c>
      <c r="H58" s="20">
        <v>1</v>
      </c>
      <c r="I58" s="20" t="s">
        <v>448</v>
      </c>
      <c r="J58" s="20" t="s">
        <v>2366</v>
      </c>
      <c r="L58" s="20" t="s">
        <v>449</v>
      </c>
      <c r="M58" s="20" t="s">
        <v>2365</v>
      </c>
      <c r="Q58" s="20">
        <v>1850</v>
      </c>
      <c r="R58" s="20" t="s">
        <v>446</v>
      </c>
      <c r="S58" s="20" t="s">
        <v>2364</v>
      </c>
      <c r="V58" s="20" t="s">
        <v>21</v>
      </c>
    </row>
    <row r="59" spans="1:27" hidden="1" x14ac:dyDescent="0.4">
      <c r="A59" s="20" t="s">
        <v>325</v>
      </c>
      <c r="B59" s="20" t="s">
        <v>530</v>
      </c>
      <c r="C59" s="20">
        <v>1580</v>
      </c>
      <c r="D59" s="20" t="s">
        <v>25</v>
      </c>
      <c r="E59" s="20" t="s">
        <v>21</v>
      </c>
      <c r="G59" s="20" t="s">
        <v>21</v>
      </c>
      <c r="H59" s="20">
        <v>2</v>
      </c>
      <c r="I59" s="20" t="s">
        <v>532</v>
      </c>
      <c r="J59" s="20" t="s">
        <v>2316</v>
      </c>
      <c r="K59" s="20" t="s">
        <v>37</v>
      </c>
      <c r="L59" s="20" t="s">
        <v>533</v>
      </c>
      <c r="M59" s="20" t="s">
        <v>2315</v>
      </c>
      <c r="P59" s="20" t="s">
        <v>2314</v>
      </c>
      <c r="Q59" s="20">
        <v>2090</v>
      </c>
      <c r="R59" s="20" t="s">
        <v>406</v>
      </c>
      <c r="S59" s="20" t="s">
        <v>1752</v>
      </c>
      <c r="V59" s="20" t="s">
        <v>53</v>
      </c>
      <c r="W59" s="20" t="s">
        <v>2037</v>
      </c>
      <c r="X59" s="20" t="s">
        <v>2037</v>
      </c>
      <c r="Z59" s="20" t="s">
        <v>2313</v>
      </c>
    </row>
    <row r="60" spans="1:27" hidden="1" x14ac:dyDescent="0.4">
      <c r="A60" s="20" t="s">
        <v>331</v>
      </c>
      <c r="B60" s="20" t="s">
        <v>469</v>
      </c>
      <c r="C60" s="20">
        <v>1590</v>
      </c>
      <c r="D60" s="20" t="s">
        <v>25</v>
      </c>
      <c r="E60" s="20" t="s">
        <v>53</v>
      </c>
      <c r="G60" s="20" t="s">
        <v>53</v>
      </c>
      <c r="H60" s="20">
        <v>2</v>
      </c>
      <c r="I60" s="20" t="s">
        <v>471</v>
      </c>
      <c r="J60" s="20" t="s">
        <v>2347</v>
      </c>
      <c r="K60" s="20" t="s">
        <v>37</v>
      </c>
      <c r="L60" s="20" t="s">
        <v>472</v>
      </c>
      <c r="M60" s="20" t="s">
        <v>2346</v>
      </c>
      <c r="Q60" s="20">
        <v>1930</v>
      </c>
      <c r="R60" s="20" t="s">
        <v>312</v>
      </c>
      <c r="S60" s="20" t="s">
        <v>1752</v>
      </c>
      <c r="V60" s="20" t="s">
        <v>21</v>
      </c>
      <c r="W60" s="20" t="s">
        <v>1834</v>
      </c>
      <c r="X60" s="20" t="s">
        <v>1834</v>
      </c>
      <c r="Z60" s="20" t="s">
        <v>2345</v>
      </c>
    </row>
    <row r="61" spans="1:27" hidden="1" x14ac:dyDescent="0.4">
      <c r="A61" s="20" t="s">
        <v>337</v>
      </c>
      <c r="B61" s="20" t="s">
        <v>461</v>
      </c>
      <c r="C61" s="20">
        <v>1600</v>
      </c>
      <c r="D61" s="20" t="s">
        <v>25</v>
      </c>
      <c r="E61" s="20" t="s">
        <v>53</v>
      </c>
      <c r="G61" s="20" t="s">
        <v>53</v>
      </c>
      <c r="H61" s="20">
        <v>2</v>
      </c>
      <c r="I61" s="20" t="s">
        <v>463</v>
      </c>
      <c r="J61" s="20" t="s">
        <v>2351</v>
      </c>
      <c r="K61" s="20" t="s">
        <v>30</v>
      </c>
      <c r="L61" s="20" t="s">
        <v>464</v>
      </c>
      <c r="M61" s="20" t="s">
        <v>2350</v>
      </c>
      <c r="P61" s="20" t="s">
        <v>2349</v>
      </c>
      <c r="Q61" s="20">
        <v>1900</v>
      </c>
      <c r="R61" s="20" t="s">
        <v>41</v>
      </c>
      <c r="S61" s="20" t="s">
        <v>1763</v>
      </c>
      <c r="V61" s="20" t="s">
        <v>21</v>
      </c>
      <c r="W61" s="20" t="s">
        <v>1834</v>
      </c>
      <c r="X61" s="20" t="s">
        <v>1834</v>
      </c>
    </row>
    <row r="62" spans="1:27" hidden="1" x14ac:dyDescent="0.4">
      <c r="A62" s="20" t="s">
        <v>343</v>
      </c>
      <c r="B62" s="20" t="s">
        <v>2613</v>
      </c>
      <c r="C62" s="20">
        <v>1610</v>
      </c>
      <c r="D62" s="20" t="s">
        <v>25</v>
      </c>
      <c r="E62" s="20" t="s">
        <v>53</v>
      </c>
      <c r="G62" s="20" t="s">
        <v>53</v>
      </c>
      <c r="H62" s="20">
        <v>3</v>
      </c>
      <c r="I62" s="20" t="s">
        <v>1808</v>
      </c>
      <c r="J62" s="20" t="s">
        <v>1807</v>
      </c>
      <c r="K62" s="20" t="s">
        <v>1797</v>
      </c>
      <c r="L62" s="20" t="s">
        <v>2274</v>
      </c>
      <c r="M62" s="20" t="s">
        <v>2307</v>
      </c>
      <c r="N62" s="20" t="s">
        <v>2232</v>
      </c>
      <c r="O62" s="20" t="s">
        <v>2306</v>
      </c>
      <c r="Q62" s="20">
        <v>1910</v>
      </c>
      <c r="R62" s="20" t="s">
        <v>1820</v>
      </c>
      <c r="S62" s="20" t="s">
        <v>1707</v>
      </c>
      <c r="U62" s="20" t="s">
        <v>2230</v>
      </c>
      <c r="V62" s="20" t="s">
        <v>53</v>
      </c>
    </row>
    <row r="63" spans="1:27" hidden="1" x14ac:dyDescent="0.4">
      <c r="A63" s="20" t="s">
        <v>349</v>
      </c>
      <c r="B63" s="20" t="s">
        <v>535</v>
      </c>
      <c r="C63" s="20">
        <v>1620</v>
      </c>
      <c r="D63" s="20" t="s">
        <v>25</v>
      </c>
      <c r="E63" s="20" t="s">
        <v>53</v>
      </c>
      <c r="G63" s="20" t="s">
        <v>53</v>
      </c>
      <c r="H63" s="20">
        <v>2</v>
      </c>
      <c r="I63" s="20" t="s">
        <v>537</v>
      </c>
      <c r="J63" s="20" t="s">
        <v>2312</v>
      </c>
      <c r="K63" s="20" t="s">
        <v>30</v>
      </c>
      <c r="L63" s="20" t="s">
        <v>538</v>
      </c>
      <c r="M63" s="20" t="s">
        <v>2311</v>
      </c>
      <c r="P63" s="20" t="s">
        <v>2310</v>
      </c>
      <c r="Q63" s="20">
        <v>2100</v>
      </c>
      <c r="R63" s="20" t="s">
        <v>379</v>
      </c>
      <c r="S63" s="20" t="s">
        <v>1763</v>
      </c>
      <c r="V63" s="20" t="s">
        <v>53</v>
      </c>
      <c r="Z63" s="20" t="s">
        <v>2309</v>
      </c>
      <c r="AA63" s="20" t="s">
        <v>2276</v>
      </c>
    </row>
    <row r="64" spans="1:27" hidden="1" x14ac:dyDescent="0.4">
      <c r="B64" s="20" t="s">
        <v>2615</v>
      </c>
      <c r="C64" s="20">
        <v>1630</v>
      </c>
      <c r="D64" s="20" t="s">
        <v>25</v>
      </c>
      <c r="E64" s="20" t="s">
        <v>53</v>
      </c>
      <c r="G64" s="20" t="s">
        <v>53</v>
      </c>
      <c r="H64" s="20">
        <v>3</v>
      </c>
      <c r="I64" s="20" t="s">
        <v>1808</v>
      </c>
      <c r="J64" s="20" t="s">
        <v>1807</v>
      </c>
      <c r="K64" s="20" t="s">
        <v>1797</v>
      </c>
      <c r="L64" s="20" t="s">
        <v>2274</v>
      </c>
      <c r="M64" s="20" t="s">
        <v>2307</v>
      </c>
      <c r="N64" s="20" t="s">
        <v>2232</v>
      </c>
      <c r="O64" s="20" t="s">
        <v>2306</v>
      </c>
      <c r="P64" s="20">
        <v>147</v>
      </c>
      <c r="Q64" s="20">
        <v>2110</v>
      </c>
      <c r="R64" s="20" t="s">
        <v>1820</v>
      </c>
      <c r="S64" s="20" t="s">
        <v>1707</v>
      </c>
      <c r="U64" s="20" t="s">
        <v>2230</v>
      </c>
      <c r="V64" s="20" t="s">
        <v>53</v>
      </c>
    </row>
    <row r="65" spans="1:27" hidden="1" x14ac:dyDescent="0.4">
      <c r="A65" s="20" t="s">
        <v>360</v>
      </c>
      <c r="B65" s="20" t="s">
        <v>515</v>
      </c>
      <c r="C65" s="20">
        <v>1640</v>
      </c>
      <c r="D65" s="20" t="s">
        <v>80</v>
      </c>
      <c r="E65" s="20" t="s">
        <v>53</v>
      </c>
      <c r="G65" s="20" t="s">
        <v>53</v>
      </c>
      <c r="H65" s="20">
        <v>2</v>
      </c>
      <c r="I65" s="20" t="s">
        <v>517</v>
      </c>
      <c r="J65" s="20" t="s">
        <v>2321</v>
      </c>
      <c r="K65" s="20" t="s">
        <v>30</v>
      </c>
      <c r="L65" s="20" t="s">
        <v>2320</v>
      </c>
      <c r="M65" s="20" t="s">
        <v>2319</v>
      </c>
      <c r="O65" s="20" t="s">
        <v>2318</v>
      </c>
      <c r="Q65" s="20">
        <v>2050</v>
      </c>
      <c r="R65" s="20" t="s">
        <v>379</v>
      </c>
      <c r="S65" s="20" t="s">
        <v>1763</v>
      </c>
      <c r="V65" s="20" t="s">
        <v>53</v>
      </c>
      <c r="Z65" s="20" t="s">
        <v>2317</v>
      </c>
    </row>
    <row r="66" spans="1:27" hidden="1" x14ac:dyDescent="0.4">
      <c r="B66" s="20" t="s">
        <v>453</v>
      </c>
      <c r="C66" s="20">
        <v>1650</v>
      </c>
      <c r="D66" s="20" t="s">
        <v>25</v>
      </c>
      <c r="E66" s="20" t="s">
        <v>21</v>
      </c>
      <c r="G66" s="20" t="s">
        <v>21</v>
      </c>
      <c r="H66" s="20">
        <v>2</v>
      </c>
      <c r="I66" s="20" t="s">
        <v>455</v>
      </c>
      <c r="J66" s="20" t="s">
        <v>2363</v>
      </c>
      <c r="K66" s="20" t="s">
        <v>30</v>
      </c>
      <c r="L66" s="20" t="s">
        <v>2362</v>
      </c>
      <c r="M66" s="20" t="s">
        <v>2361</v>
      </c>
      <c r="P66" s="20">
        <v>7700110005900</v>
      </c>
      <c r="Q66" s="20">
        <v>1870</v>
      </c>
      <c r="R66" s="20" t="s">
        <v>283</v>
      </c>
      <c r="S66" s="20" t="s">
        <v>1763</v>
      </c>
      <c r="V66" s="20" t="s">
        <v>53</v>
      </c>
      <c r="W66" s="20" t="s">
        <v>1715</v>
      </c>
      <c r="X66" s="20" t="s">
        <v>1715</v>
      </c>
      <c r="Z66" s="20" t="s">
        <v>2360</v>
      </c>
      <c r="AA66" s="20" t="s">
        <v>2359</v>
      </c>
    </row>
    <row r="67" spans="1:27" hidden="1" x14ac:dyDescent="0.4">
      <c r="A67" s="20" t="s">
        <v>369</v>
      </c>
      <c r="B67" s="20" t="s">
        <v>2612</v>
      </c>
      <c r="C67" s="20">
        <v>1660</v>
      </c>
      <c r="D67" s="20" t="s">
        <v>25</v>
      </c>
      <c r="E67" s="20" t="s">
        <v>21</v>
      </c>
      <c r="G67" s="20" t="s">
        <v>21</v>
      </c>
      <c r="H67" s="20">
        <v>3</v>
      </c>
      <c r="I67" s="20" t="s">
        <v>1808</v>
      </c>
      <c r="J67" s="20" t="s">
        <v>1807</v>
      </c>
      <c r="K67" s="20" t="s">
        <v>1797</v>
      </c>
      <c r="L67" s="20" t="s">
        <v>2357</v>
      </c>
      <c r="M67" s="20" t="s">
        <v>2356</v>
      </c>
      <c r="N67" s="20" t="s">
        <v>2355</v>
      </c>
      <c r="O67" s="20" t="s">
        <v>2354</v>
      </c>
      <c r="P67" s="20">
        <v>188</v>
      </c>
      <c r="Q67" s="20">
        <v>1880</v>
      </c>
      <c r="R67" s="20" t="s">
        <v>1820</v>
      </c>
      <c r="S67" s="20" t="s">
        <v>1707</v>
      </c>
      <c r="U67" s="20" t="s">
        <v>2353</v>
      </c>
      <c r="V67" s="20" t="s">
        <v>53</v>
      </c>
      <c r="W67" s="20" t="s">
        <v>1715</v>
      </c>
      <c r="X67" s="20" t="s">
        <v>1715</v>
      </c>
      <c r="Z67" s="20" t="s">
        <v>2352</v>
      </c>
    </row>
    <row r="68" spans="1:27" hidden="1" x14ac:dyDescent="0.4">
      <c r="B68" s="20" t="s">
        <v>474</v>
      </c>
      <c r="C68" s="20">
        <v>1670</v>
      </c>
      <c r="D68" s="20" t="s">
        <v>25</v>
      </c>
      <c r="E68" s="20" t="s">
        <v>21</v>
      </c>
      <c r="G68" s="20" t="s">
        <v>21</v>
      </c>
      <c r="H68" s="20">
        <v>2</v>
      </c>
      <c r="I68" s="20" t="s">
        <v>476</v>
      </c>
      <c r="J68" s="20" t="s">
        <v>2344</v>
      </c>
      <c r="L68" s="20" t="s">
        <v>477</v>
      </c>
      <c r="M68" s="20" t="s">
        <v>2343</v>
      </c>
      <c r="Q68" s="20">
        <v>1940</v>
      </c>
      <c r="R68" s="20" t="s">
        <v>318</v>
      </c>
      <c r="S68" s="20" t="s">
        <v>2141</v>
      </c>
      <c r="V68" s="20" t="s">
        <v>53</v>
      </c>
      <c r="W68" s="20" t="s">
        <v>1715</v>
      </c>
      <c r="X68" s="20" t="s">
        <v>1715</v>
      </c>
      <c r="Z68" s="20" t="s">
        <v>2342</v>
      </c>
    </row>
    <row r="69" spans="1:27" hidden="1" x14ac:dyDescent="0.4">
      <c r="A69" s="20" t="s">
        <v>380</v>
      </c>
      <c r="B69" s="20" t="s">
        <v>479</v>
      </c>
      <c r="C69" s="20">
        <v>1680</v>
      </c>
      <c r="D69" s="20" t="s">
        <v>25</v>
      </c>
      <c r="E69" s="20" t="s">
        <v>53</v>
      </c>
      <c r="G69" s="20" t="s">
        <v>53</v>
      </c>
      <c r="H69" s="20">
        <v>3</v>
      </c>
      <c r="I69" s="20" t="s">
        <v>481</v>
      </c>
      <c r="J69" s="20" t="s">
        <v>2341</v>
      </c>
      <c r="K69" s="20" t="s">
        <v>37</v>
      </c>
      <c r="L69" s="20" t="s">
        <v>327</v>
      </c>
      <c r="M69" s="20" t="s">
        <v>2340</v>
      </c>
      <c r="P69" s="20" t="s">
        <v>2339</v>
      </c>
      <c r="Q69" s="20">
        <v>1950</v>
      </c>
      <c r="R69" s="20" t="s">
        <v>324</v>
      </c>
      <c r="S69" s="20" t="s">
        <v>1752</v>
      </c>
      <c r="V69" s="20" t="s">
        <v>53</v>
      </c>
    </row>
    <row r="70" spans="1:27" hidden="1" x14ac:dyDescent="0.4">
      <c r="B70" s="20" t="s">
        <v>483</v>
      </c>
      <c r="C70" s="20">
        <v>1690</v>
      </c>
      <c r="D70" s="20" t="s">
        <v>25</v>
      </c>
      <c r="E70" s="20" t="s">
        <v>53</v>
      </c>
      <c r="G70" s="20" t="s">
        <v>53</v>
      </c>
      <c r="H70" s="20">
        <v>3</v>
      </c>
      <c r="I70" s="20" t="s">
        <v>485</v>
      </c>
      <c r="J70" s="20" t="s">
        <v>2338</v>
      </c>
      <c r="K70" s="20" t="s">
        <v>37</v>
      </c>
      <c r="L70" s="20" t="s">
        <v>333</v>
      </c>
      <c r="M70" s="20" t="s">
        <v>2337</v>
      </c>
      <c r="P70" s="20" t="s">
        <v>2336</v>
      </c>
      <c r="Q70" s="20">
        <v>1960</v>
      </c>
      <c r="R70" s="20" t="s">
        <v>330</v>
      </c>
      <c r="S70" s="20" t="s">
        <v>1752</v>
      </c>
      <c r="V70" s="20" t="s">
        <v>53</v>
      </c>
    </row>
    <row r="71" spans="1:27" hidden="1" x14ac:dyDescent="0.4">
      <c r="B71" s="20" t="s">
        <v>503</v>
      </c>
      <c r="C71" s="20">
        <v>1700</v>
      </c>
      <c r="D71" s="20" t="s">
        <v>25</v>
      </c>
      <c r="E71" s="20" t="s">
        <v>53</v>
      </c>
      <c r="G71" s="20" t="s">
        <v>53</v>
      </c>
      <c r="H71" s="20">
        <v>3</v>
      </c>
      <c r="I71" s="20" t="s">
        <v>505</v>
      </c>
      <c r="J71" s="20" t="s">
        <v>2327</v>
      </c>
      <c r="K71" s="20" t="s">
        <v>37</v>
      </c>
      <c r="L71" s="20" t="s">
        <v>333</v>
      </c>
      <c r="M71" s="20" t="s">
        <v>2326</v>
      </c>
      <c r="Q71" s="20">
        <v>2010</v>
      </c>
      <c r="R71" s="20" t="s">
        <v>359</v>
      </c>
      <c r="S71" s="20" t="s">
        <v>1746</v>
      </c>
      <c r="V71" s="20" t="s">
        <v>21</v>
      </c>
      <c r="W71" s="20" t="s">
        <v>1834</v>
      </c>
      <c r="X71" s="20" t="s">
        <v>1834</v>
      </c>
      <c r="Z71" s="20" t="s">
        <v>2325</v>
      </c>
    </row>
    <row r="72" spans="1:27" hidden="1" x14ac:dyDescent="0.4">
      <c r="B72" s="20" t="s">
        <v>487</v>
      </c>
      <c r="C72" s="20">
        <v>1710</v>
      </c>
      <c r="D72" s="20" t="s">
        <v>25</v>
      </c>
      <c r="E72" s="20" t="s">
        <v>53</v>
      </c>
      <c r="G72" s="20" t="s">
        <v>53</v>
      </c>
      <c r="H72" s="20">
        <v>3</v>
      </c>
      <c r="I72" s="20" t="s">
        <v>489</v>
      </c>
      <c r="J72" s="20" t="s">
        <v>2335</v>
      </c>
      <c r="K72" s="20" t="s">
        <v>37</v>
      </c>
      <c r="L72" s="20" t="s">
        <v>2334</v>
      </c>
      <c r="M72" s="20" t="s">
        <v>2333</v>
      </c>
      <c r="P72" s="20" t="s">
        <v>2219</v>
      </c>
      <c r="Q72" s="20">
        <v>1970</v>
      </c>
      <c r="R72" s="20" t="s">
        <v>336</v>
      </c>
      <c r="S72" s="20" t="s">
        <v>1752</v>
      </c>
      <c r="V72" s="20" t="s">
        <v>53</v>
      </c>
    </row>
    <row r="73" spans="1:27" hidden="1" x14ac:dyDescent="0.4">
      <c r="A73" s="20" t="s">
        <v>395</v>
      </c>
      <c r="B73" s="20" t="s">
        <v>492</v>
      </c>
      <c r="C73" s="20">
        <v>1720</v>
      </c>
      <c r="D73" s="20" t="s">
        <v>25</v>
      </c>
      <c r="E73" s="20" t="s">
        <v>53</v>
      </c>
      <c r="G73" s="20" t="s">
        <v>53</v>
      </c>
      <c r="H73" s="20">
        <v>3</v>
      </c>
      <c r="I73" s="20" t="s">
        <v>494</v>
      </c>
      <c r="J73" s="20" t="s">
        <v>2332</v>
      </c>
      <c r="K73" s="20" t="s">
        <v>37</v>
      </c>
      <c r="L73" s="20" t="s">
        <v>345</v>
      </c>
      <c r="M73" s="20" t="s">
        <v>2331</v>
      </c>
      <c r="P73" s="20" t="s">
        <v>2330</v>
      </c>
      <c r="Q73" s="20">
        <v>1980</v>
      </c>
      <c r="R73" s="20" t="s">
        <v>342</v>
      </c>
      <c r="S73" s="20" t="s">
        <v>1746</v>
      </c>
      <c r="V73" s="20" t="s">
        <v>53</v>
      </c>
    </row>
    <row r="74" spans="1:27" hidden="1" x14ac:dyDescent="0.4">
      <c r="B74" s="20" t="s">
        <v>496</v>
      </c>
      <c r="C74" s="20">
        <v>1730</v>
      </c>
      <c r="D74" s="20" t="s">
        <v>25</v>
      </c>
      <c r="E74" s="20" t="s">
        <v>53</v>
      </c>
      <c r="G74" s="20" t="s">
        <v>53</v>
      </c>
      <c r="H74" s="20">
        <v>3</v>
      </c>
      <c r="I74" s="20" t="s">
        <v>498</v>
      </c>
      <c r="J74" s="20" t="s">
        <v>2329</v>
      </c>
      <c r="K74" s="20" t="s">
        <v>37</v>
      </c>
      <c r="L74" s="20" t="s">
        <v>627</v>
      </c>
      <c r="M74" s="20" t="s">
        <v>2328</v>
      </c>
      <c r="O74" s="20" t="s">
        <v>2127</v>
      </c>
      <c r="P74" s="20" t="s">
        <v>2213</v>
      </c>
      <c r="Q74" s="20">
        <v>1990</v>
      </c>
      <c r="R74" s="20" t="s">
        <v>348</v>
      </c>
      <c r="S74" s="20" t="s">
        <v>1746</v>
      </c>
      <c r="V74" s="20" t="s">
        <v>53</v>
      </c>
    </row>
    <row r="75" spans="1:27" hidden="1" x14ac:dyDescent="0.4">
      <c r="B75" s="20" t="s">
        <v>509</v>
      </c>
      <c r="C75" s="20">
        <v>1740</v>
      </c>
      <c r="D75" s="20" t="s">
        <v>25</v>
      </c>
      <c r="E75" s="20" t="s">
        <v>21</v>
      </c>
      <c r="G75" s="20" t="s">
        <v>21</v>
      </c>
      <c r="H75" s="20">
        <v>3</v>
      </c>
      <c r="I75" s="20" t="s">
        <v>511</v>
      </c>
      <c r="J75" s="20" t="s">
        <v>2324</v>
      </c>
      <c r="K75" s="20" t="s">
        <v>71</v>
      </c>
      <c r="L75" s="20" t="s">
        <v>371</v>
      </c>
      <c r="M75" s="20" t="s">
        <v>2323</v>
      </c>
      <c r="O75" s="20" t="s">
        <v>2122</v>
      </c>
      <c r="P75" s="20" t="s">
        <v>2207</v>
      </c>
      <c r="Q75" s="20">
        <v>2030</v>
      </c>
      <c r="R75" s="20" t="s">
        <v>368</v>
      </c>
      <c r="S75" s="20" t="s">
        <v>1773</v>
      </c>
      <c r="U75" s="20" t="s">
        <v>1816</v>
      </c>
      <c r="V75" s="20" t="s">
        <v>53</v>
      </c>
      <c r="W75" s="20" t="s">
        <v>1715</v>
      </c>
      <c r="X75" s="20" t="s">
        <v>1715</v>
      </c>
      <c r="Z75" s="20" t="s">
        <v>2322</v>
      </c>
      <c r="AA75" s="20" t="s">
        <v>2205</v>
      </c>
    </row>
    <row r="76" spans="1:27" hidden="1" x14ac:dyDescent="0.4">
      <c r="B76" s="20" t="s">
        <v>540</v>
      </c>
      <c r="C76" s="20">
        <v>1750</v>
      </c>
      <c r="D76" s="20" t="s">
        <v>25</v>
      </c>
      <c r="E76" s="20" t="s">
        <v>53</v>
      </c>
      <c r="G76" s="20" t="s">
        <v>53</v>
      </c>
      <c r="H76" s="20">
        <v>2</v>
      </c>
      <c r="I76" s="20" t="s">
        <v>542</v>
      </c>
      <c r="J76" s="20" t="s">
        <v>2303</v>
      </c>
      <c r="L76" s="20" t="s">
        <v>543</v>
      </c>
      <c r="M76" s="20" t="s">
        <v>2305</v>
      </c>
      <c r="Q76" s="20">
        <v>2120</v>
      </c>
      <c r="R76" s="20" t="s">
        <v>423</v>
      </c>
      <c r="S76" s="20" t="s">
        <v>2304</v>
      </c>
      <c r="V76" s="20" t="s">
        <v>53</v>
      </c>
    </row>
    <row r="77" spans="1:27" hidden="1" x14ac:dyDescent="0.4">
      <c r="A77" s="20" t="s">
        <v>407</v>
      </c>
      <c r="B77" s="20" t="s">
        <v>545</v>
      </c>
      <c r="C77" s="20">
        <v>1760</v>
      </c>
      <c r="D77" s="20" t="s">
        <v>25</v>
      </c>
      <c r="E77" s="20" t="s">
        <v>53</v>
      </c>
      <c r="G77" s="20" t="s">
        <v>53</v>
      </c>
      <c r="H77" s="20">
        <v>3</v>
      </c>
      <c r="I77" s="20" t="s">
        <v>547</v>
      </c>
      <c r="J77" s="20" t="s">
        <v>2303</v>
      </c>
      <c r="K77" s="20" t="s">
        <v>37</v>
      </c>
      <c r="L77" s="20" t="s">
        <v>431</v>
      </c>
      <c r="M77" s="20" t="s">
        <v>2302</v>
      </c>
      <c r="O77" s="20" t="s">
        <v>2301</v>
      </c>
      <c r="P77" s="20" t="s">
        <v>2300</v>
      </c>
      <c r="Q77" s="20">
        <v>2130</v>
      </c>
      <c r="R77" s="20" t="s">
        <v>312</v>
      </c>
      <c r="S77" s="20" t="s">
        <v>1752</v>
      </c>
      <c r="V77" s="20" t="s">
        <v>53</v>
      </c>
    </row>
    <row r="78" spans="1:27" hidden="1" x14ac:dyDescent="0.4">
      <c r="A78" s="20" t="s">
        <v>412</v>
      </c>
      <c r="B78" s="20" t="s">
        <v>549</v>
      </c>
      <c r="C78" s="20">
        <v>1770</v>
      </c>
      <c r="D78" s="20" t="s">
        <v>25</v>
      </c>
      <c r="E78" s="20" t="s">
        <v>53</v>
      </c>
      <c r="G78" s="20" t="s">
        <v>53</v>
      </c>
      <c r="H78" s="20">
        <v>3</v>
      </c>
      <c r="I78" s="20" t="s">
        <v>551</v>
      </c>
      <c r="J78" s="20" t="s">
        <v>2299</v>
      </c>
      <c r="K78" s="20" t="s">
        <v>37</v>
      </c>
      <c r="L78" s="20" t="s">
        <v>437</v>
      </c>
      <c r="M78" s="20" t="s">
        <v>2298</v>
      </c>
      <c r="Q78" s="20">
        <v>2140</v>
      </c>
      <c r="R78" s="20" t="s">
        <v>434</v>
      </c>
      <c r="S78" s="20" t="s">
        <v>1746</v>
      </c>
      <c r="V78" s="20" t="s">
        <v>53</v>
      </c>
    </row>
    <row r="79" spans="1:27" hidden="1" x14ac:dyDescent="0.4">
      <c r="A79" s="20" t="s">
        <v>2383</v>
      </c>
      <c r="B79" s="20" t="s">
        <v>553</v>
      </c>
      <c r="C79" s="20">
        <v>1780</v>
      </c>
      <c r="D79" s="20" t="s">
        <v>25</v>
      </c>
      <c r="E79" s="20" t="s">
        <v>53</v>
      </c>
      <c r="G79" s="20" t="s">
        <v>53</v>
      </c>
      <c r="H79" s="20">
        <v>3</v>
      </c>
      <c r="I79" s="20" t="s">
        <v>555</v>
      </c>
      <c r="J79" s="20" t="s">
        <v>2297</v>
      </c>
      <c r="K79" s="20" t="s">
        <v>37</v>
      </c>
      <c r="L79" s="20" t="s">
        <v>443</v>
      </c>
      <c r="M79" s="20" t="s">
        <v>2296</v>
      </c>
      <c r="P79" s="20" t="s">
        <v>2295</v>
      </c>
      <c r="Q79" s="20">
        <v>2150</v>
      </c>
      <c r="R79" s="20" t="s">
        <v>440</v>
      </c>
      <c r="S79" s="20" t="s">
        <v>1746</v>
      </c>
      <c r="V79" s="20" t="s">
        <v>53</v>
      </c>
    </row>
    <row r="80" spans="1:27" hidden="1" x14ac:dyDescent="0.4">
      <c r="A80" s="20" t="s">
        <v>418</v>
      </c>
      <c r="B80" s="20" t="s">
        <v>557</v>
      </c>
      <c r="C80" s="20">
        <v>1790</v>
      </c>
      <c r="D80" s="20" t="s">
        <v>25</v>
      </c>
      <c r="E80" s="20" t="s">
        <v>53</v>
      </c>
      <c r="G80" s="20" t="s">
        <v>53</v>
      </c>
      <c r="H80" s="20">
        <v>1</v>
      </c>
      <c r="I80" s="20" t="s">
        <v>563</v>
      </c>
      <c r="J80" s="20" t="s">
        <v>2294</v>
      </c>
      <c r="L80" s="20" t="s">
        <v>561</v>
      </c>
      <c r="M80" s="20" t="s">
        <v>2293</v>
      </c>
      <c r="Q80" s="20">
        <v>2160</v>
      </c>
      <c r="R80" s="20" t="s">
        <v>558</v>
      </c>
      <c r="S80" s="20" t="s">
        <v>2204</v>
      </c>
      <c r="V80" s="20" t="s">
        <v>53</v>
      </c>
      <c r="Z80" s="20" t="s">
        <v>2292</v>
      </c>
    </row>
    <row r="81" spans="1:28" hidden="1" x14ac:dyDescent="0.4">
      <c r="A81" s="20" t="s">
        <v>424</v>
      </c>
      <c r="B81" s="20" t="s">
        <v>575</v>
      </c>
      <c r="C81" s="20">
        <v>1800</v>
      </c>
      <c r="D81" s="20" t="s">
        <v>25</v>
      </c>
      <c r="E81" s="20" t="s">
        <v>21</v>
      </c>
      <c r="G81" s="20" t="s">
        <v>21</v>
      </c>
      <c r="H81" s="20">
        <v>2</v>
      </c>
      <c r="I81" s="20" t="s">
        <v>577</v>
      </c>
      <c r="J81" s="20" t="s">
        <v>2283</v>
      </c>
      <c r="K81" s="20" t="s">
        <v>37</v>
      </c>
      <c r="L81" s="20" t="s">
        <v>578</v>
      </c>
      <c r="M81" s="20" t="s">
        <v>2282</v>
      </c>
      <c r="Q81" s="20">
        <v>2210</v>
      </c>
      <c r="R81" s="20" t="s">
        <v>312</v>
      </c>
      <c r="S81" s="20" t="s">
        <v>1752</v>
      </c>
      <c r="V81" s="20" t="s">
        <v>21</v>
      </c>
      <c r="W81" s="20" t="s">
        <v>2037</v>
      </c>
      <c r="X81" s="20" t="s">
        <v>2037</v>
      </c>
      <c r="Z81" s="20" t="s">
        <v>2281</v>
      </c>
    </row>
    <row r="82" spans="1:28" hidden="1" x14ac:dyDescent="0.4">
      <c r="A82" s="20" t="s">
        <v>429</v>
      </c>
      <c r="B82" s="20" t="s">
        <v>568</v>
      </c>
      <c r="C82" s="20">
        <v>1810</v>
      </c>
      <c r="D82" s="20" t="s">
        <v>25</v>
      </c>
      <c r="E82" s="20" t="s">
        <v>53</v>
      </c>
      <c r="G82" s="20" t="s">
        <v>53</v>
      </c>
      <c r="H82" s="20">
        <v>2</v>
      </c>
      <c r="I82" s="20" t="s">
        <v>570</v>
      </c>
      <c r="J82" s="20" t="s">
        <v>2290</v>
      </c>
      <c r="K82" s="20" t="s">
        <v>30</v>
      </c>
      <c r="L82" s="20" t="s">
        <v>571</v>
      </c>
      <c r="M82" s="20" t="s">
        <v>2289</v>
      </c>
      <c r="Q82" s="20">
        <v>2180</v>
      </c>
      <c r="R82" s="20" t="s">
        <v>41</v>
      </c>
      <c r="S82" s="20" t="s">
        <v>1763</v>
      </c>
      <c r="V82" s="20" t="s">
        <v>21</v>
      </c>
      <c r="W82" s="20" t="s">
        <v>1834</v>
      </c>
      <c r="X82" s="20" t="s">
        <v>1834</v>
      </c>
      <c r="Z82" s="20" t="s">
        <v>2288</v>
      </c>
    </row>
    <row r="83" spans="1:28" hidden="1" x14ac:dyDescent="0.4">
      <c r="A83" s="20" t="s">
        <v>435</v>
      </c>
      <c r="B83" s="20" t="s">
        <v>2616</v>
      </c>
      <c r="C83" s="20">
        <v>1820</v>
      </c>
      <c r="D83" s="20" t="s">
        <v>25</v>
      </c>
      <c r="E83" s="20" t="s">
        <v>53</v>
      </c>
      <c r="G83" s="20" t="s">
        <v>53</v>
      </c>
      <c r="H83" s="20">
        <v>2</v>
      </c>
      <c r="I83" s="20" t="s">
        <v>1808</v>
      </c>
      <c r="J83" s="20" t="s">
        <v>1807</v>
      </c>
      <c r="K83" s="20" t="s">
        <v>1797</v>
      </c>
      <c r="L83" s="20" t="s">
        <v>2274</v>
      </c>
      <c r="M83" s="20" t="s">
        <v>2286</v>
      </c>
      <c r="O83" s="20" t="s">
        <v>2231</v>
      </c>
      <c r="Q83" s="20">
        <v>2190</v>
      </c>
      <c r="R83" s="20" t="s">
        <v>1820</v>
      </c>
      <c r="S83" s="20" t="s">
        <v>1707</v>
      </c>
      <c r="U83" s="20" t="s">
        <v>2285</v>
      </c>
      <c r="V83" s="20" t="s">
        <v>53</v>
      </c>
      <c r="AA83" s="20" t="s">
        <v>2284</v>
      </c>
    </row>
    <row r="84" spans="1:28" hidden="1" x14ac:dyDescent="0.4">
      <c r="A84" s="20" t="s">
        <v>441</v>
      </c>
      <c r="B84" s="20" t="s">
        <v>584</v>
      </c>
      <c r="C84" s="20">
        <v>1830</v>
      </c>
      <c r="D84" s="20" t="s">
        <v>25</v>
      </c>
      <c r="E84" s="20" t="s">
        <v>53</v>
      </c>
      <c r="G84" s="20" t="s">
        <v>53</v>
      </c>
      <c r="H84" s="20">
        <v>2</v>
      </c>
      <c r="I84" s="20" t="s">
        <v>586</v>
      </c>
      <c r="J84" s="20" t="s">
        <v>2279</v>
      </c>
      <c r="K84" s="20" t="s">
        <v>30</v>
      </c>
      <c r="L84" s="20" t="s">
        <v>587</v>
      </c>
      <c r="M84" s="20" t="s">
        <v>2278</v>
      </c>
      <c r="Q84" s="20">
        <v>2230</v>
      </c>
      <c r="R84" s="20" t="s">
        <v>379</v>
      </c>
      <c r="S84" s="20" t="s">
        <v>1763</v>
      </c>
      <c r="V84" s="20" t="s">
        <v>53</v>
      </c>
      <c r="W84" s="20" t="s">
        <v>1834</v>
      </c>
      <c r="X84" s="20" t="s">
        <v>1834</v>
      </c>
      <c r="Z84" s="20" t="s">
        <v>2277</v>
      </c>
      <c r="AA84" s="20" t="s">
        <v>2276</v>
      </c>
    </row>
    <row r="85" spans="1:28" hidden="1" x14ac:dyDescent="0.4">
      <c r="A85" s="20" t="s">
        <v>447</v>
      </c>
      <c r="B85" s="20" t="s">
        <v>2617</v>
      </c>
      <c r="C85" s="20">
        <v>1840</v>
      </c>
      <c r="D85" s="20" t="s">
        <v>25</v>
      </c>
      <c r="E85" s="20" t="s">
        <v>53</v>
      </c>
      <c r="G85" s="20" t="s">
        <v>53</v>
      </c>
      <c r="H85" s="20">
        <v>3</v>
      </c>
      <c r="I85" s="20" t="s">
        <v>1808</v>
      </c>
      <c r="J85" s="20" t="s">
        <v>1807</v>
      </c>
      <c r="K85" s="20" t="s">
        <v>1797</v>
      </c>
      <c r="L85" s="20" t="s">
        <v>2274</v>
      </c>
      <c r="M85" s="20" t="s">
        <v>2273</v>
      </c>
      <c r="O85" s="20" t="s">
        <v>2231</v>
      </c>
      <c r="Q85" s="20">
        <v>2240</v>
      </c>
      <c r="R85" s="20" t="s">
        <v>1820</v>
      </c>
      <c r="S85" s="20" t="s">
        <v>1707</v>
      </c>
      <c r="U85" s="20" t="s">
        <v>2230</v>
      </c>
      <c r="V85" s="20" t="s">
        <v>53</v>
      </c>
    </row>
    <row r="86" spans="1:28" hidden="1" x14ac:dyDescent="0.4">
      <c r="B86" s="20" t="s">
        <v>589</v>
      </c>
      <c r="C86" s="20">
        <v>1850</v>
      </c>
      <c r="D86" s="20" t="s">
        <v>80</v>
      </c>
      <c r="E86" s="20" t="s">
        <v>53</v>
      </c>
      <c r="G86" s="20" t="s">
        <v>53</v>
      </c>
      <c r="H86" s="20">
        <v>1</v>
      </c>
      <c r="I86" s="20" t="s">
        <v>592</v>
      </c>
      <c r="J86" s="20" t="s">
        <v>2272</v>
      </c>
      <c r="L86" s="20" t="s">
        <v>2271</v>
      </c>
      <c r="M86" s="20" t="s">
        <v>2270</v>
      </c>
      <c r="Q86" s="20">
        <v>2250</v>
      </c>
      <c r="R86" s="20" t="s">
        <v>590</v>
      </c>
      <c r="S86" s="20" t="s">
        <v>2204</v>
      </c>
      <c r="V86" s="20" t="s">
        <v>53</v>
      </c>
      <c r="Y86" s="20" t="s">
        <v>2247</v>
      </c>
      <c r="Z86" s="20" t="s">
        <v>2269</v>
      </c>
      <c r="AB86" s="20" t="s">
        <v>2245</v>
      </c>
    </row>
    <row r="87" spans="1:28" hidden="1" x14ac:dyDescent="0.4">
      <c r="A87" s="20" t="s">
        <v>454</v>
      </c>
      <c r="B87" s="20" t="s">
        <v>597</v>
      </c>
      <c r="C87" s="20">
        <v>1860</v>
      </c>
      <c r="D87" s="20" t="s">
        <v>80</v>
      </c>
      <c r="E87" s="20" t="s">
        <v>21</v>
      </c>
      <c r="G87" s="20" t="s">
        <v>21</v>
      </c>
      <c r="H87" s="20">
        <v>2</v>
      </c>
      <c r="I87" s="20" t="s">
        <v>599</v>
      </c>
      <c r="J87" s="20" t="s">
        <v>2268</v>
      </c>
      <c r="K87" s="20" t="s">
        <v>37</v>
      </c>
      <c r="L87" s="20" t="s">
        <v>2267</v>
      </c>
      <c r="M87" s="20" t="s">
        <v>2266</v>
      </c>
      <c r="Q87" s="20">
        <v>2270</v>
      </c>
      <c r="R87" s="20" t="s">
        <v>312</v>
      </c>
      <c r="S87" s="20" t="s">
        <v>1752</v>
      </c>
      <c r="V87" s="20" t="s">
        <v>21</v>
      </c>
      <c r="W87" s="20" t="s">
        <v>2037</v>
      </c>
      <c r="X87" s="20" t="s">
        <v>2037</v>
      </c>
      <c r="Z87" s="20" t="s">
        <v>2265</v>
      </c>
    </row>
    <row r="88" spans="1:28" hidden="1" x14ac:dyDescent="0.4">
      <c r="A88" s="20" t="s">
        <v>2358</v>
      </c>
      <c r="B88" s="20" t="s">
        <v>644</v>
      </c>
      <c r="C88" s="20">
        <v>1870</v>
      </c>
      <c r="D88" s="20" t="s">
        <v>80</v>
      </c>
      <c r="E88" s="20" t="s">
        <v>21</v>
      </c>
      <c r="G88" s="20" t="s">
        <v>21</v>
      </c>
      <c r="H88" s="20">
        <v>2</v>
      </c>
      <c r="I88" s="20" t="s">
        <v>646</v>
      </c>
      <c r="J88" s="20" t="s">
        <v>2251</v>
      </c>
      <c r="K88" s="20" t="s">
        <v>30</v>
      </c>
      <c r="L88" s="20" t="s">
        <v>2250</v>
      </c>
      <c r="M88" s="20" t="s">
        <v>2249</v>
      </c>
      <c r="O88" s="20" t="s">
        <v>2248</v>
      </c>
      <c r="Q88" s="20">
        <v>2390</v>
      </c>
      <c r="R88" s="20" t="s">
        <v>379</v>
      </c>
      <c r="S88" s="20" t="s">
        <v>1763</v>
      </c>
      <c r="V88" s="20" t="s">
        <v>53</v>
      </c>
      <c r="W88" s="20" t="s">
        <v>2037</v>
      </c>
      <c r="X88" s="20" t="s">
        <v>2037</v>
      </c>
      <c r="Y88" s="20" t="s">
        <v>2247</v>
      </c>
      <c r="Z88" s="20" t="s">
        <v>2246</v>
      </c>
      <c r="AB88" s="20" t="s">
        <v>2245</v>
      </c>
    </row>
    <row r="89" spans="1:28" hidden="1" x14ac:dyDescent="0.4">
      <c r="B89" s="20" t="s">
        <v>602</v>
      </c>
      <c r="C89" s="20">
        <v>1880</v>
      </c>
      <c r="D89" s="20" t="s">
        <v>80</v>
      </c>
      <c r="E89" s="20" t="s">
        <v>21</v>
      </c>
      <c r="G89" s="20" t="s">
        <v>21</v>
      </c>
      <c r="H89" s="20">
        <v>2</v>
      </c>
      <c r="I89" s="20" t="s">
        <v>604</v>
      </c>
      <c r="J89" s="20" t="s">
        <v>2264</v>
      </c>
      <c r="L89" s="20" t="s">
        <v>605</v>
      </c>
      <c r="M89" s="20" t="s">
        <v>2263</v>
      </c>
      <c r="Q89" s="20">
        <v>2280</v>
      </c>
      <c r="R89" s="20" t="s">
        <v>318</v>
      </c>
      <c r="S89" s="20" t="s">
        <v>2141</v>
      </c>
      <c r="V89" s="20" t="s">
        <v>53</v>
      </c>
      <c r="W89" s="20" t="s">
        <v>1715</v>
      </c>
      <c r="X89" s="20" t="s">
        <v>1715</v>
      </c>
      <c r="Z89" s="20" t="s">
        <v>2262</v>
      </c>
    </row>
    <row r="90" spans="1:28" hidden="1" x14ac:dyDescent="0.4">
      <c r="A90" s="20" t="s">
        <v>462</v>
      </c>
      <c r="B90" s="20" t="s">
        <v>607</v>
      </c>
      <c r="C90" s="20">
        <v>1890</v>
      </c>
      <c r="D90" s="20" t="s">
        <v>80</v>
      </c>
      <c r="E90" s="20" t="s">
        <v>53</v>
      </c>
      <c r="G90" s="20" t="s">
        <v>53</v>
      </c>
      <c r="H90" s="20">
        <v>3</v>
      </c>
      <c r="I90" s="20" t="s">
        <v>609</v>
      </c>
      <c r="J90" s="20" t="s">
        <v>2261</v>
      </c>
      <c r="K90" s="20" t="s">
        <v>37</v>
      </c>
      <c r="L90" s="20" t="s">
        <v>327</v>
      </c>
      <c r="M90" s="20" t="s">
        <v>2139</v>
      </c>
      <c r="Q90" s="20">
        <v>2290</v>
      </c>
      <c r="R90" s="20" t="s">
        <v>324</v>
      </c>
      <c r="S90" s="20" t="s">
        <v>1752</v>
      </c>
      <c r="V90" s="20" t="s">
        <v>53</v>
      </c>
    </row>
    <row r="91" spans="1:28" hidden="1" x14ac:dyDescent="0.4">
      <c r="A91" s="20" t="s">
        <v>2348</v>
      </c>
      <c r="B91" s="20" t="s">
        <v>611</v>
      </c>
      <c r="C91" s="20">
        <v>1900</v>
      </c>
      <c r="D91" s="20" t="s">
        <v>80</v>
      </c>
      <c r="E91" s="20" t="s">
        <v>53</v>
      </c>
      <c r="G91" s="20" t="s">
        <v>53</v>
      </c>
      <c r="H91" s="20">
        <v>3</v>
      </c>
      <c r="I91" s="20" t="s">
        <v>613</v>
      </c>
      <c r="J91" s="20" t="s">
        <v>2260</v>
      </c>
      <c r="K91" s="20" t="s">
        <v>37</v>
      </c>
      <c r="L91" s="20" t="s">
        <v>333</v>
      </c>
      <c r="M91" s="20" t="s">
        <v>2137</v>
      </c>
      <c r="Q91" s="20">
        <v>2300</v>
      </c>
      <c r="R91" s="20" t="s">
        <v>330</v>
      </c>
      <c r="S91" s="20" t="s">
        <v>1752</v>
      </c>
      <c r="V91" s="20" t="s">
        <v>53</v>
      </c>
    </row>
    <row r="92" spans="1:28" hidden="1" x14ac:dyDescent="0.4">
      <c r="B92" s="20" t="s">
        <v>632</v>
      </c>
      <c r="C92" s="20">
        <v>1910</v>
      </c>
      <c r="D92" s="20" t="s">
        <v>80</v>
      </c>
      <c r="E92" s="20" t="s">
        <v>53</v>
      </c>
      <c r="G92" s="20" t="s">
        <v>53</v>
      </c>
      <c r="H92" s="20">
        <v>3</v>
      </c>
      <c r="I92" s="20" t="s">
        <v>634</v>
      </c>
      <c r="J92" s="20" t="s">
        <v>2256</v>
      </c>
      <c r="K92" s="20" t="s">
        <v>37</v>
      </c>
      <c r="L92" s="20" t="s">
        <v>333</v>
      </c>
      <c r="M92" s="20" t="s">
        <v>2135</v>
      </c>
      <c r="Q92" s="20">
        <v>2350</v>
      </c>
      <c r="R92" s="20" t="s">
        <v>359</v>
      </c>
      <c r="S92" s="20" t="s">
        <v>1746</v>
      </c>
      <c r="V92" s="20" t="s">
        <v>21</v>
      </c>
      <c r="W92" s="20" t="s">
        <v>1834</v>
      </c>
      <c r="X92" s="20" t="s">
        <v>1834</v>
      </c>
      <c r="Z92" s="20" t="s">
        <v>2255</v>
      </c>
    </row>
    <row r="93" spans="1:28" hidden="1" x14ac:dyDescent="0.4">
      <c r="A93" s="20" t="s">
        <v>470</v>
      </c>
      <c r="B93" s="20" t="s">
        <v>615</v>
      </c>
      <c r="C93" s="20">
        <v>1920</v>
      </c>
      <c r="D93" s="20" t="s">
        <v>80</v>
      </c>
      <c r="E93" s="20" t="s">
        <v>53</v>
      </c>
      <c r="G93" s="20" t="s">
        <v>53</v>
      </c>
      <c r="H93" s="20">
        <v>3</v>
      </c>
      <c r="I93" s="20" t="s">
        <v>617</v>
      </c>
      <c r="J93" s="20" t="s">
        <v>2259</v>
      </c>
      <c r="K93" s="20" t="s">
        <v>37</v>
      </c>
      <c r="L93" s="20" t="s">
        <v>618</v>
      </c>
      <c r="M93" s="20" t="s">
        <v>2133</v>
      </c>
      <c r="Q93" s="20">
        <v>2310</v>
      </c>
      <c r="R93" s="20" t="s">
        <v>336</v>
      </c>
      <c r="S93" s="20" t="s">
        <v>1752</v>
      </c>
      <c r="V93" s="20" t="s">
        <v>53</v>
      </c>
    </row>
    <row r="94" spans="1:28" hidden="1" x14ac:dyDescent="0.4">
      <c r="A94" s="20" t="s">
        <v>475</v>
      </c>
      <c r="B94" s="20" t="s">
        <v>620</v>
      </c>
      <c r="C94" s="20">
        <v>1930</v>
      </c>
      <c r="D94" s="20" t="s">
        <v>80</v>
      </c>
      <c r="E94" s="20" t="s">
        <v>53</v>
      </c>
      <c r="G94" s="20" t="s">
        <v>53</v>
      </c>
      <c r="H94" s="20">
        <v>3</v>
      </c>
      <c r="I94" s="20" t="s">
        <v>622</v>
      </c>
      <c r="J94" s="20" t="s">
        <v>2258</v>
      </c>
      <c r="K94" s="20" t="s">
        <v>37</v>
      </c>
      <c r="L94" s="20" t="s">
        <v>345</v>
      </c>
      <c r="M94" s="20" t="s">
        <v>2131</v>
      </c>
      <c r="Q94" s="20">
        <v>2320</v>
      </c>
      <c r="R94" s="20" t="s">
        <v>342</v>
      </c>
      <c r="S94" s="20" t="s">
        <v>1746</v>
      </c>
      <c r="V94" s="20" t="s">
        <v>53</v>
      </c>
    </row>
    <row r="95" spans="1:28" hidden="1" x14ac:dyDescent="0.4">
      <c r="A95" s="20" t="s">
        <v>480</v>
      </c>
      <c r="B95" s="20" t="s">
        <v>624</v>
      </c>
      <c r="C95" s="20">
        <v>1940</v>
      </c>
      <c r="D95" s="20" t="s">
        <v>80</v>
      </c>
      <c r="E95" s="20" t="s">
        <v>53</v>
      </c>
      <c r="G95" s="20" t="s">
        <v>53</v>
      </c>
      <c r="H95" s="20">
        <v>3</v>
      </c>
      <c r="I95" s="20" t="s">
        <v>626</v>
      </c>
      <c r="J95" s="20" t="s">
        <v>2257</v>
      </c>
      <c r="K95" s="20" t="s">
        <v>37</v>
      </c>
      <c r="L95" s="20" t="s">
        <v>627</v>
      </c>
      <c r="M95" s="20" t="s">
        <v>2128</v>
      </c>
      <c r="O95" s="20" t="s">
        <v>2127</v>
      </c>
      <c r="Q95" s="20">
        <v>2330</v>
      </c>
      <c r="R95" s="20" t="s">
        <v>348</v>
      </c>
      <c r="S95" s="20" t="s">
        <v>1746</v>
      </c>
      <c r="V95" s="20" t="s">
        <v>53</v>
      </c>
    </row>
    <row r="96" spans="1:28" hidden="1" x14ac:dyDescent="0.4">
      <c r="A96" s="20" t="s">
        <v>484</v>
      </c>
      <c r="B96" s="20" t="s">
        <v>638</v>
      </c>
      <c r="C96" s="20">
        <v>1950</v>
      </c>
      <c r="D96" s="20" t="s">
        <v>80</v>
      </c>
      <c r="E96" s="20" t="s">
        <v>21</v>
      </c>
      <c r="G96" s="20" t="s">
        <v>21</v>
      </c>
      <c r="H96" s="20">
        <v>3</v>
      </c>
      <c r="I96" s="20" t="s">
        <v>640</v>
      </c>
      <c r="J96" s="20" t="s">
        <v>2254</v>
      </c>
      <c r="K96" s="20" t="s">
        <v>71</v>
      </c>
      <c r="L96" s="20" t="s">
        <v>371</v>
      </c>
      <c r="M96" s="20" t="s">
        <v>2123</v>
      </c>
      <c r="O96" s="20" t="s">
        <v>2122</v>
      </c>
      <c r="Q96" s="20">
        <v>2370</v>
      </c>
      <c r="R96" s="20" t="s">
        <v>368</v>
      </c>
      <c r="S96" s="20" t="s">
        <v>1773</v>
      </c>
      <c r="U96" s="20" t="s">
        <v>1816</v>
      </c>
      <c r="V96" s="20" t="s">
        <v>53</v>
      </c>
      <c r="W96" s="20" t="s">
        <v>1715</v>
      </c>
      <c r="X96" s="20" t="s">
        <v>1715</v>
      </c>
      <c r="Z96" s="20" t="s">
        <v>2253</v>
      </c>
      <c r="AA96" s="20" t="s">
        <v>2205</v>
      </c>
    </row>
    <row r="97" spans="1:28" hidden="1" x14ac:dyDescent="0.4">
      <c r="A97" s="20" t="s">
        <v>488</v>
      </c>
      <c r="B97" s="20" t="s">
        <v>653</v>
      </c>
      <c r="C97" s="20">
        <v>1960</v>
      </c>
      <c r="D97" s="20" t="s">
        <v>25</v>
      </c>
      <c r="E97" s="20" t="s">
        <v>53</v>
      </c>
      <c r="G97" s="20" t="s">
        <v>53</v>
      </c>
      <c r="H97" s="20">
        <v>1</v>
      </c>
      <c r="I97" s="20" t="s">
        <v>656</v>
      </c>
      <c r="J97" s="20" t="s">
        <v>2244</v>
      </c>
      <c r="L97" s="20" t="s">
        <v>659</v>
      </c>
      <c r="M97" s="20" t="s">
        <v>2243</v>
      </c>
      <c r="Q97" s="20">
        <v>2420</v>
      </c>
      <c r="R97" s="20" t="s">
        <v>654</v>
      </c>
      <c r="S97" s="20" t="s">
        <v>2242</v>
      </c>
      <c r="V97" s="20" t="s">
        <v>148</v>
      </c>
      <c r="W97" s="20" t="s">
        <v>1834</v>
      </c>
      <c r="X97" s="20" t="s">
        <v>1834</v>
      </c>
      <c r="Z97" s="20" t="s">
        <v>2241</v>
      </c>
    </row>
    <row r="98" spans="1:28" hidden="1" x14ac:dyDescent="0.4">
      <c r="A98" s="20" t="s">
        <v>493</v>
      </c>
      <c r="B98" s="20" t="s">
        <v>722</v>
      </c>
      <c r="C98" s="20">
        <v>1970</v>
      </c>
      <c r="D98" s="20" t="s">
        <v>25</v>
      </c>
      <c r="E98" s="20" t="s">
        <v>53</v>
      </c>
      <c r="G98" s="20" t="s">
        <v>53</v>
      </c>
      <c r="H98" s="20">
        <v>2</v>
      </c>
      <c r="I98" s="20" t="s">
        <v>724</v>
      </c>
      <c r="J98" s="20" t="s">
        <v>2202</v>
      </c>
      <c r="K98" s="20" t="s">
        <v>37</v>
      </c>
      <c r="L98" s="20" t="s">
        <v>725</v>
      </c>
      <c r="M98" s="20" t="s">
        <v>2201</v>
      </c>
      <c r="P98" s="20" t="s">
        <v>2200</v>
      </c>
      <c r="Q98" s="20">
        <v>2590</v>
      </c>
      <c r="R98" s="20" t="s">
        <v>312</v>
      </c>
      <c r="S98" s="20" t="s">
        <v>1752</v>
      </c>
      <c r="V98" s="20" t="s">
        <v>21</v>
      </c>
      <c r="W98" s="20" t="s">
        <v>1834</v>
      </c>
      <c r="X98" s="20" t="s">
        <v>1834</v>
      </c>
      <c r="Z98" s="20" t="s">
        <v>2199</v>
      </c>
    </row>
    <row r="99" spans="1:28" hidden="1" x14ac:dyDescent="0.4">
      <c r="A99" s="20" t="s">
        <v>497</v>
      </c>
      <c r="B99" s="20" t="s">
        <v>669</v>
      </c>
      <c r="C99" s="20">
        <v>1980</v>
      </c>
      <c r="D99" s="20" t="s">
        <v>25</v>
      </c>
      <c r="E99" s="20" t="s">
        <v>53</v>
      </c>
      <c r="G99" s="20" t="s">
        <v>53</v>
      </c>
      <c r="H99" s="20">
        <v>2</v>
      </c>
      <c r="I99" s="20" t="s">
        <v>671</v>
      </c>
      <c r="J99" s="20" t="s">
        <v>2237</v>
      </c>
      <c r="K99" s="20" t="s">
        <v>30</v>
      </c>
      <c r="L99" s="20" t="s">
        <v>672</v>
      </c>
      <c r="M99" s="20" t="s">
        <v>2236</v>
      </c>
      <c r="Q99" s="20">
        <v>2450</v>
      </c>
      <c r="R99" s="20" t="s">
        <v>41</v>
      </c>
      <c r="S99" s="20" t="s">
        <v>1763</v>
      </c>
      <c r="V99" s="20" t="s">
        <v>53</v>
      </c>
    </row>
    <row r="100" spans="1:28" hidden="1" x14ac:dyDescent="0.4">
      <c r="B100" s="20" t="s">
        <v>2618</v>
      </c>
      <c r="C100" s="20">
        <v>1990</v>
      </c>
      <c r="D100" s="20" t="s">
        <v>25</v>
      </c>
      <c r="E100" s="20" t="s">
        <v>53</v>
      </c>
      <c r="G100" s="20" t="s">
        <v>53</v>
      </c>
      <c r="H100" s="20">
        <v>2</v>
      </c>
      <c r="I100" s="20" t="s">
        <v>1808</v>
      </c>
      <c r="J100" s="20" t="s">
        <v>1807</v>
      </c>
      <c r="K100" s="20" t="s">
        <v>1797</v>
      </c>
      <c r="L100" s="20" t="s">
        <v>2234</v>
      </c>
      <c r="M100" s="20" t="s">
        <v>2233</v>
      </c>
      <c r="N100" s="20" t="s">
        <v>2232</v>
      </c>
      <c r="O100" s="20" t="s">
        <v>2231</v>
      </c>
      <c r="Q100" s="20">
        <v>2460</v>
      </c>
      <c r="R100" s="20" t="s">
        <v>1820</v>
      </c>
      <c r="S100" s="20" t="s">
        <v>1707</v>
      </c>
      <c r="U100" s="20" t="s">
        <v>2230</v>
      </c>
      <c r="V100" s="20" t="s">
        <v>53</v>
      </c>
    </row>
    <row r="101" spans="1:28" hidden="1" x14ac:dyDescent="0.4">
      <c r="A101" s="20" t="s">
        <v>504</v>
      </c>
      <c r="B101" s="20" t="s">
        <v>660</v>
      </c>
      <c r="C101" s="20">
        <v>2000</v>
      </c>
      <c r="D101" s="20" t="s">
        <v>25</v>
      </c>
      <c r="E101" s="20" t="s">
        <v>53</v>
      </c>
      <c r="G101" s="20" t="s">
        <v>53</v>
      </c>
      <c r="H101" s="20">
        <v>2</v>
      </c>
      <c r="I101" s="20" t="s">
        <v>663</v>
      </c>
      <c r="J101" s="20" t="s">
        <v>2240</v>
      </c>
      <c r="K101" s="20" t="s">
        <v>50</v>
      </c>
      <c r="L101" s="20" t="s">
        <v>664</v>
      </c>
      <c r="M101" s="20" t="s">
        <v>2239</v>
      </c>
      <c r="N101" s="20" t="s">
        <v>1905</v>
      </c>
      <c r="O101" s="20" t="s">
        <v>1904</v>
      </c>
      <c r="P101" s="21">
        <v>45234</v>
      </c>
      <c r="Q101" s="20">
        <v>2430</v>
      </c>
      <c r="R101" s="20" t="s">
        <v>661</v>
      </c>
      <c r="S101" s="20" t="s">
        <v>1903</v>
      </c>
      <c r="V101" s="20" t="s">
        <v>53</v>
      </c>
    </row>
    <row r="102" spans="1:28" hidden="1" x14ac:dyDescent="0.4">
      <c r="B102" s="20" t="s">
        <v>111</v>
      </c>
      <c r="C102" s="20">
        <v>2010</v>
      </c>
      <c r="D102" s="20" t="s">
        <v>25</v>
      </c>
      <c r="E102" s="20" t="s">
        <v>53</v>
      </c>
      <c r="G102" s="20" t="s">
        <v>53</v>
      </c>
      <c r="H102" s="20">
        <v>2</v>
      </c>
      <c r="I102" s="20" t="s">
        <v>114</v>
      </c>
      <c r="J102" s="20" t="s">
        <v>2527</v>
      </c>
      <c r="L102" s="20" t="s">
        <v>115</v>
      </c>
      <c r="M102" s="20" t="s">
        <v>2526</v>
      </c>
      <c r="Q102" s="20">
        <v>1150</v>
      </c>
      <c r="R102" s="20" t="s">
        <v>112</v>
      </c>
      <c r="S102" s="20" t="s">
        <v>1914</v>
      </c>
      <c r="V102" s="20" t="s">
        <v>148</v>
      </c>
      <c r="W102" s="20" t="s">
        <v>1834</v>
      </c>
      <c r="X102" s="20" t="s">
        <v>1834</v>
      </c>
      <c r="Y102" s="20" t="s">
        <v>1913</v>
      </c>
      <c r="Z102" s="20" t="s">
        <v>2525</v>
      </c>
      <c r="AB102" s="20" t="s">
        <v>2524</v>
      </c>
    </row>
    <row r="103" spans="1:28" hidden="1" x14ac:dyDescent="0.4">
      <c r="A103" s="20" t="s">
        <v>510</v>
      </c>
      <c r="B103" s="20" t="s">
        <v>117</v>
      </c>
      <c r="C103" s="20">
        <v>2020</v>
      </c>
      <c r="D103" s="20" t="s">
        <v>25</v>
      </c>
      <c r="E103" s="20" t="s">
        <v>53</v>
      </c>
      <c r="G103" s="20" t="s">
        <v>53</v>
      </c>
      <c r="H103" s="20">
        <v>3</v>
      </c>
      <c r="I103" s="20" t="s">
        <v>120</v>
      </c>
      <c r="J103" s="20" t="s">
        <v>2523</v>
      </c>
      <c r="K103" s="20" t="s">
        <v>50</v>
      </c>
      <c r="L103" s="20" t="s">
        <v>121</v>
      </c>
      <c r="M103" s="20" t="s">
        <v>2522</v>
      </c>
      <c r="N103" s="20" t="s">
        <v>1905</v>
      </c>
      <c r="O103" s="20" t="s">
        <v>1904</v>
      </c>
      <c r="P103" s="21">
        <v>45231</v>
      </c>
      <c r="Q103" s="20">
        <v>1160</v>
      </c>
      <c r="R103" s="20" t="s">
        <v>118</v>
      </c>
      <c r="S103" s="20" t="s">
        <v>1903</v>
      </c>
      <c r="V103" s="20" t="s">
        <v>53</v>
      </c>
      <c r="Z103" s="20" t="s">
        <v>2519</v>
      </c>
    </row>
    <row r="104" spans="1:28" hidden="1" x14ac:dyDescent="0.4">
      <c r="B104" s="20" t="s">
        <v>123</v>
      </c>
      <c r="C104" s="20">
        <v>2030</v>
      </c>
      <c r="D104" s="20" t="s">
        <v>25</v>
      </c>
      <c r="E104" s="20" t="s">
        <v>53</v>
      </c>
      <c r="G104" s="20" t="s">
        <v>53</v>
      </c>
      <c r="H104" s="20">
        <v>3</v>
      </c>
      <c r="I104" s="20" t="s">
        <v>126</v>
      </c>
      <c r="J104" s="20" t="s">
        <v>2521</v>
      </c>
      <c r="K104" s="20" t="s">
        <v>50</v>
      </c>
      <c r="L104" s="20" t="s">
        <v>127</v>
      </c>
      <c r="M104" s="20" t="s">
        <v>2520</v>
      </c>
      <c r="N104" s="20" t="s">
        <v>1905</v>
      </c>
      <c r="O104" s="20" t="s">
        <v>1904</v>
      </c>
      <c r="P104" s="21">
        <v>45260</v>
      </c>
      <c r="Q104" s="20">
        <v>1170</v>
      </c>
      <c r="R104" s="20" t="s">
        <v>124</v>
      </c>
      <c r="S104" s="20" t="s">
        <v>1903</v>
      </c>
      <c r="V104" s="20" t="s">
        <v>53</v>
      </c>
      <c r="Z104" s="20" t="s">
        <v>2519</v>
      </c>
    </row>
    <row r="105" spans="1:28" hidden="1" x14ac:dyDescent="0.4">
      <c r="A105" s="20" t="s">
        <v>516</v>
      </c>
      <c r="B105" s="20" t="s">
        <v>674</v>
      </c>
      <c r="C105" s="20">
        <v>2040</v>
      </c>
      <c r="D105" s="20" t="s">
        <v>25</v>
      </c>
      <c r="E105" s="20" t="s">
        <v>53</v>
      </c>
      <c r="G105" s="20" t="s">
        <v>53</v>
      </c>
      <c r="H105" s="20">
        <v>2</v>
      </c>
      <c r="I105" s="20" t="s">
        <v>677</v>
      </c>
      <c r="J105" s="20" t="s">
        <v>2229</v>
      </c>
      <c r="L105" s="20" t="s">
        <v>678</v>
      </c>
      <c r="M105" s="20" t="s">
        <v>2228</v>
      </c>
      <c r="Q105" s="20">
        <v>2470</v>
      </c>
      <c r="R105" s="20" t="s">
        <v>675</v>
      </c>
      <c r="S105" s="20" t="s">
        <v>2141</v>
      </c>
      <c r="V105" s="20" t="s">
        <v>53</v>
      </c>
      <c r="Z105" s="20" t="s">
        <v>2206</v>
      </c>
    </row>
    <row r="106" spans="1:28" hidden="1" x14ac:dyDescent="0.4">
      <c r="B106" s="20" t="s">
        <v>680</v>
      </c>
      <c r="C106" s="20">
        <v>2050</v>
      </c>
      <c r="D106" s="20" t="s">
        <v>25</v>
      </c>
      <c r="E106" s="20" t="s">
        <v>53</v>
      </c>
      <c r="G106" s="20" t="s">
        <v>53</v>
      </c>
      <c r="H106" s="20">
        <v>3</v>
      </c>
      <c r="I106" s="20" t="s">
        <v>682</v>
      </c>
      <c r="J106" s="20" t="s">
        <v>2227</v>
      </c>
      <c r="K106" s="20" t="s">
        <v>37</v>
      </c>
      <c r="L106" s="20" t="s">
        <v>327</v>
      </c>
      <c r="M106" s="20" t="s">
        <v>2226</v>
      </c>
      <c r="P106" s="20" t="s">
        <v>2225</v>
      </c>
      <c r="Q106" s="20">
        <v>2480</v>
      </c>
      <c r="R106" s="20" t="s">
        <v>324</v>
      </c>
      <c r="S106" s="20" t="s">
        <v>1752</v>
      </c>
      <c r="V106" s="20" t="s">
        <v>53</v>
      </c>
    </row>
    <row r="107" spans="1:28" hidden="1" x14ac:dyDescent="0.4">
      <c r="B107" s="20" t="s">
        <v>684</v>
      </c>
      <c r="C107" s="20">
        <v>2060</v>
      </c>
      <c r="D107" s="20" t="s">
        <v>25</v>
      </c>
      <c r="E107" s="20" t="s">
        <v>53</v>
      </c>
      <c r="G107" s="20" t="s">
        <v>53</v>
      </c>
      <c r="H107" s="20">
        <v>3</v>
      </c>
      <c r="I107" s="20" t="s">
        <v>686</v>
      </c>
      <c r="J107" s="20" t="s">
        <v>2224</v>
      </c>
      <c r="K107" s="20" t="s">
        <v>37</v>
      </c>
      <c r="L107" s="20" t="s">
        <v>333</v>
      </c>
      <c r="M107" s="20" t="s">
        <v>2223</v>
      </c>
      <c r="P107" s="20" t="s">
        <v>2222</v>
      </c>
      <c r="Q107" s="20">
        <v>2490</v>
      </c>
      <c r="R107" s="20" t="s">
        <v>330</v>
      </c>
      <c r="S107" s="20" t="s">
        <v>1752</v>
      </c>
      <c r="V107" s="20" t="s">
        <v>53</v>
      </c>
    </row>
    <row r="108" spans="1:28" hidden="1" x14ac:dyDescent="0.4">
      <c r="B108" s="20" t="s">
        <v>704</v>
      </c>
      <c r="C108" s="20">
        <v>2070</v>
      </c>
      <c r="D108" s="20" t="s">
        <v>25</v>
      </c>
      <c r="E108" s="20" t="s">
        <v>53</v>
      </c>
      <c r="G108" s="20" t="s">
        <v>53</v>
      </c>
      <c r="H108" s="20">
        <v>3</v>
      </c>
      <c r="I108" s="20" t="s">
        <v>706</v>
      </c>
      <c r="J108" s="20" t="s">
        <v>2212</v>
      </c>
      <c r="K108" s="20" t="s">
        <v>37</v>
      </c>
      <c r="L108" s="20" t="s">
        <v>333</v>
      </c>
      <c r="M108" s="20" t="s">
        <v>2211</v>
      </c>
      <c r="Q108" s="20">
        <v>2540</v>
      </c>
      <c r="R108" s="20" t="s">
        <v>359</v>
      </c>
      <c r="S108" s="20" t="s">
        <v>1746</v>
      </c>
      <c r="V108" s="20" t="s">
        <v>21</v>
      </c>
      <c r="W108" s="20" t="s">
        <v>1834</v>
      </c>
      <c r="X108" s="20" t="s">
        <v>1834</v>
      </c>
      <c r="Z108" s="20" t="s">
        <v>2210</v>
      </c>
    </row>
    <row r="109" spans="1:28" hidden="1" x14ac:dyDescent="0.4">
      <c r="B109" s="20" t="s">
        <v>688</v>
      </c>
      <c r="C109" s="20">
        <v>2080</v>
      </c>
      <c r="D109" s="20" t="s">
        <v>25</v>
      </c>
      <c r="E109" s="20" t="s">
        <v>53</v>
      </c>
      <c r="G109" s="20" t="s">
        <v>53</v>
      </c>
      <c r="H109" s="20">
        <v>3</v>
      </c>
      <c r="I109" s="20" t="s">
        <v>690</v>
      </c>
      <c r="J109" s="20" t="s">
        <v>2221</v>
      </c>
      <c r="K109" s="20" t="s">
        <v>37</v>
      </c>
      <c r="L109" s="20" t="s">
        <v>691</v>
      </c>
      <c r="M109" s="20" t="s">
        <v>2220</v>
      </c>
      <c r="P109" s="20" t="s">
        <v>2219</v>
      </c>
      <c r="Q109" s="20">
        <v>2500</v>
      </c>
      <c r="R109" s="20" t="s">
        <v>336</v>
      </c>
      <c r="S109" s="20" t="s">
        <v>1752</v>
      </c>
      <c r="V109" s="20" t="s">
        <v>53</v>
      </c>
    </row>
    <row r="110" spans="1:28" hidden="1" x14ac:dyDescent="0.4">
      <c r="A110" s="20" t="s">
        <v>531</v>
      </c>
      <c r="B110" s="20" t="s">
        <v>693</v>
      </c>
      <c r="C110" s="20">
        <v>2090</v>
      </c>
      <c r="D110" s="20" t="s">
        <v>25</v>
      </c>
      <c r="E110" s="20" t="s">
        <v>53</v>
      </c>
      <c r="G110" s="20" t="s">
        <v>53</v>
      </c>
      <c r="H110" s="20">
        <v>3</v>
      </c>
      <c r="I110" s="20" t="s">
        <v>695</v>
      </c>
      <c r="J110" s="20" t="s">
        <v>2218</v>
      </c>
      <c r="K110" s="20" t="s">
        <v>37</v>
      </c>
      <c r="L110" s="20" t="s">
        <v>345</v>
      </c>
      <c r="M110" s="20" t="s">
        <v>2217</v>
      </c>
      <c r="P110" s="20" t="s">
        <v>2216</v>
      </c>
      <c r="Q110" s="20">
        <v>2510</v>
      </c>
      <c r="R110" s="20" t="s">
        <v>342</v>
      </c>
      <c r="S110" s="20" t="s">
        <v>1746</v>
      </c>
      <c r="V110" s="20" t="s">
        <v>53</v>
      </c>
    </row>
    <row r="111" spans="1:28" hidden="1" x14ac:dyDescent="0.4">
      <c r="A111" s="20" t="s">
        <v>536</v>
      </c>
      <c r="B111" s="20" t="s">
        <v>697</v>
      </c>
      <c r="C111" s="20">
        <v>2100</v>
      </c>
      <c r="D111" s="20" t="s">
        <v>25</v>
      </c>
      <c r="E111" s="20" t="s">
        <v>53</v>
      </c>
      <c r="G111" s="20" t="s">
        <v>53</v>
      </c>
      <c r="H111" s="20">
        <v>3</v>
      </c>
      <c r="I111" s="20" t="s">
        <v>699</v>
      </c>
      <c r="J111" s="20" t="s">
        <v>2215</v>
      </c>
      <c r="K111" s="20" t="s">
        <v>37</v>
      </c>
      <c r="L111" s="20" t="s">
        <v>627</v>
      </c>
      <c r="M111" s="20" t="s">
        <v>2214</v>
      </c>
      <c r="O111" s="20" t="s">
        <v>2127</v>
      </c>
      <c r="P111" s="20" t="s">
        <v>2213</v>
      </c>
      <c r="Q111" s="20">
        <v>2520</v>
      </c>
      <c r="R111" s="20" t="s">
        <v>348</v>
      </c>
      <c r="S111" s="20" t="s">
        <v>1746</v>
      </c>
      <c r="V111" s="20" t="s">
        <v>53</v>
      </c>
    </row>
    <row r="112" spans="1:28" hidden="1" x14ac:dyDescent="0.4">
      <c r="A112" s="20" t="s">
        <v>2308</v>
      </c>
      <c r="B112" s="20" t="s">
        <v>710</v>
      </c>
      <c r="C112" s="20">
        <v>2110</v>
      </c>
      <c r="D112" s="20" t="s">
        <v>25</v>
      </c>
      <c r="E112" s="20" t="s">
        <v>21</v>
      </c>
      <c r="G112" s="20" t="s">
        <v>21</v>
      </c>
      <c r="H112" s="20">
        <v>3</v>
      </c>
      <c r="I112" s="20" t="s">
        <v>712</v>
      </c>
      <c r="J112" s="20" t="s">
        <v>2209</v>
      </c>
      <c r="K112" s="20" t="s">
        <v>71</v>
      </c>
      <c r="L112" s="20" t="s">
        <v>371</v>
      </c>
      <c r="M112" s="20" t="s">
        <v>2208</v>
      </c>
      <c r="O112" s="20" t="s">
        <v>2122</v>
      </c>
      <c r="P112" s="20" t="s">
        <v>2207</v>
      </c>
      <c r="Q112" s="20">
        <v>2560</v>
      </c>
      <c r="R112" s="20" t="s">
        <v>368</v>
      </c>
      <c r="S112" s="20" t="s">
        <v>1773</v>
      </c>
      <c r="U112" s="20" t="s">
        <v>1816</v>
      </c>
      <c r="V112" s="20" t="s">
        <v>53</v>
      </c>
      <c r="W112" s="20" t="s">
        <v>1715</v>
      </c>
      <c r="X112" s="20" t="s">
        <v>1715</v>
      </c>
      <c r="Z112" s="20" t="s">
        <v>2206</v>
      </c>
      <c r="AA112" s="20" t="s">
        <v>2205</v>
      </c>
    </row>
    <row r="113" spans="1:28" hidden="1" x14ac:dyDescent="0.4">
      <c r="A113" s="20" t="s">
        <v>541</v>
      </c>
      <c r="B113" s="20" t="s">
        <v>727</v>
      </c>
      <c r="C113" s="20">
        <v>2125</v>
      </c>
      <c r="D113" s="20" t="s">
        <v>80</v>
      </c>
      <c r="E113" s="20" t="s">
        <v>148</v>
      </c>
      <c r="G113" s="20" t="s">
        <v>148</v>
      </c>
      <c r="H113" s="20">
        <v>1</v>
      </c>
      <c r="I113" s="20" t="s">
        <v>730</v>
      </c>
      <c r="J113" s="20" t="s">
        <v>2198</v>
      </c>
      <c r="L113" s="20" t="s">
        <v>731</v>
      </c>
      <c r="M113" s="20" t="s">
        <v>2197</v>
      </c>
      <c r="Q113" s="20">
        <v>2600</v>
      </c>
      <c r="R113" s="20" t="s">
        <v>728</v>
      </c>
      <c r="S113" s="20" t="s">
        <v>2196</v>
      </c>
      <c r="V113" s="20" t="s">
        <v>148</v>
      </c>
      <c r="Y113" s="20" t="s">
        <v>2195</v>
      </c>
      <c r="Z113" s="20" t="s">
        <v>2188</v>
      </c>
      <c r="AB113" s="20" t="s">
        <v>2194</v>
      </c>
    </row>
    <row r="114" spans="1:28" hidden="1" x14ac:dyDescent="0.4">
      <c r="A114" s="20" t="s">
        <v>546</v>
      </c>
      <c r="B114" s="20" t="s">
        <v>733</v>
      </c>
      <c r="C114" s="20">
        <v>2130</v>
      </c>
      <c r="D114" s="20" t="s">
        <v>80</v>
      </c>
      <c r="E114" s="20" t="s">
        <v>53</v>
      </c>
      <c r="G114" s="20" t="s">
        <v>53</v>
      </c>
      <c r="H114" s="20">
        <v>2</v>
      </c>
      <c r="I114" s="20" t="s">
        <v>735</v>
      </c>
      <c r="J114" s="20" t="s">
        <v>2193</v>
      </c>
      <c r="K114" s="20" t="s">
        <v>30</v>
      </c>
      <c r="L114" s="20" t="s">
        <v>736</v>
      </c>
      <c r="M114" s="20" t="s">
        <v>2192</v>
      </c>
      <c r="Q114" s="20">
        <v>2610</v>
      </c>
      <c r="R114" s="20" t="s">
        <v>41</v>
      </c>
      <c r="S114" s="20" t="s">
        <v>1763</v>
      </c>
      <c r="V114" s="20" t="s">
        <v>53</v>
      </c>
    </row>
    <row r="115" spans="1:28" hidden="1" x14ac:dyDescent="0.4">
      <c r="A115" s="20" t="s">
        <v>550</v>
      </c>
      <c r="B115" s="20" t="s">
        <v>738</v>
      </c>
      <c r="C115" s="20">
        <v>2140</v>
      </c>
      <c r="D115" s="20" t="s">
        <v>80</v>
      </c>
      <c r="E115" s="20" t="s">
        <v>21</v>
      </c>
      <c r="G115" s="20" t="s">
        <v>21</v>
      </c>
      <c r="H115" s="20">
        <v>2</v>
      </c>
      <c r="I115" s="20" t="s">
        <v>741</v>
      </c>
      <c r="J115" s="20" t="s">
        <v>2191</v>
      </c>
      <c r="K115" s="20" t="s">
        <v>71</v>
      </c>
      <c r="L115" s="20" t="s">
        <v>742</v>
      </c>
      <c r="M115" s="20" t="s">
        <v>2190</v>
      </c>
      <c r="P115" s="20">
        <v>3</v>
      </c>
      <c r="Q115" s="20">
        <v>2620</v>
      </c>
      <c r="R115" s="20" t="s">
        <v>739</v>
      </c>
      <c r="S115" s="20" t="s">
        <v>1773</v>
      </c>
      <c r="U115" s="20" t="s">
        <v>2189</v>
      </c>
      <c r="V115" s="20" t="s">
        <v>21</v>
      </c>
      <c r="Z115" s="20" t="s">
        <v>2188</v>
      </c>
      <c r="AA115" s="20" t="s">
        <v>2187</v>
      </c>
    </row>
    <row r="116" spans="1:28" x14ac:dyDescent="0.4">
      <c r="A116" s="20" t="s">
        <v>554</v>
      </c>
      <c r="B116" s="20" t="s">
        <v>2619</v>
      </c>
      <c r="C116" s="20">
        <v>2150</v>
      </c>
      <c r="D116" s="20" t="s">
        <v>25</v>
      </c>
      <c r="E116" s="20" t="s">
        <v>53</v>
      </c>
      <c r="G116" s="20" t="s">
        <v>53</v>
      </c>
      <c r="H116" s="20">
        <v>2</v>
      </c>
      <c r="I116" s="20" t="s">
        <v>2185</v>
      </c>
      <c r="J116" s="20" t="s">
        <v>2184</v>
      </c>
      <c r="K116" s="20" t="s">
        <v>37</v>
      </c>
      <c r="L116" s="20" t="s">
        <v>2183</v>
      </c>
      <c r="M116" s="20" t="s">
        <v>2182</v>
      </c>
      <c r="P116" s="20" t="s">
        <v>2181</v>
      </c>
      <c r="Q116" s="20">
        <v>2630</v>
      </c>
      <c r="R116" s="20" t="s">
        <v>2180</v>
      </c>
      <c r="S116" s="20" t="s">
        <v>2126</v>
      </c>
      <c r="V116" s="20" t="s">
        <v>53</v>
      </c>
    </row>
    <row r="117" spans="1:28" hidden="1" x14ac:dyDescent="0.4">
      <c r="A117" s="20" t="s">
        <v>559</v>
      </c>
      <c r="B117" s="20" t="s">
        <v>744</v>
      </c>
      <c r="C117" s="20">
        <v>2160</v>
      </c>
      <c r="D117" s="20" t="s">
        <v>80</v>
      </c>
      <c r="E117" s="20" t="s">
        <v>148</v>
      </c>
      <c r="G117" s="20" t="s">
        <v>148</v>
      </c>
      <c r="H117" s="20">
        <v>2</v>
      </c>
      <c r="I117" s="20" t="s">
        <v>747</v>
      </c>
      <c r="J117" s="20" t="s">
        <v>2179</v>
      </c>
      <c r="K117" s="20" t="s">
        <v>37</v>
      </c>
      <c r="L117" s="20" t="s">
        <v>748</v>
      </c>
      <c r="M117" s="20" t="s">
        <v>2178</v>
      </c>
      <c r="P117" s="20" t="s">
        <v>2177</v>
      </c>
      <c r="Q117" s="20">
        <v>2640</v>
      </c>
      <c r="R117" s="20" t="s">
        <v>745</v>
      </c>
      <c r="S117" s="20" t="s">
        <v>1763</v>
      </c>
      <c r="V117" s="20" t="s">
        <v>148</v>
      </c>
      <c r="Y117" s="20" t="s">
        <v>2176</v>
      </c>
      <c r="AB117" s="20" t="s">
        <v>2175</v>
      </c>
    </row>
    <row r="118" spans="1:28" hidden="1" x14ac:dyDescent="0.4">
      <c r="B118" s="20" t="s">
        <v>2620</v>
      </c>
      <c r="C118" s="20">
        <v>2170</v>
      </c>
      <c r="D118" s="20" t="s">
        <v>80</v>
      </c>
      <c r="E118" s="20" t="s">
        <v>53</v>
      </c>
      <c r="G118" s="20" t="s">
        <v>53</v>
      </c>
      <c r="H118" s="20">
        <v>3</v>
      </c>
      <c r="I118" s="20" t="s">
        <v>1808</v>
      </c>
      <c r="J118" s="20" t="s">
        <v>1807</v>
      </c>
      <c r="K118" s="20" t="s">
        <v>71</v>
      </c>
      <c r="L118" s="20" t="s">
        <v>2173</v>
      </c>
      <c r="M118" s="20" t="s">
        <v>2172</v>
      </c>
      <c r="Q118" s="20">
        <v>2650</v>
      </c>
      <c r="R118" s="20" t="s">
        <v>1820</v>
      </c>
      <c r="S118" s="20" t="s">
        <v>1707</v>
      </c>
      <c r="V118" s="20" t="s">
        <v>53</v>
      </c>
    </row>
    <row r="119" spans="1:28" hidden="1" x14ac:dyDescent="0.4">
      <c r="A119" s="20" t="s">
        <v>569</v>
      </c>
      <c r="B119" s="20" t="s">
        <v>772</v>
      </c>
      <c r="C119" s="20">
        <v>2180</v>
      </c>
      <c r="D119" s="20" t="s">
        <v>80</v>
      </c>
      <c r="E119" s="20" t="s">
        <v>53</v>
      </c>
      <c r="G119" s="20" t="s">
        <v>53</v>
      </c>
      <c r="H119" s="20">
        <v>2</v>
      </c>
      <c r="I119" s="20" t="s">
        <v>775</v>
      </c>
      <c r="J119" s="20" t="s">
        <v>2159</v>
      </c>
      <c r="L119" s="20" t="s">
        <v>776</v>
      </c>
      <c r="M119" s="20" t="s">
        <v>2158</v>
      </c>
      <c r="Q119" s="20">
        <v>2700</v>
      </c>
      <c r="R119" s="20" t="s">
        <v>773</v>
      </c>
      <c r="S119" s="20" t="s">
        <v>2112</v>
      </c>
      <c r="V119" s="20" t="s">
        <v>53</v>
      </c>
      <c r="Y119" s="20" t="s">
        <v>2157</v>
      </c>
      <c r="AB119" s="20" t="s">
        <v>2156</v>
      </c>
    </row>
    <row r="120" spans="1:28" hidden="1" x14ac:dyDescent="0.4">
      <c r="A120" s="20" t="s">
        <v>2287</v>
      </c>
      <c r="B120" s="20" t="s">
        <v>778</v>
      </c>
      <c r="C120" s="20">
        <v>2190</v>
      </c>
      <c r="D120" s="20" t="s">
        <v>25</v>
      </c>
      <c r="E120" s="20" t="s">
        <v>21</v>
      </c>
      <c r="G120" s="20" t="s">
        <v>21</v>
      </c>
      <c r="H120" s="20">
        <v>3</v>
      </c>
      <c r="I120" s="20" t="s">
        <v>780</v>
      </c>
      <c r="J120" s="20" t="s">
        <v>2155</v>
      </c>
      <c r="K120" s="20" t="s">
        <v>30</v>
      </c>
      <c r="L120" s="20" t="s">
        <v>781</v>
      </c>
      <c r="M120" s="20" t="s">
        <v>2154</v>
      </c>
      <c r="P120" s="20">
        <v>1234121123456780</v>
      </c>
      <c r="Q120" s="20">
        <v>2710</v>
      </c>
      <c r="R120" s="20" t="s">
        <v>41</v>
      </c>
      <c r="S120" s="20" t="s">
        <v>1763</v>
      </c>
      <c r="V120" s="20" t="s">
        <v>53</v>
      </c>
      <c r="W120" s="20" t="s">
        <v>1715</v>
      </c>
      <c r="X120" s="20" t="s">
        <v>1715</v>
      </c>
      <c r="Z120" s="20" t="s">
        <v>2153</v>
      </c>
    </row>
    <row r="121" spans="1:28" hidden="1" x14ac:dyDescent="0.4">
      <c r="B121" s="20" t="s">
        <v>2621</v>
      </c>
      <c r="C121" s="20">
        <v>2200</v>
      </c>
      <c r="D121" s="20" t="s">
        <v>80</v>
      </c>
      <c r="E121" s="20" t="s">
        <v>53</v>
      </c>
      <c r="G121" s="20" t="s">
        <v>53</v>
      </c>
      <c r="H121" s="20">
        <v>3</v>
      </c>
      <c r="I121" s="20" t="s">
        <v>1808</v>
      </c>
      <c r="J121" s="20" t="s">
        <v>1807</v>
      </c>
      <c r="K121" s="20" t="s">
        <v>71</v>
      </c>
      <c r="L121" s="20" t="s">
        <v>2151</v>
      </c>
      <c r="M121" s="20" t="s">
        <v>2150</v>
      </c>
      <c r="Q121" s="20">
        <v>2720</v>
      </c>
      <c r="R121" s="20" t="s">
        <v>1820</v>
      </c>
      <c r="S121" s="20" t="s">
        <v>1707</v>
      </c>
      <c r="V121" s="20" t="s">
        <v>53</v>
      </c>
    </row>
    <row r="122" spans="1:28" hidden="1" x14ac:dyDescent="0.4">
      <c r="A122" s="20" t="s">
        <v>576</v>
      </c>
      <c r="B122" s="20" t="s">
        <v>783</v>
      </c>
      <c r="C122" s="20">
        <v>2210</v>
      </c>
      <c r="D122" s="20" t="s">
        <v>25</v>
      </c>
      <c r="E122" s="20" t="s">
        <v>53</v>
      </c>
      <c r="G122" s="20" t="s">
        <v>53</v>
      </c>
      <c r="H122" s="20">
        <v>3</v>
      </c>
      <c r="I122" s="20" t="s">
        <v>785</v>
      </c>
      <c r="J122" s="20" t="s">
        <v>2149</v>
      </c>
      <c r="K122" s="20" t="s">
        <v>37</v>
      </c>
      <c r="L122" s="20" t="s">
        <v>786</v>
      </c>
      <c r="M122" s="20" t="s">
        <v>2148</v>
      </c>
      <c r="P122" s="20" t="s">
        <v>2147</v>
      </c>
      <c r="Q122" s="20">
        <v>2730</v>
      </c>
      <c r="R122" s="20" t="s">
        <v>312</v>
      </c>
      <c r="S122" s="20" t="s">
        <v>1752</v>
      </c>
      <c r="V122" s="20" t="s">
        <v>53</v>
      </c>
    </row>
    <row r="123" spans="1:28" hidden="1" x14ac:dyDescent="0.4">
      <c r="B123" s="20" t="s">
        <v>793</v>
      </c>
      <c r="C123" s="20">
        <v>2220</v>
      </c>
      <c r="D123" s="20" t="s">
        <v>25</v>
      </c>
      <c r="E123" s="20" t="s">
        <v>53</v>
      </c>
      <c r="G123" s="20" t="s">
        <v>53</v>
      </c>
      <c r="H123" s="20">
        <v>3</v>
      </c>
      <c r="I123" s="20" t="s">
        <v>795</v>
      </c>
      <c r="J123" s="20" t="s">
        <v>2145</v>
      </c>
      <c r="K123" s="20" t="s">
        <v>30</v>
      </c>
      <c r="L123" s="20" t="s">
        <v>796</v>
      </c>
      <c r="M123" s="20" t="s">
        <v>2144</v>
      </c>
      <c r="Q123" s="20">
        <v>2750</v>
      </c>
      <c r="R123" s="20" t="s">
        <v>41</v>
      </c>
      <c r="S123" s="20" t="s">
        <v>1763</v>
      </c>
      <c r="V123" s="20" t="s">
        <v>53</v>
      </c>
    </row>
    <row r="124" spans="1:28" hidden="1" x14ac:dyDescent="0.4">
      <c r="A124" s="20" t="s">
        <v>585</v>
      </c>
      <c r="B124" s="20" t="s">
        <v>798</v>
      </c>
      <c r="C124" s="20">
        <v>2230</v>
      </c>
      <c r="D124" s="20">
        <v>0</v>
      </c>
      <c r="E124" s="20" t="s">
        <v>53</v>
      </c>
      <c r="G124" s="20" t="s">
        <v>53</v>
      </c>
      <c r="H124" s="20">
        <v>2</v>
      </c>
      <c r="I124" s="20" t="s">
        <v>800</v>
      </c>
      <c r="J124" s="20" t="s">
        <v>2143</v>
      </c>
      <c r="L124" s="20" t="s">
        <v>801</v>
      </c>
      <c r="M124" s="20" t="s">
        <v>2142</v>
      </c>
      <c r="Q124" s="20">
        <v>2760</v>
      </c>
      <c r="R124" s="20" t="s">
        <v>675</v>
      </c>
      <c r="S124" s="20" t="s">
        <v>2141</v>
      </c>
      <c r="V124" s="20" t="s">
        <v>53</v>
      </c>
    </row>
    <row r="125" spans="1:28" hidden="1" x14ac:dyDescent="0.4">
      <c r="A125" s="20" t="s">
        <v>2275</v>
      </c>
      <c r="B125" s="20" t="s">
        <v>803</v>
      </c>
      <c r="C125" s="20">
        <v>2240</v>
      </c>
      <c r="D125" s="20" t="s">
        <v>80</v>
      </c>
      <c r="E125" s="20" t="s">
        <v>53</v>
      </c>
      <c r="G125" s="20" t="s">
        <v>53</v>
      </c>
      <c r="H125" s="20">
        <v>3</v>
      </c>
      <c r="I125" s="20" t="s">
        <v>805</v>
      </c>
      <c r="J125" s="20" t="s">
        <v>2140</v>
      </c>
      <c r="K125" s="20" t="s">
        <v>37</v>
      </c>
      <c r="L125" s="20" t="s">
        <v>327</v>
      </c>
      <c r="M125" s="20" t="s">
        <v>2139</v>
      </c>
      <c r="Q125" s="20">
        <v>2770</v>
      </c>
      <c r="R125" s="20" t="s">
        <v>324</v>
      </c>
      <c r="S125" s="20" t="s">
        <v>1752</v>
      </c>
      <c r="V125" s="20" t="s">
        <v>53</v>
      </c>
    </row>
    <row r="126" spans="1:28" hidden="1" x14ac:dyDescent="0.4">
      <c r="A126" s="20" t="s">
        <v>591</v>
      </c>
      <c r="B126" s="20" t="s">
        <v>807</v>
      </c>
      <c r="C126" s="20">
        <v>2250</v>
      </c>
      <c r="D126" s="20" t="s">
        <v>80</v>
      </c>
      <c r="E126" s="20" t="s">
        <v>53</v>
      </c>
      <c r="G126" s="20" t="s">
        <v>53</v>
      </c>
      <c r="H126" s="20">
        <v>3</v>
      </c>
      <c r="I126" s="20" t="s">
        <v>809</v>
      </c>
      <c r="J126" s="20" t="s">
        <v>2138</v>
      </c>
      <c r="K126" s="20" t="s">
        <v>37</v>
      </c>
      <c r="L126" s="20" t="s">
        <v>333</v>
      </c>
      <c r="M126" s="20" t="s">
        <v>2137</v>
      </c>
      <c r="Q126" s="20">
        <v>2780</v>
      </c>
      <c r="R126" s="20" t="s">
        <v>330</v>
      </c>
      <c r="S126" s="20" t="s">
        <v>1752</v>
      </c>
      <c r="V126" s="20" t="s">
        <v>53</v>
      </c>
    </row>
    <row r="127" spans="1:28" hidden="1" x14ac:dyDescent="0.4">
      <c r="B127" s="20" t="s">
        <v>811</v>
      </c>
      <c r="C127" s="20">
        <v>2260</v>
      </c>
      <c r="D127" s="20" t="s">
        <v>80</v>
      </c>
      <c r="E127" s="20" t="s">
        <v>53</v>
      </c>
      <c r="G127" s="20" t="s">
        <v>53</v>
      </c>
      <c r="H127" s="20">
        <v>3</v>
      </c>
      <c r="I127" s="20" t="s">
        <v>813</v>
      </c>
      <c r="J127" s="20" t="s">
        <v>2136</v>
      </c>
      <c r="K127" s="20" t="s">
        <v>37</v>
      </c>
      <c r="L127" s="20" t="s">
        <v>814</v>
      </c>
      <c r="M127" s="20" t="s">
        <v>2135</v>
      </c>
      <c r="Q127" s="20">
        <v>2790</v>
      </c>
      <c r="R127" s="20" t="s">
        <v>336</v>
      </c>
      <c r="S127" s="20" t="s">
        <v>1752</v>
      </c>
      <c r="V127" s="20" t="s">
        <v>53</v>
      </c>
    </row>
    <row r="128" spans="1:28" hidden="1" x14ac:dyDescent="0.4">
      <c r="A128" s="20" t="s">
        <v>598</v>
      </c>
      <c r="B128" s="20" t="s">
        <v>816</v>
      </c>
      <c r="C128" s="20">
        <v>2270</v>
      </c>
      <c r="D128" s="20" t="s">
        <v>80</v>
      </c>
      <c r="E128" s="20" t="s">
        <v>53</v>
      </c>
      <c r="G128" s="20" t="s">
        <v>53</v>
      </c>
      <c r="H128" s="20">
        <v>3</v>
      </c>
      <c r="I128" s="20" t="s">
        <v>818</v>
      </c>
      <c r="J128" s="20" t="s">
        <v>2134</v>
      </c>
      <c r="K128" s="20" t="s">
        <v>37</v>
      </c>
      <c r="L128" s="20" t="s">
        <v>345</v>
      </c>
      <c r="M128" s="20" t="s">
        <v>2133</v>
      </c>
      <c r="Q128" s="20">
        <v>2800</v>
      </c>
      <c r="R128" s="20" t="s">
        <v>342</v>
      </c>
      <c r="S128" s="20" t="s">
        <v>1746</v>
      </c>
      <c r="V128" s="20" t="s">
        <v>53</v>
      </c>
    </row>
    <row r="129" spans="1:28" hidden="1" x14ac:dyDescent="0.4">
      <c r="A129" s="20" t="s">
        <v>603</v>
      </c>
      <c r="B129" s="20" t="s">
        <v>820</v>
      </c>
      <c r="C129" s="20">
        <v>2280</v>
      </c>
      <c r="D129" s="20" t="s">
        <v>80</v>
      </c>
      <c r="E129" s="20" t="s">
        <v>53</v>
      </c>
      <c r="G129" s="20" t="s">
        <v>53</v>
      </c>
      <c r="H129" s="20">
        <v>3</v>
      </c>
      <c r="I129" s="20" t="s">
        <v>822</v>
      </c>
      <c r="J129" s="20" t="s">
        <v>2132</v>
      </c>
      <c r="K129" s="20" t="s">
        <v>37</v>
      </c>
      <c r="L129" s="20" t="s">
        <v>627</v>
      </c>
      <c r="M129" s="20" t="s">
        <v>2131</v>
      </c>
      <c r="Q129" s="20">
        <v>2810</v>
      </c>
      <c r="R129" s="20" t="s">
        <v>348</v>
      </c>
      <c r="S129" s="20" t="s">
        <v>1746</v>
      </c>
      <c r="V129" s="20" t="s">
        <v>53</v>
      </c>
    </row>
    <row r="130" spans="1:28" hidden="1" x14ac:dyDescent="0.4">
      <c r="A130" s="20" t="s">
        <v>608</v>
      </c>
      <c r="B130" s="20" t="s">
        <v>827</v>
      </c>
      <c r="C130" s="20">
        <v>2290</v>
      </c>
      <c r="D130" s="20" t="s">
        <v>80</v>
      </c>
      <c r="E130" s="20" t="s">
        <v>53</v>
      </c>
      <c r="G130" s="20" t="s">
        <v>53</v>
      </c>
      <c r="H130" s="20">
        <v>3</v>
      </c>
      <c r="I130" s="20" t="s">
        <v>829</v>
      </c>
      <c r="J130" s="20" t="s">
        <v>2129</v>
      </c>
      <c r="K130" s="20" t="s">
        <v>37</v>
      </c>
      <c r="L130" s="20" t="s">
        <v>333</v>
      </c>
      <c r="M130" s="20" t="s">
        <v>2128</v>
      </c>
      <c r="O130" s="20" t="s">
        <v>2127</v>
      </c>
      <c r="Q130" s="20">
        <v>2830</v>
      </c>
      <c r="R130" s="20" t="s">
        <v>359</v>
      </c>
      <c r="S130" s="20" t="s">
        <v>2126</v>
      </c>
      <c r="V130" s="20" t="s">
        <v>21</v>
      </c>
      <c r="W130" s="20" t="s">
        <v>1834</v>
      </c>
      <c r="X130" s="20" t="s">
        <v>1834</v>
      </c>
      <c r="Z130" s="20" t="s">
        <v>2125</v>
      </c>
    </row>
    <row r="131" spans="1:28" hidden="1" x14ac:dyDescent="0.4">
      <c r="A131" s="20" t="s">
        <v>612</v>
      </c>
      <c r="B131" s="20" t="s">
        <v>834</v>
      </c>
      <c r="C131" s="20">
        <v>2300</v>
      </c>
      <c r="D131" s="20" t="s">
        <v>80</v>
      </c>
      <c r="E131" s="20" t="s">
        <v>53</v>
      </c>
      <c r="G131" s="20" t="s">
        <v>53</v>
      </c>
      <c r="H131" s="20">
        <v>3</v>
      </c>
      <c r="I131" s="20" t="s">
        <v>1556</v>
      </c>
      <c r="J131" s="20" t="s">
        <v>2124</v>
      </c>
      <c r="K131" s="20" t="s">
        <v>71</v>
      </c>
      <c r="L131" s="20" t="s">
        <v>371</v>
      </c>
      <c r="M131" s="20" t="s">
        <v>2123</v>
      </c>
      <c r="O131" s="20" t="s">
        <v>2122</v>
      </c>
      <c r="Q131" s="20">
        <v>2850</v>
      </c>
      <c r="R131" s="20" t="s">
        <v>368</v>
      </c>
      <c r="S131" s="20" t="s">
        <v>1773</v>
      </c>
      <c r="U131" s="20" t="s">
        <v>1816</v>
      </c>
      <c r="V131" s="20" t="s">
        <v>53</v>
      </c>
    </row>
    <row r="132" spans="1:28" hidden="1" x14ac:dyDescent="0.4">
      <c r="A132" s="20" t="s">
        <v>616</v>
      </c>
      <c r="B132" s="20" t="s">
        <v>750</v>
      </c>
      <c r="C132" s="20">
        <v>2310</v>
      </c>
      <c r="D132" s="20" t="s">
        <v>25</v>
      </c>
      <c r="E132" s="20" t="s">
        <v>53</v>
      </c>
      <c r="G132" s="20" t="s">
        <v>53</v>
      </c>
      <c r="H132" s="20">
        <v>2</v>
      </c>
      <c r="I132" s="20" t="s">
        <v>753</v>
      </c>
      <c r="J132" s="20" t="s">
        <v>2171</v>
      </c>
      <c r="L132" s="20" t="s">
        <v>754</v>
      </c>
      <c r="M132" s="20" t="s">
        <v>2170</v>
      </c>
      <c r="O132" s="20" t="s">
        <v>2169</v>
      </c>
      <c r="Q132" s="20">
        <v>2660</v>
      </c>
      <c r="R132" s="20" t="s">
        <v>751</v>
      </c>
      <c r="S132" s="20" t="s">
        <v>2168</v>
      </c>
      <c r="V132" s="20" t="s">
        <v>53</v>
      </c>
      <c r="Y132" s="20" t="s">
        <v>2167</v>
      </c>
      <c r="Z132" s="20" t="s">
        <v>2166</v>
      </c>
      <c r="AB132" s="20" t="s">
        <v>2165</v>
      </c>
    </row>
    <row r="133" spans="1:28" hidden="1" x14ac:dyDescent="0.4">
      <c r="A133" s="20" t="s">
        <v>621</v>
      </c>
      <c r="B133" s="20" t="s">
        <v>756</v>
      </c>
      <c r="C133" s="20">
        <v>2320</v>
      </c>
      <c r="D133" s="20" t="s">
        <v>25</v>
      </c>
      <c r="E133" s="20" t="s">
        <v>21</v>
      </c>
      <c r="G133" s="20" t="s">
        <v>21</v>
      </c>
      <c r="H133" s="20">
        <v>3</v>
      </c>
      <c r="I133" s="20" t="s">
        <v>759</v>
      </c>
      <c r="J133" s="20" t="s">
        <v>2164</v>
      </c>
      <c r="K133" s="20" t="s">
        <v>37</v>
      </c>
      <c r="L133" s="20" t="s">
        <v>760</v>
      </c>
      <c r="M133" s="20" t="s">
        <v>2163</v>
      </c>
      <c r="O133" s="20" t="s">
        <v>2162</v>
      </c>
      <c r="Q133" s="20">
        <v>2670</v>
      </c>
      <c r="R133" s="20" t="s">
        <v>757</v>
      </c>
      <c r="S133" s="20" t="s">
        <v>1763</v>
      </c>
      <c r="V133" s="20" t="s">
        <v>21</v>
      </c>
    </row>
    <row r="134" spans="1:28" hidden="1" x14ac:dyDescent="0.4">
      <c r="A134" s="20" t="s">
        <v>625</v>
      </c>
      <c r="B134" s="20" t="s">
        <v>766</v>
      </c>
      <c r="C134" s="20">
        <v>2330</v>
      </c>
      <c r="D134" s="20" t="s">
        <v>25</v>
      </c>
      <c r="E134" s="20" t="s">
        <v>53</v>
      </c>
      <c r="G134" s="20" t="s">
        <v>53</v>
      </c>
      <c r="H134" s="20">
        <v>3</v>
      </c>
      <c r="I134" s="20" t="s">
        <v>769</v>
      </c>
      <c r="J134" s="20" t="s">
        <v>2161</v>
      </c>
      <c r="K134" s="20" t="s">
        <v>37</v>
      </c>
      <c r="L134" s="20" t="s">
        <v>770</v>
      </c>
      <c r="M134" s="20" t="s">
        <v>2160</v>
      </c>
      <c r="Q134" s="20">
        <v>2690</v>
      </c>
      <c r="R134" s="20" t="s">
        <v>767</v>
      </c>
      <c r="S134" s="20" t="s">
        <v>1752</v>
      </c>
      <c r="V134" s="20" t="s">
        <v>53</v>
      </c>
    </row>
    <row r="135" spans="1:28" hidden="1" x14ac:dyDescent="0.4">
      <c r="B135" s="20" t="s">
        <v>836</v>
      </c>
      <c r="C135" s="20">
        <v>2340</v>
      </c>
      <c r="D135" s="20" t="s">
        <v>80</v>
      </c>
      <c r="E135" s="20" t="s">
        <v>53</v>
      </c>
      <c r="G135" s="20" t="s">
        <v>53</v>
      </c>
      <c r="H135" s="20">
        <v>2</v>
      </c>
      <c r="I135" s="20" t="s">
        <v>839</v>
      </c>
      <c r="J135" s="20" t="s">
        <v>2121</v>
      </c>
      <c r="L135" s="20" t="s">
        <v>840</v>
      </c>
      <c r="M135" s="20" t="s">
        <v>2120</v>
      </c>
      <c r="Q135" s="20">
        <v>2860</v>
      </c>
      <c r="R135" s="20" t="s">
        <v>837</v>
      </c>
      <c r="S135" s="20" t="s">
        <v>2119</v>
      </c>
      <c r="V135" s="20" t="s">
        <v>53</v>
      </c>
      <c r="Z135" s="20" t="s">
        <v>2118</v>
      </c>
    </row>
    <row r="136" spans="1:28" hidden="1" x14ac:dyDescent="0.4">
      <c r="A136" s="20" t="s">
        <v>633</v>
      </c>
      <c r="B136" s="20" t="s">
        <v>842</v>
      </c>
      <c r="C136" s="20">
        <v>2350</v>
      </c>
      <c r="D136" s="20" t="s">
        <v>25</v>
      </c>
      <c r="E136" s="20" t="s">
        <v>53</v>
      </c>
      <c r="G136" s="20" t="s">
        <v>53</v>
      </c>
      <c r="H136" s="20">
        <v>3</v>
      </c>
      <c r="I136" s="20" t="s">
        <v>844</v>
      </c>
      <c r="J136" s="20" t="s">
        <v>2117</v>
      </c>
      <c r="K136" s="20" t="s">
        <v>30</v>
      </c>
      <c r="L136" s="20" t="s">
        <v>845</v>
      </c>
      <c r="M136" s="20" t="s">
        <v>2116</v>
      </c>
      <c r="O136" s="20" t="s">
        <v>2115</v>
      </c>
      <c r="Q136" s="20">
        <v>2870</v>
      </c>
      <c r="R136" s="20" t="s">
        <v>41</v>
      </c>
      <c r="S136" s="20" t="s">
        <v>1763</v>
      </c>
      <c r="V136" s="20" t="s">
        <v>53</v>
      </c>
      <c r="Y136" s="20" t="s">
        <v>2114</v>
      </c>
      <c r="AB136" s="20" t="s">
        <v>2113</v>
      </c>
    </row>
    <row r="137" spans="1:28" hidden="1" x14ac:dyDescent="0.4">
      <c r="B137" s="20" t="s">
        <v>852</v>
      </c>
      <c r="C137" s="20">
        <v>2370</v>
      </c>
      <c r="D137" s="20" t="s">
        <v>25</v>
      </c>
      <c r="E137" s="20" t="s">
        <v>53</v>
      </c>
      <c r="G137" s="20" t="s">
        <v>53</v>
      </c>
      <c r="H137" s="20">
        <v>3</v>
      </c>
      <c r="I137" s="20" t="s">
        <v>854</v>
      </c>
      <c r="J137" s="20" t="s">
        <v>2111</v>
      </c>
      <c r="K137" s="20" t="s">
        <v>30</v>
      </c>
      <c r="L137" s="20" t="s">
        <v>855</v>
      </c>
      <c r="M137" s="20" t="s">
        <v>2110</v>
      </c>
      <c r="Q137" s="20">
        <v>2890</v>
      </c>
      <c r="R137" s="20" t="s">
        <v>41</v>
      </c>
      <c r="S137" s="20" t="s">
        <v>1763</v>
      </c>
      <c r="V137" s="20" t="s">
        <v>53</v>
      </c>
    </row>
    <row r="138" spans="1:28" hidden="1" x14ac:dyDescent="0.4">
      <c r="A138" s="20" t="s">
        <v>639</v>
      </c>
      <c r="B138" s="20" t="s">
        <v>887</v>
      </c>
      <c r="C138" s="20">
        <v>2380</v>
      </c>
      <c r="D138" s="20" t="s">
        <v>80</v>
      </c>
      <c r="E138" s="20" t="s">
        <v>148</v>
      </c>
      <c r="G138" s="20" t="s">
        <v>148</v>
      </c>
      <c r="H138" s="20">
        <v>1</v>
      </c>
      <c r="I138" s="20" t="s">
        <v>890</v>
      </c>
      <c r="J138" s="20" t="s">
        <v>1959</v>
      </c>
      <c r="L138" s="20" t="s">
        <v>891</v>
      </c>
      <c r="M138" s="20" t="s">
        <v>2095</v>
      </c>
      <c r="Q138" s="20">
        <v>2950</v>
      </c>
      <c r="R138" s="20" t="s">
        <v>888</v>
      </c>
      <c r="S138" s="20" t="s">
        <v>2094</v>
      </c>
      <c r="V138" s="20" t="s">
        <v>148</v>
      </c>
    </row>
    <row r="139" spans="1:28" hidden="1" x14ac:dyDescent="0.4">
      <c r="B139" s="20" t="s">
        <v>893</v>
      </c>
      <c r="C139" s="20">
        <v>2390</v>
      </c>
      <c r="D139" s="20" t="s">
        <v>80</v>
      </c>
      <c r="E139" s="20" t="s">
        <v>53</v>
      </c>
      <c r="G139" s="20" t="s">
        <v>53</v>
      </c>
      <c r="H139" s="20">
        <v>2</v>
      </c>
      <c r="I139" s="20" t="s">
        <v>895</v>
      </c>
      <c r="J139" s="20" t="s">
        <v>2093</v>
      </c>
      <c r="K139" s="20" t="s">
        <v>30</v>
      </c>
      <c r="L139" s="20" t="s">
        <v>896</v>
      </c>
      <c r="M139" s="20" t="s">
        <v>2092</v>
      </c>
      <c r="Q139" s="20">
        <v>2960</v>
      </c>
      <c r="R139" s="20" t="s">
        <v>41</v>
      </c>
      <c r="S139" s="20" t="s">
        <v>1763</v>
      </c>
      <c r="V139" s="20" t="s">
        <v>53</v>
      </c>
    </row>
    <row r="140" spans="1:28" hidden="1" x14ac:dyDescent="0.4">
      <c r="A140" s="20" t="s">
        <v>645</v>
      </c>
      <c r="B140" s="20" t="s">
        <v>898</v>
      </c>
      <c r="C140" s="20">
        <v>2400</v>
      </c>
      <c r="D140" s="20" t="s">
        <v>80</v>
      </c>
      <c r="E140" s="20" t="s">
        <v>53</v>
      </c>
      <c r="F140" s="20" t="s">
        <v>80</v>
      </c>
      <c r="G140" s="20" t="s">
        <v>21</v>
      </c>
      <c r="H140" s="20">
        <v>2</v>
      </c>
      <c r="I140" s="20" t="s">
        <v>901</v>
      </c>
      <c r="J140" s="20" t="s">
        <v>1959</v>
      </c>
      <c r="K140" s="20" t="s">
        <v>878</v>
      </c>
      <c r="L140" s="20" t="s">
        <v>902</v>
      </c>
      <c r="M140" s="20" t="s">
        <v>2091</v>
      </c>
      <c r="O140" s="20" t="s">
        <v>2038</v>
      </c>
      <c r="Q140" s="20">
        <v>2970</v>
      </c>
      <c r="R140" s="20" t="s">
        <v>899</v>
      </c>
      <c r="S140" s="20" t="s">
        <v>1711</v>
      </c>
      <c r="V140" s="20" t="s">
        <v>53</v>
      </c>
      <c r="W140" s="20" t="s">
        <v>1715</v>
      </c>
      <c r="X140" s="20" t="s">
        <v>1715</v>
      </c>
      <c r="Z140" s="20" t="s">
        <v>2090</v>
      </c>
      <c r="AB140" s="20" t="s">
        <v>1956</v>
      </c>
    </row>
    <row r="141" spans="1:28" hidden="1" x14ac:dyDescent="0.4">
      <c r="B141" s="20" t="s">
        <v>904</v>
      </c>
      <c r="C141" s="20">
        <v>2410</v>
      </c>
      <c r="D141" s="20" t="s">
        <v>80</v>
      </c>
      <c r="E141" s="20" t="s">
        <v>53</v>
      </c>
      <c r="G141" s="20" t="s">
        <v>53</v>
      </c>
      <c r="H141" s="20">
        <v>2</v>
      </c>
      <c r="I141" s="20" t="s">
        <v>907</v>
      </c>
      <c r="J141" s="20" t="s">
        <v>2089</v>
      </c>
      <c r="K141" s="20" t="s">
        <v>50</v>
      </c>
      <c r="L141" s="20" t="s">
        <v>908</v>
      </c>
      <c r="M141" s="20" t="s">
        <v>2088</v>
      </c>
      <c r="N141" s="20" t="s">
        <v>1905</v>
      </c>
      <c r="O141" s="20" t="s">
        <v>1904</v>
      </c>
      <c r="Q141" s="20">
        <v>2980</v>
      </c>
      <c r="R141" s="20" t="s">
        <v>905</v>
      </c>
      <c r="S141" s="20" t="s">
        <v>1903</v>
      </c>
      <c r="V141" s="20" t="s">
        <v>53</v>
      </c>
    </row>
    <row r="142" spans="1:28" hidden="1" x14ac:dyDescent="0.4">
      <c r="B142" s="20" t="s">
        <v>910</v>
      </c>
      <c r="C142" s="20">
        <v>2420</v>
      </c>
      <c r="D142" s="20" t="s">
        <v>80</v>
      </c>
      <c r="E142" s="20" t="s">
        <v>53</v>
      </c>
      <c r="G142" s="20" t="s">
        <v>53</v>
      </c>
      <c r="H142" s="20">
        <v>2</v>
      </c>
      <c r="I142" s="20" t="s">
        <v>913</v>
      </c>
      <c r="J142" s="20" t="s">
        <v>2087</v>
      </c>
      <c r="K142" s="20" t="s">
        <v>71</v>
      </c>
      <c r="L142" s="20" t="s">
        <v>914</v>
      </c>
      <c r="M142" s="20" t="s">
        <v>2086</v>
      </c>
      <c r="Q142" s="20">
        <v>2990</v>
      </c>
      <c r="R142" s="20" t="s">
        <v>911</v>
      </c>
      <c r="S142" s="20" t="s">
        <v>1763</v>
      </c>
      <c r="V142" s="20" t="s">
        <v>53</v>
      </c>
    </row>
    <row r="143" spans="1:28" hidden="1" x14ac:dyDescent="0.4">
      <c r="A143" s="20" t="s">
        <v>655</v>
      </c>
      <c r="B143" s="20" t="s">
        <v>1500</v>
      </c>
      <c r="C143" s="20">
        <v>2430</v>
      </c>
      <c r="D143" s="20" t="s">
        <v>25</v>
      </c>
      <c r="E143" s="20" t="s">
        <v>148</v>
      </c>
      <c r="G143" s="20" t="s">
        <v>148</v>
      </c>
      <c r="H143" s="20">
        <v>1</v>
      </c>
      <c r="I143" s="20" t="s">
        <v>920</v>
      </c>
      <c r="J143" s="20" t="s">
        <v>2085</v>
      </c>
      <c r="L143" s="20" t="s">
        <v>921</v>
      </c>
      <c r="M143" s="20" t="s">
        <v>2084</v>
      </c>
      <c r="Q143" s="20">
        <v>3000</v>
      </c>
      <c r="R143" s="20" t="s">
        <v>917</v>
      </c>
      <c r="S143" s="20" t="s">
        <v>1719</v>
      </c>
      <c r="T143" s="20" t="s">
        <v>918</v>
      </c>
      <c r="V143" s="20" t="s">
        <v>148</v>
      </c>
      <c r="Y143" s="20" t="s">
        <v>2083</v>
      </c>
      <c r="Z143" s="20" t="s">
        <v>2082</v>
      </c>
      <c r="AB143" s="20" t="s">
        <v>2081</v>
      </c>
    </row>
    <row r="144" spans="1:28" hidden="1" x14ac:dyDescent="0.4">
      <c r="A144" s="20" t="s">
        <v>662</v>
      </c>
      <c r="B144" s="20" t="s">
        <v>1505</v>
      </c>
      <c r="C144" s="20">
        <v>2440</v>
      </c>
      <c r="D144" s="20" t="s">
        <v>25</v>
      </c>
      <c r="E144" s="20" t="s">
        <v>21</v>
      </c>
      <c r="G144" s="20" t="s">
        <v>21</v>
      </c>
      <c r="H144" s="20">
        <v>2</v>
      </c>
      <c r="I144" s="20" t="s">
        <v>947</v>
      </c>
      <c r="J144" s="20" t="s">
        <v>2073</v>
      </c>
      <c r="K144" s="20" t="s">
        <v>878</v>
      </c>
      <c r="L144" s="20" t="s">
        <v>948</v>
      </c>
      <c r="M144" s="20" t="s">
        <v>1861</v>
      </c>
      <c r="P144" s="20">
        <v>300</v>
      </c>
      <c r="Q144" s="20">
        <v>3050</v>
      </c>
      <c r="R144" s="20" t="s">
        <v>875</v>
      </c>
      <c r="S144" s="20" t="s">
        <v>1711</v>
      </c>
      <c r="V144" s="20" t="s">
        <v>21</v>
      </c>
      <c r="Z144" s="20" t="s">
        <v>2072</v>
      </c>
      <c r="AA144" s="20" t="s">
        <v>1709</v>
      </c>
    </row>
    <row r="145" spans="1:28" hidden="1" x14ac:dyDescent="0.4">
      <c r="B145" s="20" t="s">
        <v>1506</v>
      </c>
      <c r="C145" s="20">
        <v>2450</v>
      </c>
      <c r="D145" s="20" t="s">
        <v>25</v>
      </c>
      <c r="E145" s="20" t="s">
        <v>53</v>
      </c>
      <c r="G145" s="20" t="s">
        <v>53</v>
      </c>
      <c r="H145" s="20">
        <v>2</v>
      </c>
      <c r="I145" s="20" t="s">
        <v>953</v>
      </c>
      <c r="J145" s="20" t="s">
        <v>2071</v>
      </c>
      <c r="K145" s="20" t="s">
        <v>878</v>
      </c>
      <c r="L145" s="20" t="s">
        <v>954</v>
      </c>
      <c r="M145" s="20" t="s">
        <v>2070</v>
      </c>
      <c r="P145" s="20" t="s">
        <v>2069</v>
      </c>
      <c r="Q145" s="20">
        <v>3070</v>
      </c>
      <c r="R145" s="20" t="s">
        <v>951</v>
      </c>
      <c r="S145" s="20" t="s">
        <v>1711</v>
      </c>
      <c r="V145" s="20" t="s">
        <v>53</v>
      </c>
    </row>
    <row r="146" spans="1:28" hidden="1" x14ac:dyDescent="0.4">
      <c r="A146" s="20" t="s">
        <v>670</v>
      </c>
      <c r="B146" s="20" t="s">
        <v>1504</v>
      </c>
      <c r="C146" s="20">
        <v>2460</v>
      </c>
      <c r="D146" s="20" t="s">
        <v>25</v>
      </c>
      <c r="E146" s="20" t="s">
        <v>53</v>
      </c>
      <c r="G146" s="20" t="s">
        <v>53</v>
      </c>
      <c r="H146" s="20">
        <v>2</v>
      </c>
      <c r="I146" s="20" t="s">
        <v>941</v>
      </c>
      <c r="J146" s="20" t="s">
        <v>2075</v>
      </c>
      <c r="K146" s="20" t="s">
        <v>942</v>
      </c>
      <c r="L146" s="20" t="s">
        <v>943</v>
      </c>
      <c r="M146" s="20" t="s">
        <v>2074</v>
      </c>
      <c r="Q146" s="20">
        <v>3040</v>
      </c>
      <c r="R146" s="20" t="s">
        <v>939</v>
      </c>
      <c r="S146" s="20" t="s">
        <v>1845</v>
      </c>
      <c r="V146" s="20" t="s">
        <v>53</v>
      </c>
    </row>
    <row r="147" spans="1:28" hidden="1" x14ac:dyDescent="0.4">
      <c r="A147" s="20" t="s">
        <v>2235</v>
      </c>
      <c r="B147" s="20" t="s">
        <v>1503</v>
      </c>
      <c r="C147" s="20">
        <v>2470</v>
      </c>
      <c r="D147" s="20" t="s">
        <v>25</v>
      </c>
      <c r="E147" s="20" t="s">
        <v>53</v>
      </c>
      <c r="G147" s="20" t="s">
        <v>53</v>
      </c>
      <c r="H147" s="20">
        <v>2</v>
      </c>
      <c r="I147" s="20" t="s">
        <v>935</v>
      </c>
      <c r="J147" s="20" t="s">
        <v>2078</v>
      </c>
      <c r="K147" s="20" t="s">
        <v>37</v>
      </c>
      <c r="L147" s="20" t="s">
        <v>936</v>
      </c>
      <c r="M147" s="20" t="s">
        <v>2077</v>
      </c>
      <c r="Q147" s="20">
        <v>3030</v>
      </c>
      <c r="R147" s="20" t="s">
        <v>933</v>
      </c>
      <c r="S147" s="20" t="s">
        <v>1746</v>
      </c>
      <c r="V147" s="20" t="s">
        <v>148</v>
      </c>
      <c r="W147" s="20" t="s">
        <v>1834</v>
      </c>
      <c r="X147" s="20" t="s">
        <v>1834</v>
      </c>
      <c r="Z147" s="20" t="s">
        <v>2076</v>
      </c>
    </row>
    <row r="148" spans="1:28" hidden="1" x14ac:dyDescent="0.4">
      <c r="A148" s="20" t="s">
        <v>676</v>
      </c>
      <c r="B148" s="20" t="s">
        <v>1502</v>
      </c>
      <c r="C148" s="20">
        <v>2480</v>
      </c>
      <c r="D148" s="20" t="s">
        <v>25</v>
      </c>
      <c r="E148" s="20" t="s">
        <v>53</v>
      </c>
      <c r="G148" s="20" t="s">
        <v>53</v>
      </c>
      <c r="H148" s="20">
        <v>2</v>
      </c>
      <c r="I148" s="20" t="s">
        <v>929</v>
      </c>
      <c r="J148" s="20" t="s">
        <v>2080</v>
      </c>
      <c r="K148" s="20" t="s">
        <v>71</v>
      </c>
      <c r="L148" s="20" t="s">
        <v>930</v>
      </c>
      <c r="M148" s="20" t="s">
        <v>2079</v>
      </c>
      <c r="Q148" s="20">
        <v>3020</v>
      </c>
      <c r="R148" s="20" t="s">
        <v>927</v>
      </c>
      <c r="S148" s="20" t="s">
        <v>1773</v>
      </c>
      <c r="U148" s="20" t="s">
        <v>1868</v>
      </c>
      <c r="V148" s="20" t="s">
        <v>53</v>
      </c>
      <c r="Z148" s="20" t="s">
        <v>2076</v>
      </c>
      <c r="AA148" s="20" t="s">
        <v>1851</v>
      </c>
    </row>
    <row r="149" spans="1:28" hidden="1" x14ac:dyDescent="0.4">
      <c r="A149" s="20" t="s">
        <v>681</v>
      </c>
      <c r="B149" s="20" t="s">
        <v>1507</v>
      </c>
      <c r="C149" s="20">
        <v>2490</v>
      </c>
      <c r="D149" s="20" t="s">
        <v>80</v>
      </c>
      <c r="E149" s="20" t="s">
        <v>148</v>
      </c>
      <c r="F149" s="20" t="s">
        <v>80</v>
      </c>
      <c r="G149" s="20" t="s">
        <v>21</v>
      </c>
      <c r="H149" s="20">
        <v>2</v>
      </c>
      <c r="I149" s="20" t="s">
        <v>962</v>
      </c>
      <c r="J149" s="20" t="s">
        <v>2068</v>
      </c>
      <c r="K149" s="20" t="s">
        <v>71</v>
      </c>
      <c r="L149" s="20" t="s">
        <v>963</v>
      </c>
      <c r="M149" s="20" t="s">
        <v>2067</v>
      </c>
      <c r="N149" s="20" t="s">
        <v>2039</v>
      </c>
      <c r="O149" s="20" t="s">
        <v>2038</v>
      </c>
      <c r="P149" s="20" t="s">
        <v>1787</v>
      </c>
      <c r="Q149" s="20">
        <v>3100</v>
      </c>
      <c r="R149" s="20" t="s">
        <v>41</v>
      </c>
      <c r="S149" s="20" t="s">
        <v>1763</v>
      </c>
      <c r="U149" s="20" t="s">
        <v>1786</v>
      </c>
      <c r="V149" s="20" t="s">
        <v>53</v>
      </c>
      <c r="W149" s="20" t="s">
        <v>1715</v>
      </c>
      <c r="X149" s="20" t="s">
        <v>1715</v>
      </c>
      <c r="Y149" s="20" t="s">
        <v>2063</v>
      </c>
      <c r="AB149" s="20" t="s">
        <v>2066</v>
      </c>
    </row>
    <row r="150" spans="1:28" hidden="1" x14ac:dyDescent="0.4">
      <c r="A150" s="20" t="s">
        <v>685</v>
      </c>
      <c r="B150" s="20" t="s">
        <v>1508</v>
      </c>
      <c r="C150" s="20">
        <v>2500</v>
      </c>
      <c r="D150" s="20" t="s">
        <v>80</v>
      </c>
      <c r="E150" s="20" t="s">
        <v>53</v>
      </c>
      <c r="G150" s="20" t="s">
        <v>53</v>
      </c>
      <c r="H150" s="20">
        <v>2</v>
      </c>
      <c r="I150" s="20" t="s">
        <v>968</v>
      </c>
      <c r="J150" s="20" t="s">
        <v>2065</v>
      </c>
      <c r="K150" s="20" t="s">
        <v>942</v>
      </c>
      <c r="L150" s="20" t="s">
        <v>969</v>
      </c>
      <c r="M150" s="20" t="s">
        <v>2064</v>
      </c>
      <c r="P150" s="20">
        <v>10</v>
      </c>
      <c r="Q150" s="20">
        <v>3110</v>
      </c>
      <c r="R150" s="20" t="s">
        <v>966</v>
      </c>
      <c r="S150" s="20" t="s">
        <v>1781</v>
      </c>
      <c r="V150" s="20" t="s">
        <v>53</v>
      </c>
      <c r="Y150" s="20" t="s">
        <v>2063</v>
      </c>
    </row>
    <row r="151" spans="1:28" hidden="1" x14ac:dyDescent="0.4">
      <c r="A151" s="20" t="s">
        <v>689</v>
      </c>
      <c r="B151" s="20" t="s">
        <v>1509</v>
      </c>
      <c r="C151" s="20">
        <v>2510</v>
      </c>
      <c r="D151" s="20" t="s">
        <v>80</v>
      </c>
      <c r="E151" s="20" t="s">
        <v>53</v>
      </c>
      <c r="F151" s="20" t="s">
        <v>80</v>
      </c>
      <c r="G151" s="20" t="s">
        <v>1583</v>
      </c>
      <c r="H151" s="20">
        <v>2</v>
      </c>
      <c r="I151" s="20" t="s">
        <v>974</v>
      </c>
      <c r="J151" s="20" t="s">
        <v>2062</v>
      </c>
      <c r="K151" s="20" t="s">
        <v>37</v>
      </c>
      <c r="L151" s="20" t="s">
        <v>975</v>
      </c>
      <c r="M151" s="20" t="s">
        <v>2061</v>
      </c>
      <c r="O151" s="20" t="s">
        <v>1770</v>
      </c>
      <c r="Q151" s="20">
        <v>3120</v>
      </c>
      <c r="R151" s="20" t="s">
        <v>972</v>
      </c>
      <c r="S151" s="20" t="s">
        <v>1773</v>
      </c>
      <c r="V151" s="20" t="s">
        <v>53</v>
      </c>
      <c r="W151" s="20" t="s">
        <v>1769</v>
      </c>
      <c r="X151" s="20" t="s">
        <v>1769</v>
      </c>
    </row>
    <row r="152" spans="1:28" hidden="1" x14ac:dyDescent="0.4">
      <c r="A152" s="20" t="s">
        <v>694</v>
      </c>
      <c r="B152" s="20" t="s">
        <v>1510</v>
      </c>
      <c r="C152" s="20">
        <v>2520</v>
      </c>
      <c r="D152" s="20" t="s">
        <v>80</v>
      </c>
      <c r="E152" s="20" t="s">
        <v>53</v>
      </c>
      <c r="F152" s="20" t="s">
        <v>80</v>
      </c>
      <c r="G152" s="20" t="s">
        <v>1583</v>
      </c>
      <c r="H152" s="20">
        <v>2</v>
      </c>
      <c r="I152" s="20" t="s">
        <v>980</v>
      </c>
      <c r="J152" s="20" t="s">
        <v>2060</v>
      </c>
      <c r="K152" s="20" t="s">
        <v>71</v>
      </c>
      <c r="L152" s="20" t="s">
        <v>981</v>
      </c>
      <c r="M152" s="20" t="s">
        <v>2059</v>
      </c>
      <c r="O152" s="20" t="s">
        <v>1770</v>
      </c>
      <c r="Q152" s="20">
        <v>3130</v>
      </c>
      <c r="R152" s="20" t="s">
        <v>978</v>
      </c>
      <c r="S152" s="20" t="s">
        <v>1746</v>
      </c>
      <c r="V152" s="20" t="s">
        <v>148</v>
      </c>
      <c r="W152" s="20" t="s">
        <v>1769</v>
      </c>
      <c r="X152" s="20" t="s">
        <v>1769</v>
      </c>
    </row>
    <row r="153" spans="1:28" hidden="1" x14ac:dyDescent="0.4">
      <c r="A153" s="20" t="s">
        <v>698</v>
      </c>
      <c r="B153" s="20" t="s">
        <v>1490</v>
      </c>
      <c r="C153" s="20">
        <v>2530</v>
      </c>
      <c r="D153" s="20" t="s">
        <v>25</v>
      </c>
      <c r="E153" s="20" t="s">
        <v>148</v>
      </c>
      <c r="G153" s="20" t="s">
        <v>148</v>
      </c>
      <c r="H153" s="20">
        <v>1</v>
      </c>
      <c r="I153" s="20" t="s">
        <v>986</v>
      </c>
      <c r="J153" s="20" t="s">
        <v>2058</v>
      </c>
      <c r="L153" s="20" t="s">
        <v>987</v>
      </c>
      <c r="M153" s="20" t="s">
        <v>2057</v>
      </c>
      <c r="Q153" s="20">
        <v>3160</v>
      </c>
      <c r="R153" s="20" t="s">
        <v>917</v>
      </c>
      <c r="S153" s="20" t="s">
        <v>1719</v>
      </c>
      <c r="T153" s="20" t="s">
        <v>984</v>
      </c>
      <c r="V153" s="20" t="s">
        <v>148</v>
      </c>
      <c r="Y153" s="20" t="s">
        <v>2036</v>
      </c>
      <c r="Z153" s="20" t="s">
        <v>2056</v>
      </c>
      <c r="AB153" s="20" t="s">
        <v>2055</v>
      </c>
    </row>
    <row r="154" spans="1:28" hidden="1" x14ac:dyDescent="0.4">
      <c r="B154" s="20" t="s">
        <v>1494</v>
      </c>
      <c r="C154" s="20">
        <v>2540</v>
      </c>
      <c r="D154" s="20" t="s">
        <v>25</v>
      </c>
      <c r="E154" s="20" t="s">
        <v>21</v>
      </c>
      <c r="G154" s="20" t="s">
        <v>21</v>
      </c>
      <c r="H154" s="20">
        <v>2</v>
      </c>
      <c r="I154" s="20" t="s">
        <v>1006</v>
      </c>
      <c r="J154" s="20" t="s">
        <v>2046</v>
      </c>
      <c r="K154" s="20" t="s">
        <v>878</v>
      </c>
      <c r="L154" s="20" t="s">
        <v>1007</v>
      </c>
      <c r="M154" s="20" t="s">
        <v>1843</v>
      </c>
      <c r="P154" s="20">
        <v>200</v>
      </c>
      <c r="Q154" s="20">
        <v>3210</v>
      </c>
      <c r="R154" s="20" t="s">
        <v>875</v>
      </c>
      <c r="S154" s="20" t="s">
        <v>1711</v>
      </c>
      <c r="V154" s="20" t="s">
        <v>21</v>
      </c>
      <c r="Z154" s="20" t="s">
        <v>2045</v>
      </c>
      <c r="AA154" s="20" t="s">
        <v>1709</v>
      </c>
    </row>
    <row r="155" spans="1:28" hidden="1" x14ac:dyDescent="0.4">
      <c r="A155" s="20" t="s">
        <v>705</v>
      </c>
      <c r="B155" s="20" t="s">
        <v>1495</v>
      </c>
      <c r="C155" s="20">
        <v>2550</v>
      </c>
      <c r="D155" s="20" t="s">
        <v>25</v>
      </c>
      <c r="E155" s="20" t="s">
        <v>53</v>
      </c>
      <c r="G155" s="20" t="s">
        <v>53</v>
      </c>
      <c r="H155" s="20">
        <v>2</v>
      </c>
      <c r="I155" s="20" t="s">
        <v>1011</v>
      </c>
      <c r="J155" s="20" t="s">
        <v>2044</v>
      </c>
      <c r="K155" s="20" t="s">
        <v>878</v>
      </c>
      <c r="L155" s="20" t="s">
        <v>1012</v>
      </c>
      <c r="M155" s="20" t="s">
        <v>2043</v>
      </c>
      <c r="Q155" s="20">
        <v>3230</v>
      </c>
      <c r="R155" s="20" t="s">
        <v>951</v>
      </c>
      <c r="S155" s="20" t="s">
        <v>1711</v>
      </c>
      <c r="V155" s="20" t="s">
        <v>53</v>
      </c>
    </row>
    <row r="156" spans="1:28" hidden="1" x14ac:dyDescent="0.4">
      <c r="B156" s="20" t="s">
        <v>1493</v>
      </c>
      <c r="C156" s="20">
        <v>2560</v>
      </c>
      <c r="D156" s="20" t="s">
        <v>25</v>
      </c>
      <c r="E156" s="20" t="s">
        <v>53</v>
      </c>
      <c r="G156" s="20" t="s">
        <v>53</v>
      </c>
      <c r="H156" s="20">
        <v>2</v>
      </c>
      <c r="I156" s="20" t="s">
        <v>1001</v>
      </c>
      <c r="J156" s="20" t="s">
        <v>2048</v>
      </c>
      <c r="K156" s="20" t="s">
        <v>942</v>
      </c>
      <c r="L156" s="20" t="s">
        <v>1002</v>
      </c>
      <c r="M156" s="20" t="s">
        <v>2047</v>
      </c>
      <c r="Q156" s="20">
        <v>3200</v>
      </c>
      <c r="R156" s="20" t="s">
        <v>939</v>
      </c>
      <c r="S156" s="20" t="s">
        <v>1845</v>
      </c>
      <c r="V156" s="20" t="s">
        <v>53</v>
      </c>
    </row>
    <row r="157" spans="1:28" hidden="1" x14ac:dyDescent="0.4">
      <c r="A157" s="20" t="s">
        <v>711</v>
      </c>
      <c r="B157" s="20" t="s">
        <v>1492</v>
      </c>
      <c r="C157" s="20">
        <v>2570</v>
      </c>
      <c r="D157" s="20" t="s">
        <v>25</v>
      </c>
      <c r="E157" s="20" t="s">
        <v>53</v>
      </c>
      <c r="G157" s="20" t="s">
        <v>53</v>
      </c>
      <c r="H157" s="20">
        <v>2</v>
      </c>
      <c r="I157" s="20" t="s">
        <v>996</v>
      </c>
      <c r="J157" s="20" t="s">
        <v>2052</v>
      </c>
      <c r="K157" s="20" t="s">
        <v>37</v>
      </c>
      <c r="L157" s="20" t="s">
        <v>997</v>
      </c>
      <c r="M157" s="20" t="s">
        <v>2051</v>
      </c>
      <c r="P157" s="20" t="s">
        <v>2050</v>
      </c>
      <c r="Q157" s="20">
        <v>3190</v>
      </c>
      <c r="R157" s="20" t="s">
        <v>933</v>
      </c>
      <c r="S157" s="20" t="s">
        <v>1746</v>
      </c>
      <c r="V157" s="20" t="s">
        <v>148</v>
      </c>
      <c r="W157" s="20" t="s">
        <v>1834</v>
      </c>
      <c r="X157" s="20" t="s">
        <v>1834</v>
      </c>
      <c r="Z157" s="20" t="s">
        <v>2049</v>
      </c>
    </row>
    <row r="158" spans="1:28" hidden="1" x14ac:dyDescent="0.4">
      <c r="B158" s="20" t="s">
        <v>1491</v>
      </c>
      <c r="C158" s="20">
        <v>2580</v>
      </c>
      <c r="D158" s="20" t="s">
        <v>25</v>
      </c>
      <c r="E158" s="20" t="s">
        <v>53</v>
      </c>
      <c r="G158" s="20" t="s">
        <v>53</v>
      </c>
      <c r="H158" s="20">
        <v>2</v>
      </c>
      <c r="I158" s="20" t="s">
        <v>991</v>
      </c>
      <c r="J158" s="20" t="s">
        <v>2054</v>
      </c>
      <c r="K158" s="20" t="s">
        <v>71</v>
      </c>
      <c r="L158" s="20" t="s">
        <v>992</v>
      </c>
      <c r="M158" s="20" t="s">
        <v>2053</v>
      </c>
      <c r="Q158" s="20">
        <v>3180</v>
      </c>
      <c r="R158" s="20" t="s">
        <v>927</v>
      </c>
      <c r="S158" s="20" t="s">
        <v>1773</v>
      </c>
      <c r="U158" s="20" t="s">
        <v>1852</v>
      </c>
      <c r="V158" s="20" t="s">
        <v>53</v>
      </c>
      <c r="Z158" s="20" t="s">
        <v>2049</v>
      </c>
      <c r="AA158" s="20" t="s">
        <v>1851</v>
      </c>
    </row>
    <row r="159" spans="1:28" hidden="1" x14ac:dyDescent="0.4">
      <c r="B159" s="20" t="s">
        <v>1496</v>
      </c>
      <c r="C159" s="20">
        <v>2590</v>
      </c>
      <c r="D159" s="20" t="s">
        <v>80</v>
      </c>
      <c r="E159" s="20" t="s">
        <v>148</v>
      </c>
      <c r="F159" s="20" t="s">
        <v>80</v>
      </c>
      <c r="G159" s="20" t="s">
        <v>21</v>
      </c>
      <c r="H159" s="20">
        <v>2</v>
      </c>
      <c r="I159" s="20" t="s">
        <v>1016</v>
      </c>
      <c r="J159" s="20" t="s">
        <v>2041</v>
      </c>
      <c r="K159" s="20" t="s">
        <v>71</v>
      </c>
      <c r="L159" s="20" t="s">
        <v>1017</v>
      </c>
      <c r="M159" s="20" t="s">
        <v>2040</v>
      </c>
      <c r="N159" s="20" t="s">
        <v>2039</v>
      </c>
      <c r="O159" s="20" t="s">
        <v>2038</v>
      </c>
      <c r="P159" s="20" t="s">
        <v>1787</v>
      </c>
      <c r="Q159" s="20">
        <v>3260</v>
      </c>
      <c r="R159" s="20" t="s">
        <v>41</v>
      </c>
      <c r="S159" s="20" t="s">
        <v>1763</v>
      </c>
      <c r="U159" s="20" t="s">
        <v>1786</v>
      </c>
      <c r="V159" s="20" t="s">
        <v>53</v>
      </c>
      <c r="W159" s="20" t="s">
        <v>2037</v>
      </c>
      <c r="X159" s="20" t="s">
        <v>2037</v>
      </c>
      <c r="Y159" s="20" t="s">
        <v>2036</v>
      </c>
      <c r="AB159" s="20" t="s">
        <v>2035</v>
      </c>
    </row>
    <row r="160" spans="1:28" hidden="1" x14ac:dyDescent="0.4">
      <c r="A160" s="20" t="s">
        <v>723</v>
      </c>
      <c r="B160" s="20" t="s">
        <v>1497</v>
      </c>
      <c r="C160" s="20">
        <v>2600</v>
      </c>
      <c r="D160" s="20" t="s">
        <v>80</v>
      </c>
      <c r="E160" s="20" t="s">
        <v>53</v>
      </c>
      <c r="G160" s="20" t="s">
        <v>53</v>
      </c>
      <c r="H160" s="20">
        <v>2</v>
      </c>
      <c r="I160" s="20" t="s">
        <v>1021</v>
      </c>
      <c r="J160" s="20" t="s">
        <v>2034</v>
      </c>
      <c r="K160" s="20" t="s">
        <v>942</v>
      </c>
      <c r="L160" s="20" t="s">
        <v>1022</v>
      </c>
      <c r="M160" s="20" t="s">
        <v>2033</v>
      </c>
      <c r="P160" s="20">
        <v>10</v>
      </c>
      <c r="Q160" s="20">
        <v>3270</v>
      </c>
      <c r="R160" s="20" t="s">
        <v>966</v>
      </c>
      <c r="S160" s="20" t="s">
        <v>1781</v>
      </c>
      <c r="V160" s="20" t="s">
        <v>53</v>
      </c>
      <c r="Y160" s="20" t="s">
        <v>2032</v>
      </c>
      <c r="AB160" s="20" t="s">
        <v>2031</v>
      </c>
    </row>
    <row r="161" spans="1:28" hidden="1" x14ac:dyDescent="0.4">
      <c r="A161" s="20" t="s">
        <v>729</v>
      </c>
      <c r="B161" s="20" t="s">
        <v>1498</v>
      </c>
      <c r="C161" s="20">
        <v>2610</v>
      </c>
      <c r="D161" s="20" t="s">
        <v>80</v>
      </c>
      <c r="E161" s="20" t="s">
        <v>53</v>
      </c>
      <c r="F161" s="20" t="s">
        <v>80</v>
      </c>
      <c r="G161" s="20" t="s">
        <v>1583</v>
      </c>
      <c r="H161" s="20">
        <v>2</v>
      </c>
      <c r="I161" s="20" t="s">
        <v>1026</v>
      </c>
      <c r="J161" s="20" t="s">
        <v>2030</v>
      </c>
      <c r="K161" s="20" t="s">
        <v>37</v>
      </c>
      <c r="L161" s="20" t="s">
        <v>1027</v>
      </c>
      <c r="M161" s="20" t="s">
        <v>2029</v>
      </c>
      <c r="O161" s="20" t="s">
        <v>1770</v>
      </c>
      <c r="Q161" s="20">
        <v>3280</v>
      </c>
      <c r="R161" s="20" t="s">
        <v>972</v>
      </c>
      <c r="S161" s="20" t="s">
        <v>1773</v>
      </c>
      <c r="V161" s="20" t="s">
        <v>53</v>
      </c>
      <c r="W161" s="20" t="s">
        <v>1769</v>
      </c>
      <c r="X161" s="20" t="s">
        <v>1769</v>
      </c>
    </row>
    <row r="162" spans="1:28" hidden="1" x14ac:dyDescent="0.4">
      <c r="A162" s="20" t="s">
        <v>734</v>
      </c>
      <c r="B162" s="20" t="s">
        <v>1499</v>
      </c>
      <c r="C162" s="20">
        <v>2620</v>
      </c>
      <c r="D162" s="20" t="s">
        <v>80</v>
      </c>
      <c r="E162" s="20" t="s">
        <v>53</v>
      </c>
      <c r="F162" s="20" t="s">
        <v>80</v>
      </c>
      <c r="G162" s="20" t="s">
        <v>1583</v>
      </c>
      <c r="H162" s="20">
        <v>2</v>
      </c>
      <c r="I162" s="20" t="s">
        <v>1031</v>
      </c>
      <c r="J162" s="20" t="s">
        <v>2028</v>
      </c>
      <c r="K162" s="20" t="s">
        <v>71</v>
      </c>
      <c r="L162" s="20" t="s">
        <v>1032</v>
      </c>
      <c r="M162" s="20" t="s">
        <v>2027</v>
      </c>
      <c r="O162" s="20" t="s">
        <v>1770</v>
      </c>
      <c r="Q162" s="20">
        <v>3290</v>
      </c>
      <c r="R162" s="20" t="s">
        <v>978</v>
      </c>
      <c r="S162" s="20" t="s">
        <v>1746</v>
      </c>
      <c r="V162" s="20" t="s">
        <v>148</v>
      </c>
      <c r="W162" s="20" t="s">
        <v>1769</v>
      </c>
      <c r="X162" s="20" t="s">
        <v>1769</v>
      </c>
    </row>
    <row r="163" spans="1:28" hidden="1" x14ac:dyDescent="0.4">
      <c r="A163" s="20" t="s">
        <v>740</v>
      </c>
      <c r="B163" s="20" t="s">
        <v>1118</v>
      </c>
      <c r="C163" s="20">
        <v>2630</v>
      </c>
      <c r="D163" s="20" t="s">
        <v>25</v>
      </c>
      <c r="E163" s="20" t="s">
        <v>21</v>
      </c>
      <c r="G163" s="20" t="s">
        <v>21</v>
      </c>
      <c r="H163" s="20">
        <v>1</v>
      </c>
      <c r="I163" s="20" t="s">
        <v>1121</v>
      </c>
      <c r="J163" s="20" t="s">
        <v>1981</v>
      </c>
      <c r="L163" s="20" t="s">
        <v>1122</v>
      </c>
      <c r="M163" s="20" t="s">
        <v>1980</v>
      </c>
      <c r="Q163" s="20">
        <v>3560</v>
      </c>
      <c r="R163" s="20" t="s">
        <v>1119</v>
      </c>
      <c r="S163" s="20" t="s">
        <v>1979</v>
      </c>
      <c r="V163" s="20" t="s">
        <v>21</v>
      </c>
    </row>
    <row r="164" spans="1:28" hidden="1" x14ac:dyDescent="0.4">
      <c r="A164" s="20" t="s">
        <v>2186</v>
      </c>
      <c r="B164" s="20" t="s">
        <v>2851</v>
      </c>
      <c r="C164" s="20">
        <v>2640</v>
      </c>
      <c r="D164" s="20" t="s">
        <v>25</v>
      </c>
      <c r="E164" s="20" t="s">
        <v>21</v>
      </c>
      <c r="G164" s="20" t="s">
        <v>21</v>
      </c>
      <c r="H164" s="20">
        <v>2</v>
      </c>
      <c r="I164" s="20" t="s">
        <v>1127</v>
      </c>
      <c r="J164" s="20" t="s">
        <v>1978</v>
      </c>
      <c r="K164" s="20" t="s">
        <v>878</v>
      </c>
      <c r="L164" s="20" t="s">
        <v>1128</v>
      </c>
      <c r="M164" s="20" t="s">
        <v>1977</v>
      </c>
      <c r="N164" s="20" t="s">
        <v>1976</v>
      </c>
      <c r="O164" s="20" t="s">
        <v>1975</v>
      </c>
      <c r="P164" s="20">
        <v>40000</v>
      </c>
      <c r="Q164" s="20">
        <v>3570</v>
      </c>
      <c r="R164" s="20" t="s">
        <v>1125</v>
      </c>
      <c r="S164" s="20" t="s">
        <v>1711</v>
      </c>
      <c r="V164" s="20" t="s">
        <v>21</v>
      </c>
      <c r="Z164" s="20" t="s">
        <v>1974</v>
      </c>
      <c r="AA164" s="20" t="s">
        <v>1709</v>
      </c>
    </row>
    <row r="165" spans="1:28" hidden="1" x14ac:dyDescent="0.4">
      <c r="A165" s="20" t="s">
        <v>746</v>
      </c>
      <c r="B165" s="20" t="s">
        <v>1142</v>
      </c>
      <c r="C165" s="20">
        <v>2650</v>
      </c>
      <c r="D165" s="20" t="s">
        <v>25</v>
      </c>
      <c r="E165" s="20" t="s">
        <v>53</v>
      </c>
      <c r="G165" s="20" t="s">
        <v>53</v>
      </c>
      <c r="H165" s="20">
        <v>2</v>
      </c>
      <c r="I165" s="20" t="s">
        <v>1145</v>
      </c>
      <c r="J165" s="20" t="s">
        <v>1965</v>
      </c>
      <c r="K165" s="20" t="s">
        <v>878</v>
      </c>
      <c r="L165" s="20" t="s">
        <v>1146</v>
      </c>
      <c r="M165" s="20" t="s">
        <v>1964</v>
      </c>
      <c r="P165" s="20">
        <v>300</v>
      </c>
      <c r="Q165" s="20">
        <v>3630</v>
      </c>
      <c r="R165" s="20" t="s">
        <v>1143</v>
      </c>
      <c r="S165" s="20" t="s">
        <v>1711</v>
      </c>
      <c r="V165" s="20" t="s">
        <v>53</v>
      </c>
      <c r="Z165" s="20" t="s">
        <v>1963</v>
      </c>
      <c r="AA165" s="20" t="s">
        <v>1709</v>
      </c>
    </row>
    <row r="166" spans="1:28" hidden="1" x14ac:dyDescent="0.4">
      <c r="A166" s="20" t="s">
        <v>2174</v>
      </c>
      <c r="B166" s="20" t="s">
        <v>1148</v>
      </c>
      <c r="C166" s="20">
        <v>2660</v>
      </c>
      <c r="D166" s="20" t="s">
        <v>25</v>
      </c>
      <c r="E166" s="20" t="s">
        <v>53</v>
      </c>
      <c r="G166" s="20" t="s">
        <v>53</v>
      </c>
      <c r="H166" s="20">
        <v>2</v>
      </c>
      <c r="I166" s="20" t="s">
        <v>1151</v>
      </c>
      <c r="J166" s="20" t="s">
        <v>1962</v>
      </c>
      <c r="K166" s="20" t="s">
        <v>878</v>
      </c>
      <c r="L166" s="20" t="s">
        <v>1152</v>
      </c>
      <c r="M166" s="20" t="s">
        <v>1961</v>
      </c>
      <c r="P166" s="20">
        <v>200</v>
      </c>
      <c r="Q166" s="20">
        <v>3650</v>
      </c>
      <c r="R166" s="20" t="s">
        <v>1149</v>
      </c>
      <c r="S166" s="20" t="s">
        <v>1711</v>
      </c>
      <c r="V166" s="20" t="s">
        <v>53</v>
      </c>
      <c r="Z166" s="20" t="s">
        <v>1960</v>
      </c>
      <c r="AA166" s="20" t="s">
        <v>1709</v>
      </c>
    </row>
    <row r="167" spans="1:28" hidden="1" x14ac:dyDescent="0.4">
      <c r="A167" s="20" t="s">
        <v>752</v>
      </c>
      <c r="B167" s="20" t="s">
        <v>1130</v>
      </c>
      <c r="C167" s="20">
        <v>2670</v>
      </c>
      <c r="D167" s="20" t="s">
        <v>25</v>
      </c>
      <c r="E167" s="20" t="s">
        <v>21</v>
      </c>
      <c r="G167" s="20" t="s">
        <v>21</v>
      </c>
      <c r="H167" s="20">
        <v>2</v>
      </c>
      <c r="I167" s="20" t="s">
        <v>1133</v>
      </c>
      <c r="J167" s="20" t="s">
        <v>1973</v>
      </c>
      <c r="K167" s="20" t="s">
        <v>878</v>
      </c>
      <c r="L167" s="20" t="s">
        <v>1134</v>
      </c>
      <c r="M167" s="20" t="s">
        <v>1972</v>
      </c>
      <c r="O167" s="20" t="s">
        <v>1971</v>
      </c>
      <c r="P167" s="20">
        <v>3900</v>
      </c>
      <c r="Q167" s="20">
        <v>3590</v>
      </c>
      <c r="R167" s="20" t="s">
        <v>1131</v>
      </c>
      <c r="S167" s="20" t="s">
        <v>1711</v>
      </c>
      <c r="V167" s="20" t="s">
        <v>53</v>
      </c>
      <c r="W167" s="20" t="s">
        <v>1715</v>
      </c>
      <c r="X167" s="20" t="s">
        <v>1715</v>
      </c>
      <c r="Z167" s="20" t="s">
        <v>1970</v>
      </c>
      <c r="AA167" s="20" t="s">
        <v>1709</v>
      </c>
    </row>
    <row r="168" spans="1:28" hidden="1" x14ac:dyDescent="0.4">
      <c r="A168" s="20" t="s">
        <v>758</v>
      </c>
      <c r="B168" s="20" t="s">
        <v>2656</v>
      </c>
      <c r="C168" s="20">
        <v>2680</v>
      </c>
      <c r="D168" s="20" t="s">
        <v>25</v>
      </c>
      <c r="E168" s="20" t="s">
        <v>21</v>
      </c>
      <c r="G168" s="20" t="s">
        <v>21</v>
      </c>
      <c r="H168" s="20">
        <v>2</v>
      </c>
      <c r="I168" s="20" t="s">
        <v>1042</v>
      </c>
      <c r="J168" s="20" t="s">
        <v>2026</v>
      </c>
      <c r="K168" s="20" t="s">
        <v>878</v>
      </c>
      <c r="L168" s="20" t="s">
        <v>1043</v>
      </c>
      <c r="M168" s="20" t="s">
        <v>2025</v>
      </c>
      <c r="O168" s="20" t="s">
        <v>2024</v>
      </c>
      <c r="P168" s="20">
        <v>400</v>
      </c>
      <c r="Q168" s="20">
        <v>3330</v>
      </c>
      <c r="R168" s="20" t="s">
        <v>1040</v>
      </c>
      <c r="S168" s="20" t="s">
        <v>1711</v>
      </c>
      <c r="V168" s="20" t="s">
        <v>21</v>
      </c>
      <c r="Z168" s="20" t="s">
        <v>2023</v>
      </c>
      <c r="AA168" s="20" t="s">
        <v>1709</v>
      </c>
    </row>
    <row r="169" spans="1:28" hidden="1" x14ac:dyDescent="0.4">
      <c r="B169" s="20" t="s">
        <v>1136</v>
      </c>
      <c r="C169" s="20">
        <v>2690</v>
      </c>
      <c r="D169" s="20" t="s">
        <v>25</v>
      </c>
      <c r="E169" s="20" t="s">
        <v>21</v>
      </c>
      <c r="G169" s="20" t="s">
        <v>21</v>
      </c>
      <c r="H169" s="20">
        <v>2</v>
      </c>
      <c r="I169" s="20" t="s">
        <v>1139</v>
      </c>
      <c r="J169" s="20" t="s">
        <v>1969</v>
      </c>
      <c r="K169" s="20" t="s">
        <v>878</v>
      </c>
      <c r="L169" s="20" t="s">
        <v>1140</v>
      </c>
      <c r="M169" s="20" t="s">
        <v>1968</v>
      </c>
      <c r="O169" s="20" t="s">
        <v>1967</v>
      </c>
      <c r="P169" s="20">
        <v>4300</v>
      </c>
      <c r="Q169" s="20">
        <v>3610</v>
      </c>
      <c r="R169" s="20" t="s">
        <v>1137</v>
      </c>
      <c r="S169" s="20" t="s">
        <v>1711</v>
      </c>
      <c r="V169" s="20" t="s">
        <v>53</v>
      </c>
      <c r="W169" s="20" t="s">
        <v>1715</v>
      </c>
      <c r="X169" s="20" t="s">
        <v>1715</v>
      </c>
      <c r="Z169" s="20" t="s">
        <v>1966</v>
      </c>
      <c r="AA169" s="20" t="s">
        <v>1709</v>
      </c>
    </row>
    <row r="170" spans="1:28" hidden="1" x14ac:dyDescent="0.4">
      <c r="A170" s="20" t="s">
        <v>768</v>
      </c>
      <c r="B170" s="20" t="s">
        <v>1154</v>
      </c>
      <c r="C170" s="20">
        <v>2700</v>
      </c>
      <c r="D170" s="20" t="s">
        <v>25</v>
      </c>
      <c r="E170" s="20" t="s">
        <v>53</v>
      </c>
      <c r="G170" s="20" t="s">
        <v>53</v>
      </c>
      <c r="H170" s="20">
        <v>2</v>
      </c>
      <c r="I170" s="20" t="s">
        <v>901</v>
      </c>
      <c r="J170" s="20" t="s">
        <v>1959</v>
      </c>
      <c r="K170" s="20" t="s">
        <v>878</v>
      </c>
      <c r="L170" s="20" t="s">
        <v>1157</v>
      </c>
      <c r="M170" s="20" t="s">
        <v>1958</v>
      </c>
      <c r="Q170" s="20">
        <v>3670</v>
      </c>
      <c r="R170" s="20" t="s">
        <v>1155</v>
      </c>
      <c r="S170" s="20" t="s">
        <v>1711</v>
      </c>
      <c r="V170" s="20" t="s">
        <v>53</v>
      </c>
      <c r="Z170" s="20" t="s">
        <v>1957</v>
      </c>
      <c r="AA170" s="20" t="s">
        <v>1709</v>
      </c>
      <c r="AB170" s="20" t="s">
        <v>1956</v>
      </c>
    </row>
    <row r="171" spans="1:28" hidden="1" x14ac:dyDescent="0.4">
      <c r="A171" s="20" t="s">
        <v>774</v>
      </c>
      <c r="B171" s="20" t="s">
        <v>1159</v>
      </c>
      <c r="C171" s="20">
        <v>2710</v>
      </c>
      <c r="D171" s="20" t="s">
        <v>25</v>
      </c>
      <c r="E171" s="20" t="s">
        <v>53</v>
      </c>
      <c r="G171" s="20" t="s">
        <v>53</v>
      </c>
      <c r="H171" s="20">
        <v>2</v>
      </c>
      <c r="I171" s="20" t="s">
        <v>1162</v>
      </c>
      <c r="J171" s="20" t="s">
        <v>1955</v>
      </c>
      <c r="K171" s="20" t="s">
        <v>878</v>
      </c>
      <c r="L171" s="20" t="s">
        <v>1165</v>
      </c>
      <c r="M171" s="20" t="s">
        <v>1954</v>
      </c>
      <c r="Q171" s="20">
        <v>3690</v>
      </c>
      <c r="R171" s="20" t="s">
        <v>1160</v>
      </c>
      <c r="S171" s="20" t="s">
        <v>1711</v>
      </c>
      <c r="V171" s="20" t="s">
        <v>53</v>
      </c>
      <c r="Z171" s="20" t="s">
        <v>1953</v>
      </c>
      <c r="AA171" s="20" t="s">
        <v>1709</v>
      </c>
    </row>
    <row r="172" spans="1:28" hidden="1" x14ac:dyDescent="0.4">
      <c r="A172" s="20" t="s">
        <v>779</v>
      </c>
      <c r="B172" s="20" t="s">
        <v>1166</v>
      </c>
      <c r="C172" s="20">
        <v>2720</v>
      </c>
      <c r="D172" s="20" t="s">
        <v>25</v>
      </c>
      <c r="E172" s="20" t="s">
        <v>21</v>
      </c>
      <c r="G172" s="20" t="s">
        <v>21</v>
      </c>
      <c r="H172" s="20">
        <v>2</v>
      </c>
      <c r="I172" s="20" t="s">
        <v>1169</v>
      </c>
      <c r="J172" s="20" t="s">
        <v>1952</v>
      </c>
      <c r="K172" s="20" t="s">
        <v>878</v>
      </c>
      <c r="L172" s="20" t="s">
        <v>1170</v>
      </c>
      <c r="M172" s="20" t="s">
        <v>1951</v>
      </c>
      <c r="P172" s="20">
        <v>4300</v>
      </c>
      <c r="Q172" s="20">
        <v>3710</v>
      </c>
      <c r="R172" s="20" t="s">
        <v>1167</v>
      </c>
      <c r="S172" s="20" t="s">
        <v>1711</v>
      </c>
      <c r="V172" s="20" t="s">
        <v>21</v>
      </c>
      <c r="Z172" s="20" t="s">
        <v>1950</v>
      </c>
      <c r="AA172" s="20" t="s">
        <v>1709</v>
      </c>
    </row>
    <row r="173" spans="1:28" hidden="1" x14ac:dyDescent="0.4">
      <c r="A173" s="20" t="s">
        <v>2152</v>
      </c>
      <c r="B173" s="20" t="s">
        <v>2667</v>
      </c>
      <c r="C173" s="20">
        <v>2730</v>
      </c>
      <c r="D173" s="20" t="s">
        <v>80</v>
      </c>
      <c r="E173" s="20" t="s">
        <v>53</v>
      </c>
      <c r="G173" s="20" t="s">
        <v>53</v>
      </c>
      <c r="H173" s="20">
        <v>1</v>
      </c>
      <c r="I173" s="20" t="s">
        <v>1612</v>
      </c>
      <c r="J173" s="20" t="s">
        <v>2001</v>
      </c>
      <c r="L173" s="20" t="s">
        <v>1611</v>
      </c>
      <c r="M173" s="20" t="s">
        <v>2000</v>
      </c>
      <c r="Q173" s="20">
        <v>3470</v>
      </c>
      <c r="R173" s="20" t="s">
        <v>1035</v>
      </c>
      <c r="S173" s="20" t="s">
        <v>1999</v>
      </c>
      <c r="T173" s="20" t="s">
        <v>1615</v>
      </c>
      <c r="V173" s="20" t="s">
        <v>148</v>
      </c>
      <c r="W173" s="20" t="s">
        <v>1834</v>
      </c>
      <c r="X173" s="20" t="s">
        <v>1834</v>
      </c>
    </row>
    <row r="174" spans="1:28" hidden="1" x14ac:dyDescent="0.4">
      <c r="A174" s="20" t="s">
        <v>784</v>
      </c>
      <c r="B174" s="20" t="s">
        <v>2669</v>
      </c>
      <c r="C174" s="20">
        <v>2740</v>
      </c>
      <c r="D174" s="20" t="s">
        <v>80</v>
      </c>
      <c r="E174" s="20" t="s">
        <v>53</v>
      </c>
      <c r="G174" s="20" t="s">
        <v>53</v>
      </c>
      <c r="H174" s="20">
        <v>2</v>
      </c>
      <c r="I174" s="20" t="s">
        <v>1093</v>
      </c>
      <c r="J174" s="20" t="s">
        <v>1998</v>
      </c>
      <c r="K174" s="20" t="s">
        <v>878</v>
      </c>
      <c r="L174" s="20" t="s">
        <v>1094</v>
      </c>
      <c r="M174" s="20" t="s">
        <v>1997</v>
      </c>
      <c r="N174" s="20" t="s">
        <v>1996</v>
      </c>
      <c r="O174" s="20" t="s">
        <v>1995</v>
      </c>
      <c r="Q174" s="20">
        <v>3480</v>
      </c>
      <c r="R174" s="20" t="s">
        <v>1040</v>
      </c>
      <c r="S174" s="20" t="s">
        <v>1711</v>
      </c>
      <c r="V174" s="20" t="s">
        <v>21</v>
      </c>
      <c r="W174" s="20" t="s">
        <v>1987</v>
      </c>
      <c r="X174" s="20" t="s">
        <v>1987</v>
      </c>
      <c r="Z174" s="20" t="s">
        <v>1994</v>
      </c>
      <c r="AA174" s="20" t="s">
        <v>1709</v>
      </c>
      <c r="AB174" s="20" t="s">
        <v>1993</v>
      </c>
    </row>
    <row r="175" spans="1:28" hidden="1" x14ac:dyDescent="0.4">
      <c r="B175" s="20" t="s">
        <v>2670</v>
      </c>
      <c r="C175" s="20">
        <v>2750</v>
      </c>
      <c r="D175" s="20" t="s">
        <v>80</v>
      </c>
      <c r="E175" s="20" t="s">
        <v>53</v>
      </c>
      <c r="F175" s="20" t="s">
        <v>80</v>
      </c>
      <c r="G175" s="20" t="s">
        <v>1045</v>
      </c>
      <c r="H175" s="20">
        <v>2</v>
      </c>
      <c r="I175" s="20" t="s">
        <v>1608</v>
      </c>
      <c r="J175" s="20" t="s">
        <v>1992</v>
      </c>
      <c r="L175" s="20" t="s">
        <v>1607</v>
      </c>
      <c r="M175" s="20" t="s">
        <v>1991</v>
      </c>
      <c r="Q175" s="20">
        <v>3500</v>
      </c>
      <c r="R175" s="20" t="s">
        <v>1047</v>
      </c>
      <c r="S175" s="20" t="s">
        <v>1990</v>
      </c>
      <c r="V175" s="20" t="s">
        <v>148</v>
      </c>
      <c r="W175" s="20" t="s">
        <v>1715</v>
      </c>
      <c r="X175" s="20" t="s">
        <v>1715</v>
      </c>
    </row>
    <row r="176" spans="1:28" hidden="1" x14ac:dyDescent="0.4">
      <c r="A176" s="20" t="s">
        <v>794</v>
      </c>
      <c r="B176" s="20" t="s">
        <v>2671</v>
      </c>
      <c r="C176" s="20">
        <v>2780</v>
      </c>
      <c r="D176" s="20" t="s">
        <v>80</v>
      </c>
      <c r="E176" s="20" t="s">
        <v>53</v>
      </c>
      <c r="G176" s="20" t="s">
        <v>53</v>
      </c>
      <c r="H176" s="20">
        <v>3</v>
      </c>
      <c r="I176" s="20" t="s">
        <v>1102</v>
      </c>
      <c r="J176" s="20" t="s">
        <v>1989</v>
      </c>
      <c r="K176" s="20" t="s">
        <v>878</v>
      </c>
      <c r="L176" s="20" t="s">
        <v>1103</v>
      </c>
      <c r="M176" s="20" t="s">
        <v>1988</v>
      </c>
      <c r="Q176" s="20">
        <v>3510</v>
      </c>
      <c r="R176" s="20" t="s">
        <v>1040</v>
      </c>
      <c r="S176" s="20" t="s">
        <v>1711</v>
      </c>
      <c r="V176" s="20" t="s">
        <v>21</v>
      </c>
      <c r="W176" s="20" t="s">
        <v>1987</v>
      </c>
      <c r="X176" s="20" t="s">
        <v>1987</v>
      </c>
      <c r="Y176" s="20" t="s">
        <v>1986</v>
      </c>
      <c r="AA176" s="20" t="s">
        <v>1709</v>
      </c>
    </row>
    <row r="177" spans="1:28" hidden="1" x14ac:dyDescent="0.4">
      <c r="A177" s="20" t="s">
        <v>799</v>
      </c>
      <c r="B177" s="20" t="s">
        <v>2673</v>
      </c>
      <c r="C177" s="20">
        <v>2790</v>
      </c>
      <c r="D177" s="20" t="s">
        <v>80</v>
      </c>
      <c r="E177" s="20" t="s">
        <v>53</v>
      </c>
      <c r="F177" s="20" t="s">
        <v>80</v>
      </c>
      <c r="G177" s="20" t="s">
        <v>21</v>
      </c>
      <c r="H177" s="20">
        <v>3</v>
      </c>
      <c r="I177" s="20" t="s">
        <v>1110</v>
      </c>
      <c r="J177" s="20" t="s">
        <v>1985</v>
      </c>
      <c r="K177" s="20" t="s">
        <v>71</v>
      </c>
      <c r="L177" s="20" t="s">
        <v>1111</v>
      </c>
      <c r="M177" s="20" t="s">
        <v>1984</v>
      </c>
      <c r="Q177" s="20">
        <v>3540</v>
      </c>
      <c r="R177" s="20" t="s">
        <v>41</v>
      </c>
      <c r="S177" s="20" t="s">
        <v>1763</v>
      </c>
      <c r="U177" s="20" t="s">
        <v>1786</v>
      </c>
      <c r="V177" s="20" t="s">
        <v>53</v>
      </c>
    </row>
    <row r="178" spans="1:28" hidden="1" x14ac:dyDescent="0.4">
      <c r="A178" s="20" t="s">
        <v>804</v>
      </c>
      <c r="B178" s="20" t="s">
        <v>2674</v>
      </c>
      <c r="C178" s="20">
        <v>2800</v>
      </c>
      <c r="D178" s="20" t="s">
        <v>80</v>
      </c>
      <c r="E178" s="20" t="s">
        <v>53</v>
      </c>
      <c r="G178" s="20" t="s">
        <v>53</v>
      </c>
      <c r="H178" s="20">
        <v>3</v>
      </c>
      <c r="I178" s="20" t="s">
        <v>1115</v>
      </c>
      <c r="J178" s="20" t="s">
        <v>1983</v>
      </c>
      <c r="K178" s="20" t="s">
        <v>942</v>
      </c>
      <c r="L178" s="20" t="s">
        <v>1116</v>
      </c>
      <c r="M178" s="20" t="s">
        <v>1982</v>
      </c>
      <c r="Q178" s="20">
        <v>3550</v>
      </c>
      <c r="R178" s="20" t="s">
        <v>966</v>
      </c>
      <c r="S178" s="20" t="s">
        <v>1781</v>
      </c>
      <c r="V178" s="20" t="s">
        <v>53</v>
      </c>
    </row>
    <row r="179" spans="1:28" hidden="1" x14ac:dyDescent="0.4">
      <c r="A179" s="20" t="s">
        <v>808</v>
      </c>
      <c r="B179" s="20" t="s">
        <v>2657</v>
      </c>
      <c r="C179" s="20">
        <v>2810</v>
      </c>
      <c r="D179" s="20" t="s">
        <v>80</v>
      </c>
      <c r="E179" s="20" t="s">
        <v>1045</v>
      </c>
      <c r="G179" s="20" t="s">
        <v>1045</v>
      </c>
      <c r="H179" s="20">
        <v>1</v>
      </c>
      <c r="I179" s="20" t="s">
        <v>1049</v>
      </c>
      <c r="J179" s="20" t="s">
        <v>2022</v>
      </c>
      <c r="L179" s="20" t="s">
        <v>1050</v>
      </c>
      <c r="M179" s="20" t="s">
        <v>2021</v>
      </c>
      <c r="Q179" s="20">
        <v>3350</v>
      </c>
      <c r="R179" s="20" t="s">
        <v>1047</v>
      </c>
      <c r="S179" s="20" t="s">
        <v>1990</v>
      </c>
      <c r="V179" s="20" t="s">
        <v>148</v>
      </c>
      <c r="W179" s="20" t="s">
        <v>1715</v>
      </c>
      <c r="X179" s="20" t="s">
        <v>1715</v>
      </c>
      <c r="Y179" s="20" t="s">
        <v>2020</v>
      </c>
      <c r="AB179" s="20" t="s">
        <v>2019</v>
      </c>
    </row>
    <row r="180" spans="1:28" hidden="1" x14ac:dyDescent="0.4">
      <c r="A180" s="20" t="s">
        <v>812</v>
      </c>
      <c r="B180" s="20" t="s">
        <v>2658</v>
      </c>
      <c r="C180" s="20">
        <v>2820</v>
      </c>
      <c r="D180" s="20" t="s">
        <v>80</v>
      </c>
      <c r="E180" s="20" t="s">
        <v>21</v>
      </c>
      <c r="G180" s="20" t="s">
        <v>21</v>
      </c>
      <c r="H180" s="20">
        <v>2</v>
      </c>
      <c r="I180" s="20" t="s">
        <v>1055</v>
      </c>
      <c r="J180" s="20" t="s">
        <v>2018</v>
      </c>
      <c r="K180" s="20" t="s">
        <v>878</v>
      </c>
      <c r="L180" s="20" t="s">
        <v>1056</v>
      </c>
      <c r="M180" s="20" t="s">
        <v>2017</v>
      </c>
      <c r="P180" s="20">
        <v>4000</v>
      </c>
      <c r="Q180" s="20">
        <v>3360</v>
      </c>
      <c r="R180" s="20" t="s">
        <v>1053</v>
      </c>
      <c r="S180" s="20" t="s">
        <v>1711</v>
      </c>
      <c r="V180" s="20" t="s">
        <v>53</v>
      </c>
      <c r="W180" s="20" t="s">
        <v>1715</v>
      </c>
      <c r="X180" s="20" t="s">
        <v>1715</v>
      </c>
      <c r="Y180" s="20" t="s">
        <v>2016</v>
      </c>
      <c r="AA180" s="20" t="s">
        <v>1709</v>
      </c>
      <c r="AB180" s="20" t="s">
        <v>2015</v>
      </c>
    </row>
    <row r="181" spans="1:28" hidden="1" x14ac:dyDescent="0.4">
      <c r="A181" s="20" t="s">
        <v>817</v>
      </c>
      <c r="B181" s="20" t="s">
        <v>2659</v>
      </c>
      <c r="C181" s="20">
        <v>2830</v>
      </c>
      <c r="D181" s="20" t="s">
        <v>80</v>
      </c>
      <c r="E181" s="20" t="s">
        <v>21</v>
      </c>
      <c r="G181" s="20" t="s">
        <v>21</v>
      </c>
      <c r="H181" s="20">
        <v>2</v>
      </c>
      <c r="I181" s="20" t="s">
        <v>1060</v>
      </c>
      <c r="J181" s="20" t="s">
        <v>2014</v>
      </c>
      <c r="K181" s="20" t="s">
        <v>878</v>
      </c>
      <c r="L181" s="20" t="s">
        <v>1061</v>
      </c>
      <c r="M181" s="20" t="s">
        <v>2013</v>
      </c>
      <c r="P181" s="20">
        <v>400</v>
      </c>
      <c r="Q181" s="20">
        <v>3380</v>
      </c>
      <c r="R181" s="20" t="s">
        <v>1040</v>
      </c>
      <c r="S181" s="20" t="s">
        <v>1711</v>
      </c>
      <c r="V181" s="20" t="s">
        <v>21</v>
      </c>
      <c r="Y181" s="20" t="s">
        <v>2012</v>
      </c>
      <c r="Z181" s="20" t="s">
        <v>2011</v>
      </c>
      <c r="AA181" s="20" t="s">
        <v>1709</v>
      </c>
      <c r="AB181" s="20" t="s">
        <v>2010</v>
      </c>
    </row>
    <row r="182" spans="1:28" hidden="1" x14ac:dyDescent="0.4">
      <c r="A182" s="20" t="s">
        <v>821</v>
      </c>
      <c r="B182" s="20" t="s">
        <v>2661</v>
      </c>
      <c r="C182" s="20">
        <v>2840</v>
      </c>
      <c r="D182" s="20" t="s">
        <v>80</v>
      </c>
      <c r="E182" s="20" t="s">
        <v>21</v>
      </c>
      <c r="G182" s="20" t="s">
        <v>21</v>
      </c>
      <c r="H182" s="20">
        <v>2</v>
      </c>
      <c r="I182" s="20" t="s">
        <v>1068</v>
      </c>
      <c r="J182" s="20" t="s">
        <v>2009</v>
      </c>
      <c r="K182" s="20" t="s">
        <v>71</v>
      </c>
      <c r="L182" s="20" t="s">
        <v>1069</v>
      </c>
      <c r="M182" s="20" t="s">
        <v>2008</v>
      </c>
      <c r="P182" s="20" t="s">
        <v>1787</v>
      </c>
      <c r="Q182" s="20">
        <v>3410</v>
      </c>
      <c r="R182" s="20" t="s">
        <v>41</v>
      </c>
      <c r="S182" s="20" t="s">
        <v>1763</v>
      </c>
      <c r="U182" s="20" t="s">
        <v>1786</v>
      </c>
      <c r="V182" s="20" t="s">
        <v>53</v>
      </c>
      <c r="W182" s="20" t="s">
        <v>1715</v>
      </c>
      <c r="X182" s="20" t="s">
        <v>1715</v>
      </c>
      <c r="Y182" s="20" t="s">
        <v>2007</v>
      </c>
      <c r="AB182" s="20" t="s">
        <v>2006</v>
      </c>
    </row>
    <row r="183" spans="1:28" hidden="1" x14ac:dyDescent="0.4">
      <c r="B183" s="20" t="s">
        <v>2662</v>
      </c>
      <c r="C183" s="20">
        <v>2850</v>
      </c>
      <c r="D183" s="20" t="s">
        <v>80</v>
      </c>
      <c r="E183" s="20" t="s">
        <v>53</v>
      </c>
      <c r="G183" s="20" t="s">
        <v>53</v>
      </c>
      <c r="H183" s="20">
        <v>2</v>
      </c>
      <c r="I183" s="20" t="s">
        <v>1073</v>
      </c>
      <c r="J183" s="20" t="s">
        <v>2005</v>
      </c>
      <c r="K183" s="20" t="s">
        <v>942</v>
      </c>
      <c r="L183" s="20" t="s">
        <v>1074</v>
      </c>
      <c r="M183" s="20" t="s">
        <v>2004</v>
      </c>
      <c r="P183" s="20">
        <v>10</v>
      </c>
      <c r="Q183" s="20">
        <v>3420</v>
      </c>
      <c r="R183" s="20" t="s">
        <v>966</v>
      </c>
      <c r="S183" s="20" t="s">
        <v>1781</v>
      </c>
      <c r="V183" s="20" t="s">
        <v>53</v>
      </c>
      <c r="Y183" s="20" t="s">
        <v>2003</v>
      </c>
      <c r="AB183" s="20" t="s">
        <v>2002</v>
      </c>
    </row>
    <row r="184" spans="1:28" hidden="1" x14ac:dyDescent="0.4">
      <c r="A184" s="20" t="s">
        <v>828</v>
      </c>
      <c r="B184" s="20" t="s">
        <v>2664</v>
      </c>
      <c r="C184" s="20">
        <v>2860</v>
      </c>
      <c r="D184" s="20" t="s">
        <v>80</v>
      </c>
      <c r="E184" s="20" t="s">
        <v>53</v>
      </c>
      <c r="F184" s="20" t="s">
        <v>80</v>
      </c>
      <c r="G184" s="20" t="s">
        <v>1583</v>
      </c>
      <c r="H184" s="20">
        <v>2</v>
      </c>
      <c r="I184" s="20" t="s">
        <v>1083</v>
      </c>
      <c r="J184" s="20" t="s">
        <v>1775</v>
      </c>
      <c r="K184" s="20" t="s">
        <v>37</v>
      </c>
      <c r="L184" s="20" t="s">
        <v>1084</v>
      </c>
      <c r="M184" s="20" t="s">
        <v>1771</v>
      </c>
      <c r="O184" s="20" t="s">
        <v>1770</v>
      </c>
      <c r="Q184" s="20">
        <v>3440</v>
      </c>
      <c r="R184" s="20" t="s">
        <v>978</v>
      </c>
      <c r="S184" s="20" t="s">
        <v>1746</v>
      </c>
      <c r="V184" s="20" t="s">
        <v>148</v>
      </c>
      <c r="W184" s="20" t="s">
        <v>1769</v>
      </c>
      <c r="X184" s="20" t="s">
        <v>1769</v>
      </c>
    </row>
    <row r="185" spans="1:28" hidden="1" x14ac:dyDescent="0.4">
      <c r="B185" s="20" t="s">
        <v>2663</v>
      </c>
      <c r="C185" s="20">
        <v>2870</v>
      </c>
      <c r="D185" s="20" t="s">
        <v>80</v>
      </c>
      <c r="E185" s="20" t="s">
        <v>53</v>
      </c>
      <c r="F185" s="20" t="s">
        <v>80</v>
      </c>
      <c r="G185" s="20" t="s">
        <v>1583</v>
      </c>
      <c r="H185" s="20">
        <v>2</v>
      </c>
      <c r="I185" s="20" t="s">
        <v>1078</v>
      </c>
      <c r="J185" s="20" t="s">
        <v>1772</v>
      </c>
      <c r="K185" s="20" t="s">
        <v>71</v>
      </c>
      <c r="L185" s="20" t="s">
        <v>1079</v>
      </c>
      <c r="M185" s="20" t="s">
        <v>1774</v>
      </c>
      <c r="O185" s="20" t="s">
        <v>1770</v>
      </c>
      <c r="Q185" s="20">
        <v>3430</v>
      </c>
      <c r="R185" s="20" t="s">
        <v>972</v>
      </c>
      <c r="S185" s="20" t="s">
        <v>1773</v>
      </c>
      <c r="V185" s="20" t="s">
        <v>53</v>
      </c>
      <c r="W185" s="20" t="s">
        <v>1769</v>
      </c>
      <c r="X185" s="20" t="s">
        <v>1769</v>
      </c>
    </row>
    <row r="186" spans="1:28" hidden="1" x14ac:dyDescent="0.4">
      <c r="A186" s="20" t="s">
        <v>1555</v>
      </c>
      <c r="B186" s="20" t="s">
        <v>1514</v>
      </c>
      <c r="C186" s="20">
        <v>2880</v>
      </c>
      <c r="D186" s="20" t="s">
        <v>25</v>
      </c>
      <c r="E186" s="20" t="s">
        <v>148</v>
      </c>
      <c r="G186" s="20" t="s">
        <v>148</v>
      </c>
      <c r="H186" s="20">
        <v>1</v>
      </c>
      <c r="I186" s="20" t="s">
        <v>227</v>
      </c>
      <c r="J186" s="20" t="s">
        <v>2471</v>
      </c>
      <c r="L186" s="20" t="s">
        <v>228</v>
      </c>
      <c r="M186" s="20" t="s">
        <v>2481</v>
      </c>
      <c r="O186" s="20" t="s">
        <v>2480</v>
      </c>
      <c r="Q186" s="20">
        <v>1380</v>
      </c>
      <c r="R186" s="20" t="s">
        <v>208</v>
      </c>
      <c r="S186" s="20" t="s">
        <v>1879</v>
      </c>
      <c r="T186" s="20" t="s">
        <v>225</v>
      </c>
      <c r="V186" s="20" t="s">
        <v>148</v>
      </c>
      <c r="Z186" s="20" t="s">
        <v>2479</v>
      </c>
      <c r="AA186" s="20" t="s">
        <v>1885</v>
      </c>
    </row>
    <row r="187" spans="1:28" hidden="1" x14ac:dyDescent="0.4">
      <c r="A187" s="20" t="s">
        <v>838</v>
      </c>
      <c r="B187" s="20" t="s">
        <v>1515</v>
      </c>
      <c r="C187" s="20">
        <v>2890</v>
      </c>
      <c r="D187" s="20" t="s">
        <v>25</v>
      </c>
      <c r="E187" s="20" t="s">
        <v>21</v>
      </c>
      <c r="G187" s="20" t="s">
        <v>21</v>
      </c>
      <c r="H187" s="20">
        <v>2</v>
      </c>
      <c r="I187" s="20" t="s">
        <v>232</v>
      </c>
      <c r="J187" s="20" t="s">
        <v>2478</v>
      </c>
      <c r="K187" s="20" t="s">
        <v>145</v>
      </c>
      <c r="L187" s="20" t="s">
        <v>233</v>
      </c>
      <c r="M187" s="20" t="s">
        <v>2477</v>
      </c>
      <c r="Q187" s="20">
        <v>1390</v>
      </c>
      <c r="R187" s="20" t="s">
        <v>41</v>
      </c>
      <c r="S187" s="20" t="s">
        <v>1763</v>
      </c>
      <c r="V187" s="20" t="s">
        <v>21</v>
      </c>
      <c r="Z187" s="20" t="s">
        <v>2476</v>
      </c>
      <c r="AA187" s="20" t="s">
        <v>1885</v>
      </c>
    </row>
    <row r="188" spans="1:28" hidden="1" x14ac:dyDescent="0.4">
      <c r="A188" s="20" t="s">
        <v>843</v>
      </c>
      <c r="B188" s="20" t="s">
        <v>1516</v>
      </c>
      <c r="C188" s="20">
        <v>2900</v>
      </c>
      <c r="D188" s="20" t="s">
        <v>25</v>
      </c>
      <c r="E188" s="20" t="s">
        <v>53</v>
      </c>
      <c r="G188" s="20" t="s">
        <v>53</v>
      </c>
      <c r="H188" s="20">
        <v>2</v>
      </c>
      <c r="I188" s="20" t="s">
        <v>238</v>
      </c>
      <c r="J188" s="20" t="s">
        <v>2475</v>
      </c>
      <c r="K188" s="20" t="s">
        <v>37</v>
      </c>
      <c r="L188" s="20" t="s">
        <v>239</v>
      </c>
      <c r="M188" s="20" t="s">
        <v>2474</v>
      </c>
      <c r="Q188" s="20">
        <v>1400</v>
      </c>
      <c r="R188" s="20" t="s">
        <v>236</v>
      </c>
      <c r="S188" s="20" t="s">
        <v>1746</v>
      </c>
      <c r="V188" s="20" t="s">
        <v>148</v>
      </c>
      <c r="W188" s="20" t="s">
        <v>1834</v>
      </c>
      <c r="X188" s="20" t="s">
        <v>1834</v>
      </c>
      <c r="Z188" s="20" t="s">
        <v>2473</v>
      </c>
      <c r="AA188" s="20" t="s">
        <v>1885</v>
      </c>
    </row>
    <row r="189" spans="1:28" hidden="1" x14ac:dyDescent="0.4">
      <c r="B189" s="20" t="s">
        <v>1518</v>
      </c>
      <c r="C189" s="20">
        <v>2920</v>
      </c>
      <c r="D189" s="20" t="s">
        <v>25</v>
      </c>
      <c r="E189" s="20" t="s">
        <v>53</v>
      </c>
      <c r="G189" s="20" t="s">
        <v>53</v>
      </c>
      <c r="H189" s="20">
        <v>2</v>
      </c>
      <c r="I189" s="20" t="s">
        <v>248</v>
      </c>
      <c r="J189" s="20" t="s">
        <v>2471</v>
      </c>
      <c r="K189" s="20" t="s">
        <v>249</v>
      </c>
      <c r="L189" s="20" t="s">
        <v>250</v>
      </c>
      <c r="M189" s="20" t="s">
        <v>2470</v>
      </c>
      <c r="Q189" s="20">
        <v>1420</v>
      </c>
      <c r="R189" s="20" t="s">
        <v>246</v>
      </c>
      <c r="S189" s="20" t="s">
        <v>2469</v>
      </c>
      <c r="V189" s="20" t="s">
        <v>53</v>
      </c>
      <c r="Z189" s="20" t="s">
        <v>2468</v>
      </c>
      <c r="AA189" s="20" t="s">
        <v>2467</v>
      </c>
    </row>
    <row r="190" spans="1:28" hidden="1" x14ac:dyDescent="0.4">
      <c r="A190" s="20" t="s">
        <v>853</v>
      </c>
      <c r="B190" s="20" t="s">
        <v>2652</v>
      </c>
      <c r="C190" s="20">
        <v>2930</v>
      </c>
      <c r="D190" s="20" t="s">
        <v>80</v>
      </c>
      <c r="E190" s="20" t="s">
        <v>21</v>
      </c>
      <c r="G190" s="20" t="s">
        <v>21</v>
      </c>
      <c r="H190" s="20">
        <v>3</v>
      </c>
      <c r="I190" s="20" t="s">
        <v>2465</v>
      </c>
      <c r="J190" s="20" t="s">
        <v>2464</v>
      </c>
      <c r="K190" s="20" t="s">
        <v>1797</v>
      </c>
      <c r="L190" s="20" t="s">
        <v>2463</v>
      </c>
      <c r="M190" s="20" t="s">
        <v>2462</v>
      </c>
      <c r="Q190" s="20">
        <v>1430</v>
      </c>
      <c r="R190" s="20" t="s">
        <v>2461</v>
      </c>
      <c r="S190" s="20" t="s">
        <v>1707</v>
      </c>
      <c r="U190" s="20" t="s">
        <v>2460</v>
      </c>
      <c r="V190" s="20" t="s">
        <v>21</v>
      </c>
    </row>
    <row r="191" spans="1:28" hidden="1" x14ac:dyDescent="0.4">
      <c r="A191" s="20" t="s">
        <v>859</v>
      </c>
      <c r="B191" s="20" t="s">
        <v>2653</v>
      </c>
      <c r="C191" s="20">
        <v>2940</v>
      </c>
      <c r="D191" s="20" t="s">
        <v>25</v>
      </c>
      <c r="E191" s="20" t="s">
        <v>21</v>
      </c>
      <c r="G191" s="20" t="s">
        <v>21</v>
      </c>
      <c r="H191" s="20">
        <v>3</v>
      </c>
      <c r="I191" s="20" t="s">
        <v>2458</v>
      </c>
      <c r="J191" s="20" t="s">
        <v>2457</v>
      </c>
      <c r="K191" s="20" t="s">
        <v>1797</v>
      </c>
      <c r="L191" s="20" t="s">
        <v>1797</v>
      </c>
      <c r="M191" s="20" t="s">
        <v>1797</v>
      </c>
      <c r="Q191" s="20">
        <v>1440</v>
      </c>
      <c r="R191" s="20" t="s">
        <v>2456</v>
      </c>
      <c r="S191" s="20" t="s">
        <v>2126</v>
      </c>
      <c r="V191" s="20" t="s">
        <v>53</v>
      </c>
      <c r="W191" s="20" t="s">
        <v>1715</v>
      </c>
      <c r="X191" s="20" t="s">
        <v>1715</v>
      </c>
    </row>
    <row r="192" spans="1:28" hidden="1" x14ac:dyDescent="0.4">
      <c r="A192" s="20" t="s">
        <v>865</v>
      </c>
      <c r="B192" s="20" t="s">
        <v>1520</v>
      </c>
      <c r="C192" s="20">
        <v>2945</v>
      </c>
      <c r="D192" s="20" t="s">
        <v>25</v>
      </c>
      <c r="E192" s="20" t="s">
        <v>53</v>
      </c>
      <c r="G192" s="20" t="s">
        <v>53</v>
      </c>
      <c r="H192" s="20">
        <v>2</v>
      </c>
      <c r="I192" s="20" t="s">
        <v>260</v>
      </c>
      <c r="J192" s="20" t="s">
        <v>2454</v>
      </c>
      <c r="K192" s="20" t="s">
        <v>37</v>
      </c>
      <c r="L192" s="20" t="s">
        <v>261</v>
      </c>
      <c r="M192" s="20" t="s">
        <v>2453</v>
      </c>
      <c r="O192" s="20" t="s">
        <v>2452</v>
      </c>
      <c r="Q192" s="20">
        <v>1460</v>
      </c>
      <c r="R192" s="20" t="s">
        <v>258</v>
      </c>
      <c r="S192" s="20" t="s">
        <v>1763</v>
      </c>
      <c r="V192" s="20" t="s">
        <v>53</v>
      </c>
    </row>
    <row r="193" spans="1:28" hidden="1" x14ac:dyDescent="0.4">
      <c r="A193" s="20" t="s">
        <v>870</v>
      </c>
      <c r="B193" s="20" t="s">
        <v>1172</v>
      </c>
      <c r="C193" s="20">
        <v>2950</v>
      </c>
      <c r="D193" s="20" t="s">
        <v>25</v>
      </c>
      <c r="E193" s="20" t="s">
        <v>1045</v>
      </c>
      <c r="G193" s="20" t="s">
        <v>1045</v>
      </c>
      <c r="H193" s="20">
        <v>1</v>
      </c>
      <c r="I193" s="20" t="s">
        <v>1175</v>
      </c>
      <c r="J193" s="20" t="s">
        <v>1949</v>
      </c>
      <c r="L193" s="20" t="s">
        <v>1176</v>
      </c>
      <c r="M193" s="20" t="s">
        <v>1948</v>
      </c>
      <c r="Q193" s="20">
        <v>3730</v>
      </c>
      <c r="R193" s="20" t="s">
        <v>1173</v>
      </c>
      <c r="S193" s="20" t="s">
        <v>1947</v>
      </c>
      <c r="V193" s="20" t="s">
        <v>1045</v>
      </c>
      <c r="Y193" s="20" t="s">
        <v>1785</v>
      </c>
      <c r="Z193" s="20" t="s">
        <v>1946</v>
      </c>
      <c r="AB193" s="20" t="s">
        <v>1945</v>
      </c>
    </row>
    <row r="194" spans="1:28" hidden="1" x14ac:dyDescent="0.4">
      <c r="A194" s="20" t="s">
        <v>876</v>
      </c>
      <c r="B194" s="20" t="s">
        <v>1178</v>
      </c>
      <c r="C194" s="20">
        <v>2960</v>
      </c>
      <c r="D194" s="20" t="s">
        <v>25</v>
      </c>
      <c r="E194" s="20" t="s">
        <v>21</v>
      </c>
      <c r="G194" s="20" t="s">
        <v>21</v>
      </c>
      <c r="H194" s="20">
        <v>2</v>
      </c>
      <c r="I194" s="20" t="s">
        <v>1180</v>
      </c>
      <c r="J194" s="20" t="s">
        <v>1944</v>
      </c>
      <c r="K194" s="20" t="s">
        <v>30</v>
      </c>
      <c r="L194" s="20" t="s">
        <v>1181</v>
      </c>
      <c r="M194" s="20" t="s">
        <v>1943</v>
      </c>
      <c r="P194" s="20">
        <v>1</v>
      </c>
      <c r="Q194" s="20">
        <v>3740</v>
      </c>
      <c r="R194" s="20" t="s">
        <v>41</v>
      </c>
      <c r="S194" s="20" t="s">
        <v>1763</v>
      </c>
      <c r="V194" s="20" t="s">
        <v>21</v>
      </c>
      <c r="Z194" s="20" t="s">
        <v>1942</v>
      </c>
    </row>
    <row r="195" spans="1:28" hidden="1" x14ac:dyDescent="0.4">
      <c r="A195" s="20" t="s">
        <v>883</v>
      </c>
      <c r="B195" s="20" t="s">
        <v>1183</v>
      </c>
      <c r="C195" s="20">
        <v>2970</v>
      </c>
      <c r="D195" s="20" t="s">
        <v>25</v>
      </c>
      <c r="E195" s="20" t="s">
        <v>53</v>
      </c>
      <c r="G195" s="20" t="s">
        <v>53</v>
      </c>
      <c r="H195" s="20">
        <v>2</v>
      </c>
      <c r="I195" s="20" t="s">
        <v>1185</v>
      </c>
      <c r="J195" s="20" t="s">
        <v>1941</v>
      </c>
      <c r="K195" s="20" t="s">
        <v>37</v>
      </c>
      <c r="L195" s="20" t="s">
        <v>1186</v>
      </c>
      <c r="M195" s="20" t="s">
        <v>1940</v>
      </c>
      <c r="P195" s="20" t="s">
        <v>1939</v>
      </c>
      <c r="Q195" s="20">
        <v>3750</v>
      </c>
      <c r="R195" s="20" t="s">
        <v>75</v>
      </c>
      <c r="S195" s="20" t="s">
        <v>1746</v>
      </c>
      <c r="V195" s="20" t="s">
        <v>148</v>
      </c>
      <c r="W195" s="20" t="s">
        <v>1834</v>
      </c>
      <c r="X195" s="20" t="s">
        <v>1834</v>
      </c>
    </row>
    <row r="196" spans="1:28" hidden="1" x14ac:dyDescent="0.4">
      <c r="A196" s="20" t="s">
        <v>889</v>
      </c>
      <c r="B196" s="20" t="s">
        <v>1531</v>
      </c>
      <c r="C196" s="20">
        <v>2980</v>
      </c>
      <c r="D196" s="20" t="s">
        <v>80</v>
      </c>
      <c r="E196" s="20" t="s">
        <v>53</v>
      </c>
      <c r="G196" s="20" t="s">
        <v>53</v>
      </c>
      <c r="H196" s="20">
        <v>2</v>
      </c>
      <c r="I196" s="20" t="s">
        <v>1254</v>
      </c>
      <c r="J196" s="20" t="s">
        <v>1888</v>
      </c>
      <c r="L196" s="20" t="s">
        <v>1255</v>
      </c>
      <c r="M196" s="20" t="s">
        <v>1887</v>
      </c>
      <c r="Q196" s="20">
        <v>3920</v>
      </c>
      <c r="R196" s="20" t="s">
        <v>1246</v>
      </c>
      <c r="S196" s="20" t="s">
        <v>1879</v>
      </c>
      <c r="T196" s="20" t="s">
        <v>225</v>
      </c>
      <c r="V196" s="20" t="s">
        <v>148</v>
      </c>
      <c r="W196" s="20" t="s">
        <v>1834</v>
      </c>
      <c r="X196" s="20" t="s">
        <v>1834</v>
      </c>
      <c r="Z196" s="20" t="s">
        <v>1886</v>
      </c>
      <c r="AA196" s="20" t="s">
        <v>1885</v>
      </c>
    </row>
    <row r="197" spans="1:28" hidden="1" x14ac:dyDescent="0.4">
      <c r="A197" s="20" t="s">
        <v>894</v>
      </c>
      <c r="B197" s="20" t="s">
        <v>1532</v>
      </c>
      <c r="C197" s="20">
        <v>2990</v>
      </c>
      <c r="D197" s="20" t="s">
        <v>80</v>
      </c>
      <c r="E197" s="20" t="s">
        <v>21</v>
      </c>
      <c r="G197" s="20" t="s">
        <v>21</v>
      </c>
      <c r="H197" s="20">
        <v>3</v>
      </c>
      <c r="I197" s="20" t="s">
        <v>1259</v>
      </c>
      <c r="J197" s="20" t="s">
        <v>1884</v>
      </c>
      <c r="K197" s="20" t="s">
        <v>30</v>
      </c>
      <c r="L197" s="20" t="s">
        <v>1260</v>
      </c>
      <c r="M197" s="20" t="s">
        <v>1883</v>
      </c>
      <c r="P197" s="20">
        <v>1</v>
      </c>
      <c r="Q197" s="20">
        <v>3930</v>
      </c>
      <c r="R197" s="20" t="s">
        <v>41</v>
      </c>
      <c r="S197" s="20" t="s">
        <v>1763</v>
      </c>
      <c r="V197" s="20" t="s">
        <v>21</v>
      </c>
    </row>
    <row r="198" spans="1:28" hidden="1" x14ac:dyDescent="0.4">
      <c r="A198" s="20" t="s">
        <v>900</v>
      </c>
      <c r="B198" s="20" t="s">
        <v>1533</v>
      </c>
      <c r="C198" s="20">
        <v>3000</v>
      </c>
      <c r="D198" s="20" t="s">
        <v>80</v>
      </c>
      <c r="E198" s="20" t="s">
        <v>53</v>
      </c>
      <c r="G198" s="20" t="s">
        <v>53</v>
      </c>
      <c r="H198" s="20">
        <v>3</v>
      </c>
      <c r="I198" s="20" t="s">
        <v>1264</v>
      </c>
      <c r="J198" s="20" t="s">
        <v>1882</v>
      </c>
      <c r="K198" s="20" t="s">
        <v>71</v>
      </c>
      <c r="L198" s="20" t="s">
        <v>1265</v>
      </c>
      <c r="M198" s="20" t="s">
        <v>1881</v>
      </c>
      <c r="Q198" s="20">
        <v>3940</v>
      </c>
      <c r="R198" s="20" t="s">
        <v>220</v>
      </c>
      <c r="S198" s="20" t="s">
        <v>1773</v>
      </c>
      <c r="U198" s="20" t="s">
        <v>1880</v>
      </c>
      <c r="V198" s="20" t="s">
        <v>53</v>
      </c>
    </row>
    <row r="199" spans="1:28" hidden="1" x14ac:dyDescent="0.4">
      <c r="A199" s="20" t="s">
        <v>906</v>
      </c>
      <c r="B199" s="20" t="s">
        <v>1662</v>
      </c>
      <c r="C199" s="20">
        <v>3010</v>
      </c>
      <c r="D199" s="20" t="s">
        <v>25</v>
      </c>
      <c r="E199" s="20" t="s">
        <v>53</v>
      </c>
      <c r="G199" s="20" t="s">
        <v>53</v>
      </c>
      <c r="H199" s="20">
        <v>2</v>
      </c>
      <c r="I199" s="20" t="s">
        <v>1269</v>
      </c>
      <c r="J199" s="20" t="s">
        <v>1878</v>
      </c>
      <c r="K199" s="20" t="s">
        <v>30</v>
      </c>
      <c r="L199" s="20" t="s">
        <v>1255</v>
      </c>
      <c r="M199" s="20" t="s">
        <v>1877</v>
      </c>
      <c r="Q199" s="20">
        <v>3960</v>
      </c>
      <c r="R199" s="20" t="s">
        <v>41</v>
      </c>
      <c r="S199" s="20" t="s">
        <v>1763</v>
      </c>
      <c r="V199" s="20" t="s">
        <v>21</v>
      </c>
      <c r="W199" s="20" t="s">
        <v>1834</v>
      </c>
      <c r="X199" s="20" t="s">
        <v>1834</v>
      </c>
    </row>
    <row r="200" spans="1:28" hidden="1" x14ac:dyDescent="0.4">
      <c r="A200" s="20" t="s">
        <v>912</v>
      </c>
      <c r="B200" s="20" t="s">
        <v>2650</v>
      </c>
      <c r="C200" s="20">
        <v>3020</v>
      </c>
      <c r="D200" s="20" t="s">
        <v>25</v>
      </c>
      <c r="E200" s="20" t="s">
        <v>53</v>
      </c>
      <c r="G200" s="20" t="s">
        <v>53</v>
      </c>
      <c r="H200" s="20">
        <v>3</v>
      </c>
      <c r="I200" s="20" t="s">
        <v>1808</v>
      </c>
      <c r="J200" s="20" t="s">
        <v>1807</v>
      </c>
      <c r="K200" s="20" t="s">
        <v>1797</v>
      </c>
      <c r="L200" s="20" t="s">
        <v>1260</v>
      </c>
      <c r="M200" s="20" t="s">
        <v>1875</v>
      </c>
      <c r="Q200" s="20">
        <v>3970</v>
      </c>
      <c r="R200" s="20" t="s">
        <v>1820</v>
      </c>
      <c r="S200" s="20" t="s">
        <v>1707</v>
      </c>
      <c r="U200" s="20" t="s">
        <v>1874</v>
      </c>
      <c r="V200" s="20" t="s">
        <v>53</v>
      </c>
    </row>
    <row r="201" spans="1:28" hidden="1" x14ac:dyDescent="0.4">
      <c r="A201" s="20" t="s">
        <v>919</v>
      </c>
      <c r="B201" s="20" t="s">
        <v>1188</v>
      </c>
      <c r="C201" s="20">
        <v>3030</v>
      </c>
      <c r="D201" s="20" t="s">
        <v>25</v>
      </c>
      <c r="E201" s="20" t="s">
        <v>21</v>
      </c>
      <c r="G201" s="20" t="s">
        <v>21</v>
      </c>
      <c r="H201" s="20">
        <v>2</v>
      </c>
      <c r="I201" s="20" t="s">
        <v>1191</v>
      </c>
      <c r="J201" s="20" t="s">
        <v>1938</v>
      </c>
      <c r="K201" s="20" t="s">
        <v>1192</v>
      </c>
      <c r="L201" s="20" t="s">
        <v>1193</v>
      </c>
      <c r="M201" s="20" t="s">
        <v>1937</v>
      </c>
      <c r="N201" s="20" t="s">
        <v>1936</v>
      </c>
      <c r="O201" s="20" t="s">
        <v>1935</v>
      </c>
      <c r="P201" s="20">
        <v>5000</v>
      </c>
      <c r="Q201" s="20">
        <v>3760</v>
      </c>
      <c r="R201" s="20" t="s">
        <v>1189</v>
      </c>
      <c r="S201" s="20" t="s">
        <v>1734</v>
      </c>
      <c r="V201" s="20" t="s">
        <v>53</v>
      </c>
      <c r="W201" s="20" t="s">
        <v>1715</v>
      </c>
      <c r="X201" s="20" t="s">
        <v>1715</v>
      </c>
      <c r="Z201" s="20" t="s">
        <v>1934</v>
      </c>
      <c r="AA201" s="20" t="s">
        <v>1720</v>
      </c>
      <c r="AB201" s="20" t="s">
        <v>1732</v>
      </c>
    </row>
    <row r="202" spans="1:28" hidden="1" x14ac:dyDescent="0.4">
      <c r="B202" s="20" t="s">
        <v>2630</v>
      </c>
      <c r="C202" s="20">
        <v>3040</v>
      </c>
      <c r="D202" s="20" t="s">
        <v>25</v>
      </c>
      <c r="E202" s="20" t="s">
        <v>21</v>
      </c>
      <c r="G202" s="20" t="s">
        <v>21</v>
      </c>
      <c r="H202" s="20">
        <v>2</v>
      </c>
      <c r="I202" s="20" t="s">
        <v>1932</v>
      </c>
      <c r="J202" s="20" t="s">
        <v>1931</v>
      </c>
      <c r="K202" s="20" t="s">
        <v>71</v>
      </c>
      <c r="L202" s="20" t="s">
        <v>1930</v>
      </c>
      <c r="M202" s="20" t="s">
        <v>1929</v>
      </c>
      <c r="O202" s="20" t="s">
        <v>1928</v>
      </c>
      <c r="P202" s="20" t="s">
        <v>1927</v>
      </c>
      <c r="Q202" s="20">
        <v>3770</v>
      </c>
      <c r="R202" s="20" t="s">
        <v>1723</v>
      </c>
      <c r="S202" s="20" t="s">
        <v>1707</v>
      </c>
      <c r="U202" s="20" t="s">
        <v>1722</v>
      </c>
      <c r="V202" s="20" t="s">
        <v>53</v>
      </c>
      <c r="W202" s="20" t="s">
        <v>1715</v>
      </c>
      <c r="X202" s="20" t="s">
        <v>1715</v>
      </c>
      <c r="Z202" s="20" t="s">
        <v>1926</v>
      </c>
      <c r="AA202" s="20" t="s">
        <v>1720</v>
      </c>
    </row>
    <row r="203" spans="1:28" hidden="1" x14ac:dyDescent="0.4">
      <c r="A203" s="20" t="s">
        <v>928</v>
      </c>
      <c r="B203" s="20" t="s">
        <v>1195</v>
      </c>
      <c r="C203" s="20">
        <v>3050</v>
      </c>
      <c r="D203" s="20" t="s">
        <v>25</v>
      </c>
      <c r="E203" s="20" t="s">
        <v>21</v>
      </c>
      <c r="G203" s="20" t="s">
        <v>21</v>
      </c>
      <c r="H203" s="20">
        <v>2</v>
      </c>
      <c r="I203" s="20" t="s">
        <v>1197</v>
      </c>
      <c r="J203" s="20" t="s">
        <v>1925</v>
      </c>
      <c r="K203" s="20" t="s">
        <v>878</v>
      </c>
      <c r="L203" s="20" t="s">
        <v>1198</v>
      </c>
      <c r="M203" s="20" t="s">
        <v>1924</v>
      </c>
      <c r="O203" s="20" t="s">
        <v>1923</v>
      </c>
      <c r="P203" s="20">
        <v>4000</v>
      </c>
      <c r="Q203" s="20">
        <v>3780</v>
      </c>
      <c r="R203" s="20" t="s">
        <v>1125</v>
      </c>
      <c r="S203" s="20" t="s">
        <v>1711</v>
      </c>
      <c r="V203" s="20" t="s">
        <v>21</v>
      </c>
      <c r="Z203" s="20" t="s">
        <v>1922</v>
      </c>
      <c r="AA203" s="20" t="s">
        <v>1709</v>
      </c>
      <c r="AB203" s="20" t="s">
        <v>1921</v>
      </c>
    </row>
    <row r="204" spans="1:28" hidden="1" x14ac:dyDescent="0.4">
      <c r="A204" s="20" t="s">
        <v>934</v>
      </c>
      <c r="B204" s="20" t="s">
        <v>1234</v>
      </c>
      <c r="C204" s="20">
        <v>3060</v>
      </c>
      <c r="D204" s="20" t="s">
        <v>80</v>
      </c>
      <c r="E204" s="20" t="s">
        <v>53</v>
      </c>
      <c r="G204" s="20" t="s">
        <v>53</v>
      </c>
      <c r="H204" s="20">
        <v>2</v>
      </c>
      <c r="I204" s="20" t="s">
        <v>1553</v>
      </c>
      <c r="J204" s="20" t="s">
        <v>1895</v>
      </c>
      <c r="K204" s="20" t="s">
        <v>145</v>
      </c>
      <c r="L204" s="20" t="s">
        <v>1603</v>
      </c>
      <c r="M204" s="20" t="s">
        <v>1894</v>
      </c>
      <c r="P204" s="20" t="s">
        <v>1893</v>
      </c>
      <c r="Q204" s="20">
        <v>3870</v>
      </c>
      <c r="R204" s="20" t="s">
        <v>41</v>
      </c>
      <c r="S204" s="20" t="s">
        <v>1763</v>
      </c>
      <c r="V204" s="20" t="s">
        <v>21</v>
      </c>
    </row>
    <row r="205" spans="1:28" hidden="1" x14ac:dyDescent="0.4">
      <c r="A205" s="20" t="s">
        <v>940</v>
      </c>
      <c r="B205" s="20" t="s">
        <v>1224</v>
      </c>
      <c r="C205" s="20">
        <v>3070</v>
      </c>
      <c r="D205" s="20" t="s">
        <v>25</v>
      </c>
      <c r="E205" s="20" t="s">
        <v>53</v>
      </c>
      <c r="G205" s="20" t="s">
        <v>53</v>
      </c>
      <c r="H205" s="20">
        <v>2</v>
      </c>
      <c r="I205" s="20" t="s">
        <v>1227</v>
      </c>
      <c r="J205" s="20" t="s">
        <v>1900</v>
      </c>
      <c r="K205" s="20" t="s">
        <v>145</v>
      </c>
      <c r="L205" s="20" t="s">
        <v>1228</v>
      </c>
      <c r="M205" s="20" t="s">
        <v>1899</v>
      </c>
      <c r="P205" s="20" t="s">
        <v>1898</v>
      </c>
      <c r="Q205" s="20">
        <v>3850</v>
      </c>
      <c r="R205" s="20" t="s">
        <v>1225</v>
      </c>
      <c r="S205" s="20" t="s">
        <v>1763</v>
      </c>
      <c r="V205" s="20" t="s">
        <v>21</v>
      </c>
      <c r="W205" s="20" t="s">
        <v>1834</v>
      </c>
      <c r="X205" s="20" t="s">
        <v>1834</v>
      </c>
      <c r="Z205" s="20" t="s">
        <v>1897</v>
      </c>
    </row>
    <row r="206" spans="1:28" hidden="1" x14ac:dyDescent="0.4">
      <c r="A206" s="20" t="s">
        <v>946</v>
      </c>
      <c r="B206" s="20" t="s">
        <v>1248</v>
      </c>
      <c r="C206" s="20">
        <v>3080</v>
      </c>
      <c r="D206" s="20" t="s">
        <v>80</v>
      </c>
      <c r="E206" s="20" t="s">
        <v>53</v>
      </c>
      <c r="G206" s="20" t="s">
        <v>53</v>
      </c>
      <c r="H206" s="20">
        <v>2</v>
      </c>
      <c r="I206" s="20" t="s">
        <v>172</v>
      </c>
      <c r="J206" s="20" t="s">
        <v>1891</v>
      </c>
      <c r="K206" s="20" t="s">
        <v>145</v>
      </c>
      <c r="L206" s="20" t="s">
        <v>1250</v>
      </c>
      <c r="M206" s="20" t="s">
        <v>1890</v>
      </c>
      <c r="Q206" s="20">
        <v>3910</v>
      </c>
      <c r="R206" s="20" t="s">
        <v>41</v>
      </c>
      <c r="S206" s="20" t="s">
        <v>1763</v>
      </c>
      <c r="V206" s="20" t="s">
        <v>21</v>
      </c>
      <c r="Z206" s="20" t="s">
        <v>1889</v>
      </c>
      <c r="AA206" s="20" t="s">
        <v>1885</v>
      </c>
    </row>
    <row r="207" spans="1:28" hidden="1" x14ac:dyDescent="0.4">
      <c r="B207" s="20" t="s">
        <v>1200</v>
      </c>
      <c r="C207" s="20">
        <v>3090</v>
      </c>
      <c r="D207" s="20" t="s">
        <v>25</v>
      </c>
      <c r="E207" s="20" t="s">
        <v>53</v>
      </c>
      <c r="G207" s="20" t="s">
        <v>53</v>
      </c>
      <c r="H207" s="20">
        <v>2</v>
      </c>
      <c r="I207" s="20" t="s">
        <v>1202</v>
      </c>
      <c r="J207" s="20" t="s">
        <v>1920</v>
      </c>
      <c r="K207" s="20" t="s">
        <v>37</v>
      </c>
      <c r="L207" s="20" t="s">
        <v>1919</v>
      </c>
      <c r="M207" s="20" t="s">
        <v>1918</v>
      </c>
      <c r="O207" s="20" t="s">
        <v>1917</v>
      </c>
      <c r="Q207" s="20">
        <v>3800</v>
      </c>
      <c r="R207" s="20" t="s">
        <v>100</v>
      </c>
      <c r="S207" s="20" t="s">
        <v>1746</v>
      </c>
      <c r="V207" s="20" t="s">
        <v>53</v>
      </c>
    </row>
    <row r="208" spans="1:28" hidden="1" x14ac:dyDescent="0.4">
      <c r="A208" s="20" t="s">
        <v>952</v>
      </c>
      <c r="B208" s="20" t="s">
        <v>1204</v>
      </c>
      <c r="C208" s="20">
        <v>3100</v>
      </c>
      <c r="D208" s="20" t="s">
        <v>25</v>
      </c>
      <c r="E208" s="20" t="s">
        <v>53</v>
      </c>
      <c r="G208" s="20" t="s">
        <v>53</v>
      </c>
      <c r="H208" s="20">
        <v>2</v>
      </c>
      <c r="I208" s="20" t="s">
        <v>1206</v>
      </c>
      <c r="J208" s="20" t="s">
        <v>1916</v>
      </c>
      <c r="L208" s="20" t="s">
        <v>1207</v>
      </c>
      <c r="M208" s="20" t="s">
        <v>1915</v>
      </c>
      <c r="Q208" s="20">
        <v>3810</v>
      </c>
      <c r="R208" s="20" t="s">
        <v>112</v>
      </c>
      <c r="S208" s="20" t="s">
        <v>1914</v>
      </c>
      <c r="V208" s="20" t="s">
        <v>148</v>
      </c>
      <c r="W208" s="20" t="s">
        <v>1834</v>
      </c>
      <c r="X208" s="20" t="s">
        <v>1834</v>
      </c>
      <c r="Y208" s="20" t="s">
        <v>1913</v>
      </c>
      <c r="Z208" s="20" t="s">
        <v>1912</v>
      </c>
      <c r="AB208" s="20" t="s">
        <v>1911</v>
      </c>
    </row>
    <row r="209" spans="1:28" hidden="1" x14ac:dyDescent="0.4">
      <c r="B209" s="20" t="s">
        <v>1209</v>
      </c>
      <c r="C209" s="20">
        <v>3110</v>
      </c>
      <c r="D209" s="20" t="s">
        <v>25</v>
      </c>
      <c r="E209" s="20" t="s">
        <v>53</v>
      </c>
      <c r="G209" s="20" t="s">
        <v>53</v>
      </c>
      <c r="H209" s="20">
        <v>3</v>
      </c>
      <c r="I209" s="20" t="s">
        <v>1211</v>
      </c>
      <c r="J209" s="20" t="s">
        <v>1910</v>
      </c>
      <c r="K209" s="20" t="s">
        <v>50</v>
      </c>
      <c r="L209" s="20" t="s">
        <v>1212</v>
      </c>
      <c r="M209" s="20" t="s">
        <v>1909</v>
      </c>
      <c r="N209" s="20" t="s">
        <v>1905</v>
      </c>
      <c r="O209" s="20" t="s">
        <v>1904</v>
      </c>
      <c r="Q209" s="20">
        <v>3820</v>
      </c>
      <c r="R209" s="20" t="s">
        <v>118</v>
      </c>
      <c r="S209" s="20" t="s">
        <v>1903</v>
      </c>
      <c r="V209" s="20" t="s">
        <v>53</v>
      </c>
      <c r="Z209" s="20" t="s">
        <v>1908</v>
      </c>
    </row>
    <row r="210" spans="1:28" hidden="1" x14ac:dyDescent="0.4">
      <c r="B210" s="20" t="s">
        <v>1214</v>
      </c>
      <c r="C210" s="20">
        <v>3120</v>
      </c>
      <c r="D210" s="20" t="s">
        <v>25</v>
      </c>
      <c r="E210" s="20" t="s">
        <v>53</v>
      </c>
      <c r="G210" s="20" t="s">
        <v>53</v>
      </c>
      <c r="H210" s="20">
        <v>3</v>
      </c>
      <c r="I210" s="20" t="s">
        <v>1216</v>
      </c>
      <c r="J210" s="20" t="s">
        <v>1907</v>
      </c>
      <c r="K210" s="20" t="s">
        <v>50</v>
      </c>
      <c r="L210" s="20" t="s">
        <v>1217</v>
      </c>
      <c r="M210" s="20" t="s">
        <v>1906</v>
      </c>
      <c r="N210" s="20" t="s">
        <v>1905</v>
      </c>
      <c r="O210" s="20" t="s">
        <v>1904</v>
      </c>
      <c r="Q210" s="20">
        <v>3830</v>
      </c>
      <c r="R210" s="20" t="s">
        <v>124</v>
      </c>
      <c r="S210" s="20" t="s">
        <v>1903</v>
      </c>
      <c r="V210" s="20" t="s">
        <v>53</v>
      </c>
      <c r="Z210" s="20" t="s">
        <v>1902</v>
      </c>
    </row>
    <row r="211" spans="1:28" hidden="1" x14ac:dyDescent="0.4">
      <c r="A211" s="20" t="s">
        <v>961</v>
      </c>
      <c r="B211" s="20" t="s">
        <v>1535</v>
      </c>
      <c r="C211" s="20">
        <v>3130</v>
      </c>
      <c r="D211" s="20" t="s">
        <v>25</v>
      </c>
      <c r="E211" s="20" t="s">
        <v>148</v>
      </c>
      <c r="G211" s="20" t="s">
        <v>148</v>
      </c>
      <c r="H211" s="20">
        <v>2</v>
      </c>
      <c r="I211" s="20" t="s">
        <v>1273</v>
      </c>
      <c r="J211" s="20" t="s">
        <v>1873</v>
      </c>
      <c r="L211" s="20" t="s">
        <v>1274</v>
      </c>
      <c r="M211" s="20" t="s">
        <v>1872</v>
      </c>
      <c r="Q211" s="20">
        <v>3990</v>
      </c>
      <c r="R211" s="20" t="s">
        <v>917</v>
      </c>
      <c r="S211" s="20" t="s">
        <v>1719</v>
      </c>
      <c r="T211" s="20" t="s">
        <v>918</v>
      </c>
      <c r="V211" s="20" t="s">
        <v>148</v>
      </c>
      <c r="Z211" s="20" t="s">
        <v>1871</v>
      </c>
    </row>
    <row r="212" spans="1:28" hidden="1" x14ac:dyDescent="0.4">
      <c r="A212" s="20" t="s">
        <v>967</v>
      </c>
      <c r="B212" s="20" t="s">
        <v>1539</v>
      </c>
      <c r="C212" s="20">
        <v>3140</v>
      </c>
      <c r="D212" s="20" t="s">
        <v>25</v>
      </c>
      <c r="E212" s="20" t="s">
        <v>21</v>
      </c>
      <c r="G212" s="20" t="s">
        <v>21</v>
      </c>
      <c r="H212" s="20">
        <v>3</v>
      </c>
      <c r="I212" s="20" t="s">
        <v>1293</v>
      </c>
      <c r="J212" s="20" t="s">
        <v>1862</v>
      </c>
      <c r="K212" s="20" t="s">
        <v>878</v>
      </c>
      <c r="L212" s="20" t="s">
        <v>948</v>
      </c>
      <c r="M212" s="20" t="s">
        <v>1861</v>
      </c>
      <c r="Q212" s="20">
        <v>4040</v>
      </c>
      <c r="R212" s="20" t="s">
        <v>875</v>
      </c>
      <c r="S212" s="20" t="s">
        <v>1711</v>
      </c>
      <c r="V212" s="20" t="s">
        <v>21</v>
      </c>
      <c r="Z212" s="20" t="s">
        <v>1860</v>
      </c>
      <c r="AA212" s="20" t="s">
        <v>1709</v>
      </c>
      <c r="AB212" s="20" t="s">
        <v>1732</v>
      </c>
    </row>
    <row r="213" spans="1:28" hidden="1" x14ac:dyDescent="0.4">
      <c r="A213" s="20" t="s">
        <v>973</v>
      </c>
      <c r="B213" s="20" t="s">
        <v>1540</v>
      </c>
      <c r="C213" s="20">
        <v>3150</v>
      </c>
      <c r="D213" s="20" t="s">
        <v>25</v>
      </c>
      <c r="E213" s="20" t="s">
        <v>53</v>
      </c>
      <c r="G213" s="20" t="s">
        <v>53</v>
      </c>
      <c r="H213" s="20">
        <v>3</v>
      </c>
      <c r="I213" s="20" t="s">
        <v>1297</v>
      </c>
      <c r="J213" s="20" t="s">
        <v>1859</v>
      </c>
      <c r="K213" s="20" t="s">
        <v>878</v>
      </c>
      <c r="L213" s="20" t="s">
        <v>1298</v>
      </c>
      <c r="M213" s="20" t="s">
        <v>1858</v>
      </c>
      <c r="Q213" s="20">
        <v>4060</v>
      </c>
      <c r="R213" s="20" t="s">
        <v>951</v>
      </c>
      <c r="S213" s="20" t="s">
        <v>1711</v>
      </c>
      <c r="V213" s="20" t="s">
        <v>53</v>
      </c>
    </row>
    <row r="214" spans="1:28" hidden="1" x14ac:dyDescent="0.4">
      <c r="A214" s="20" t="s">
        <v>979</v>
      </c>
      <c r="B214" s="20" t="s">
        <v>1538</v>
      </c>
      <c r="C214" s="20">
        <v>3160</v>
      </c>
      <c r="D214" s="20" t="s">
        <v>25</v>
      </c>
      <c r="E214" s="20" t="s">
        <v>53</v>
      </c>
      <c r="G214" s="20" t="s">
        <v>53</v>
      </c>
      <c r="H214" s="20">
        <v>3</v>
      </c>
      <c r="I214" s="20" t="s">
        <v>1288</v>
      </c>
      <c r="J214" s="20" t="s">
        <v>1864</v>
      </c>
      <c r="K214" s="20" t="s">
        <v>942</v>
      </c>
      <c r="L214" s="20" t="s">
        <v>1289</v>
      </c>
      <c r="M214" s="20" t="s">
        <v>1863</v>
      </c>
      <c r="Q214" s="20">
        <v>4030</v>
      </c>
      <c r="R214" s="20" t="s">
        <v>939</v>
      </c>
      <c r="S214" s="20" t="s">
        <v>1845</v>
      </c>
      <c r="V214" s="20" t="s">
        <v>53</v>
      </c>
    </row>
    <row r="215" spans="1:28" hidden="1" x14ac:dyDescent="0.4">
      <c r="B215" s="20" t="s">
        <v>1537</v>
      </c>
      <c r="C215" s="20">
        <v>3170</v>
      </c>
      <c r="D215" s="20" t="s">
        <v>25</v>
      </c>
      <c r="E215" s="20" t="s">
        <v>53</v>
      </c>
      <c r="G215" s="20" t="s">
        <v>53</v>
      </c>
      <c r="H215" s="20">
        <v>3</v>
      </c>
      <c r="I215" s="20" t="s">
        <v>1283</v>
      </c>
      <c r="J215" s="20" t="s">
        <v>1867</v>
      </c>
      <c r="K215" s="20" t="s">
        <v>37</v>
      </c>
      <c r="L215" s="20" t="s">
        <v>1284</v>
      </c>
      <c r="M215" s="20" t="s">
        <v>1866</v>
      </c>
      <c r="Q215" s="20">
        <v>4020</v>
      </c>
      <c r="R215" s="20" t="s">
        <v>933</v>
      </c>
      <c r="S215" s="20" t="s">
        <v>1746</v>
      </c>
      <c r="V215" s="20" t="s">
        <v>148</v>
      </c>
      <c r="W215" s="20" t="s">
        <v>1834</v>
      </c>
      <c r="X215" s="20" t="s">
        <v>1834</v>
      </c>
      <c r="Z215" s="20" t="s">
        <v>1865</v>
      </c>
    </row>
    <row r="216" spans="1:28" hidden="1" x14ac:dyDescent="0.4">
      <c r="B216" s="20" t="s">
        <v>1536</v>
      </c>
      <c r="C216" s="20">
        <v>3180</v>
      </c>
      <c r="D216" s="20" t="s">
        <v>25</v>
      </c>
      <c r="E216" s="20" t="s">
        <v>53</v>
      </c>
      <c r="G216" s="20" t="s">
        <v>53</v>
      </c>
      <c r="H216" s="20">
        <v>3</v>
      </c>
      <c r="I216" s="20" t="s">
        <v>1278</v>
      </c>
      <c r="J216" s="20" t="s">
        <v>1870</v>
      </c>
      <c r="K216" s="20" t="s">
        <v>71</v>
      </c>
      <c r="L216" s="20" t="s">
        <v>1279</v>
      </c>
      <c r="M216" s="20" t="s">
        <v>1869</v>
      </c>
      <c r="Q216" s="20">
        <v>4010</v>
      </c>
      <c r="R216" s="20" t="s">
        <v>927</v>
      </c>
      <c r="S216" s="20" t="s">
        <v>1773</v>
      </c>
      <c r="U216" s="20" t="s">
        <v>1868</v>
      </c>
      <c r="V216" s="20" t="s">
        <v>53</v>
      </c>
      <c r="Z216" s="20" t="s">
        <v>1865</v>
      </c>
      <c r="AA216" s="20" t="s">
        <v>1851</v>
      </c>
    </row>
    <row r="217" spans="1:28" hidden="1" x14ac:dyDescent="0.4">
      <c r="A217" s="20" t="s">
        <v>985</v>
      </c>
      <c r="B217" s="20" t="s">
        <v>1541</v>
      </c>
      <c r="C217" s="20">
        <v>3190</v>
      </c>
      <c r="D217" s="20" t="s">
        <v>25</v>
      </c>
      <c r="E217" s="20" t="s">
        <v>148</v>
      </c>
      <c r="G217" s="20" t="s">
        <v>148</v>
      </c>
      <c r="H217" s="20">
        <v>2</v>
      </c>
      <c r="I217" s="20" t="s">
        <v>1302</v>
      </c>
      <c r="J217" s="20" t="s">
        <v>1857</v>
      </c>
      <c r="L217" s="20" t="s">
        <v>1303</v>
      </c>
      <c r="M217" s="20" t="s">
        <v>1856</v>
      </c>
      <c r="Q217" s="20">
        <v>4080</v>
      </c>
      <c r="R217" s="20" t="s">
        <v>917</v>
      </c>
      <c r="S217" s="20" t="s">
        <v>1719</v>
      </c>
      <c r="T217" s="20" t="s">
        <v>984</v>
      </c>
      <c r="V217" s="20" t="s">
        <v>148</v>
      </c>
      <c r="Z217" s="20" t="s">
        <v>1855</v>
      </c>
    </row>
    <row r="218" spans="1:28" hidden="1" x14ac:dyDescent="0.4">
      <c r="B218" s="20" t="s">
        <v>1545</v>
      </c>
      <c r="C218" s="20">
        <v>3200</v>
      </c>
      <c r="D218" s="20" t="s">
        <v>25</v>
      </c>
      <c r="E218" s="20" t="s">
        <v>21</v>
      </c>
      <c r="G218" s="20" t="s">
        <v>21</v>
      </c>
      <c r="H218" s="20">
        <v>3</v>
      </c>
      <c r="I218" s="20" t="s">
        <v>1322</v>
      </c>
      <c r="J218" s="20" t="s">
        <v>1844</v>
      </c>
      <c r="K218" s="20" t="s">
        <v>878</v>
      </c>
      <c r="L218" s="20" t="s">
        <v>1007</v>
      </c>
      <c r="M218" s="20" t="s">
        <v>1843</v>
      </c>
      <c r="Q218" s="20">
        <v>4130</v>
      </c>
      <c r="R218" s="20" t="s">
        <v>875</v>
      </c>
      <c r="S218" s="20" t="s">
        <v>1711</v>
      </c>
      <c r="V218" s="20" t="s">
        <v>21</v>
      </c>
      <c r="Z218" s="20" t="s">
        <v>1842</v>
      </c>
      <c r="AA218" s="20" t="s">
        <v>1709</v>
      </c>
      <c r="AB218" s="20" t="s">
        <v>1732</v>
      </c>
    </row>
    <row r="219" spans="1:28" hidden="1" x14ac:dyDescent="0.4">
      <c r="A219" s="20" t="s">
        <v>990</v>
      </c>
      <c r="B219" s="20" t="s">
        <v>1546</v>
      </c>
      <c r="C219" s="20">
        <v>3210</v>
      </c>
      <c r="D219" s="20" t="s">
        <v>25</v>
      </c>
      <c r="E219" s="20" t="s">
        <v>53</v>
      </c>
      <c r="G219" s="20" t="s">
        <v>53</v>
      </c>
      <c r="H219" s="20">
        <v>3</v>
      </c>
      <c r="I219" s="20" t="s">
        <v>1326</v>
      </c>
      <c r="J219" s="20" t="s">
        <v>1841</v>
      </c>
      <c r="K219" s="20" t="s">
        <v>878</v>
      </c>
      <c r="L219" s="20" t="s">
        <v>1327</v>
      </c>
      <c r="M219" s="20" t="s">
        <v>1840</v>
      </c>
      <c r="Q219" s="20">
        <v>4150</v>
      </c>
      <c r="R219" s="20" t="s">
        <v>951</v>
      </c>
      <c r="S219" s="20" t="s">
        <v>1711</v>
      </c>
      <c r="V219" s="20" t="s">
        <v>53</v>
      </c>
    </row>
    <row r="220" spans="1:28" hidden="1" x14ac:dyDescent="0.4">
      <c r="A220" s="20" t="s">
        <v>995</v>
      </c>
      <c r="B220" s="20" t="s">
        <v>1544</v>
      </c>
      <c r="C220" s="20">
        <v>3220</v>
      </c>
      <c r="D220" s="20" t="s">
        <v>25</v>
      </c>
      <c r="E220" s="20" t="s">
        <v>53</v>
      </c>
      <c r="G220" s="20" t="s">
        <v>53</v>
      </c>
      <c r="H220" s="20">
        <v>3</v>
      </c>
      <c r="I220" s="20" t="s">
        <v>1317</v>
      </c>
      <c r="J220" s="20" t="s">
        <v>1847</v>
      </c>
      <c r="K220" s="20" t="s">
        <v>942</v>
      </c>
      <c r="L220" s="20" t="s">
        <v>1318</v>
      </c>
      <c r="M220" s="20" t="s">
        <v>1846</v>
      </c>
      <c r="Q220" s="20">
        <v>4120</v>
      </c>
      <c r="R220" s="20" t="s">
        <v>939</v>
      </c>
      <c r="S220" s="20" t="s">
        <v>1845</v>
      </c>
      <c r="V220" s="20" t="s">
        <v>53</v>
      </c>
    </row>
    <row r="221" spans="1:28" hidden="1" x14ac:dyDescent="0.4">
      <c r="A221" s="20" t="s">
        <v>1000</v>
      </c>
      <c r="B221" s="20" t="s">
        <v>1543</v>
      </c>
      <c r="C221" s="20">
        <v>3230</v>
      </c>
      <c r="D221" s="20" t="s">
        <v>25</v>
      </c>
      <c r="E221" s="20" t="s">
        <v>53</v>
      </c>
      <c r="G221" s="20" t="s">
        <v>53</v>
      </c>
      <c r="H221" s="20">
        <v>3</v>
      </c>
      <c r="I221" s="20" t="s">
        <v>1312</v>
      </c>
      <c r="J221" s="20" t="s">
        <v>1850</v>
      </c>
      <c r="K221" s="20" t="s">
        <v>37</v>
      </c>
      <c r="L221" s="20" t="s">
        <v>1313</v>
      </c>
      <c r="M221" s="20" t="s">
        <v>1849</v>
      </c>
      <c r="Q221" s="20">
        <v>4110</v>
      </c>
      <c r="R221" s="20" t="s">
        <v>933</v>
      </c>
      <c r="S221" s="20" t="s">
        <v>1746</v>
      </c>
      <c r="V221" s="20" t="s">
        <v>148</v>
      </c>
      <c r="W221" s="20" t="s">
        <v>1834</v>
      </c>
      <c r="X221" s="20" t="s">
        <v>1834</v>
      </c>
      <c r="Z221" s="20" t="s">
        <v>1848</v>
      </c>
    </row>
    <row r="222" spans="1:28" hidden="1" x14ac:dyDescent="0.4">
      <c r="A222" s="20" t="s">
        <v>1005</v>
      </c>
      <c r="B222" s="20" t="s">
        <v>1542</v>
      </c>
      <c r="C222" s="20">
        <v>3240</v>
      </c>
      <c r="D222" s="20" t="s">
        <v>25</v>
      </c>
      <c r="E222" s="20" t="s">
        <v>53</v>
      </c>
      <c r="G222" s="20" t="s">
        <v>53</v>
      </c>
      <c r="H222" s="20">
        <v>3</v>
      </c>
      <c r="I222" s="20" t="s">
        <v>1307</v>
      </c>
      <c r="J222" s="20" t="s">
        <v>1854</v>
      </c>
      <c r="K222" s="20" t="s">
        <v>71</v>
      </c>
      <c r="L222" s="20" t="s">
        <v>1308</v>
      </c>
      <c r="M222" s="20" t="s">
        <v>1853</v>
      </c>
      <c r="Q222" s="20">
        <v>4100</v>
      </c>
      <c r="R222" s="20" t="s">
        <v>927</v>
      </c>
      <c r="S222" s="20" t="s">
        <v>1773</v>
      </c>
      <c r="U222" s="20" t="s">
        <v>1852</v>
      </c>
      <c r="V222" s="20" t="s">
        <v>53</v>
      </c>
      <c r="Z222" s="20" t="s">
        <v>1848</v>
      </c>
      <c r="AA222" s="20" t="s">
        <v>1851</v>
      </c>
    </row>
    <row r="223" spans="1:28" hidden="1" x14ac:dyDescent="0.4">
      <c r="B223" s="20" t="s">
        <v>1451</v>
      </c>
      <c r="C223" s="20">
        <v>3250</v>
      </c>
      <c r="D223" s="20" t="s">
        <v>25</v>
      </c>
      <c r="E223" s="20" t="s">
        <v>21</v>
      </c>
      <c r="G223" s="20" t="s">
        <v>21</v>
      </c>
      <c r="H223" s="20">
        <v>2</v>
      </c>
      <c r="I223" s="20" t="s">
        <v>1454</v>
      </c>
      <c r="J223" s="20" t="s">
        <v>1744</v>
      </c>
      <c r="L223" s="20" t="s">
        <v>1455</v>
      </c>
      <c r="M223" s="20" t="s">
        <v>1743</v>
      </c>
      <c r="Q223" s="20">
        <v>4440</v>
      </c>
      <c r="R223" s="20" t="s">
        <v>1452</v>
      </c>
      <c r="S223" s="20" t="s">
        <v>1742</v>
      </c>
      <c r="V223" s="20" t="s">
        <v>53</v>
      </c>
      <c r="W223" s="20" t="s">
        <v>1715</v>
      </c>
      <c r="X223" s="20" t="s">
        <v>1715</v>
      </c>
    </row>
    <row r="224" spans="1:28" hidden="1" x14ac:dyDescent="0.4">
      <c r="A224" s="20" t="s">
        <v>1010</v>
      </c>
      <c r="B224" s="20" t="s">
        <v>1457</v>
      </c>
      <c r="C224" s="20">
        <v>3260</v>
      </c>
      <c r="D224" s="20" t="s">
        <v>25</v>
      </c>
      <c r="E224" s="20" t="s">
        <v>21</v>
      </c>
      <c r="G224" s="20" t="s">
        <v>21</v>
      </c>
      <c r="H224" s="20">
        <v>3</v>
      </c>
      <c r="I224" s="20" t="s">
        <v>1460</v>
      </c>
      <c r="J224" s="20" t="s">
        <v>1741</v>
      </c>
      <c r="K224" s="20" t="s">
        <v>1461</v>
      </c>
      <c r="L224" s="20" t="s">
        <v>1462</v>
      </c>
      <c r="M224" s="20" t="s">
        <v>1740</v>
      </c>
      <c r="O224" s="20" t="s">
        <v>1739</v>
      </c>
      <c r="P224" s="20">
        <v>800</v>
      </c>
      <c r="Q224" s="20">
        <v>4450</v>
      </c>
      <c r="R224" s="20" t="s">
        <v>1458</v>
      </c>
      <c r="S224" s="20" t="s">
        <v>1711</v>
      </c>
      <c r="V224" s="20" t="s">
        <v>21</v>
      </c>
      <c r="Z224" s="20" t="s">
        <v>1738</v>
      </c>
      <c r="AA224" s="20" t="s">
        <v>1709</v>
      </c>
      <c r="AB224" s="20" t="s">
        <v>1732</v>
      </c>
    </row>
    <row r="225" spans="1:28" hidden="1" x14ac:dyDescent="0.4">
      <c r="B225" s="20" t="s">
        <v>1549</v>
      </c>
      <c r="C225" s="20">
        <v>3270</v>
      </c>
      <c r="D225" s="20" t="s">
        <v>25</v>
      </c>
      <c r="E225" s="20" t="s">
        <v>53</v>
      </c>
      <c r="G225" s="20" t="s">
        <v>53</v>
      </c>
      <c r="H225" s="20">
        <v>3</v>
      </c>
      <c r="I225" s="20" t="s">
        <v>1479</v>
      </c>
      <c r="J225" s="20" t="s">
        <v>1717</v>
      </c>
      <c r="K225" s="20" t="s">
        <v>1461</v>
      </c>
      <c r="L225" s="20" t="s">
        <v>1480</v>
      </c>
      <c r="M225" s="20" t="s">
        <v>1716</v>
      </c>
      <c r="Q225" s="20">
        <v>4510</v>
      </c>
      <c r="R225" s="20" t="s">
        <v>875</v>
      </c>
      <c r="S225" s="20" t="s">
        <v>1711</v>
      </c>
      <c r="V225" s="20" t="s">
        <v>21</v>
      </c>
      <c r="W225" s="20" t="s">
        <v>1715</v>
      </c>
      <c r="X225" s="20" t="s">
        <v>1715</v>
      </c>
      <c r="Z225" s="20" t="s">
        <v>1714</v>
      </c>
      <c r="AA225" s="20" t="s">
        <v>1709</v>
      </c>
    </row>
    <row r="226" spans="1:28" hidden="1" x14ac:dyDescent="0.4">
      <c r="B226" s="20" t="s">
        <v>1550</v>
      </c>
      <c r="C226" s="20">
        <v>3280</v>
      </c>
      <c r="D226" s="20" t="s">
        <v>25</v>
      </c>
      <c r="E226" s="20" t="s">
        <v>53</v>
      </c>
      <c r="G226" s="20" t="s">
        <v>53</v>
      </c>
      <c r="H226" s="20">
        <v>3</v>
      </c>
      <c r="I226" s="20" t="s">
        <v>1484</v>
      </c>
      <c r="J226" s="20" t="s">
        <v>1713</v>
      </c>
      <c r="K226" s="20" t="s">
        <v>1461</v>
      </c>
      <c r="L226" s="20" t="s">
        <v>1485</v>
      </c>
      <c r="M226" s="20" t="s">
        <v>1712</v>
      </c>
      <c r="Q226" s="20">
        <v>4530</v>
      </c>
      <c r="R226" s="20" t="s">
        <v>951</v>
      </c>
      <c r="S226" s="20" t="s">
        <v>1711</v>
      </c>
      <c r="V226" s="20" t="s">
        <v>53</v>
      </c>
      <c r="Z226" s="20" t="s">
        <v>1710</v>
      </c>
      <c r="AA226" s="20" t="s">
        <v>1709</v>
      </c>
    </row>
    <row r="227" spans="1:28" hidden="1" x14ac:dyDescent="0.4">
      <c r="A227" s="20" t="s">
        <v>1015</v>
      </c>
      <c r="B227" s="20" t="s">
        <v>1464</v>
      </c>
      <c r="C227" s="20">
        <v>3290</v>
      </c>
      <c r="D227" s="20" t="s">
        <v>25</v>
      </c>
      <c r="E227" s="20" t="s">
        <v>53</v>
      </c>
      <c r="G227" s="20" t="s">
        <v>53</v>
      </c>
      <c r="H227" s="20">
        <v>3</v>
      </c>
      <c r="I227" s="20" t="s">
        <v>1467</v>
      </c>
      <c r="J227" s="20" t="s">
        <v>1737</v>
      </c>
      <c r="K227" s="20" t="s">
        <v>1192</v>
      </c>
      <c r="L227" s="20" t="s">
        <v>1468</v>
      </c>
      <c r="M227" s="20" t="s">
        <v>1736</v>
      </c>
      <c r="O227" s="20" t="s">
        <v>1735</v>
      </c>
      <c r="P227" s="20">
        <v>1000</v>
      </c>
      <c r="Q227" s="20">
        <v>4470</v>
      </c>
      <c r="R227" s="20" t="s">
        <v>1465</v>
      </c>
      <c r="S227" s="20" t="s">
        <v>1734</v>
      </c>
      <c r="V227" s="20" t="s">
        <v>53</v>
      </c>
      <c r="Z227" s="20" t="s">
        <v>1733</v>
      </c>
      <c r="AA227" s="20" t="s">
        <v>1720</v>
      </c>
      <c r="AB227" s="20" t="s">
        <v>1732</v>
      </c>
    </row>
    <row r="228" spans="1:28" hidden="1" x14ac:dyDescent="0.4">
      <c r="A228" s="20" t="s">
        <v>1020</v>
      </c>
      <c r="B228" s="20" t="s">
        <v>2636</v>
      </c>
      <c r="C228" s="20">
        <v>3300</v>
      </c>
      <c r="D228" s="20" t="s">
        <v>25</v>
      </c>
      <c r="E228" s="20" t="s">
        <v>53</v>
      </c>
      <c r="G228" s="20" t="s">
        <v>53</v>
      </c>
      <c r="H228" s="20">
        <v>3</v>
      </c>
      <c r="I228" s="20" t="s">
        <v>1730</v>
      </c>
      <c r="J228" s="20" t="s">
        <v>1729</v>
      </c>
      <c r="K228" s="20" t="s">
        <v>71</v>
      </c>
      <c r="L228" s="20" t="s">
        <v>1728</v>
      </c>
      <c r="M228" s="20" t="s">
        <v>1727</v>
      </c>
      <c r="N228" s="20" t="s">
        <v>1726</v>
      </c>
      <c r="O228" s="20" t="s">
        <v>1725</v>
      </c>
      <c r="P228" s="20" t="s">
        <v>1724</v>
      </c>
      <c r="Q228" s="20">
        <v>4480</v>
      </c>
      <c r="R228" s="20" t="s">
        <v>1723</v>
      </c>
      <c r="S228" s="20" t="s">
        <v>1707</v>
      </c>
      <c r="U228" s="20" t="s">
        <v>1722</v>
      </c>
      <c r="V228" s="20" t="s">
        <v>53</v>
      </c>
      <c r="Z228" s="20" t="s">
        <v>1721</v>
      </c>
      <c r="AA228" s="20" t="s">
        <v>1720</v>
      </c>
    </row>
    <row r="229" spans="1:28" hidden="1" x14ac:dyDescent="0.4">
      <c r="A229" s="20" t="s">
        <v>1025</v>
      </c>
      <c r="B229" s="20" t="s">
        <v>1396</v>
      </c>
      <c r="C229" s="20">
        <v>3310</v>
      </c>
      <c r="D229" s="20" t="s">
        <v>80</v>
      </c>
      <c r="E229" s="20" t="s">
        <v>148</v>
      </c>
      <c r="F229" s="20" t="s">
        <v>80</v>
      </c>
      <c r="G229" s="20" t="s">
        <v>1045</v>
      </c>
      <c r="H229" s="20">
        <v>2</v>
      </c>
      <c r="I229" s="20" t="s">
        <v>1399</v>
      </c>
      <c r="J229" s="20" t="s">
        <v>1793</v>
      </c>
      <c r="L229" s="20" t="s">
        <v>1400</v>
      </c>
      <c r="M229" s="20" t="s">
        <v>1792</v>
      </c>
      <c r="O229" s="20" t="s">
        <v>1791</v>
      </c>
      <c r="Q229" s="20">
        <v>4330</v>
      </c>
      <c r="R229" s="20" t="s">
        <v>1397</v>
      </c>
      <c r="S229" s="20" t="s">
        <v>1790</v>
      </c>
      <c r="V229" s="20" t="s">
        <v>148</v>
      </c>
    </row>
    <row r="230" spans="1:28" hidden="1" x14ac:dyDescent="0.4">
      <c r="A230" s="20" t="s">
        <v>1030</v>
      </c>
      <c r="B230" s="20" t="s">
        <v>1402</v>
      </c>
      <c r="C230" s="20">
        <v>3320</v>
      </c>
      <c r="D230" s="20" t="s">
        <v>80</v>
      </c>
      <c r="E230" s="20" t="s">
        <v>21</v>
      </c>
      <c r="G230" s="20" t="s">
        <v>21</v>
      </c>
      <c r="H230" s="20">
        <v>3</v>
      </c>
      <c r="I230" s="20" t="s">
        <v>1404</v>
      </c>
      <c r="J230" s="20" t="s">
        <v>1789</v>
      </c>
      <c r="K230" s="20" t="s">
        <v>71</v>
      </c>
      <c r="L230" s="20" t="s">
        <v>1405</v>
      </c>
      <c r="M230" s="20" t="s">
        <v>1788</v>
      </c>
      <c r="P230" s="20" t="s">
        <v>1787</v>
      </c>
      <c r="Q230" s="20">
        <v>4340</v>
      </c>
      <c r="R230" s="20" t="s">
        <v>41</v>
      </c>
      <c r="S230" s="20" t="s">
        <v>1763</v>
      </c>
      <c r="U230" s="20" t="s">
        <v>1786</v>
      </c>
      <c r="V230" s="20" t="s">
        <v>53</v>
      </c>
      <c r="W230" s="20" t="s">
        <v>1715</v>
      </c>
      <c r="X230" s="20" t="s">
        <v>1715</v>
      </c>
      <c r="Y230" s="20" t="s">
        <v>1785</v>
      </c>
      <c r="AB230" s="20" t="s">
        <v>1784</v>
      </c>
    </row>
    <row r="231" spans="1:28" hidden="1" x14ac:dyDescent="0.4">
      <c r="B231" s="20" t="s">
        <v>1407</v>
      </c>
      <c r="C231" s="20">
        <v>3325</v>
      </c>
      <c r="D231" s="20" t="s">
        <v>80</v>
      </c>
      <c r="E231" s="20" t="s">
        <v>53</v>
      </c>
      <c r="G231" s="20" t="s">
        <v>53</v>
      </c>
      <c r="H231" s="20">
        <v>3</v>
      </c>
      <c r="I231" s="20" t="s">
        <v>1409</v>
      </c>
      <c r="J231" s="20" t="s">
        <v>1783</v>
      </c>
      <c r="K231" s="20" t="s">
        <v>942</v>
      </c>
      <c r="L231" s="20" t="s">
        <v>1410</v>
      </c>
      <c r="M231" s="20" t="s">
        <v>1782</v>
      </c>
      <c r="P231" s="20">
        <v>10</v>
      </c>
      <c r="Q231" s="20">
        <v>4350</v>
      </c>
      <c r="R231" s="20" t="s">
        <v>966</v>
      </c>
      <c r="S231" s="20" t="s">
        <v>1781</v>
      </c>
      <c r="V231" s="20" t="s">
        <v>53</v>
      </c>
      <c r="Y231" s="20" t="s">
        <v>1780</v>
      </c>
      <c r="AB231" s="20" t="s">
        <v>1779</v>
      </c>
    </row>
    <row r="232" spans="1:28" hidden="1" x14ac:dyDescent="0.4">
      <c r="B232" s="20" t="s">
        <v>1412</v>
      </c>
      <c r="C232" s="20">
        <v>3330</v>
      </c>
      <c r="D232" s="20" t="s">
        <v>80</v>
      </c>
      <c r="E232" s="20" t="s">
        <v>53</v>
      </c>
      <c r="G232" s="20" t="s">
        <v>53</v>
      </c>
      <c r="H232" s="20">
        <v>3</v>
      </c>
      <c r="I232" s="20" t="s">
        <v>1778</v>
      </c>
      <c r="J232" s="20" t="s">
        <v>1777</v>
      </c>
      <c r="K232" s="20" t="s">
        <v>942</v>
      </c>
      <c r="L232" s="20" t="s">
        <v>1416</v>
      </c>
      <c r="M232" s="20" t="s">
        <v>1776</v>
      </c>
      <c r="Q232" s="20">
        <v>4360</v>
      </c>
      <c r="R232" s="20" t="s">
        <v>1413</v>
      </c>
      <c r="S232" s="20" t="s">
        <v>1711</v>
      </c>
      <c r="V232" s="20" t="s">
        <v>53</v>
      </c>
    </row>
    <row r="233" spans="1:28" hidden="1" x14ac:dyDescent="0.4">
      <c r="B233" s="20" t="s">
        <v>1418</v>
      </c>
      <c r="C233" s="20">
        <v>3340</v>
      </c>
      <c r="D233" s="20" t="s">
        <v>80</v>
      </c>
      <c r="E233" s="20" t="s">
        <v>53</v>
      </c>
      <c r="F233" s="20" t="s">
        <v>80</v>
      </c>
      <c r="G233" s="20" t="s">
        <v>1583</v>
      </c>
      <c r="H233" s="20">
        <v>3</v>
      </c>
      <c r="I233" s="20" t="s">
        <v>1083</v>
      </c>
      <c r="J233" s="20" t="s">
        <v>1775</v>
      </c>
      <c r="K233" s="20" t="s">
        <v>71</v>
      </c>
      <c r="L233" s="20" t="s">
        <v>1420</v>
      </c>
      <c r="M233" s="20" t="s">
        <v>1774</v>
      </c>
      <c r="O233" s="20" t="s">
        <v>1770</v>
      </c>
      <c r="Q233" s="20">
        <v>4370</v>
      </c>
      <c r="R233" s="20" t="s">
        <v>972</v>
      </c>
      <c r="S233" s="20" t="s">
        <v>1773</v>
      </c>
      <c r="V233" s="20" t="s">
        <v>53</v>
      </c>
      <c r="W233" s="20" t="s">
        <v>1769</v>
      </c>
      <c r="X233" s="20" t="s">
        <v>1769</v>
      </c>
    </row>
    <row r="234" spans="1:28" hidden="1" x14ac:dyDescent="0.4">
      <c r="A234" s="20" t="s">
        <v>1041</v>
      </c>
      <c r="B234" s="20" t="s">
        <v>1422</v>
      </c>
      <c r="C234" s="20">
        <v>3350</v>
      </c>
      <c r="D234" s="20" t="s">
        <v>80</v>
      </c>
      <c r="E234" s="20" t="s">
        <v>53</v>
      </c>
      <c r="F234" s="20" t="s">
        <v>80</v>
      </c>
      <c r="G234" s="20" t="s">
        <v>1583</v>
      </c>
      <c r="H234" s="20">
        <v>3</v>
      </c>
      <c r="I234" s="20" t="s">
        <v>1078</v>
      </c>
      <c r="J234" s="20" t="s">
        <v>1772</v>
      </c>
      <c r="K234" s="20" t="s">
        <v>37</v>
      </c>
      <c r="L234" s="20" t="s">
        <v>1424</v>
      </c>
      <c r="M234" s="20" t="s">
        <v>1771</v>
      </c>
      <c r="O234" s="20" t="s">
        <v>1770</v>
      </c>
      <c r="Q234" s="20">
        <v>4380</v>
      </c>
      <c r="R234" s="20" t="s">
        <v>978</v>
      </c>
      <c r="S234" s="20" t="s">
        <v>1746</v>
      </c>
      <c r="V234" s="20" t="s">
        <v>148</v>
      </c>
      <c r="W234" s="20" t="s">
        <v>1769</v>
      </c>
      <c r="X234" s="20" t="s">
        <v>1769</v>
      </c>
    </row>
    <row r="235" spans="1:28" hidden="1" x14ac:dyDescent="0.4">
      <c r="B235" s="20" t="s">
        <v>1429</v>
      </c>
      <c r="C235" s="20">
        <v>3370</v>
      </c>
      <c r="D235" s="20" t="s">
        <v>80</v>
      </c>
      <c r="E235" s="20" t="s">
        <v>53</v>
      </c>
      <c r="G235" s="20" t="s">
        <v>53</v>
      </c>
      <c r="H235" s="20">
        <v>3</v>
      </c>
      <c r="I235" s="20" t="s">
        <v>1431</v>
      </c>
      <c r="J235" s="20" t="s">
        <v>1767</v>
      </c>
      <c r="K235" s="20" t="s">
        <v>71</v>
      </c>
      <c r="L235" s="20" t="s">
        <v>1432</v>
      </c>
      <c r="M235" s="20" t="s">
        <v>1766</v>
      </c>
      <c r="N235" s="20" t="s">
        <v>1765</v>
      </c>
      <c r="O235" s="20" t="s">
        <v>1764</v>
      </c>
      <c r="Q235" s="20">
        <v>4400</v>
      </c>
      <c r="R235" s="20" t="s">
        <v>41</v>
      </c>
      <c r="S235" s="20" t="s">
        <v>1763</v>
      </c>
      <c r="V235" s="20" t="s">
        <v>53</v>
      </c>
      <c r="Z235" s="20" t="s">
        <v>1762</v>
      </c>
      <c r="AA235" s="20" t="s">
        <v>1761</v>
      </c>
    </row>
    <row r="236" spans="1:28" hidden="1" x14ac:dyDescent="0.4">
      <c r="A236" s="20" t="s">
        <v>1048</v>
      </c>
      <c r="B236" s="20" t="s">
        <v>1329</v>
      </c>
      <c r="C236" s="20">
        <v>3380</v>
      </c>
      <c r="D236" s="20" t="s">
        <v>25</v>
      </c>
      <c r="E236" s="20" t="s">
        <v>21</v>
      </c>
      <c r="G236" s="20" t="s">
        <v>21</v>
      </c>
      <c r="H236" s="20">
        <v>2</v>
      </c>
      <c r="I236" s="20" t="s">
        <v>1332</v>
      </c>
      <c r="J236" s="20" t="s">
        <v>1839</v>
      </c>
      <c r="L236" s="20" t="s">
        <v>1333</v>
      </c>
      <c r="M236" s="20" t="s">
        <v>1838</v>
      </c>
      <c r="Q236" s="20">
        <v>4170</v>
      </c>
      <c r="R236" s="20" t="s">
        <v>1330</v>
      </c>
      <c r="S236" s="20" t="s">
        <v>1837</v>
      </c>
      <c r="V236" s="20" t="s">
        <v>21</v>
      </c>
    </row>
    <row r="237" spans="1:28" hidden="1" x14ac:dyDescent="0.4">
      <c r="A237" s="20" t="s">
        <v>1054</v>
      </c>
      <c r="B237" s="20" t="s">
        <v>1341</v>
      </c>
      <c r="C237" s="20">
        <v>3390</v>
      </c>
      <c r="D237" s="20" t="s">
        <v>25</v>
      </c>
      <c r="E237" s="20" t="s">
        <v>21</v>
      </c>
      <c r="G237" s="20" t="s">
        <v>21</v>
      </c>
      <c r="H237" s="20">
        <v>3</v>
      </c>
      <c r="I237" s="20" t="s">
        <v>1343</v>
      </c>
      <c r="J237" s="20" t="s">
        <v>1833</v>
      </c>
      <c r="K237" s="20" t="s">
        <v>37</v>
      </c>
      <c r="L237" s="20" t="s">
        <v>1344</v>
      </c>
      <c r="M237" s="20" t="s">
        <v>1832</v>
      </c>
      <c r="P237" s="20" t="s">
        <v>1831</v>
      </c>
      <c r="Q237" s="20">
        <v>4190</v>
      </c>
      <c r="R237" s="20" t="s">
        <v>312</v>
      </c>
      <c r="S237" s="20" t="s">
        <v>1752</v>
      </c>
      <c r="V237" s="20" t="s">
        <v>53</v>
      </c>
      <c r="W237" s="20" t="s">
        <v>1715</v>
      </c>
      <c r="X237" s="20" t="s">
        <v>1715</v>
      </c>
      <c r="Z237" s="20" t="s">
        <v>1830</v>
      </c>
    </row>
    <row r="238" spans="1:28" hidden="1" x14ac:dyDescent="0.4">
      <c r="B238" s="20" t="s">
        <v>1335</v>
      </c>
      <c r="C238" s="20">
        <v>3400</v>
      </c>
      <c r="D238" s="20" t="s">
        <v>25</v>
      </c>
      <c r="E238" s="20" t="s">
        <v>53</v>
      </c>
      <c r="G238" s="20" t="s">
        <v>53</v>
      </c>
      <c r="H238" s="20">
        <v>3</v>
      </c>
      <c r="I238" s="20" t="s">
        <v>1338</v>
      </c>
      <c r="J238" s="20" t="s">
        <v>1836</v>
      </c>
      <c r="K238" s="20" t="s">
        <v>37</v>
      </c>
      <c r="L238" s="20" t="s">
        <v>1339</v>
      </c>
      <c r="M238" s="20" t="s">
        <v>1835</v>
      </c>
      <c r="Q238" s="20">
        <v>4180</v>
      </c>
      <c r="R238" s="20" t="s">
        <v>1336</v>
      </c>
      <c r="S238" s="20" t="s">
        <v>1746</v>
      </c>
      <c r="V238" s="20" t="s">
        <v>148</v>
      </c>
      <c r="W238" s="20" t="s">
        <v>1834</v>
      </c>
      <c r="X238" s="20" t="s">
        <v>1834</v>
      </c>
    </row>
    <row r="239" spans="1:28" hidden="1" x14ac:dyDescent="0.4">
      <c r="A239" s="20" t="s">
        <v>1059</v>
      </c>
      <c r="B239" s="20" t="s">
        <v>1361</v>
      </c>
      <c r="C239" s="20">
        <v>3410</v>
      </c>
      <c r="D239" s="20" t="s">
        <v>25</v>
      </c>
      <c r="E239" s="20" t="s">
        <v>53</v>
      </c>
      <c r="G239" s="20" t="s">
        <v>53</v>
      </c>
      <c r="H239" s="20">
        <v>3</v>
      </c>
      <c r="I239" s="20" t="s">
        <v>1363</v>
      </c>
      <c r="J239" s="20" t="s">
        <v>1827</v>
      </c>
      <c r="K239" s="20" t="s">
        <v>30</v>
      </c>
      <c r="L239" s="20" t="s">
        <v>1364</v>
      </c>
      <c r="M239" s="20" t="s">
        <v>1826</v>
      </c>
      <c r="Q239" s="20">
        <v>4230</v>
      </c>
      <c r="R239" s="20" t="s">
        <v>41</v>
      </c>
      <c r="S239" s="20" t="s">
        <v>1763</v>
      </c>
      <c r="V239" s="20" t="s">
        <v>21</v>
      </c>
    </row>
    <row r="240" spans="1:28" hidden="1" x14ac:dyDescent="0.4">
      <c r="B240" s="20" t="s">
        <v>1351</v>
      </c>
      <c r="C240" s="20">
        <v>3420</v>
      </c>
      <c r="D240" s="20" t="s">
        <v>25</v>
      </c>
      <c r="E240" s="20" t="s">
        <v>53</v>
      </c>
      <c r="G240" s="20" t="s">
        <v>53</v>
      </c>
      <c r="H240" s="20">
        <v>3</v>
      </c>
      <c r="I240" s="20" t="s">
        <v>1353</v>
      </c>
      <c r="J240" s="20" t="s">
        <v>1829</v>
      </c>
      <c r="K240" s="20" t="s">
        <v>30</v>
      </c>
      <c r="L240" s="20" t="s">
        <v>1354</v>
      </c>
      <c r="M240" s="20" t="s">
        <v>1828</v>
      </c>
      <c r="Q240" s="20">
        <v>4210</v>
      </c>
      <c r="R240" s="20" t="s">
        <v>41</v>
      </c>
      <c r="S240" s="20" t="s">
        <v>1763</v>
      </c>
      <c r="V240" s="20" t="s">
        <v>21</v>
      </c>
    </row>
    <row r="241" spans="1:27" hidden="1" x14ac:dyDescent="0.4">
      <c r="B241" s="20" t="s">
        <v>1371</v>
      </c>
      <c r="C241" s="20">
        <v>3430</v>
      </c>
      <c r="D241" s="20" t="s">
        <v>25</v>
      </c>
      <c r="E241" s="20" t="s">
        <v>53</v>
      </c>
      <c r="G241" s="20" t="s">
        <v>53</v>
      </c>
      <c r="H241" s="20">
        <v>3</v>
      </c>
      <c r="I241" s="20" t="s">
        <v>1373</v>
      </c>
      <c r="J241" s="20" t="s">
        <v>1824</v>
      </c>
      <c r="K241" s="20" t="s">
        <v>30</v>
      </c>
      <c r="L241" s="20" t="s">
        <v>1374</v>
      </c>
      <c r="M241" s="20" t="s">
        <v>1823</v>
      </c>
      <c r="Q241" s="20">
        <v>4250</v>
      </c>
      <c r="R241" s="20" t="s">
        <v>41</v>
      </c>
      <c r="S241" s="20" t="s">
        <v>1763</v>
      </c>
      <c r="V241" s="20" t="s">
        <v>21</v>
      </c>
      <c r="Z241" s="20" t="s">
        <v>1822</v>
      </c>
      <c r="AA241" s="20" t="s">
        <v>1821</v>
      </c>
    </row>
    <row r="242" spans="1:27" hidden="1" x14ac:dyDescent="0.4">
      <c r="A242" s="20" t="s">
        <v>1067</v>
      </c>
      <c r="B242" s="20" t="s">
        <v>1390</v>
      </c>
      <c r="C242" s="20">
        <v>3450</v>
      </c>
      <c r="D242" s="20" t="s">
        <v>25</v>
      </c>
      <c r="E242" s="20" t="s">
        <v>148</v>
      </c>
      <c r="G242" s="20" t="s">
        <v>148</v>
      </c>
      <c r="H242" s="20">
        <v>3</v>
      </c>
      <c r="I242" s="20" t="s">
        <v>1393</v>
      </c>
      <c r="J242" s="20" t="s">
        <v>1814</v>
      </c>
      <c r="K242" s="20" t="s">
        <v>30</v>
      </c>
      <c r="L242" s="20" t="s">
        <v>1394</v>
      </c>
      <c r="M242" s="20" t="s">
        <v>1813</v>
      </c>
      <c r="O242" s="20" t="s">
        <v>1812</v>
      </c>
      <c r="Q242" s="20">
        <v>4300</v>
      </c>
      <c r="R242" s="20" t="s">
        <v>1391</v>
      </c>
      <c r="S242" s="20" t="s">
        <v>1773</v>
      </c>
      <c r="V242" s="20" t="s">
        <v>53</v>
      </c>
      <c r="Z242" s="20" t="s">
        <v>1811</v>
      </c>
      <c r="AA242" s="20" t="s">
        <v>1810</v>
      </c>
    </row>
    <row r="243" spans="1:27" hidden="1" x14ac:dyDescent="0.4">
      <c r="A243" s="20" t="s">
        <v>1072</v>
      </c>
      <c r="B243" s="20" t="s">
        <v>2633</v>
      </c>
      <c r="C243" s="20">
        <v>3460</v>
      </c>
      <c r="D243" s="20" t="s">
        <v>25</v>
      </c>
      <c r="E243" s="20" t="s">
        <v>21</v>
      </c>
      <c r="G243" s="20" t="s">
        <v>21</v>
      </c>
      <c r="H243" s="20">
        <v>4</v>
      </c>
      <c r="I243" s="20" t="s">
        <v>1808</v>
      </c>
      <c r="J243" s="20" t="s">
        <v>1807</v>
      </c>
      <c r="K243" s="20" t="s">
        <v>1797</v>
      </c>
      <c r="L243" s="20" t="s">
        <v>1806</v>
      </c>
      <c r="M243" s="20" t="s">
        <v>1805</v>
      </c>
      <c r="N243" s="20" t="s">
        <v>1804</v>
      </c>
      <c r="O243" s="20" t="s">
        <v>1803</v>
      </c>
      <c r="Q243" s="20">
        <v>4310</v>
      </c>
      <c r="R243" s="20" t="s">
        <v>1802</v>
      </c>
      <c r="S243" s="20" t="s">
        <v>1707</v>
      </c>
      <c r="U243" s="20" t="s">
        <v>1801</v>
      </c>
      <c r="V243" s="20" t="s">
        <v>53</v>
      </c>
      <c r="W243" s="20" t="s">
        <v>1715</v>
      </c>
      <c r="X243" s="20" t="s">
        <v>1715</v>
      </c>
    </row>
    <row r="244" spans="1:27" hidden="1" x14ac:dyDescent="0.4">
      <c r="A244" s="20" t="s">
        <v>1077</v>
      </c>
      <c r="B244" s="20" t="s">
        <v>2634</v>
      </c>
      <c r="C244" s="20">
        <v>3470</v>
      </c>
      <c r="D244" s="20" t="s">
        <v>25</v>
      </c>
      <c r="E244" s="20" t="s">
        <v>53</v>
      </c>
      <c r="G244" s="20" t="s">
        <v>53</v>
      </c>
      <c r="H244" s="20">
        <v>4</v>
      </c>
      <c r="I244" s="20" t="s">
        <v>1799</v>
      </c>
      <c r="J244" s="20" t="s">
        <v>1798</v>
      </c>
      <c r="K244" s="20" t="s">
        <v>1797</v>
      </c>
      <c r="L244" s="20" t="s">
        <v>1796</v>
      </c>
      <c r="M244" s="20" t="s">
        <v>1795</v>
      </c>
      <c r="Q244" s="20">
        <v>4320</v>
      </c>
      <c r="R244" s="20" t="s">
        <v>1794</v>
      </c>
      <c r="S244" s="20" t="s">
        <v>1707</v>
      </c>
      <c r="V244" s="20" t="s">
        <v>53</v>
      </c>
    </row>
    <row r="245" spans="1:27" hidden="1" x14ac:dyDescent="0.4">
      <c r="A245" s="20" t="s">
        <v>1082</v>
      </c>
      <c r="B245" s="20" t="s">
        <v>1381</v>
      </c>
      <c r="C245" s="20">
        <v>3480</v>
      </c>
      <c r="D245" s="20" t="s">
        <v>25</v>
      </c>
      <c r="E245" s="20" t="s">
        <v>53</v>
      </c>
      <c r="G245" s="20" t="s">
        <v>53</v>
      </c>
      <c r="H245" s="20">
        <v>3</v>
      </c>
      <c r="I245" s="20" t="s">
        <v>1383</v>
      </c>
      <c r="J245" s="20" t="s">
        <v>1818</v>
      </c>
      <c r="K245" s="20" t="s">
        <v>71</v>
      </c>
      <c r="L245" s="20" t="s">
        <v>1384</v>
      </c>
      <c r="M245" s="20" t="s">
        <v>1817</v>
      </c>
      <c r="Q245" s="20">
        <v>4280</v>
      </c>
      <c r="R245" s="20" t="s">
        <v>368</v>
      </c>
      <c r="S245" s="20" t="s">
        <v>1773</v>
      </c>
      <c r="U245" s="20" t="s">
        <v>1816</v>
      </c>
      <c r="V245" s="20" t="s">
        <v>53</v>
      </c>
    </row>
    <row r="246" spans="1:27" hidden="1" x14ac:dyDescent="0.4">
      <c r="B246" s="20" t="s">
        <v>1434</v>
      </c>
      <c r="C246" s="20">
        <v>3490</v>
      </c>
      <c r="D246" s="20" t="s">
        <v>25</v>
      </c>
      <c r="E246" s="20" t="s">
        <v>148</v>
      </c>
      <c r="G246" s="20" t="s">
        <v>148</v>
      </c>
      <c r="H246" s="20">
        <v>3</v>
      </c>
      <c r="I246" s="20" t="s">
        <v>1437</v>
      </c>
      <c r="J246" s="20" t="s">
        <v>1760</v>
      </c>
      <c r="L246" s="20" t="s">
        <v>1438</v>
      </c>
      <c r="M246" s="20" t="s">
        <v>1759</v>
      </c>
      <c r="Q246" s="20">
        <v>4410</v>
      </c>
      <c r="R246" s="20" t="s">
        <v>1435</v>
      </c>
      <c r="S246" s="20" t="s">
        <v>1758</v>
      </c>
      <c r="V246" s="20" t="s">
        <v>148</v>
      </c>
      <c r="Z246" s="20" t="s">
        <v>1745</v>
      </c>
    </row>
    <row r="247" spans="1:27" hidden="1" x14ac:dyDescent="0.4">
      <c r="B247" s="20" t="s">
        <v>1440</v>
      </c>
      <c r="C247" s="20">
        <v>3500</v>
      </c>
      <c r="D247" s="20" t="s">
        <v>25</v>
      </c>
      <c r="E247" s="20" t="s">
        <v>21</v>
      </c>
      <c r="G247" s="20" t="s">
        <v>21</v>
      </c>
      <c r="H247" s="20">
        <v>4</v>
      </c>
      <c r="I247" s="20" t="s">
        <v>1442</v>
      </c>
      <c r="J247" s="20" t="s">
        <v>1757</v>
      </c>
      <c r="K247" s="20" t="s">
        <v>37</v>
      </c>
      <c r="L247" s="20" t="s">
        <v>1443</v>
      </c>
      <c r="M247" s="20" t="s">
        <v>1756</v>
      </c>
      <c r="N247" s="20" t="s">
        <v>1755</v>
      </c>
      <c r="O247" s="20" t="s">
        <v>1754</v>
      </c>
      <c r="P247" s="20" t="s">
        <v>1753</v>
      </c>
      <c r="Q247" s="20">
        <v>4420</v>
      </c>
      <c r="R247" s="20" t="s">
        <v>312</v>
      </c>
      <c r="S247" s="20" t="s">
        <v>1752</v>
      </c>
      <c r="V247" s="20" t="s">
        <v>21</v>
      </c>
      <c r="Z247" s="20" t="s">
        <v>1745</v>
      </c>
    </row>
    <row r="248" spans="1:27" hidden="1" x14ac:dyDescent="0.4">
      <c r="A248" s="20" t="s">
        <v>1613</v>
      </c>
      <c r="B248" s="20" t="s">
        <v>1445</v>
      </c>
      <c r="C248" s="20">
        <v>3510</v>
      </c>
      <c r="D248" s="20" t="s">
        <v>25</v>
      </c>
      <c r="E248" s="20" t="s">
        <v>21</v>
      </c>
      <c r="G248" s="20" t="s">
        <v>21</v>
      </c>
      <c r="H248" s="20">
        <v>4</v>
      </c>
      <c r="I248" s="20" t="s">
        <v>1448</v>
      </c>
      <c r="J248" s="20" t="s">
        <v>1751</v>
      </c>
      <c r="K248" s="20" t="s">
        <v>37</v>
      </c>
      <c r="L248" s="20" t="s">
        <v>1449</v>
      </c>
      <c r="M248" s="20" t="s">
        <v>1750</v>
      </c>
      <c r="N248" s="20" t="s">
        <v>1749</v>
      </c>
      <c r="O248" s="20" t="s">
        <v>1748</v>
      </c>
      <c r="P248" s="20" t="s">
        <v>1747</v>
      </c>
      <c r="Q248" s="20">
        <v>4430</v>
      </c>
      <c r="R248" s="20" t="s">
        <v>1446</v>
      </c>
      <c r="S248" s="20" t="s">
        <v>1746</v>
      </c>
      <c r="V248" s="20" t="s">
        <v>53</v>
      </c>
      <c r="W248" s="20" t="s">
        <v>1715</v>
      </c>
      <c r="X248" s="20" t="s">
        <v>1715</v>
      </c>
      <c r="Z248" s="20" t="s">
        <v>1745</v>
      </c>
    </row>
    <row r="249" spans="1:27" hidden="1" x14ac:dyDescent="0.4">
      <c r="A249" s="20" t="s">
        <v>1092</v>
      </c>
      <c r="B249" s="20" t="s">
        <v>135</v>
      </c>
      <c r="Q249" s="20">
        <v>1190</v>
      </c>
      <c r="R249" s="20" t="s">
        <v>136</v>
      </c>
      <c r="S249" s="20" t="s">
        <v>1896</v>
      </c>
      <c r="V249" s="20" t="s">
        <v>53</v>
      </c>
    </row>
    <row r="250" spans="1:27" hidden="1" x14ac:dyDescent="0.4">
      <c r="B250" s="20" t="s">
        <v>155</v>
      </c>
      <c r="Q250" s="20">
        <v>1230</v>
      </c>
      <c r="R250" s="20" t="s">
        <v>156</v>
      </c>
      <c r="S250" s="20" t="s">
        <v>1879</v>
      </c>
      <c r="V250" s="20" t="s">
        <v>53</v>
      </c>
    </row>
    <row r="251" spans="1:27" hidden="1" x14ac:dyDescent="0.4">
      <c r="A251" s="20" t="s">
        <v>1609</v>
      </c>
      <c r="B251" s="20" t="s">
        <v>169</v>
      </c>
      <c r="Q251" s="20">
        <v>1260</v>
      </c>
      <c r="R251" s="20" t="s">
        <v>170</v>
      </c>
      <c r="S251" s="20" t="s">
        <v>1879</v>
      </c>
      <c r="V251" s="20" t="s">
        <v>148</v>
      </c>
    </row>
    <row r="252" spans="1:27" hidden="1" x14ac:dyDescent="0.4">
      <c r="A252" s="20" t="s">
        <v>1101</v>
      </c>
      <c r="B252" s="20" t="s">
        <v>178</v>
      </c>
      <c r="Q252" s="20">
        <v>1280</v>
      </c>
      <c r="R252" s="20" t="s">
        <v>179</v>
      </c>
      <c r="S252" s="20" t="s">
        <v>1879</v>
      </c>
      <c r="V252" s="20" t="s">
        <v>148</v>
      </c>
    </row>
    <row r="253" spans="1:27" hidden="1" x14ac:dyDescent="0.4">
      <c r="B253" s="20" t="s">
        <v>188</v>
      </c>
      <c r="Q253" s="20">
        <v>1300</v>
      </c>
      <c r="R253" s="20" t="s">
        <v>189</v>
      </c>
      <c r="S253" s="20" t="s">
        <v>1879</v>
      </c>
      <c r="V253" s="20" t="s">
        <v>148</v>
      </c>
    </row>
    <row r="254" spans="1:27" hidden="1" x14ac:dyDescent="0.4">
      <c r="B254" s="20" t="s">
        <v>198</v>
      </c>
      <c r="Q254" s="20">
        <v>1320</v>
      </c>
      <c r="R254" s="20" t="s">
        <v>199</v>
      </c>
      <c r="S254" s="20" t="s">
        <v>1879</v>
      </c>
      <c r="V254" s="20" t="s">
        <v>148</v>
      </c>
    </row>
    <row r="255" spans="1:27" hidden="1" x14ac:dyDescent="0.4">
      <c r="A255" s="20" t="s">
        <v>1109</v>
      </c>
      <c r="B255" s="20" t="s">
        <v>1511</v>
      </c>
      <c r="Q255" s="20">
        <v>1340</v>
      </c>
      <c r="R255" s="20" t="s">
        <v>208</v>
      </c>
      <c r="S255" s="20" t="s">
        <v>1879</v>
      </c>
      <c r="T255" s="20" t="s">
        <v>209</v>
      </c>
      <c r="V255" s="20" t="s">
        <v>148</v>
      </c>
    </row>
    <row r="256" spans="1:27" hidden="1" x14ac:dyDescent="0.4">
      <c r="A256" s="20" t="s">
        <v>1114</v>
      </c>
      <c r="B256" s="20" t="s">
        <v>2651</v>
      </c>
      <c r="Q256" s="20">
        <v>1410</v>
      </c>
      <c r="R256" s="20" t="s">
        <v>242</v>
      </c>
      <c r="S256" s="20" t="s">
        <v>2472</v>
      </c>
      <c r="V256" s="20" t="s">
        <v>53</v>
      </c>
    </row>
    <row r="257" spans="1:22" hidden="1" x14ac:dyDescent="0.4">
      <c r="A257" s="20" t="s">
        <v>1120</v>
      </c>
      <c r="B257" s="20" t="s">
        <v>1519</v>
      </c>
      <c r="Q257" s="20">
        <v>1450</v>
      </c>
      <c r="R257" s="20" t="s">
        <v>253</v>
      </c>
      <c r="S257" s="20" t="s">
        <v>2455</v>
      </c>
      <c r="V257" s="20" t="s">
        <v>53</v>
      </c>
    </row>
    <row r="258" spans="1:22" hidden="1" x14ac:dyDescent="0.4">
      <c r="A258" s="20" t="s">
        <v>1126</v>
      </c>
      <c r="B258" s="20" t="s">
        <v>263</v>
      </c>
      <c r="Q258" s="20">
        <v>1470</v>
      </c>
      <c r="R258" s="20" t="s">
        <v>264</v>
      </c>
      <c r="S258" s="20" t="s">
        <v>2451</v>
      </c>
      <c r="V258" s="20" t="s">
        <v>148</v>
      </c>
    </row>
    <row r="259" spans="1:22" hidden="1" x14ac:dyDescent="0.4">
      <c r="B259" s="20" t="s">
        <v>278</v>
      </c>
      <c r="Q259" s="20">
        <v>1500</v>
      </c>
      <c r="R259" s="20" t="s">
        <v>279</v>
      </c>
      <c r="S259" s="20" t="s">
        <v>2204</v>
      </c>
      <c r="V259" s="20" t="s">
        <v>53</v>
      </c>
    </row>
    <row r="260" spans="1:22" hidden="1" x14ac:dyDescent="0.4">
      <c r="A260" s="20" t="s">
        <v>1132</v>
      </c>
      <c r="B260" s="20" t="s">
        <v>2685</v>
      </c>
      <c r="Q260" s="20">
        <v>1530</v>
      </c>
      <c r="R260" s="20" t="s">
        <v>289</v>
      </c>
      <c r="S260" s="20" t="s">
        <v>2291</v>
      </c>
      <c r="V260" s="20" t="s">
        <v>148</v>
      </c>
    </row>
    <row r="261" spans="1:22" hidden="1" x14ac:dyDescent="0.4">
      <c r="B261" s="20" t="s">
        <v>2687</v>
      </c>
      <c r="Q261" s="20">
        <v>1550</v>
      </c>
      <c r="R261" s="20" t="s">
        <v>1820</v>
      </c>
      <c r="S261" s="20" t="s">
        <v>1707</v>
      </c>
      <c r="V261" s="20" t="s">
        <v>53</v>
      </c>
    </row>
    <row r="262" spans="1:22" hidden="1" x14ac:dyDescent="0.4">
      <c r="A262" s="20" t="s">
        <v>1138</v>
      </c>
      <c r="B262" s="20" t="s">
        <v>306</v>
      </c>
      <c r="Q262" s="20">
        <v>1560</v>
      </c>
      <c r="R262" s="20" t="s">
        <v>307</v>
      </c>
      <c r="S262" s="20" t="s">
        <v>2203</v>
      </c>
      <c r="V262" s="20" t="s">
        <v>148</v>
      </c>
    </row>
    <row r="263" spans="1:22" hidden="1" x14ac:dyDescent="0.4">
      <c r="B263" s="20" t="s">
        <v>353</v>
      </c>
      <c r="Q263" s="20">
        <v>1640</v>
      </c>
      <c r="R263" s="20" t="s">
        <v>354</v>
      </c>
      <c r="S263" s="20" t="s">
        <v>2130</v>
      </c>
      <c r="V263" s="20" t="s">
        <v>148</v>
      </c>
    </row>
    <row r="264" spans="1:22" hidden="1" x14ac:dyDescent="0.4">
      <c r="A264" s="20" t="s">
        <v>1144</v>
      </c>
      <c r="B264" s="20" t="s">
        <v>363</v>
      </c>
      <c r="Q264" s="20">
        <v>1660</v>
      </c>
      <c r="R264" s="20" t="s">
        <v>364</v>
      </c>
      <c r="S264" s="20" t="s">
        <v>1819</v>
      </c>
      <c r="V264" s="20" t="s">
        <v>53</v>
      </c>
    </row>
    <row r="265" spans="1:22" hidden="1" x14ac:dyDescent="0.4">
      <c r="B265" s="20" t="s">
        <v>1523</v>
      </c>
      <c r="Q265" s="20">
        <v>1680</v>
      </c>
      <c r="R265" s="20" t="s">
        <v>389</v>
      </c>
      <c r="S265" s="20" t="s">
        <v>2252</v>
      </c>
      <c r="T265" s="20" t="s">
        <v>2680</v>
      </c>
      <c r="V265" s="20" t="s">
        <v>148</v>
      </c>
    </row>
    <row r="266" spans="1:22" hidden="1" x14ac:dyDescent="0.4">
      <c r="A266" s="20" t="s">
        <v>1150</v>
      </c>
      <c r="B266" s="20" t="s">
        <v>2609</v>
      </c>
      <c r="Q266" s="20">
        <v>1700</v>
      </c>
      <c r="R266" s="20" t="s">
        <v>521</v>
      </c>
      <c r="S266" s="20" t="s">
        <v>1768</v>
      </c>
      <c r="V266" s="20" t="s">
        <v>21</v>
      </c>
    </row>
    <row r="267" spans="1:22" hidden="1" x14ac:dyDescent="0.4">
      <c r="B267" s="20" t="s">
        <v>2610</v>
      </c>
      <c r="Q267" s="20">
        <v>1710</v>
      </c>
      <c r="R267" s="20" t="s">
        <v>41</v>
      </c>
      <c r="S267" s="20" t="s">
        <v>1763</v>
      </c>
      <c r="V267" s="20" t="s">
        <v>53</v>
      </c>
    </row>
    <row r="268" spans="1:22" hidden="1" x14ac:dyDescent="0.4">
      <c r="A268" s="20" t="s">
        <v>1156</v>
      </c>
      <c r="B268" s="20" t="s">
        <v>1527</v>
      </c>
      <c r="Q268" s="20">
        <v>1720</v>
      </c>
      <c r="R268" s="20" t="s">
        <v>389</v>
      </c>
      <c r="S268" s="20" t="s">
        <v>2252</v>
      </c>
      <c r="T268" s="20" t="s">
        <v>1528</v>
      </c>
      <c r="V268" s="20" t="s">
        <v>148</v>
      </c>
    </row>
    <row r="269" spans="1:22" hidden="1" x14ac:dyDescent="0.4">
      <c r="B269" s="20" t="s">
        <v>1690</v>
      </c>
      <c r="Q269" s="20">
        <v>1740</v>
      </c>
      <c r="R269" s="20" t="s">
        <v>521</v>
      </c>
      <c r="S269" s="20" t="s">
        <v>1768</v>
      </c>
      <c r="V269" s="20" t="s">
        <v>21</v>
      </c>
    </row>
    <row r="270" spans="1:22" hidden="1" x14ac:dyDescent="0.4">
      <c r="A270" s="20" t="s">
        <v>1161</v>
      </c>
      <c r="B270" s="20" t="s">
        <v>1530</v>
      </c>
      <c r="Q270" s="20">
        <v>1750</v>
      </c>
      <c r="R270" s="20" t="s">
        <v>41</v>
      </c>
      <c r="S270" s="20" t="s">
        <v>1763</v>
      </c>
      <c r="V270" s="20" t="s">
        <v>53</v>
      </c>
    </row>
    <row r="271" spans="1:22" hidden="1" x14ac:dyDescent="0.4">
      <c r="B271" s="20" t="s">
        <v>401</v>
      </c>
      <c r="Q271" s="20">
        <v>1760</v>
      </c>
      <c r="R271" s="20" t="s">
        <v>402</v>
      </c>
      <c r="S271" s="20" t="s">
        <v>2280</v>
      </c>
      <c r="V271" s="20" t="s">
        <v>148</v>
      </c>
    </row>
    <row r="272" spans="1:22" hidden="1" x14ac:dyDescent="0.4">
      <c r="A272" s="20" t="s">
        <v>1168</v>
      </c>
      <c r="B272" s="20" t="s">
        <v>451</v>
      </c>
      <c r="Q272" s="20">
        <v>1860</v>
      </c>
      <c r="R272" s="20" t="s">
        <v>279</v>
      </c>
      <c r="S272" s="20" t="s">
        <v>2204</v>
      </c>
      <c r="V272" s="20" t="s">
        <v>53</v>
      </c>
    </row>
    <row r="273" spans="1:23" hidden="1" x14ac:dyDescent="0.4">
      <c r="B273" s="20" t="s">
        <v>458</v>
      </c>
      <c r="Q273" s="20">
        <v>1890</v>
      </c>
      <c r="R273" s="20" t="s">
        <v>289</v>
      </c>
      <c r="S273" s="20" t="s">
        <v>2291</v>
      </c>
      <c r="V273" s="20" t="s">
        <v>148</v>
      </c>
    </row>
    <row r="274" spans="1:23" hidden="1" x14ac:dyDescent="0.4">
      <c r="A274" s="20" t="s">
        <v>1174</v>
      </c>
      <c r="B274" s="20" t="s">
        <v>466</v>
      </c>
      <c r="Q274" s="20">
        <v>1920</v>
      </c>
      <c r="R274" s="20" t="s">
        <v>307</v>
      </c>
      <c r="S274" s="20" t="s">
        <v>2203</v>
      </c>
      <c r="V274" s="20" t="s">
        <v>148</v>
      </c>
    </row>
    <row r="275" spans="1:23" hidden="1" x14ac:dyDescent="0.4">
      <c r="A275" s="20" t="s">
        <v>1179</v>
      </c>
      <c r="B275" s="20" t="s">
        <v>500</v>
      </c>
      <c r="Q275" s="20">
        <v>2000</v>
      </c>
      <c r="R275" s="20" t="s">
        <v>354</v>
      </c>
      <c r="S275" s="20" t="s">
        <v>2130</v>
      </c>
      <c r="V275" s="20" t="s">
        <v>148</v>
      </c>
    </row>
    <row r="276" spans="1:23" hidden="1" x14ac:dyDescent="0.4">
      <c r="A276" s="20" t="s">
        <v>1184</v>
      </c>
      <c r="B276" s="20" t="s">
        <v>507</v>
      </c>
      <c r="Q276" s="20">
        <v>2020</v>
      </c>
      <c r="R276" s="20" t="s">
        <v>364</v>
      </c>
      <c r="S276" s="20" t="s">
        <v>1819</v>
      </c>
      <c r="V276" s="20" t="s">
        <v>53</v>
      </c>
    </row>
    <row r="277" spans="1:23" hidden="1" x14ac:dyDescent="0.4">
      <c r="A277" s="20" t="s">
        <v>1190</v>
      </c>
      <c r="B277" s="20" t="s">
        <v>513</v>
      </c>
      <c r="Q277" s="20">
        <v>2040</v>
      </c>
      <c r="R277" s="20" t="s">
        <v>389</v>
      </c>
      <c r="S277" s="20" t="s">
        <v>2252</v>
      </c>
      <c r="V277" s="20" t="s">
        <v>148</v>
      </c>
    </row>
    <row r="278" spans="1:23" hidden="1" x14ac:dyDescent="0.4">
      <c r="A278" s="20" t="s">
        <v>1933</v>
      </c>
      <c r="B278" s="20" t="s">
        <v>2614</v>
      </c>
      <c r="Q278" s="20">
        <v>2055</v>
      </c>
      <c r="R278" s="20" t="s">
        <v>1820</v>
      </c>
      <c r="S278" s="20" t="s">
        <v>1707</v>
      </c>
      <c r="V278" s="20" t="s">
        <v>53</v>
      </c>
    </row>
    <row r="279" spans="1:23" hidden="1" x14ac:dyDescent="0.4">
      <c r="A279" s="20" t="s">
        <v>1196</v>
      </c>
      <c r="B279" s="20" t="s">
        <v>520</v>
      </c>
      <c r="Q279" s="20">
        <v>2060</v>
      </c>
      <c r="R279" s="20" t="s">
        <v>521</v>
      </c>
      <c r="S279" s="20" t="s">
        <v>1768</v>
      </c>
      <c r="V279" s="20" t="s">
        <v>21</v>
      </c>
    </row>
    <row r="280" spans="1:23" hidden="1" x14ac:dyDescent="0.4">
      <c r="B280" s="20" t="s">
        <v>524</v>
      </c>
      <c r="Q280" s="20">
        <v>2070</v>
      </c>
      <c r="R280" s="20" t="s">
        <v>41</v>
      </c>
      <c r="S280" s="20" t="s">
        <v>1763</v>
      </c>
      <c r="V280" s="20" t="s">
        <v>53</v>
      </c>
    </row>
    <row r="281" spans="1:23" hidden="1" x14ac:dyDescent="0.4">
      <c r="A281" s="20" t="s">
        <v>1201</v>
      </c>
      <c r="B281" s="20" t="s">
        <v>528</v>
      </c>
      <c r="Q281" s="20">
        <v>2080</v>
      </c>
      <c r="R281" s="20" t="s">
        <v>402</v>
      </c>
      <c r="S281" s="20" t="s">
        <v>2280</v>
      </c>
      <c r="V281" s="20" t="s">
        <v>148</v>
      </c>
    </row>
    <row r="282" spans="1:23" hidden="1" x14ac:dyDescent="0.4">
      <c r="A282" s="20" t="s">
        <v>1205</v>
      </c>
      <c r="B282" s="20" t="s">
        <v>564</v>
      </c>
      <c r="Q282" s="20">
        <v>2170</v>
      </c>
      <c r="R282" s="20" t="s">
        <v>289</v>
      </c>
      <c r="S282" s="20" t="s">
        <v>2291</v>
      </c>
      <c r="V282" s="20" t="s">
        <v>148</v>
      </c>
    </row>
    <row r="283" spans="1:23" hidden="1" x14ac:dyDescent="0.4">
      <c r="A283" s="20" t="s">
        <v>1210</v>
      </c>
      <c r="B283" s="20" t="s">
        <v>573</v>
      </c>
      <c r="Q283" s="20">
        <v>2200</v>
      </c>
      <c r="R283" s="20" t="s">
        <v>307</v>
      </c>
      <c r="S283" s="20" t="s">
        <v>2203</v>
      </c>
      <c r="V283" s="20" t="s">
        <v>148</v>
      </c>
    </row>
    <row r="284" spans="1:23" hidden="1" x14ac:dyDescent="0.4">
      <c r="A284" s="20" t="s">
        <v>1215</v>
      </c>
      <c r="B284" s="20" t="s">
        <v>580</v>
      </c>
      <c r="Q284" s="20">
        <v>2220</v>
      </c>
      <c r="R284" s="20" t="s">
        <v>402</v>
      </c>
      <c r="S284" s="20" t="s">
        <v>2280</v>
      </c>
      <c r="V284" s="20" t="s">
        <v>148</v>
      </c>
    </row>
    <row r="285" spans="1:23" hidden="1" x14ac:dyDescent="0.4">
      <c r="B285" s="20" t="s">
        <v>595</v>
      </c>
      <c r="Q285" s="20">
        <v>2260</v>
      </c>
      <c r="R285" s="20" t="s">
        <v>307</v>
      </c>
      <c r="S285" s="20" t="s">
        <v>2203</v>
      </c>
      <c r="V285" s="20" t="s">
        <v>148</v>
      </c>
      <c r="W285" s="20" t="s">
        <v>2037</v>
      </c>
    </row>
    <row r="286" spans="1:23" hidden="1" x14ac:dyDescent="0.4">
      <c r="A286" s="20" t="s">
        <v>1226</v>
      </c>
      <c r="B286" s="20" t="s">
        <v>629</v>
      </c>
      <c r="Q286" s="20">
        <v>2340</v>
      </c>
      <c r="R286" s="20" t="s">
        <v>354</v>
      </c>
      <c r="S286" s="20" t="s">
        <v>2130</v>
      </c>
      <c r="V286" s="20" t="s">
        <v>148</v>
      </c>
    </row>
    <row r="287" spans="1:23" hidden="1" x14ac:dyDescent="0.4">
      <c r="B287" s="20" t="s">
        <v>636</v>
      </c>
      <c r="Q287" s="20">
        <v>2360</v>
      </c>
      <c r="R287" s="20" t="s">
        <v>364</v>
      </c>
      <c r="S287" s="20" t="s">
        <v>1819</v>
      </c>
      <c r="V287" s="20" t="s">
        <v>53</v>
      </c>
    </row>
    <row r="288" spans="1:23" hidden="1" x14ac:dyDescent="0.4">
      <c r="A288" s="20" t="s">
        <v>1557</v>
      </c>
      <c r="B288" s="20" t="s">
        <v>642</v>
      </c>
      <c r="Q288" s="20">
        <v>2380</v>
      </c>
      <c r="R288" s="20" t="s">
        <v>389</v>
      </c>
      <c r="S288" s="20" t="s">
        <v>2252</v>
      </c>
      <c r="V288" s="20" t="s">
        <v>148</v>
      </c>
    </row>
    <row r="289" spans="1:26" hidden="1" x14ac:dyDescent="0.4">
      <c r="B289" s="20" t="s">
        <v>649</v>
      </c>
      <c r="Q289" s="20">
        <v>2400</v>
      </c>
      <c r="R289" s="20" t="s">
        <v>521</v>
      </c>
      <c r="S289" s="20" t="s">
        <v>1768</v>
      </c>
      <c r="V289" s="20" t="s">
        <v>21</v>
      </c>
    </row>
    <row r="290" spans="1:26" hidden="1" x14ac:dyDescent="0.4">
      <c r="B290" s="20" t="s">
        <v>651</v>
      </c>
      <c r="Q290" s="20">
        <v>2410</v>
      </c>
      <c r="R290" s="20" t="s">
        <v>41</v>
      </c>
      <c r="S290" s="20" t="s">
        <v>1763</v>
      </c>
      <c r="V290" s="20" t="s">
        <v>53</v>
      </c>
    </row>
    <row r="291" spans="1:26" hidden="1" x14ac:dyDescent="0.4">
      <c r="B291" s="20" t="s">
        <v>666</v>
      </c>
      <c r="Q291" s="20">
        <v>2440</v>
      </c>
      <c r="R291" s="20" t="s">
        <v>667</v>
      </c>
      <c r="S291" s="20" t="s">
        <v>2238</v>
      </c>
      <c r="V291" s="20" t="s">
        <v>53</v>
      </c>
    </row>
    <row r="292" spans="1:26" hidden="1" x14ac:dyDescent="0.4">
      <c r="A292" s="20" t="s">
        <v>1249</v>
      </c>
      <c r="B292" s="20" t="s">
        <v>701</v>
      </c>
      <c r="Q292" s="20">
        <v>2530</v>
      </c>
      <c r="R292" s="20" t="s">
        <v>354</v>
      </c>
      <c r="S292" s="20" t="s">
        <v>2130</v>
      </c>
      <c r="V292" s="20" t="s">
        <v>148</v>
      </c>
      <c r="W292" s="20" t="s">
        <v>1834</v>
      </c>
    </row>
    <row r="293" spans="1:26" hidden="1" x14ac:dyDescent="0.4">
      <c r="A293" s="20" t="s">
        <v>1253</v>
      </c>
      <c r="B293" s="20" t="s">
        <v>708</v>
      </c>
      <c r="Q293" s="20">
        <v>2550</v>
      </c>
      <c r="R293" s="20" t="s">
        <v>364</v>
      </c>
      <c r="S293" s="20" t="s">
        <v>1819</v>
      </c>
      <c r="V293" s="20" t="s">
        <v>53</v>
      </c>
      <c r="W293" s="20" t="s">
        <v>1715</v>
      </c>
      <c r="Z293" s="20" t="s">
        <v>2153</v>
      </c>
    </row>
    <row r="294" spans="1:26" hidden="1" x14ac:dyDescent="0.4">
      <c r="A294" s="20" t="s">
        <v>1258</v>
      </c>
      <c r="B294" s="20" t="s">
        <v>714</v>
      </c>
      <c r="Q294" s="20">
        <v>2570</v>
      </c>
      <c r="R294" s="20" t="s">
        <v>715</v>
      </c>
      <c r="S294" s="20" t="s">
        <v>2204</v>
      </c>
      <c r="V294" s="20" t="s">
        <v>53</v>
      </c>
    </row>
    <row r="295" spans="1:26" hidden="1" x14ac:dyDescent="0.4">
      <c r="A295" s="20" t="s">
        <v>1263</v>
      </c>
      <c r="B295" s="20" t="s">
        <v>719</v>
      </c>
      <c r="Q295" s="20">
        <v>2580</v>
      </c>
      <c r="R295" s="20" t="s">
        <v>307</v>
      </c>
      <c r="S295" s="20" t="s">
        <v>2203</v>
      </c>
      <c r="V295" s="20" t="s">
        <v>148</v>
      </c>
      <c r="W295" s="20" t="s">
        <v>1834</v>
      </c>
    </row>
    <row r="296" spans="1:26" hidden="1" x14ac:dyDescent="0.4">
      <c r="B296" s="20" t="s">
        <v>762</v>
      </c>
      <c r="Q296" s="20">
        <v>2680</v>
      </c>
      <c r="R296" s="20" t="s">
        <v>763</v>
      </c>
      <c r="S296" s="20" t="s">
        <v>1763</v>
      </c>
      <c r="V296" s="20" t="s">
        <v>21</v>
      </c>
    </row>
    <row r="297" spans="1:26" hidden="1" x14ac:dyDescent="0.4">
      <c r="A297" s="20" t="s">
        <v>1268</v>
      </c>
      <c r="B297" s="20" t="s">
        <v>788</v>
      </c>
      <c r="Q297" s="20">
        <v>2740</v>
      </c>
      <c r="R297" s="20" t="s">
        <v>789</v>
      </c>
      <c r="S297" s="20" t="s">
        <v>2146</v>
      </c>
      <c r="V297" s="20" t="s">
        <v>53</v>
      </c>
    </row>
    <row r="298" spans="1:26" hidden="1" x14ac:dyDescent="0.4">
      <c r="A298" s="20" t="s">
        <v>1876</v>
      </c>
      <c r="B298" s="20" t="s">
        <v>824</v>
      </c>
      <c r="Q298" s="20">
        <v>2820</v>
      </c>
      <c r="R298" s="20" t="s">
        <v>354</v>
      </c>
      <c r="S298" s="20" t="s">
        <v>2130</v>
      </c>
      <c r="V298" s="20" t="s">
        <v>148</v>
      </c>
    </row>
    <row r="299" spans="1:26" hidden="1" x14ac:dyDescent="0.4">
      <c r="A299" s="20" t="s">
        <v>1272</v>
      </c>
      <c r="B299" s="20" t="s">
        <v>831</v>
      </c>
      <c r="Q299" s="20">
        <v>2840</v>
      </c>
      <c r="R299" s="20" t="s">
        <v>364</v>
      </c>
      <c r="S299" s="20" t="s">
        <v>1819</v>
      </c>
      <c r="V299" s="20" t="s">
        <v>53</v>
      </c>
    </row>
    <row r="300" spans="1:26" hidden="1" x14ac:dyDescent="0.4">
      <c r="B300" s="20" t="s">
        <v>847</v>
      </c>
      <c r="Q300" s="20">
        <v>2880</v>
      </c>
      <c r="R300" s="20" t="s">
        <v>848</v>
      </c>
      <c r="S300" s="20" t="s">
        <v>2112</v>
      </c>
      <c r="V300" s="20" t="s">
        <v>53</v>
      </c>
    </row>
    <row r="301" spans="1:26" hidden="1" x14ac:dyDescent="0.4">
      <c r="A301" s="20" t="s">
        <v>1277</v>
      </c>
      <c r="B301" s="20" t="s">
        <v>1501</v>
      </c>
      <c r="Q301" s="20">
        <v>3010</v>
      </c>
      <c r="R301" s="20" t="s">
        <v>374</v>
      </c>
      <c r="S301" s="20" t="s">
        <v>1718</v>
      </c>
      <c r="V301" s="20" t="s">
        <v>21</v>
      </c>
    </row>
    <row r="302" spans="1:26" hidden="1" x14ac:dyDescent="0.4">
      <c r="A302" s="20" t="s">
        <v>1282</v>
      </c>
      <c r="B302" s="20" t="s">
        <v>2638</v>
      </c>
      <c r="Q302" s="20">
        <v>3060</v>
      </c>
      <c r="R302" s="20" t="s">
        <v>1708</v>
      </c>
      <c r="S302" s="20" t="s">
        <v>1707</v>
      </c>
      <c r="V302" s="20" t="s">
        <v>21</v>
      </c>
    </row>
    <row r="303" spans="1:26" hidden="1" x14ac:dyDescent="0.4">
      <c r="A303" s="20" t="s">
        <v>1287</v>
      </c>
      <c r="B303" s="20" t="s">
        <v>2639</v>
      </c>
      <c r="Q303" s="20">
        <v>3080</v>
      </c>
      <c r="R303" s="20" t="s">
        <v>1708</v>
      </c>
      <c r="S303" s="20" t="s">
        <v>1707</v>
      </c>
      <c r="V303" s="20" t="s">
        <v>21</v>
      </c>
    </row>
    <row r="304" spans="1:26" hidden="1" x14ac:dyDescent="0.4">
      <c r="A304" s="20" t="s">
        <v>1292</v>
      </c>
      <c r="B304" s="20" t="s">
        <v>1663</v>
      </c>
      <c r="Q304" s="20">
        <v>3090</v>
      </c>
      <c r="R304" s="20" t="s">
        <v>1064</v>
      </c>
      <c r="S304" s="20" t="s">
        <v>1790</v>
      </c>
      <c r="V304" s="20" t="s">
        <v>148</v>
      </c>
    </row>
    <row r="305" spans="1:26" hidden="1" x14ac:dyDescent="0.4">
      <c r="B305" s="20" t="s">
        <v>1664</v>
      </c>
      <c r="Q305" s="20">
        <v>3140</v>
      </c>
      <c r="R305" s="20" t="s">
        <v>521</v>
      </c>
      <c r="S305" s="20" t="s">
        <v>1768</v>
      </c>
      <c r="V305" s="20" t="s">
        <v>21</v>
      </c>
    </row>
    <row r="306" spans="1:26" hidden="1" x14ac:dyDescent="0.4">
      <c r="A306" s="20" t="s">
        <v>1296</v>
      </c>
      <c r="B306" s="20" t="s">
        <v>1665</v>
      </c>
      <c r="Q306" s="20">
        <v>3150</v>
      </c>
      <c r="R306" s="20" t="s">
        <v>41</v>
      </c>
      <c r="S306" s="20" t="s">
        <v>1763</v>
      </c>
      <c r="V306" s="20" t="s">
        <v>53</v>
      </c>
    </row>
    <row r="307" spans="1:26" hidden="1" x14ac:dyDescent="0.4">
      <c r="B307" s="20" t="s">
        <v>2640</v>
      </c>
      <c r="Q307" s="20">
        <v>3170</v>
      </c>
      <c r="R307" s="20" t="s">
        <v>374</v>
      </c>
      <c r="S307" s="20" t="s">
        <v>1718</v>
      </c>
      <c r="V307" s="20" t="s">
        <v>21</v>
      </c>
    </row>
    <row r="308" spans="1:26" hidden="1" x14ac:dyDescent="0.4">
      <c r="A308" s="20" t="s">
        <v>1301</v>
      </c>
      <c r="B308" s="20" t="s">
        <v>2641</v>
      </c>
      <c r="Q308" s="20">
        <v>3220</v>
      </c>
      <c r="R308" s="20" t="s">
        <v>1708</v>
      </c>
      <c r="S308" s="20" t="s">
        <v>1707</v>
      </c>
      <c r="V308" s="20" t="s">
        <v>21</v>
      </c>
    </row>
    <row r="309" spans="1:26" hidden="1" x14ac:dyDescent="0.4">
      <c r="B309" s="20" t="s">
        <v>2642</v>
      </c>
      <c r="Q309" s="20">
        <v>3240</v>
      </c>
      <c r="R309" s="20" t="s">
        <v>1708</v>
      </c>
      <c r="S309" s="20" t="s">
        <v>1707</v>
      </c>
      <c r="V309" s="20" t="s">
        <v>21</v>
      </c>
    </row>
    <row r="310" spans="1:26" hidden="1" x14ac:dyDescent="0.4">
      <c r="A310" s="20" t="s">
        <v>1306</v>
      </c>
      <c r="B310" s="20" t="s">
        <v>1668</v>
      </c>
      <c r="Q310" s="20">
        <v>3250</v>
      </c>
      <c r="R310" s="20" t="s">
        <v>1064</v>
      </c>
      <c r="S310" s="20" t="s">
        <v>1790</v>
      </c>
      <c r="V310" s="20" t="s">
        <v>148</v>
      </c>
      <c r="W310" s="20" t="s">
        <v>2037</v>
      </c>
      <c r="Z310" s="20" t="s">
        <v>2042</v>
      </c>
    </row>
    <row r="311" spans="1:26" hidden="1" x14ac:dyDescent="0.4">
      <c r="A311" s="20" t="s">
        <v>1311</v>
      </c>
      <c r="B311" s="20" t="s">
        <v>1669</v>
      </c>
      <c r="Q311" s="20">
        <v>3300</v>
      </c>
      <c r="R311" s="20" t="s">
        <v>521</v>
      </c>
      <c r="S311" s="20" t="s">
        <v>1768</v>
      </c>
      <c r="V311" s="20" t="s">
        <v>21</v>
      </c>
    </row>
    <row r="312" spans="1:26" hidden="1" x14ac:dyDescent="0.4">
      <c r="A312" s="20" t="s">
        <v>1316</v>
      </c>
      <c r="B312" s="20" t="s">
        <v>1489</v>
      </c>
      <c r="Q312" s="20">
        <v>3310</v>
      </c>
      <c r="R312" s="20" t="s">
        <v>41</v>
      </c>
      <c r="S312" s="20" t="s">
        <v>1763</v>
      </c>
      <c r="V312" s="20" t="s">
        <v>53</v>
      </c>
    </row>
    <row r="313" spans="1:26" hidden="1" x14ac:dyDescent="0.4">
      <c r="A313" s="20" t="s">
        <v>1321</v>
      </c>
      <c r="B313" s="20" t="s">
        <v>2654</v>
      </c>
      <c r="Q313" s="20">
        <v>3320</v>
      </c>
      <c r="R313" s="20" t="s">
        <v>1035</v>
      </c>
      <c r="S313" s="20" t="s">
        <v>1999</v>
      </c>
      <c r="T313" s="20" t="s">
        <v>1036</v>
      </c>
      <c r="V313" s="20" t="s">
        <v>148</v>
      </c>
    </row>
    <row r="314" spans="1:26" hidden="1" x14ac:dyDescent="0.4">
      <c r="B314" s="20" t="s">
        <v>2675</v>
      </c>
      <c r="Q314" s="20">
        <v>3340</v>
      </c>
      <c r="R314" s="20" t="s">
        <v>1708</v>
      </c>
      <c r="S314" s="20" t="s">
        <v>1707</v>
      </c>
      <c r="V314" s="20" t="s">
        <v>21</v>
      </c>
    </row>
    <row r="315" spans="1:26" hidden="1" x14ac:dyDescent="0.4">
      <c r="A315" s="20" t="s">
        <v>1325</v>
      </c>
      <c r="B315" s="20" t="s">
        <v>2676</v>
      </c>
      <c r="Q315" s="20">
        <v>3370</v>
      </c>
      <c r="R315" s="20" t="s">
        <v>1708</v>
      </c>
      <c r="S315" s="20" t="s">
        <v>1707</v>
      </c>
      <c r="V315" s="20" t="s">
        <v>21</v>
      </c>
    </row>
    <row r="316" spans="1:26" hidden="1" x14ac:dyDescent="0.4">
      <c r="B316" s="20" t="s">
        <v>2677</v>
      </c>
      <c r="Q316" s="20">
        <v>3390</v>
      </c>
      <c r="R316" s="20" t="s">
        <v>1708</v>
      </c>
      <c r="S316" s="20" t="s">
        <v>1707</v>
      </c>
      <c r="V316" s="20" t="s">
        <v>21</v>
      </c>
    </row>
    <row r="317" spans="1:26" hidden="1" x14ac:dyDescent="0.4">
      <c r="A317" s="20" t="s">
        <v>1331</v>
      </c>
      <c r="B317" s="20" t="s">
        <v>2660</v>
      </c>
      <c r="Q317" s="20">
        <v>3400</v>
      </c>
      <c r="R317" s="20" t="s">
        <v>1064</v>
      </c>
      <c r="S317" s="20" t="s">
        <v>1790</v>
      </c>
      <c r="V317" s="20" t="s">
        <v>21</v>
      </c>
    </row>
    <row r="318" spans="1:26" hidden="1" x14ac:dyDescent="0.4">
      <c r="A318" s="20" t="s">
        <v>1337</v>
      </c>
      <c r="B318" s="20" t="s">
        <v>2665</v>
      </c>
      <c r="Q318" s="20">
        <v>3450</v>
      </c>
      <c r="R318" s="20" t="s">
        <v>521</v>
      </c>
      <c r="S318" s="20" t="s">
        <v>1768</v>
      </c>
      <c r="V318" s="20" t="s">
        <v>21</v>
      </c>
    </row>
    <row r="319" spans="1:26" hidden="1" x14ac:dyDescent="0.4">
      <c r="A319" s="20" t="s">
        <v>1342</v>
      </c>
      <c r="B319" s="20" t="s">
        <v>2666</v>
      </c>
      <c r="Q319" s="20">
        <v>3460</v>
      </c>
      <c r="R319" s="20" t="s">
        <v>41</v>
      </c>
      <c r="S319" s="20" t="s">
        <v>1763</v>
      </c>
      <c r="V319" s="20" t="s">
        <v>53</v>
      </c>
    </row>
    <row r="320" spans="1:26" hidden="1" x14ac:dyDescent="0.4">
      <c r="B320" s="20" t="s">
        <v>2678</v>
      </c>
      <c r="Q320" s="20">
        <v>3490</v>
      </c>
      <c r="R320" s="20" t="s">
        <v>1708</v>
      </c>
      <c r="S320" s="20" t="s">
        <v>1707</v>
      </c>
      <c r="V320" s="20" t="s">
        <v>21</v>
      </c>
    </row>
    <row r="321" spans="1:23" hidden="1" x14ac:dyDescent="0.4">
      <c r="A321" s="20" t="s">
        <v>1352</v>
      </c>
      <c r="B321" s="20" t="s">
        <v>2679</v>
      </c>
      <c r="Q321" s="20">
        <v>3520</v>
      </c>
      <c r="R321" s="20" t="s">
        <v>1708</v>
      </c>
      <c r="S321" s="20" t="s">
        <v>1707</v>
      </c>
      <c r="V321" s="20" t="s">
        <v>21</v>
      </c>
    </row>
    <row r="322" spans="1:23" hidden="1" x14ac:dyDescent="0.4">
      <c r="B322" s="20" t="s">
        <v>2672</v>
      </c>
      <c r="Q322" s="20">
        <v>3530</v>
      </c>
      <c r="R322" s="20" t="s">
        <v>1064</v>
      </c>
      <c r="S322" s="20" t="s">
        <v>1790</v>
      </c>
      <c r="V322" s="20" t="s">
        <v>21</v>
      </c>
    </row>
    <row r="323" spans="1:23" hidden="1" x14ac:dyDescent="0.4">
      <c r="A323" s="20" t="s">
        <v>1362</v>
      </c>
      <c r="B323" s="20" t="s">
        <v>2622</v>
      </c>
      <c r="Q323" s="20">
        <v>3580</v>
      </c>
      <c r="R323" s="20" t="s">
        <v>1708</v>
      </c>
      <c r="S323" s="20" t="s">
        <v>1707</v>
      </c>
      <c r="V323" s="20" t="s">
        <v>21</v>
      </c>
    </row>
    <row r="324" spans="1:23" hidden="1" x14ac:dyDescent="0.4">
      <c r="B324" s="20" t="s">
        <v>2623</v>
      </c>
      <c r="Q324" s="20">
        <v>3600</v>
      </c>
      <c r="R324" s="20" t="s">
        <v>1708</v>
      </c>
      <c r="S324" s="20" t="s">
        <v>1707</v>
      </c>
      <c r="V324" s="20" t="s">
        <v>21</v>
      </c>
    </row>
    <row r="325" spans="1:23" hidden="1" x14ac:dyDescent="0.4">
      <c r="A325" s="20" t="s">
        <v>1372</v>
      </c>
      <c r="B325" s="20" t="s">
        <v>2624</v>
      </c>
      <c r="Q325" s="20">
        <v>3620</v>
      </c>
      <c r="R325" s="20" t="s">
        <v>1708</v>
      </c>
      <c r="S325" s="20" t="s">
        <v>1707</v>
      </c>
      <c r="V325" s="20" t="s">
        <v>21</v>
      </c>
    </row>
    <row r="326" spans="1:23" hidden="1" x14ac:dyDescent="0.4">
      <c r="B326" s="20" t="s">
        <v>2625</v>
      </c>
      <c r="Q326" s="20">
        <v>3640</v>
      </c>
      <c r="R326" s="20" t="s">
        <v>1708</v>
      </c>
      <c r="S326" s="20" t="s">
        <v>1707</v>
      </c>
      <c r="V326" s="20" t="s">
        <v>21</v>
      </c>
    </row>
    <row r="327" spans="1:23" hidden="1" x14ac:dyDescent="0.4">
      <c r="B327" s="20" t="s">
        <v>2626</v>
      </c>
      <c r="Q327" s="20">
        <v>3660</v>
      </c>
      <c r="R327" s="20" t="s">
        <v>1708</v>
      </c>
      <c r="S327" s="20" t="s">
        <v>1707</v>
      </c>
      <c r="V327" s="20" t="s">
        <v>21</v>
      </c>
    </row>
    <row r="328" spans="1:23" hidden="1" x14ac:dyDescent="0.4">
      <c r="A328" s="20" t="s">
        <v>1382</v>
      </c>
      <c r="B328" s="20" t="s">
        <v>2627</v>
      </c>
      <c r="Q328" s="20">
        <v>3680</v>
      </c>
      <c r="R328" s="20" t="s">
        <v>1708</v>
      </c>
      <c r="S328" s="20" t="s">
        <v>1707</v>
      </c>
      <c r="V328" s="20" t="s">
        <v>21</v>
      </c>
    </row>
    <row r="329" spans="1:23" hidden="1" x14ac:dyDescent="0.4">
      <c r="B329" s="20" t="s">
        <v>2628</v>
      </c>
      <c r="Q329" s="20">
        <v>3700</v>
      </c>
      <c r="R329" s="20" t="s">
        <v>1708</v>
      </c>
      <c r="S329" s="20" t="s">
        <v>1707</v>
      </c>
      <c r="V329" s="20" t="s">
        <v>21</v>
      </c>
    </row>
    <row r="330" spans="1:23" hidden="1" x14ac:dyDescent="0.4">
      <c r="A330" s="20" t="s">
        <v>1392</v>
      </c>
      <c r="B330" s="20" t="s">
        <v>2629</v>
      </c>
      <c r="Q330" s="20">
        <v>3720</v>
      </c>
      <c r="R330" s="20" t="s">
        <v>1708</v>
      </c>
      <c r="S330" s="20" t="s">
        <v>1707</v>
      </c>
      <c r="V330" s="20" t="s">
        <v>21</v>
      </c>
    </row>
    <row r="331" spans="1:23" hidden="1" x14ac:dyDescent="0.4">
      <c r="A331" s="20" t="s">
        <v>1809</v>
      </c>
      <c r="B331" s="20" t="s">
        <v>2631</v>
      </c>
      <c r="Q331" s="20">
        <v>3790</v>
      </c>
      <c r="R331" s="20" t="s">
        <v>1708</v>
      </c>
      <c r="S331" s="20" t="s">
        <v>1707</v>
      </c>
      <c r="V331" s="20" t="s">
        <v>21</v>
      </c>
    </row>
    <row r="332" spans="1:23" hidden="1" x14ac:dyDescent="0.4">
      <c r="A332" s="20" t="s">
        <v>1800</v>
      </c>
      <c r="B332" s="20" t="s">
        <v>1219</v>
      </c>
      <c r="Q332" s="20">
        <v>3840</v>
      </c>
      <c r="R332" s="20" t="s">
        <v>1220</v>
      </c>
      <c r="S332" s="20" t="s">
        <v>1901</v>
      </c>
      <c r="V332" s="20" t="s">
        <v>148</v>
      </c>
      <c r="W332" s="20" t="s">
        <v>1834</v>
      </c>
    </row>
    <row r="333" spans="1:23" hidden="1" x14ac:dyDescent="0.4">
      <c r="A333" s="20" t="s">
        <v>1398</v>
      </c>
      <c r="B333" s="20" t="s">
        <v>1230</v>
      </c>
      <c r="Q333" s="20">
        <v>3860</v>
      </c>
      <c r="R333" s="20" t="s">
        <v>136</v>
      </c>
      <c r="S333" s="20" t="s">
        <v>1896</v>
      </c>
      <c r="V333" s="20" t="s">
        <v>53</v>
      </c>
    </row>
    <row r="334" spans="1:23" hidden="1" x14ac:dyDescent="0.4">
      <c r="A334" s="20" t="s">
        <v>1403</v>
      </c>
      <c r="B334" s="20" t="s">
        <v>1236</v>
      </c>
      <c r="Q334" s="20">
        <v>3880</v>
      </c>
      <c r="R334" s="20" t="s">
        <v>1237</v>
      </c>
      <c r="S334" s="20" t="s">
        <v>1892</v>
      </c>
      <c r="V334" s="20" t="s">
        <v>148</v>
      </c>
    </row>
    <row r="335" spans="1:23" hidden="1" x14ac:dyDescent="0.4">
      <c r="A335" s="20" t="s">
        <v>1408</v>
      </c>
      <c r="B335" s="20" t="s">
        <v>1241</v>
      </c>
      <c r="Q335" s="20">
        <v>3890</v>
      </c>
      <c r="R335" s="20" t="s">
        <v>1225</v>
      </c>
      <c r="S335" s="20" t="s">
        <v>1763</v>
      </c>
      <c r="V335" s="20" t="s">
        <v>21</v>
      </c>
    </row>
    <row r="336" spans="1:23" hidden="1" x14ac:dyDescent="0.4">
      <c r="A336" s="20" t="s">
        <v>1414</v>
      </c>
      <c r="B336" s="20" t="s">
        <v>1245</v>
      </c>
      <c r="Q336" s="20">
        <v>3900</v>
      </c>
      <c r="R336" s="20" t="s">
        <v>1246</v>
      </c>
      <c r="S336" s="20" t="s">
        <v>1879</v>
      </c>
      <c r="V336" s="20" t="s">
        <v>53</v>
      </c>
    </row>
    <row r="337" spans="1:23" hidden="1" x14ac:dyDescent="0.4">
      <c r="A337" s="20" t="s">
        <v>1419</v>
      </c>
      <c r="B337" s="20" t="s">
        <v>1661</v>
      </c>
      <c r="Q337" s="20">
        <v>3950</v>
      </c>
      <c r="R337" s="20" t="s">
        <v>1246</v>
      </c>
      <c r="S337" s="20" t="s">
        <v>1879</v>
      </c>
      <c r="T337" s="20" t="s">
        <v>209</v>
      </c>
      <c r="V337" s="20" t="s">
        <v>148</v>
      </c>
      <c r="W337" s="20" t="s">
        <v>1834</v>
      </c>
    </row>
    <row r="338" spans="1:23" hidden="1" x14ac:dyDescent="0.4">
      <c r="A338" s="20" t="s">
        <v>1423</v>
      </c>
      <c r="B338" s="20" t="s">
        <v>1666</v>
      </c>
      <c r="Q338" s="20">
        <v>4000</v>
      </c>
      <c r="R338" s="20" t="s">
        <v>374</v>
      </c>
      <c r="S338" s="20" t="s">
        <v>1718</v>
      </c>
      <c r="V338" s="20" t="s">
        <v>21</v>
      </c>
    </row>
    <row r="339" spans="1:23" hidden="1" x14ac:dyDescent="0.4">
      <c r="B339" s="20" t="s">
        <v>2643</v>
      </c>
      <c r="Q339" s="20">
        <v>4050</v>
      </c>
      <c r="R339" s="20" t="s">
        <v>1708</v>
      </c>
      <c r="S339" s="20" t="s">
        <v>1707</v>
      </c>
      <c r="V339" s="20" t="s">
        <v>21</v>
      </c>
    </row>
    <row r="340" spans="1:23" hidden="1" x14ac:dyDescent="0.4">
      <c r="A340" s="20" t="s">
        <v>1430</v>
      </c>
      <c r="B340" s="20" t="s">
        <v>2644</v>
      </c>
      <c r="Q340" s="20">
        <v>4070</v>
      </c>
      <c r="R340" s="20" t="s">
        <v>1708</v>
      </c>
      <c r="S340" s="20" t="s">
        <v>1707</v>
      </c>
      <c r="V340" s="20" t="s">
        <v>21</v>
      </c>
    </row>
    <row r="341" spans="1:23" hidden="1" x14ac:dyDescent="0.4">
      <c r="A341" s="20" t="s">
        <v>1436</v>
      </c>
      <c r="B341" s="20" t="s">
        <v>1551</v>
      </c>
      <c r="Q341" s="20">
        <v>4090</v>
      </c>
      <c r="R341" s="20" t="s">
        <v>374</v>
      </c>
      <c r="S341" s="20" t="s">
        <v>1718</v>
      </c>
      <c r="V341" s="20" t="s">
        <v>21</v>
      </c>
    </row>
    <row r="342" spans="1:23" hidden="1" x14ac:dyDescent="0.4">
      <c r="A342" s="20" t="s">
        <v>1441</v>
      </c>
      <c r="B342" s="20" t="s">
        <v>2645</v>
      </c>
      <c r="Q342" s="20">
        <v>4140</v>
      </c>
      <c r="R342" s="20" t="s">
        <v>1708</v>
      </c>
      <c r="S342" s="20" t="s">
        <v>1707</v>
      </c>
      <c r="V342" s="20" t="s">
        <v>21</v>
      </c>
    </row>
    <row r="343" spans="1:23" hidden="1" x14ac:dyDescent="0.4">
      <c r="A343" s="20" t="s">
        <v>1447</v>
      </c>
      <c r="B343" s="20" t="s">
        <v>2646</v>
      </c>
      <c r="Q343" s="20">
        <v>4160</v>
      </c>
      <c r="R343" s="20" t="s">
        <v>1708</v>
      </c>
      <c r="S343" s="20" t="s">
        <v>1707</v>
      </c>
      <c r="V343" s="20" t="s">
        <v>21</v>
      </c>
    </row>
    <row r="344" spans="1:23" hidden="1" x14ac:dyDescent="0.4">
      <c r="A344" s="20" t="s">
        <v>1453</v>
      </c>
      <c r="B344" s="20" t="s">
        <v>1346</v>
      </c>
      <c r="Q344" s="20">
        <v>4200</v>
      </c>
      <c r="R344" s="20" t="s">
        <v>1347</v>
      </c>
      <c r="S344" s="20" t="s">
        <v>1825</v>
      </c>
      <c r="V344" s="20" t="s">
        <v>53</v>
      </c>
    </row>
    <row r="345" spans="1:23" hidden="1" x14ac:dyDescent="0.4">
      <c r="A345" s="20" t="s">
        <v>1459</v>
      </c>
      <c r="B345" s="20" t="s">
        <v>1356</v>
      </c>
      <c r="Q345" s="20">
        <v>4220</v>
      </c>
      <c r="R345" s="20" t="s">
        <v>1357</v>
      </c>
      <c r="S345" s="20" t="s">
        <v>1825</v>
      </c>
      <c r="V345" s="20" t="s">
        <v>53</v>
      </c>
    </row>
    <row r="346" spans="1:23" hidden="1" x14ac:dyDescent="0.4">
      <c r="B346" s="20" t="s">
        <v>1366</v>
      </c>
      <c r="Q346" s="20">
        <v>4240</v>
      </c>
      <c r="R346" s="20" t="s">
        <v>1367</v>
      </c>
      <c r="S346" s="20" t="s">
        <v>1825</v>
      </c>
      <c r="V346" s="20" t="s">
        <v>53</v>
      </c>
    </row>
    <row r="347" spans="1:23" hidden="1" x14ac:dyDescent="0.4">
      <c r="A347" s="20" t="s">
        <v>1466</v>
      </c>
      <c r="B347" s="20" t="s">
        <v>2632</v>
      </c>
      <c r="Q347" s="20">
        <v>4260</v>
      </c>
      <c r="R347" s="20" t="s">
        <v>1820</v>
      </c>
      <c r="S347" s="20" t="s">
        <v>1707</v>
      </c>
      <c r="V347" s="20" t="s">
        <v>53</v>
      </c>
    </row>
    <row r="348" spans="1:23" hidden="1" x14ac:dyDescent="0.4">
      <c r="A348" s="20" t="s">
        <v>1731</v>
      </c>
      <c r="B348" s="20" t="s">
        <v>1376</v>
      </c>
      <c r="Q348" s="20">
        <v>4270</v>
      </c>
      <c r="R348" s="20" t="s">
        <v>1377</v>
      </c>
      <c r="S348" s="20" t="s">
        <v>1819</v>
      </c>
      <c r="V348" s="20" t="s">
        <v>53</v>
      </c>
    </row>
    <row r="349" spans="1:23" hidden="1" x14ac:dyDescent="0.4">
      <c r="B349" s="20" t="s">
        <v>1386</v>
      </c>
      <c r="Q349" s="20">
        <v>4290</v>
      </c>
      <c r="R349" s="20" t="s">
        <v>1387</v>
      </c>
      <c r="S349" s="20" t="s">
        <v>1815</v>
      </c>
      <c r="V349" s="20" t="s">
        <v>148</v>
      </c>
    </row>
    <row r="350" spans="1:23" hidden="1" x14ac:dyDescent="0.4">
      <c r="B350" s="20" t="s">
        <v>1426</v>
      </c>
      <c r="Q350" s="20">
        <v>4390</v>
      </c>
      <c r="R350" s="20" t="s">
        <v>521</v>
      </c>
      <c r="S350" s="20" t="s">
        <v>1768</v>
      </c>
      <c r="V350" s="20" t="s">
        <v>21</v>
      </c>
    </row>
    <row r="351" spans="1:23" hidden="1" x14ac:dyDescent="0.4">
      <c r="A351" s="20" t="s">
        <v>1478</v>
      </c>
      <c r="B351" s="20" t="s">
        <v>2635</v>
      </c>
      <c r="Q351" s="20">
        <v>4460</v>
      </c>
      <c r="R351" s="20" t="s">
        <v>1708</v>
      </c>
      <c r="S351" s="20" t="s">
        <v>1707</v>
      </c>
      <c r="V351" s="20" t="s">
        <v>21</v>
      </c>
    </row>
    <row r="352" spans="1:23" hidden="1" x14ac:dyDescent="0.4">
      <c r="B352" s="20" t="s">
        <v>2681</v>
      </c>
      <c r="Q352" s="20">
        <v>4490</v>
      </c>
      <c r="R352" s="20" t="s">
        <v>917</v>
      </c>
      <c r="S352" s="20" t="s">
        <v>1719</v>
      </c>
      <c r="V352" s="20" t="s">
        <v>148</v>
      </c>
    </row>
    <row r="353" spans="1:22" hidden="1" x14ac:dyDescent="0.4">
      <c r="A353" s="20" t="s">
        <v>1483</v>
      </c>
      <c r="B353" s="20" t="s">
        <v>1548</v>
      </c>
      <c r="Q353" s="20">
        <v>4500</v>
      </c>
      <c r="R353" s="20" t="s">
        <v>374</v>
      </c>
      <c r="S353" s="20" t="s">
        <v>1718</v>
      </c>
      <c r="V353" s="20" t="s">
        <v>21</v>
      </c>
    </row>
    <row r="354" spans="1:22" hidden="1" x14ac:dyDescent="0.4">
      <c r="B354" s="20" t="s">
        <v>2647</v>
      </c>
      <c r="Q354" s="20">
        <v>4520</v>
      </c>
      <c r="R354" s="20" t="s">
        <v>1708</v>
      </c>
      <c r="S354" s="20" t="s">
        <v>1707</v>
      </c>
      <c r="V354" s="20" t="s">
        <v>21</v>
      </c>
    </row>
    <row r="355" spans="1:22" hidden="1" x14ac:dyDescent="0.4">
      <c r="A355" s="20" t="s">
        <v>1706</v>
      </c>
      <c r="B355" s="20" t="s">
        <v>2648</v>
      </c>
      <c r="Q355" s="20">
        <v>4540</v>
      </c>
      <c r="R355" s="20" t="s">
        <v>1708</v>
      </c>
      <c r="S355" s="20" t="s">
        <v>1707</v>
      </c>
      <c r="V355" s="20" t="s">
        <v>21</v>
      </c>
    </row>
    <row r="356" spans="1:22" hidden="1" x14ac:dyDescent="0.4"/>
  </sheetData>
  <autoFilter ref="A1:AC356" xr:uid="{7FB14B32-DCB2-4735-95A3-224DA98502B6}">
    <filterColumn colId="8">
      <filters>
        <filter val="Payment means text"/>
      </filters>
    </filterColumn>
  </autoFilter>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3D4DC-0F16-9842-8FE9-11F8F4463EC4}">
  <dimension ref="A1:T311"/>
  <sheetViews>
    <sheetView topLeftCell="B1" zoomScale="80" zoomScaleNormal="80" workbookViewId="0">
      <pane ySplit="1" topLeftCell="A278" activePane="bottomLeft" state="frozen"/>
      <selection pane="bottomLeft" activeCell="N1" sqref="N1"/>
    </sheetView>
  </sheetViews>
  <sheetFormatPr defaultColWidth="11" defaultRowHeight="18.75" x14ac:dyDescent="0.4"/>
  <cols>
    <col min="1" max="1" width="117.875" style="12" customWidth="1"/>
    <col min="2" max="2" width="6.125" style="12" customWidth="1"/>
    <col min="3" max="3" width="11" style="12"/>
    <col min="4" max="4" width="8.125" style="12" customWidth="1"/>
    <col min="5" max="5" width="3.875" style="12" customWidth="1"/>
    <col min="6" max="6" width="5" style="12" customWidth="1"/>
    <col min="7" max="7" width="6.625" style="12" customWidth="1"/>
    <col min="8" max="8" width="23.375" style="13" customWidth="1"/>
    <col min="9" max="9" width="11" style="12"/>
    <col min="10" max="10" width="35" style="12" customWidth="1"/>
    <col min="11" max="11" width="5.625" style="12" customWidth="1"/>
    <col min="12" max="12" width="5.125" style="12" customWidth="1"/>
    <col min="13" max="13" width="4.625" style="12" customWidth="1"/>
    <col min="14" max="14" width="7" style="12" customWidth="1"/>
    <col min="15" max="15" width="32.125" style="19" customWidth="1"/>
    <col min="16" max="16" width="47" style="12" customWidth="1"/>
    <col min="17" max="17" width="4.5" style="12" customWidth="1"/>
    <col min="18" max="18" width="37.125" style="12" customWidth="1"/>
    <col min="19" max="19" width="11" style="12"/>
    <col min="20" max="20" width="22.5" style="12" customWidth="1"/>
    <col min="21" max="16384" width="11" style="12"/>
  </cols>
  <sheetData>
    <row r="1" spans="1:20" x14ac:dyDescent="0.4">
      <c r="A1" s="12" t="s">
        <v>4</v>
      </c>
      <c r="B1" s="12" t="s">
        <v>13</v>
      </c>
      <c r="C1" s="12" t="s">
        <v>7</v>
      </c>
      <c r="D1" s="12" t="s">
        <v>1</v>
      </c>
      <c r="E1" s="12" t="s">
        <v>16</v>
      </c>
      <c r="F1" s="12" t="s">
        <v>17</v>
      </c>
      <c r="G1" s="12" t="s">
        <v>1699</v>
      </c>
      <c r="I1" s="12" t="s">
        <v>19</v>
      </c>
      <c r="K1" s="12" t="s">
        <v>0</v>
      </c>
      <c r="L1" s="12" t="s">
        <v>2</v>
      </c>
      <c r="M1" s="12" t="s">
        <v>3</v>
      </c>
      <c r="N1" s="12" t="s">
        <v>1700</v>
      </c>
      <c r="O1" s="14" t="s">
        <v>5</v>
      </c>
      <c r="P1" s="12" t="s">
        <v>6</v>
      </c>
      <c r="Q1" s="12" t="s">
        <v>12</v>
      </c>
      <c r="R1" s="12" t="s">
        <v>8</v>
      </c>
      <c r="S1" s="12" t="s">
        <v>9</v>
      </c>
      <c r="T1" s="12" t="s">
        <v>10</v>
      </c>
    </row>
    <row r="2" spans="1:20" x14ac:dyDescent="0.4">
      <c r="A2" s="12" t="s">
        <v>22</v>
      </c>
      <c r="B2" s="12">
        <v>1000</v>
      </c>
      <c r="G2" s="12" t="str">
        <f>VLOOKUP($A2,PINT2.1!$A:$N,5,FALSE)</f>
        <v>1..1</v>
      </c>
      <c r="H2" s="12"/>
      <c r="K2" s="12">
        <v>1000</v>
      </c>
      <c r="M2" s="12" t="s">
        <v>21</v>
      </c>
      <c r="N2" s="12" t="str">
        <f>VLOOKUP($A2,PINT2.1!$A:$N,5,FALSE)</f>
        <v>1..1</v>
      </c>
      <c r="O2" s="12" t="s">
        <v>23</v>
      </c>
    </row>
    <row r="3" spans="1:20" x14ac:dyDescent="0.4">
      <c r="A3" s="12" t="s">
        <v>26</v>
      </c>
      <c r="B3" s="12">
        <v>1290</v>
      </c>
      <c r="C3" s="12" t="s">
        <v>28</v>
      </c>
      <c r="D3" s="12" t="s">
        <v>25</v>
      </c>
      <c r="E3" s="12">
        <v>2</v>
      </c>
      <c r="F3" s="12" t="s">
        <v>21</v>
      </c>
      <c r="G3" s="12" t="str">
        <f>VLOOKUP($A3,PINT2.1!$A:$N,5,FALSE)</f>
        <v>1..1</v>
      </c>
      <c r="H3" s="15" t="s">
        <v>29</v>
      </c>
      <c r="I3" s="12" t="s">
        <v>30</v>
      </c>
      <c r="J3" s="12" t="s">
        <v>31</v>
      </c>
      <c r="K3" s="12">
        <v>1010</v>
      </c>
      <c r="L3" s="12">
        <v>1</v>
      </c>
      <c r="M3" s="12" t="s">
        <v>21</v>
      </c>
      <c r="N3" s="12" t="str">
        <f>VLOOKUP($A3,PINT2.1!$A:$N,5,FALSE)</f>
        <v>1..1</v>
      </c>
      <c r="O3" s="15" t="s">
        <v>27</v>
      </c>
      <c r="Q3" s="12">
        <v>10</v>
      </c>
      <c r="R3" s="12" t="s">
        <v>29</v>
      </c>
      <c r="S3" s="12" t="s">
        <v>30</v>
      </c>
      <c r="T3" s="12" t="s">
        <v>31</v>
      </c>
    </row>
    <row r="4" spans="1:20" x14ac:dyDescent="0.4">
      <c r="A4" s="12" t="s">
        <v>33</v>
      </c>
      <c r="B4" s="12">
        <v>1280</v>
      </c>
      <c r="C4" s="12" t="s">
        <v>35</v>
      </c>
      <c r="D4" s="12" t="s">
        <v>25</v>
      </c>
      <c r="E4" s="12">
        <v>2</v>
      </c>
      <c r="F4" s="12" t="s">
        <v>21</v>
      </c>
      <c r="G4" s="12" t="str">
        <f>VLOOKUP($A4,PINT2.1!$A:$N,5,FALSE)</f>
        <v>1..1</v>
      </c>
      <c r="H4" s="15" t="s">
        <v>36</v>
      </c>
      <c r="I4" s="12" t="s">
        <v>37</v>
      </c>
      <c r="J4" s="12" t="s">
        <v>38</v>
      </c>
      <c r="K4" s="12">
        <v>1020</v>
      </c>
      <c r="L4" s="12">
        <v>1</v>
      </c>
      <c r="M4" s="12" t="s">
        <v>21</v>
      </c>
      <c r="N4" s="12" t="str">
        <f>VLOOKUP($A4,PINT2.1!$A:$N,5,FALSE)</f>
        <v>1..1</v>
      </c>
      <c r="O4" s="15" t="s">
        <v>34</v>
      </c>
      <c r="Q4" s="12">
        <v>20</v>
      </c>
      <c r="R4" s="12" t="s">
        <v>36</v>
      </c>
      <c r="S4" s="12" t="s">
        <v>37</v>
      </c>
      <c r="T4" s="12" t="s">
        <v>38</v>
      </c>
    </row>
    <row r="5" spans="1:20" x14ac:dyDescent="0.4">
      <c r="A5" s="12" t="s">
        <v>40</v>
      </c>
      <c r="B5" s="12">
        <v>1010</v>
      </c>
      <c r="C5" s="12" t="s">
        <v>42</v>
      </c>
      <c r="D5" s="12" t="s">
        <v>25</v>
      </c>
      <c r="E5" s="12">
        <v>1</v>
      </c>
      <c r="F5" s="12" t="s">
        <v>21</v>
      </c>
      <c r="G5" s="12" t="str">
        <f>VLOOKUP($A5,PINT2.1!$A:$N,5,FALSE)</f>
        <v>1..1</v>
      </c>
      <c r="H5" s="12" t="s">
        <v>43</v>
      </c>
      <c r="I5" s="12" t="s">
        <v>30</v>
      </c>
      <c r="J5" s="12" t="s">
        <v>44</v>
      </c>
      <c r="K5" s="12">
        <v>1030</v>
      </c>
      <c r="L5" s="12">
        <v>1</v>
      </c>
      <c r="M5" s="12" t="s">
        <v>21</v>
      </c>
      <c r="N5" s="12" t="str">
        <f>VLOOKUP($A5,PINT2.1!$A:$N,5,FALSE)</f>
        <v>1..1</v>
      </c>
      <c r="O5" s="15" t="s">
        <v>41</v>
      </c>
      <c r="Q5" s="12">
        <v>30</v>
      </c>
      <c r="R5" s="12" t="s">
        <v>43</v>
      </c>
      <c r="S5" s="12" t="s">
        <v>30</v>
      </c>
      <c r="T5" s="12" t="s">
        <v>44</v>
      </c>
    </row>
    <row r="6" spans="1:20" x14ac:dyDescent="0.4">
      <c r="A6" s="12" t="s">
        <v>46</v>
      </c>
      <c r="B6" s="12">
        <v>1020</v>
      </c>
      <c r="C6" s="12" t="s">
        <v>48</v>
      </c>
      <c r="D6" s="12" t="s">
        <v>25</v>
      </c>
      <c r="E6" s="12">
        <v>1</v>
      </c>
      <c r="F6" s="12" t="s">
        <v>21</v>
      </c>
      <c r="G6" s="12" t="str">
        <f>VLOOKUP($A6,PINT2.1!$A:$N,5,FALSE)</f>
        <v>1..1</v>
      </c>
      <c r="H6" s="12" t="s">
        <v>49</v>
      </c>
      <c r="I6" s="12" t="s">
        <v>50</v>
      </c>
      <c r="J6" s="12" t="s">
        <v>51</v>
      </c>
      <c r="K6" s="12">
        <v>1040</v>
      </c>
      <c r="L6" s="12">
        <v>1</v>
      </c>
      <c r="M6" s="12" t="s">
        <v>21</v>
      </c>
      <c r="N6" s="12" t="str">
        <f>VLOOKUP($A6,PINT2.1!$A:$N,5,FALSE)</f>
        <v>1..1</v>
      </c>
      <c r="O6" s="15" t="s">
        <v>47</v>
      </c>
      <c r="Q6" s="12">
        <v>40</v>
      </c>
      <c r="R6" s="12" t="s">
        <v>49</v>
      </c>
      <c r="S6" s="12" t="s">
        <v>50</v>
      </c>
      <c r="T6" s="12" t="s">
        <v>51</v>
      </c>
    </row>
    <row r="7" spans="1:20" x14ac:dyDescent="0.4">
      <c r="A7" s="12" t="s">
        <v>54</v>
      </c>
      <c r="B7" s="12">
        <v>1030</v>
      </c>
      <c r="C7" s="12" t="s">
        <v>56</v>
      </c>
      <c r="D7" s="12" t="s">
        <v>25</v>
      </c>
      <c r="E7" s="12">
        <v>1</v>
      </c>
      <c r="F7" s="12" t="s">
        <v>53</v>
      </c>
      <c r="G7" s="12" t="str">
        <f>VLOOKUP($A7,PINT2.1!$A:$N,5,FALSE)</f>
        <v>0..1</v>
      </c>
      <c r="H7" s="12" t="s">
        <v>57</v>
      </c>
      <c r="I7" s="12" t="s">
        <v>58</v>
      </c>
      <c r="J7" s="12" t="s">
        <v>59</v>
      </c>
      <c r="K7" s="12">
        <v>1050</v>
      </c>
      <c r="L7" s="12">
        <v>1</v>
      </c>
      <c r="M7" s="12" t="s">
        <v>53</v>
      </c>
      <c r="N7" s="12" t="str">
        <f>VLOOKUP($A7,PINT2.1!$A:$N,5,FALSE)</f>
        <v>0..1</v>
      </c>
      <c r="O7" s="15" t="s">
        <v>55</v>
      </c>
      <c r="Q7" s="12">
        <v>50</v>
      </c>
      <c r="R7" s="12" t="s">
        <v>57</v>
      </c>
      <c r="S7" s="12" t="s">
        <v>58</v>
      </c>
      <c r="T7" s="12" t="s">
        <v>59</v>
      </c>
    </row>
    <row r="8" spans="1:20" x14ac:dyDescent="0.4">
      <c r="A8" s="12" t="s">
        <v>61</v>
      </c>
      <c r="B8" s="12">
        <v>1090</v>
      </c>
      <c r="C8" s="12" t="s">
        <v>63</v>
      </c>
      <c r="D8" s="12" t="s">
        <v>25</v>
      </c>
      <c r="E8" s="12">
        <v>1</v>
      </c>
      <c r="F8" s="12" t="s">
        <v>53</v>
      </c>
      <c r="G8" s="12" t="str">
        <f>VLOOKUP($A8,PINT2.1!$A:$N,5,FALSE)</f>
        <v>0..1</v>
      </c>
      <c r="H8" s="12" t="s">
        <v>64</v>
      </c>
      <c r="I8" s="12" t="s">
        <v>50</v>
      </c>
      <c r="J8" s="12" t="s">
        <v>65</v>
      </c>
      <c r="K8" s="12">
        <v>1060</v>
      </c>
      <c r="L8" s="12">
        <v>1</v>
      </c>
      <c r="M8" s="12" t="s">
        <v>53</v>
      </c>
      <c r="N8" s="12" t="str">
        <f>VLOOKUP($A8,PINT2.1!$A:$N,5,FALSE)</f>
        <v>0..1</v>
      </c>
      <c r="O8" s="15" t="s">
        <v>62</v>
      </c>
      <c r="Q8" s="12">
        <v>60</v>
      </c>
      <c r="R8" s="12" t="s">
        <v>64</v>
      </c>
      <c r="S8" s="12" t="s">
        <v>50</v>
      </c>
      <c r="T8" s="12" t="s">
        <v>65</v>
      </c>
    </row>
    <row r="9" spans="1:20" x14ac:dyDescent="0.4">
      <c r="A9" s="12" t="s">
        <v>67</v>
      </c>
      <c r="B9" s="12">
        <v>1040</v>
      </c>
      <c r="C9" s="12" t="s">
        <v>69</v>
      </c>
      <c r="D9" s="12" t="s">
        <v>25</v>
      </c>
      <c r="E9" s="12">
        <v>1</v>
      </c>
      <c r="F9" s="12" t="s">
        <v>21</v>
      </c>
      <c r="G9" s="12" t="str">
        <f>VLOOKUP($A9,PINT2.1!$A:$N,5,FALSE)</f>
        <v>1..1</v>
      </c>
      <c r="H9" s="12" t="s">
        <v>70</v>
      </c>
      <c r="I9" s="12" t="s">
        <v>71</v>
      </c>
      <c r="J9" s="12" t="s">
        <v>72</v>
      </c>
      <c r="K9" s="12">
        <v>1070</v>
      </c>
      <c r="L9" s="12">
        <v>1</v>
      </c>
      <c r="M9" s="12" t="s">
        <v>21</v>
      </c>
      <c r="N9" s="12" t="str">
        <f>VLOOKUP($A9,PINT2.1!$A:$N,5,FALSE)</f>
        <v>1..1</v>
      </c>
      <c r="O9" s="15" t="s">
        <v>68</v>
      </c>
      <c r="Q9" s="12">
        <v>70</v>
      </c>
      <c r="R9" s="12" t="s">
        <v>70</v>
      </c>
      <c r="S9" s="12" t="s">
        <v>71</v>
      </c>
      <c r="T9" s="12" t="s">
        <v>72</v>
      </c>
    </row>
    <row r="10" spans="1:20" x14ac:dyDescent="0.4">
      <c r="A10" s="12" t="s">
        <v>74</v>
      </c>
      <c r="B10" s="12">
        <v>1260</v>
      </c>
      <c r="C10" s="12" t="s">
        <v>76</v>
      </c>
      <c r="D10" s="12" t="s">
        <v>25</v>
      </c>
      <c r="E10" s="12">
        <v>1</v>
      </c>
      <c r="F10" s="12" t="s">
        <v>53</v>
      </c>
      <c r="G10" s="12" t="str">
        <f>VLOOKUP($A10,PINT2.1!$A:$N,5,FALSE)</f>
        <v>0..1</v>
      </c>
      <c r="H10" s="12" t="s">
        <v>77</v>
      </c>
      <c r="I10" s="12" t="s">
        <v>37</v>
      </c>
      <c r="J10" s="12" t="s">
        <v>78</v>
      </c>
      <c r="K10" s="12">
        <v>1080</v>
      </c>
      <c r="L10" s="12">
        <v>1</v>
      </c>
      <c r="M10" s="12" t="s">
        <v>53</v>
      </c>
      <c r="N10" s="12" t="str">
        <f>VLOOKUP($A10,PINT2.1!$A:$N,5,FALSE)</f>
        <v>0..1</v>
      </c>
      <c r="O10" s="15" t="s">
        <v>75</v>
      </c>
      <c r="Q10" s="12">
        <v>80</v>
      </c>
      <c r="R10" s="12" t="s">
        <v>77</v>
      </c>
      <c r="S10" s="12" t="s">
        <v>37</v>
      </c>
      <c r="T10" s="12" t="s">
        <v>78</v>
      </c>
    </row>
    <row r="11" spans="1:20" x14ac:dyDescent="0.4">
      <c r="A11" s="12" t="s">
        <v>81</v>
      </c>
      <c r="B11" s="12">
        <v>1070</v>
      </c>
      <c r="C11" s="12" t="s">
        <v>83</v>
      </c>
      <c r="D11" s="12" t="s">
        <v>80</v>
      </c>
      <c r="E11" s="12">
        <v>1</v>
      </c>
      <c r="F11" s="12" t="s">
        <v>53</v>
      </c>
      <c r="G11" s="12" t="str">
        <f>VLOOKUP($A11,PINT2.1!$A:$N,5,FALSE)</f>
        <v>0..1</v>
      </c>
      <c r="H11" s="12" t="s">
        <v>84</v>
      </c>
      <c r="I11" s="12" t="s">
        <v>50</v>
      </c>
      <c r="J11" s="12" t="s">
        <v>85</v>
      </c>
      <c r="K11" s="12">
        <v>1090</v>
      </c>
      <c r="L11" s="12">
        <v>1</v>
      </c>
      <c r="M11" s="12" t="s">
        <v>53</v>
      </c>
      <c r="N11" s="12" t="str">
        <f>VLOOKUP($A11,PINT2.1!$A:$N,5,FALSE)</f>
        <v>0..1</v>
      </c>
      <c r="O11" s="15" t="s">
        <v>82</v>
      </c>
      <c r="Q11" s="12">
        <v>90</v>
      </c>
      <c r="R11" s="12" t="s">
        <v>84</v>
      </c>
      <c r="S11" s="12" t="s">
        <v>50</v>
      </c>
      <c r="T11" s="12" t="s">
        <v>85</v>
      </c>
    </row>
    <row r="12" spans="1:20" x14ac:dyDescent="0.4">
      <c r="A12" s="12" t="s">
        <v>87</v>
      </c>
      <c r="B12" s="12">
        <v>1050</v>
      </c>
      <c r="C12" s="12" t="s">
        <v>89</v>
      </c>
      <c r="D12" s="12" t="s">
        <v>25</v>
      </c>
      <c r="E12" s="12">
        <v>1</v>
      </c>
      <c r="F12" s="12" t="s">
        <v>21</v>
      </c>
      <c r="G12" s="12" t="str">
        <f>VLOOKUP($A12,PINT2.1!$A:$N,5,FALSE)</f>
        <v>1..1</v>
      </c>
      <c r="H12" s="12" t="s">
        <v>90</v>
      </c>
      <c r="I12" s="12" t="s">
        <v>71</v>
      </c>
      <c r="J12" s="12" t="s">
        <v>91</v>
      </c>
      <c r="K12" s="12">
        <v>1100</v>
      </c>
      <c r="L12" s="12">
        <v>1</v>
      </c>
      <c r="M12" s="12" t="s">
        <v>21</v>
      </c>
      <c r="N12" s="12" t="str">
        <f>VLOOKUP($A12,PINT2.1!$A:$N,5,FALSE)</f>
        <v>1..1</v>
      </c>
      <c r="O12" s="15" t="s">
        <v>88</v>
      </c>
      <c r="Q12" s="12">
        <v>100</v>
      </c>
      <c r="R12" s="12" t="s">
        <v>90</v>
      </c>
      <c r="S12" s="12" t="s">
        <v>71</v>
      </c>
      <c r="T12" s="12" t="s">
        <v>91</v>
      </c>
    </row>
    <row r="13" spans="1:20" x14ac:dyDescent="0.4">
      <c r="A13" s="12" t="s">
        <v>93</v>
      </c>
      <c r="B13" s="12">
        <v>1060</v>
      </c>
      <c r="C13" s="12" t="s">
        <v>95</v>
      </c>
      <c r="D13" s="12" t="s">
        <v>80</v>
      </c>
      <c r="E13" s="12">
        <v>1</v>
      </c>
      <c r="F13" s="12" t="s">
        <v>53</v>
      </c>
      <c r="G13" s="12" t="str">
        <f>VLOOKUP($A13,PINT2.1!$A:$N,5,FALSE)</f>
        <v>0..1</v>
      </c>
      <c r="H13" s="12" t="s">
        <v>96</v>
      </c>
      <c r="I13" s="12" t="s">
        <v>71</v>
      </c>
      <c r="J13" s="12" t="s">
        <v>97</v>
      </c>
      <c r="K13" s="12">
        <v>1110</v>
      </c>
      <c r="L13" s="12">
        <v>1</v>
      </c>
      <c r="M13" s="12" t="s">
        <v>53</v>
      </c>
      <c r="N13" s="12" t="str">
        <f>VLOOKUP($A13,PINT2.1!$A:$N,5,FALSE)</f>
        <v>0..1</v>
      </c>
      <c r="O13" s="15" t="s">
        <v>94</v>
      </c>
      <c r="Q13" s="12">
        <v>110</v>
      </c>
      <c r="R13" s="12" t="s">
        <v>96</v>
      </c>
      <c r="S13" s="12" t="s">
        <v>71</v>
      </c>
      <c r="T13" s="12" t="s">
        <v>97</v>
      </c>
    </row>
    <row r="14" spans="1:20" x14ac:dyDescent="0.4">
      <c r="A14" s="12" t="s">
        <v>99</v>
      </c>
      <c r="B14" s="12">
        <v>1200</v>
      </c>
      <c r="C14" s="12" t="s">
        <v>101</v>
      </c>
      <c r="D14" s="12" t="s">
        <v>25</v>
      </c>
      <c r="E14" s="12">
        <v>1</v>
      </c>
      <c r="F14" s="12" t="s">
        <v>53</v>
      </c>
      <c r="G14" s="12" t="str">
        <f>VLOOKUP($A14,PINT2.1!$A:$N,5,FALSE)</f>
        <v>0..1</v>
      </c>
      <c r="H14" s="12" t="s">
        <v>102</v>
      </c>
      <c r="I14" s="12" t="s">
        <v>37</v>
      </c>
      <c r="J14" s="12" t="s">
        <v>103</v>
      </c>
      <c r="K14" s="12">
        <v>1120</v>
      </c>
      <c r="L14" s="12">
        <v>1</v>
      </c>
      <c r="M14" s="12" t="s">
        <v>53</v>
      </c>
      <c r="N14" s="12" t="str">
        <f>VLOOKUP($A14,PINT2.1!$A:$N,5,FALSE)</f>
        <v>0..1</v>
      </c>
      <c r="O14" s="15" t="s">
        <v>100</v>
      </c>
      <c r="Q14" s="12">
        <v>120</v>
      </c>
      <c r="R14" s="12" t="s">
        <v>102</v>
      </c>
      <c r="S14" s="12" t="s">
        <v>37</v>
      </c>
      <c r="T14" s="12" t="s">
        <v>103</v>
      </c>
    </row>
    <row r="15" spans="1:20" x14ac:dyDescent="0.4">
      <c r="A15" s="12" t="s">
        <v>105</v>
      </c>
      <c r="B15" s="12">
        <v>1100</v>
      </c>
      <c r="C15" s="12" t="s">
        <v>107</v>
      </c>
      <c r="D15" s="12" t="s">
        <v>25</v>
      </c>
      <c r="E15" s="12">
        <v>1</v>
      </c>
      <c r="F15" s="12" t="s">
        <v>53</v>
      </c>
      <c r="G15" s="12" t="str">
        <f>VLOOKUP($A15,PINT2.1!$A:$N,5,FALSE)</f>
        <v>0..1</v>
      </c>
      <c r="H15" s="12" t="s">
        <v>108</v>
      </c>
      <c r="I15" s="12" t="s">
        <v>37</v>
      </c>
      <c r="J15" s="12" t="s">
        <v>109</v>
      </c>
      <c r="K15" s="12">
        <v>1130</v>
      </c>
      <c r="L15" s="12">
        <v>1</v>
      </c>
      <c r="M15" s="12" t="s">
        <v>53</v>
      </c>
      <c r="N15" s="12" t="str">
        <f>VLOOKUP($A15,PINT2.1!$A:$N,5,FALSE)</f>
        <v>0..1</v>
      </c>
      <c r="O15" s="15" t="s">
        <v>106</v>
      </c>
      <c r="Q15" s="12">
        <v>130</v>
      </c>
      <c r="R15" s="12" t="s">
        <v>108</v>
      </c>
      <c r="S15" s="12" t="s">
        <v>37</v>
      </c>
      <c r="T15" s="12" t="s">
        <v>109</v>
      </c>
    </row>
    <row r="16" spans="1:20" x14ac:dyDescent="0.4">
      <c r="A16" s="12" t="s">
        <v>111</v>
      </c>
      <c r="B16" s="12">
        <v>2010</v>
      </c>
      <c r="C16" s="12" t="s">
        <v>113</v>
      </c>
      <c r="D16" s="12" t="s">
        <v>25</v>
      </c>
      <c r="E16" s="12">
        <v>2</v>
      </c>
      <c r="F16" s="12" t="s">
        <v>53</v>
      </c>
      <c r="G16" s="12" t="str">
        <f>VLOOKUP($A16,PINT2.1!$A:$N,5,FALSE)</f>
        <v>0..1</v>
      </c>
      <c r="H16" s="15" t="s">
        <v>114</v>
      </c>
      <c r="J16" s="12" t="s">
        <v>115</v>
      </c>
      <c r="K16" s="12">
        <v>1140</v>
      </c>
      <c r="L16" s="12">
        <v>1</v>
      </c>
      <c r="M16" s="12" t="s">
        <v>53</v>
      </c>
      <c r="N16" s="12" t="str">
        <f>VLOOKUP($A16,PINT2.1!$A:$N,5,FALSE)</f>
        <v>0..1</v>
      </c>
      <c r="O16" s="15" t="s">
        <v>112</v>
      </c>
      <c r="Q16" s="12">
        <v>140</v>
      </c>
      <c r="R16" s="12" t="s">
        <v>114</v>
      </c>
      <c r="T16" s="12" t="s">
        <v>115</v>
      </c>
    </row>
    <row r="17" spans="1:20" x14ac:dyDescent="0.4">
      <c r="A17" s="12" t="s">
        <v>117</v>
      </c>
      <c r="B17" s="12">
        <v>2020</v>
      </c>
      <c r="C17" s="12" t="s">
        <v>119</v>
      </c>
      <c r="D17" s="12" t="s">
        <v>25</v>
      </c>
      <c r="E17" s="12">
        <v>3</v>
      </c>
      <c r="F17" s="12" t="s">
        <v>53</v>
      </c>
      <c r="G17" s="12" t="str">
        <f>VLOOKUP($A17,PINT2.1!$A:$N,5,FALSE)</f>
        <v>0..1</v>
      </c>
      <c r="H17" s="16" t="s">
        <v>120</v>
      </c>
      <c r="I17" s="12" t="s">
        <v>50</v>
      </c>
      <c r="J17" s="12" t="s">
        <v>121</v>
      </c>
      <c r="K17" s="12">
        <v>1150</v>
      </c>
      <c r="L17" s="12">
        <v>2</v>
      </c>
      <c r="M17" s="12" t="s">
        <v>53</v>
      </c>
      <c r="N17" s="12" t="str">
        <f>VLOOKUP($A17,PINT2.1!$A:$N,5,FALSE)</f>
        <v>0..1</v>
      </c>
      <c r="O17" s="16" t="s">
        <v>118</v>
      </c>
      <c r="Q17" s="12">
        <v>10</v>
      </c>
      <c r="R17" s="12" t="s">
        <v>120</v>
      </c>
      <c r="S17" s="12" t="s">
        <v>50</v>
      </c>
      <c r="T17" s="12" t="s">
        <v>121</v>
      </c>
    </row>
    <row r="18" spans="1:20" x14ac:dyDescent="0.4">
      <c r="A18" s="12" t="s">
        <v>123</v>
      </c>
      <c r="B18" s="12">
        <v>2030</v>
      </c>
      <c r="C18" s="12" t="s">
        <v>125</v>
      </c>
      <c r="D18" s="12" t="s">
        <v>25</v>
      </c>
      <c r="E18" s="12">
        <v>3</v>
      </c>
      <c r="F18" s="12" t="s">
        <v>53</v>
      </c>
      <c r="G18" s="12" t="str">
        <f>VLOOKUP($A18,PINT2.1!$A:$N,5,FALSE)</f>
        <v>0..1</v>
      </c>
      <c r="H18" s="16" t="s">
        <v>126</v>
      </c>
      <c r="I18" s="12" t="s">
        <v>50</v>
      </c>
      <c r="J18" s="12" t="s">
        <v>127</v>
      </c>
      <c r="K18" s="12">
        <v>1160</v>
      </c>
      <c r="L18" s="12">
        <v>2</v>
      </c>
      <c r="M18" s="12" t="s">
        <v>53</v>
      </c>
      <c r="N18" s="12" t="str">
        <f>VLOOKUP($A18,PINT2.1!$A:$N,5,FALSE)</f>
        <v>0..1</v>
      </c>
      <c r="O18" s="16" t="s">
        <v>124</v>
      </c>
      <c r="Q18" s="12">
        <v>20</v>
      </c>
      <c r="R18" s="12" t="s">
        <v>126</v>
      </c>
      <c r="S18" s="12" t="s">
        <v>50</v>
      </c>
      <c r="T18" s="12" t="s">
        <v>127</v>
      </c>
    </row>
    <row r="19" spans="1:20" x14ac:dyDescent="0.4">
      <c r="A19" s="12" t="s">
        <v>129</v>
      </c>
      <c r="B19" s="12">
        <v>1080</v>
      </c>
      <c r="C19" s="12" t="s">
        <v>131</v>
      </c>
      <c r="D19" s="12" t="s">
        <v>80</v>
      </c>
      <c r="E19" s="12">
        <v>1</v>
      </c>
      <c r="F19" s="12" t="s">
        <v>53</v>
      </c>
      <c r="G19" s="12" t="str">
        <f>VLOOKUP($A19,PINT2.1!$A:$N,5,FALSE)</f>
        <v>0..1</v>
      </c>
      <c r="H19" s="12" t="s">
        <v>132</v>
      </c>
      <c r="I19" s="12" t="s">
        <v>71</v>
      </c>
      <c r="J19" s="12" t="s">
        <v>133</v>
      </c>
      <c r="K19" s="12">
        <v>1170</v>
      </c>
      <c r="L19" s="12">
        <v>2</v>
      </c>
      <c r="M19" s="12" t="s">
        <v>53</v>
      </c>
      <c r="N19" s="12" t="str">
        <f>VLOOKUP($A19,PINT2.1!$A:$N,5,FALSE)</f>
        <v>0..1</v>
      </c>
      <c r="O19" s="16" t="s">
        <v>130</v>
      </c>
      <c r="Q19" s="12">
        <v>30</v>
      </c>
      <c r="R19" s="12" t="s">
        <v>132</v>
      </c>
      <c r="S19" s="12" t="s">
        <v>71</v>
      </c>
      <c r="T19" s="12" t="s">
        <v>133</v>
      </c>
    </row>
    <row r="20" spans="1:20" x14ac:dyDescent="0.4">
      <c r="A20" s="12" t="s">
        <v>135</v>
      </c>
      <c r="G20" s="12" t="str">
        <f>VLOOKUP($A20,PINT2.1!$A:$N,5,FALSE)</f>
        <v>0..1</v>
      </c>
      <c r="H20" s="12" t="s">
        <v>137</v>
      </c>
      <c r="K20" s="12">
        <v>1180</v>
      </c>
      <c r="L20" s="12">
        <v>1</v>
      </c>
      <c r="M20" s="12" t="s">
        <v>53</v>
      </c>
      <c r="N20" s="12" t="str">
        <f>VLOOKUP($A20,PINT2.1!$A:$N,5,FALSE)</f>
        <v>0..1</v>
      </c>
      <c r="O20" s="15" t="s">
        <v>136</v>
      </c>
      <c r="Q20" s="12">
        <v>150</v>
      </c>
      <c r="R20" s="12" t="s">
        <v>137</v>
      </c>
    </row>
    <row r="21" spans="1:20" x14ac:dyDescent="0.4">
      <c r="A21" s="12" t="s">
        <v>139</v>
      </c>
      <c r="B21" s="12">
        <v>1130</v>
      </c>
      <c r="C21" s="12" t="s">
        <v>1552</v>
      </c>
      <c r="D21" s="12" t="s">
        <v>25</v>
      </c>
      <c r="E21" s="12">
        <v>1</v>
      </c>
      <c r="F21" s="12" t="s">
        <v>53</v>
      </c>
      <c r="G21" s="12" t="str">
        <f>VLOOKUP($A21,PINT2.1!$A:$N,5,FALSE)</f>
        <v>1..1</v>
      </c>
      <c r="H21" s="12" t="s">
        <v>1553</v>
      </c>
      <c r="I21" s="12" t="s">
        <v>145</v>
      </c>
      <c r="J21" s="12" t="s">
        <v>1652</v>
      </c>
      <c r="K21" s="12">
        <v>1190</v>
      </c>
      <c r="L21" s="12">
        <v>2</v>
      </c>
      <c r="M21" s="12" t="s">
        <v>21</v>
      </c>
      <c r="N21" s="12" t="str">
        <f>VLOOKUP($A21,PINT2.1!$A:$N,5,FALSE)</f>
        <v>1..1</v>
      </c>
      <c r="O21" s="16" t="s">
        <v>41</v>
      </c>
      <c r="Q21" s="12">
        <v>10</v>
      </c>
      <c r="R21" s="12" t="s">
        <v>1553</v>
      </c>
      <c r="S21" s="12" t="s">
        <v>145</v>
      </c>
      <c r="T21" s="12" t="s">
        <v>1652</v>
      </c>
    </row>
    <row r="22" spans="1:20" x14ac:dyDescent="0.4">
      <c r="A22" s="12" t="s">
        <v>141</v>
      </c>
      <c r="B22" s="12">
        <v>1140</v>
      </c>
      <c r="C22" s="12" t="s">
        <v>143</v>
      </c>
      <c r="D22" s="12" t="s">
        <v>25</v>
      </c>
      <c r="E22" s="12">
        <v>1</v>
      </c>
      <c r="F22" s="12" t="s">
        <v>53</v>
      </c>
      <c r="G22" s="12" t="str">
        <f>VLOOKUP($A22,PINT2.1!$A:$N,5,FALSE)</f>
        <v>0..1</v>
      </c>
      <c r="H22" s="12" t="s">
        <v>144</v>
      </c>
      <c r="I22" s="12" t="s">
        <v>145</v>
      </c>
      <c r="J22" s="12" t="s">
        <v>146</v>
      </c>
      <c r="K22" s="12">
        <v>1200</v>
      </c>
      <c r="L22" s="12">
        <v>2</v>
      </c>
      <c r="M22" s="12" t="s">
        <v>53</v>
      </c>
      <c r="N22" s="12" t="str">
        <f>VLOOKUP($A22,PINT2.1!$A:$N,5,FALSE)</f>
        <v>0..1</v>
      </c>
      <c r="O22" s="16" t="s">
        <v>142</v>
      </c>
      <c r="Q22" s="12">
        <v>20</v>
      </c>
      <c r="R22" s="12" t="s">
        <v>144</v>
      </c>
      <c r="S22" s="12" t="s">
        <v>145</v>
      </c>
      <c r="T22" s="12" t="s">
        <v>146</v>
      </c>
    </row>
    <row r="23" spans="1:20" x14ac:dyDescent="0.4">
      <c r="A23" s="12" t="s">
        <v>149</v>
      </c>
      <c r="B23" s="12">
        <v>1300</v>
      </c>
      <c r="C23" s="12" t="s">
        <v>151</v>
      </c>
      <c r="D23" s="12" t="s">
        <v>25</v>
      </c>
      <c r="E23" s="12">
        <v>1</v>
      </c>
      <c r="F23" s="12" t="s">
        <v>148</v>
      </c>
      <c r="G23" s="12" t="str">
        <f>VLOOKUP($A23,PINT2.1!$A:$N,5,FALSE)</f>
        <v>0..n</v>
      </c>
      <c r="H23" s="12" t="s">
        <v>152</v>
      </c>
      <c r="J23" s="12" t="s">
        <v>153</v>
      </c>
      <c r="K23" s="12">
        <v>1210</v>
      </c>
      <c r="L23" s="12">
        <v>1</v>
      </c>
      <c r="M23" s="12" t="s">
        <v>148</v>
      </c>
      <c r="N23" s="12" t="str">
        <f>VLOOKUP($A23,PINT2.1!$A:$N,5,FALSE)</f>
        <v>0..n</v>
      </c>
      <c r="O23" s="15" t="s">
        <v>150</v>
      </c>
      <c r="Q23" s="12">
        <v>160</v>
      </c>
      <c r="R23" s="12" t="s">
        <v>152</v>
      </c>
      <c r="T23" s="12" t="s">
        <v>153</v>
      </c>
    </row>
    <row r="24" spans="1:20" x14ac:dyDescent="0.4">
      <c r="A24" s="12" t="s">
        <v>155</v>
      </c>
      <c r="G24" s="12" t="str">
        <f>VLOOKUP($A24,PINT2.1!$A:$N,5,FALSE)</f>
        <v>1..1</v>
      </c>
      <c r="H24" s="12" t="s">
        <v>157</v>
      </c>
      <c r="K24" s="12">
        <v>1220</v>
      </c>
      <c r="L24" s="12">
        <v>2</v>
      </c>
      <c r="M24" s="12" t="s">
        <v>21</v>
      </c>
      <c r="N24" s="12" t="str">
        <f>VLOOKUP($A24,PINT2.1!$A:$N,5,FALSE)</f>
        <v>1..1</v>
      </c>
      <c r="O24" s="16" t="s">
        <v>156</v>
      </c>
      <c r="Q24" s="12">
        <v>10</v>
      </c>
      <c r="R24" s="12" t="s">
        <v>157</v>
      </c>
    </row>
    <row r="25" spans="1:20" x14ac:dyDescent="0.4">
      <c r="A25" s="12" t="s">
        <v>159</v>
      </c>
      <c r="B25" s="12">
        <v>1310</v>
      </c>
      <c r="C25" s="12" t="s">
        <v>160</v>
      </c>
      <c r="D25" s="12" t="s">
        <v>25</v>
      </c>
      <c r="E25" s="12">
        <v>2</v>
      </c>
      <c r="F25" s="12" t="s">
        <v>21</v>
      </c>
      <c r="G25" s="12" t="str">
        <f>VLOOKUP($A25,PINT2.1!$A:$N,5,FALSE)</f>
        <v>1..1</v>
      </c>
      <c r="H25" s="15" t="s">
        <v>161</v>
      </c>
      <c r="I25" s="12" t="s">
        <v>145</v>
      </c>
      <c r="J25" s="12" t="s">
        <v>162</v>
      </c>
      <c r="K25" s="12">
        <v>1230</v>
      </c>
      <c r="L25" s="12">
        <v>3</v>
      </c>
      <c r="M25" s="12" t="s">
        <v>21</v>
      </c>
      <c r="N25" s="12" t="str">
        <f>VLOOKUP($A25,PINT2.1!$A:$N,5,FALSE)</f>
        <v>1..1</v>
      </c>
      <c r="O25" s="17" t="s">
        <v>41</v>
      </c>
      <c r="Q25" s="12">
        <v>10</v>
      </c>
      <c r="R25" s="12" t="s">
        <v>161</v>
      </c>
      <c r="S25" s="12" t="s">
        <v>145</v>
      </c>
      <c r="T25" s="12" t="s">
        <v>162</v>
      </c>
    </row>
    <row r="26" spans="1:20" x14ac:dyDescent="0.4">
      <c r="A26" s="12" t="s">
        <v>164</v>
      </c>
      <c r="B26" s="12">
        <v>1320</v>
      </c>
      <c r="C26" s="12" t="s">
        <v>165</v>
      </c>
      <c r="D26" s="12" t="s">
        <v>25</v>
      </c>
      <c r="E26" s="12">
        <v>2</v>
      </c>
      <c r="F26" s="12" t="s">
        <v>53</v>
      </c>
      <c r="G26" s="12" t="str">
        <f>VLOOKUP($A26,PINT2.1!$A:$N,5,FALSE)</f>
        <v>0..1</v>
      </c>
      <c r="H26" s="15" t="s">
        <v>166</v>
      </c>
      <c r="I26" s="12" t="s">
        <v>50</v>
      </c>
      <c r="J26" s="12" t="s">
        <v>167</v>
      </c>
      <c r="K26" s="12">
        <v>1240</v>
      </c>
      <c r="L26" s="12">
        <v>3</v>
      </c>
      <c r="M26" s="12" t="s">
        <v>53</v>
      </c>
      <c r="N26" s="12" t="str">
        <f>VLOOKUP($A26,PINT2.1!$A:$N,5,FALSE)</f>
        <v>0..1</v>
      </c>
      <c r="O26" s="17" t="s">
        <v>47</v>
      </c>
      <c r="Q26" s="12">
        <v>20</v>
      </c>
      <c r="R26" s="12" t="s">
        <v>166</v>
      </c>
      <c r="S26" s="12" t="s">
        <v>50</v>
      </c>
      <c r="T26" s="12" t="s">
        <v>167</v>
      </c>
    </row>
    <row r="27" spans="1:20" x14ac:dyDescent="0.4">
      <c r="A27" s="12" t="s">
        <v>169</v>
      </c>
      <c r="G27" s="12" t="str">
        <f>VLOOKUP($A27,PINT2.1!$A:$N,5,FALSE)</f>
        <v>0..1</v>
      </c>
      <c r="H27" s="12" t="s">
        <v>172</v>
      </c>
      <c r="K27" s="12">
        <v>1250</v>
      </c>
      <c r="L27" s="12">
        <v>1</v>
      </c>
      <c r="M27" s="12" t="s">
        <v>53</v>
      </c>
      <c r="N27" s="12" t="str">
        <f>VLOOKUP($A27,PINT2.1!$A:$N,5,FALSE)</f>
        <v>0..1</v>
      </c>
      <c r="O27" s="15" t="s">
        <v>170</v>
      </c>
      <c r="Q27" s="12">
        <v>170</v>
      </c>
      <c r="R27" s="12" t="s">
        <v>172</v>
      </c>
    </row>
    <row r="28" spans="1:20" x14ac:dyDescent="0.4">
      <c r="A28" s="12" t="s">
        <v>174</v>
      </c>
      <c r="B28" s="12">
        <v>1160</v>
      </c>
      <c r="C28" s="12" t="s">
        <v>175</v>
      </c>
      <c r="D28" s="12" t="s">
        <v>25</v>
      </c>
      <c r="E28" s="12">
        <v>1</v>
      </c>
      <c r="F28" s="12" t="s">
        <v>53</v>
      </c>
      <c r="G28" s="12" t="str">
        <f>VLOOKUP($A28,PINT2.1!$A:$N,5,FALSE)</f>
        <v>1..1</v>
      </c>
      <c r="H28" s="12" t="s">
        <v>172</v>
      </c>
      <c r="I28" s="12" t="s">
        <v>145</v>
      </c>
      <c r="J28" s="12" t="s">
        <v>176</v>
      </c>
      <c r="K28" s="12">
        <v>1260</v>
      </c>
      <c r="L28" s="12">
        <v>2</v>
      </c>
      <c r="M28" s="12" t="s">
        <v>21</v>
      </c>
      <c r="N28" s="12" t="str">
        <f>VLOOKUP($A28,PINT2.1!$A:$N,5,FALSE)</f>
        <v>1..1</v>
      </c>
      <c r="O28" s="16" t="s">
        <v>41</v>
      </c>
      <c r="Q28" s="12">
        <v>10</v>
      </c>
      <c r="R28" s="12" t="s">
        <v>172</v>
      </c>
      <c r="S28" s="12" t="s">
        <v>145</v>
      </c>
      <c r="T28" s="12" t="s">
        <v>176</v>
      </c>
    </row>
    <row r="29" spans="1:20" x14ac:dyDescent="0.4">
      <c r="A29" s="12" t="s">
        <v>178</v>
      </c>
      <c r="G29" s="12" t="str">
        <f>VLOOKUP($A29,PINT2.1!$A:$N,5,FALSE)</f>
        <v>0..1</v>
      </c>
      <c r="H29" s="12" t="s">
        <v>181</v>
      </c>
      <c r="K29" s="12">
        <v>1270</v>
      </c>
      <c r="L29" s="12">
        <v>1</v>
      </c>
      <c r="M29" s="12" t="s">
        <v>53</v>
      </c>
      <c r="N29" s="12" t="str">
        <f>VLOOKUP($A29,PINT2.1!$A:$N,5,FALSE)</f>
        <v>0..1</v>
      </c>
      <c r="O29" s="15" t="s">
        <v>179</v>
      </c>
      <c r="Q29" s="12">
        <v>180</v>
      </c>
      <c r="R29" s="12" t="s">
        <v>181</v>
      </c>
    </row>
    <row r="30" spans="1:20" x14ac:dyDescent="0.4">
      <c r="A30" s="12" t="s">
        <v>183</v>
      </c>
      <c r="B30" s="12">
        <v>1150</v>
      </c>
      <c r="C30" s="12" t="s">
        <v>184</v>
      </c>
      <c r="D30" s="12" t="s">
        <v>25</v>
      </c>
      <c r="E30" s="12">
        <v>1</v>
      </c>
      <c r="F30" s="12" t="s">
        <v>53</v>
      </c>
      <c r="G30" s="12" t="str">
        <f>VLOOKUP($A30,PINT2.1!$A:$N,5,FALSE)</f>
        <v>1..1</v>
      </c>
      <c r="H30" s="12" t="s">
        <v>185</v>
      </c>
      <c r="I30" s="12" t="s">
        <v>145</v>
      </c>
      <c r="J30" s="12" t="s">
        <v>186</v>
      </c>
      <c r="K30" s="12">
        <v>1280</v>
      </c>
      <c r="L30" s="12">
        <v>2</v>
      </c>
      <c r="M30" s="12" t="s">
        <v>21</v>
      </c>
      <c r="N30" s="12" t="str">
        <f>VLOOKUP($A30,PINT2.1!$A:$N,5,FALSE)</f>
        <v>1..1</v>
      </c>
      <c r="O30" s="16" t="s">
        <v>41</v>
      </c>
      <c r="Q30" s="12">
        <v>10</v>
      </c>
      <c r="R30" s="12" t="s">
        <v>185</v>
      </c>
      <c r="S30" s="12" t="s">
        <v>145</v>
      </c>
      <c r="T30" s="12" t="s">
        <v>186</v>
      </c>
    </row>
    <row r="31" spans="1:20" x14ac:dyDescent="0.4">
      <c r="A31" s="12" t="s">
        <v>188</v>
      </c>
      <c r="G31" s="12" t="str">
        <f>VLOOKUP($A31,PINT2.1!$A:$N,5,FALSE)</f>
        <v>0..1</v>
      </c>
      <c r="H31" s="12" t="s">
        <v>191</v>
      </c>
      <c r="K31" s="12">
        <v>1290</v>
      </c>
      <c r="L31" s="12">
        <v>1</v>
      </c>
      <c r="M31" s="12" t="s">
        <v>53</v>
      </c>
      <c r="N31" s="12" t="str">
        <f>VLOOKUP($A31,PINT2.1!$A:$N,5,FALSE)</f>
        <v>0..1</v>
      </c>
      <c r="O31" s="15" t="s">
        <v>189</v>
      </c>
      <c r="Q31" s="12">
        <v>190</v>
      </c>
      <c r="R31" s="12" t="s">
        <v>191</v>
      </c>
    </row>
    <row r="32" spans="1:20" x14ac:dyDescent="0.4">
      <c r="A32" s="12" t="s">
        <v>193</v>
      </c>
      <c r="B32" s="12">
        <v>1170</v>
      </c>
      <c r="C32" s="12" t="s">
        <v>194</v>
      </c>
      <c r="D32" s="12" t="s">
        <v>25</v>
      </c>
      <c r="E32" s="12">
        <v>1</v>
      </c>
      <c r="F32" s="12" t="s">
        <v>53</v>
      </c>
      <c r="G32" s="12" t="str">
        <f>VLOOKUP($A32,PINT2.1!$A:$N,5,FALSE)</f>
        <v>1..1</v>
      </c>
      <c r="H32" s="12" t="s">
        <v>195</v>
      </c>
      <c r="I32" s="12" t="s">
        <v>145</v>
      </c>
      <c r="J32" s="12" t="s">
        <v>196</v>
      </c>
      <c r="K32" s="12">
        <v>1300</v>
      </c>
      <c r="L32" s="12">
        <v>2</v>
      </c>
      <c r="M32" s="12" t="s">
        <v>21</v>
      </c>
      <c r="N32" s="12" t="str">
        <f>VLOOKUP($A32,PINT2.1!$A:$N,5,FALSE)</f>
        <v>1..1</v>
      </c>
      <c r="O32" s="16" t="s">
        <v>41</v>
      </c>
      <c r="Q32" s="12">
        <v>10</v>
      </c>
      <c r="R32" s="12" t="s">
        <v>195</v>
      </c>
      <c r="S32" s="12" t="s">
        <v>145</v>
      </c>
      <c r="T32" s="12" t="s">
        <v>196</v>
      </c>
    </row>
    <row r="33" spans="1:20" x14ac:dyDescent="0.4">
      <c r="A33" s="12" t="s">
        <v>198</v>
      </c>
      <c r="G33" s="12" t="str">
        <f>VLOOKUP($A33,PINT2.1!$A:$N,5,FALSE)</f>
        <v>0..1</v>
      </c>
      <c r="H33" s="12" t="s">
        <v>201</v>
      </c>
      <c r="K33" s="12">
        <v>1310</v>
      </c>
      <c r="L33" s="12">
        <v>1</v>
      </c>
      <c r="M33" s="12" t="s">
        <v>53</v>
      </c>
      <c r="N33" s="12" t="str">
        <f>VLOOKUP($A33,PINT2.1!$A:$N,5,FALSE)</f>
        <v>0..1</v>
      </c>
      <c r="O33" s="15" t="s">
        <v>199</v>
      </c>
      <c r="Q33" s="12">
        <v>200</v>
      </c>
      <c r="R33" s="12" t="s">
        <v>201</v>
      </c>
    </row>
    <row r="34" spans="1:20" x14ac:dyDescent="0.4">
      <c r="A34" s="12" t="s">
        <v>203</v>
      </c>
      <c r="B34" s="12">
        <v>1120</v>
      </c>
      <c r="C34" s="12" t="s">
        <v>204</v>
      </c>
      <c r="D34" s="12" t="s">
        <v>25</v>
      </c>
      <c r="E34" s="12">
        <v>1</v>
      </c>
      <c r="F34" s="12" t="s">
        <v>53</v>
      </c>
      <c r="G34" s="12" t="str">
        <f>VLOOKUP($A34,PINT2.1!$A:$N,5,FALSE)</f>
        <v>1..1</v>
      </c>
      <c r="H34" s="12" t="s">
        <v>201</v>
      </c>
      <c r="I34" s="12" t="s">
        <v>145</v>
      </c>
      <c r="J34" s="12" t="s">
        <v>205</v>
      </c>
      <c r="K34" s="12">
        <v>1320</v>
      </c>
      <c r="L34" s="12">
        <v>2</v>
      </c>
      <c r="M34" s="12" t="s">
        <v>21</v>
      </c>
      <c r="N34" s="12" t="str">
        <f>VLOOKUP($A34,PINT2.1!$A:$N,5,FALSE)</f>
        <v>1..1</v>
      </c>
      <c r="O34" s="16" t="s">
        <v>41</v>
      </c>
      <c r="Q34" s="12">
        <v>10</v>
      </c>
      <c r="R34" s="12" t="s">
        <v>201</v>
      </c>
      <c r="S34" s="12" t="s">
        <v>145</v>
      </c>
      <c r="T34" s="12" t="s">
        <v>205</v>
      </c>
    </row>
    <row r="35" spans="1:20" x14ac:dyDescent="0.4">
      <c r="A35" s="12" t="s">
        <v>1511</v>
      </c>
      <c r="G35" s="12" t="str">
        <f>VLOOKUP($A35,PINT2.1!$A:$N,5,FALSE)</f>
        <v>0..1</v>
      </c>
      <c r="H35" s="12" t="s">
        <v>211</v>
      </c>
      <c r="J35" s="12" t="s">
        <v>212</v>
      </c>
      <c r="K35" s="12">
        <v>1330</v>
      </c>
      <c r="L35" s="12">
        <v>1</v>
      </c>
      <c r="M35" s="12" t="s">
        <v>53</v>
      </c>
      <c r="N35" s="12" t="str">
        <f>VLOOKUP($A35,PINT2.1!$A:$N,5,FALSE)</f>
        <v>0..1</v>
      </c>
      <c r="O35" s="15" t="s">
        <v>208</v>
      </c>
      <c r="P35" s="12" t="s">
        <v>1521</v>
      </c>
      <c r="Q35" s="12">
        <v>210</v>
      </c>
      <c r="R35" s="12" t="s">
        <v>211</v>
      </c>
      <c r="T35" s="12" t="s">
        <v>212</v>
      </c>
    </row>
    <row r="36" spans="1:20" x14ac:dyDescent="0.4">
      <c r="A36" s="12" t="s">
        <v>1512</v>
      </c>
      <c r="B36" s="12">
        <v>1180</v>
      </c>
      <c r="C36" s="12" t="s">
        <v>215</v>
      </c>
      <c r="D36" s="12" t="s">
        <v>25</v>
      </c>
      <c r="E36" s="12">
        <v>1</v>
      </c>
      <c r="F36" s="12" t="s">
        <v>53</v>
      </c>
      <c r="G36" s="12" t="str">
        <f>VLOOKUP($A36,PINT2.1!$A:$N,5,FALSE)</f>
        <v>1..1</v>
      </c>
      <c r="H36" s="12" t="s">
        <v>216</v>
      </c>
      <c r="I36" s="12" t="s">
        <v>30</v>
      </c>
      <c r="J36" s="12" t="s">
        <v>217</v>
      </c>
      <c r="K36" s="12">
        <v>1340</v>
      </c>
      <c r="L36" s="12">
        <v>2</v>
      </c>
      <c r="M36" s="12" t="s">
        <v>21</v>
      </c>
      <c r="N36" s="12" t="str">
        <f>VLOOKUP($A36,PINT2.1!$A:$N,5,FALSE)</f>
        <v>1..1</v>
      </c>
      <c r="O36" s="16" t="s">
        <v>41</v>
      </c>
      <c r="Q36" s="12">
        <v>10</v>
      </c>
      <c r="R36" s="12" t="s">
        <v>216</v>
      </c>
      <c r="S36" s="12" t="s">
        <v>30</v>
      </c>
      <c r="T36" s="12" t="s">
        <v>217</v>
      </c>
    </row>
    <row r="37" spans="1:20" x14ac:dyDescent="0.4">
      <c r="A37" s="12" t="s">
        <v>1513</v>
      </c>
      <c r="G37" s="12" t="str">
        <f>VLOOKUP($A37,PINT2.1!$A:$N,5,FALSE)</f>
        <v>1..1</v>
      </c>
      <c r="H37" s="12" t="s">
        <v>221</v>
      </c>
      <c r="J37" s="12" t="s">
        <v>222</v>
      </c>
      <c r="K37" s="12">
        <v>1350</v>
      </c>
      <c r="L37" s="12">
        <v>2</v>
      </c>
      <c r="M37" s="12" t="s">
        <v>21</v>
      </c>
      <c r="N37" s="12" t="str">
        <f>VLOOKUP($A37,PINT2.1!$A:$N,5,FALSE)</f>
        <v>1..1</v>
      </c>
      <c r="O37" s="16" t="s">
        <v>220</v>
      </c>
      <c r="Q37" s="12">
        <v>20</v>
      </c>
      <c r="R37" s="12" t="s">
        <v>221</v>
      </c>
      <c r="T37" s="12" t="s">
        <v>222</v>
      </c>
    </row>
    <row r="38" spans="1:20" x14ac:dyDescent="0.4">
      <c r="A38" s="12" t="s">
        <v>1514</v>
      </c>
      <c r="B38" s="12">
        <v>2880</v>
      </c>
      <c r="C38" s="12" t="s">
        <v>226</v>
      </c>
      <c r="D38" s="12" t="s">
        <v>25</v>
      </c>
      <c r="E38" s="12">
        <v>1</v>
      </c>
      <c r="F38" s="12" t="s">
        <v>148</v>
      </c>
      <c r="G38" s="12" t="str">
        <f>VLOOKUP($A38,PINT2.1!$A:$N,5,FALSE)</f>
        <v>0..n</v>
      </c>
      <c r="H38" s="12" t="s">
        <v>227</v>
      </c>
      <c r="J38" s="12" t="s">
        <v>228</v>
      </c>
      <c r="K38" s="12">
        <v>1360</v>
      </c>
      <c r="L38" s="12">
        <v>1</v>
      </c>
      <c r="M38" s="12" t="s">
        <v>148</v>
      </c>
      <c r="N38" s="12" t="str">
        <f>VLOOKUP($A38,PINT2.1!$A:$N,5,FALSE)</f>
        <v>0..n</v>
      </c>
      <c r="O38" s="15" t="s">
        <v>208</v>
      </c>
      <c r="P38" s="12" t="s">
        <v>1522</v>
      </c>
      <c r="Q38" s="12">
        <v>220</v>
      </c>
      <c r="R38" s="12" t="s">
        <v>227</v>
      </c>
      <c r="T38" s="12" t="s">
        <v>228</v>
      </c>
    </row>
    <row r="39" spans="1:20" x14ac:dyDescent="0.4">
      <c r="A39" s="12" t="s">
        <v>1515</v>
      </c>
      <c r="B39" s="12">
        <v>2890</v>
      </c>
      <c r="C39" s="12" t="s">
        <v>231</v>
      </c>
      <c r="D39" s="12" t="s">
        <v>25</v>
      </c>
      <c r="E39" s="12">
        <v>2</v>
      </c>
      <c r="F39" s="12" t="s">
        <v>21</v>
      </c>
      <c r="G39" s="12" t="str">
        <f>VLOOKUP($A39,PINT2.1!$A:$N,5,FALSE)</f>
        <v>1..1</v>
      </c>
      <c r="H39" s="15" t="s">
        <v>232</v>
      </c>
      <c r="I39" s="12" t="s">
        <v>145</v>
      </c>
      <c r="J39" s="12" t="s">
        <v>233</v>
      </c>
      <c r="K39" s="12">
        <v>1370</v>
      </c>
      <c r="L39" s="12">
        <v>2</v>
      </c>
      <c r="M39" s="12" t="s">
        <v>21</v>
      </c>
      <c r="N39" s="12" t="str">
        <f>VLOOKUP($A39,PINT2.1!$A:$N,5,FALSE)</f>
        <v>1..1</v>
      </c>
      <c r="O39" s="16" t="s">
        <v>41</v>
      </c>
      <c r="Q39" s="12">
        <v>10</v>
      </c>
      <c r="R39" s="12" t="s">
        <v>232</v>
      </c>
      <c r="S39" s="12" t="s">
        <v>145</v>
      </c>
      <c r="T39" s="12" t="s">
        <v>233</v>
      </c>
    </row>
    <row r="40" spans="1:20" x14ac:dyDescent="0.4">
      <c r="A40" s="12" t="s">
        <v>1516</v>
      </c>
      <c r="B40" s="12">
        <v>2900</v>
      </c>
      <c r="C40" s="12" t="s">
        <v>237</v>
      </c>
      <c r="D40" s="12" t="s">
        <v>25</v>
      </c>
      <c r="E40" s="12">
        <v>2</v>
      </c>
      <c r="F40" s="12" t="s">
        <v>53</v>
      </c>
      <c r="G40" s="12" t="str">
        <f>VLOOKUP($A40,PINT2.1!$A:$N,5,FALSE)</f>
        <v>0..1</v>
      </c>
      <c r="H40" s="15" t="s">
        <v>238</v>
      </c>
      <c r="I40" s="12" t="s">
        <v>37</v>
      </c>
      <c r="J40" s="12" t="s">
        <v>239</v>
      </c>
      <c r="K40" s="12">
        <v>1380</v>
      </c>
      <c r="L40" s="12">
        <v>2</v>
      </c>
      <c r="M40" s="12" t="s">
        <v>53</v>
      </c>
      <c r="N40" s="12" t="str">
        <f>VLOOKUP($A40,PINT2.1!$A:$N,5,FALSE)</f>
        <v>0..1</v>
      </c>
      <c r="O40" s="16" t="s">
        <v>236</v>
      </c>
      <c r="Q40" s="12">
        <v>20</v>
      </c>
      <c r="R40" s="12" t="s">
        <v>238</v>
      </c>
      <c r="S40" s="12" t="s">
        <v>37</v>
      </c>
      <c r="T40" s="12" t="s">
        <v>239</v>
      </c>
    </row>
    <row r="41" spans="1:20" x14ac:dyDescent="0.4">
      <c r="A41" s="12" t="s">
        <v>1517</v>
      </c>
      <c r="G41" s="12" t="str">
        <f>VLOOKUP($A41,PINT2.1!$A:$N,5,FALSE)</f>
        <v>0..1</v>
      </c>
      <c r="H41" s="12" t="s">
        <v>243</v>
      </c>
      <c r="K41" s="12">
        <v>1390</v>
      </c>
      <c r="L41" s="12">
        <v>2</v>
      </c>
      <c r="M41" s="12" t="s">
        <v>53</v>
      </c>
      <c r="N41" s="12" t="str">
        <f>VLOOKUP($A41,PINT2.1!$A:$N,5,FALSE)</f>
        <v>0..1</v>
      </c>
      <c r="O41" s="16" t="s">
        <v>242</v>
      </c>
      <c r="Q41" s="12">
        <v>30</v>
      </c>
      <c r="R41" s="12" t="s">
        <v>243</v>
      </c>
    </row>
    <row r="42" spans="1:20" x14ac:dyDescent="0.4">
      <c r="A42" s="12" t="s">
        <v>1518</v>
      </c>
      <c r="B42" s="12">
        <v>2920</v>
      </c>
      <c r="C42" s="12" t="s">
        <v>247</v>
      </c>
      <c r="D42" s="12" t="s">
        <v>25</v>
      </c>
      <c r="E42" s="12">
        <v>2</v>
      </c>
      <c r="F42" s="12" t="s">
        <v>53</v>
      </c>
      <c r="G42" s="12" t="str">
        <f>VLOOKUP($A42,PINT2.1!$A:$N,5,FALSE)</f>
        <v>0..1</v>
      </c>
      <c r="H42" s="15" t="s">
        <v>248</v>
      </c>
      <c r="I42" s="12" t="s">
        <v>249</v>
      </c>
      <c r="J42" s="12" t="s">
        <v>250</v>
      </c>
      <c r="K42" s="12">
        <v>1400</v>
      </c>
      <c r="L42" s="12">
        <v>3</v>
      </c>
      <c r="M42" s="12" t="s">
        <v>53</v>
      </c>
      <c r="N42" s="12" t="str">
        <f>VLOOKUP($A42,PINT2.1!$A:$N,5,FALSE)</f>
        <v>0..1</v>
      </c>
      <c r="O42" s="17" t="s">
        <v>246</v>
      </c>
      <c r="Q42" s="12">
        <v>10</v>
      </c>
      <c r="R42" s="12" t="s">
        <v>248</v>
      </c>
      <c r="S42" s="12" t="s">
        <v>249</v>
      </c>
      <c r="T42" s="12" t="s">
        <v>250</v>
      </c>
    </row>
    <row r="43" spans="1:20" x14ac:dyDescent="0.4">
      <c r="A43" s="12" t="s">
        <v>1519</v>
      </c>
      <c r="G43" s="12" t="str">
        <f>VLOOKUP($A43,PINT2.1!$A:$N,5,FALSE)</f>
        <v>0..1</v>
      </c>
      <c r="H43" s="12" t="s">
        <v>255</v>
      </c>
      <c r="K43" s="12">
        <v>1410</v>
      </c>
      <c r="L43" s="12">
        <v>3</v>
      </c>
      <c r="M43" s="12" t="s">
        <v>53</v>
      </c>
      <c r="N43" s="12" t="str">
        <f>VLOOKUP($A43,PINT2.1!$A:$N,5,FALSE)</f>
        <v>0..1</v>
      </c>
      <c r="O43" s="17" t="s">
        <v>253</v>
      </c>
      <c r="Q43" s="12">
        <v>20</v>
      </c>
      <c r="R43" s="12" t="s">
        <v>255</v>
      </c>
    </row>
    <row r="44" spans="1:20" x14ac:dyDescent="0.4">
      <c r="A44" s="12" t="s">
        <v>1520</v>
      </c>
      <c r="B44" s="12">
        <v>2910</v>
      </c>
      <c r="C44" s="12" t="s">
        <v>259</v>
      </c>
      <c r="D44" s="12" t="s">
        <v>25</v>
      </c>
      <c r="E44" s="12">
        <v>2</v>
      </c>
      <c r="F44" s="12" t="s">
        <v>53</v>
      </c>
      <c r="G44" s="12" t="str">
        <f>VLOOKUP($A44,PINT2.1!$A:$N,5,FALSE)</f>
        <v>1..1</v>
      </c>
      <c r="H44" s="15" t="s">
        <v>260</v>
      </c>
      <c r="I44" s="12" t="s">
        <v>37</v>
      </c>
      <c r="J44" s="12" t="s">
        <v>261</v>
      </c>
      <c r="K44" s="12">
        <v>1420</v>
      </c>
      <c r="L44" s="12">
        <v>4</v>
      </c>
      <c r="M44" s="12" t="s">
        <v>21</v>
      </c>
      <c r="N44" s="12" t="str">
        <f>VLOOKUP($A44,PINT2.1!$A:$N,5,FALSE)</f>
        <v>1..1</v>
      </c>
      <c r="O44" s="18" t="s">
        <v>258</v>
      </c>
      <c r="Q44" s="12">
        <v>10</v>
      </c>
      <c r="R44" s="12" t="s">
        <v>260</v>
      </c>
      <c r="S44" s="12" t="s">
        <v>37</v>
      </c>
      <c r="T44" s="12" t="s">
        <v>261</v>
      </c>
    </row>
    <row r="45" spans="1:20" x14ac:dyDescent="0.4">
      <c r="A45" s="12" t="s">
        <v>263</v>
      </c>
      <c r="G45" s="12" t="str">
        <f>VLOOKUP($A45,PINT2.1!$A:$N,5,FALSE)</f>
        <v>0..1</v>
      </c>
      <c r="H45" s="12" t="s">
        <v>266</v>
      </c>
      <c r="K45" s="12">
        <v>1430</v>
      </c>
      <c r="L45" s="12">
        <v>1</v>
      </c>
      <c r="M45" s="12" t="s">
        <v>53</v>
      </c>
      <c r="N45" s="12" t="str">
        <f>VLOOKUP($A45,PINT2.1!$A:$N,5,FALSE)</f>
        <v>0..1</v>
      </c>
      <c r="O45" s="15" t="s">
        <v>264</v>
      </c>
      <c r="Q45" s="12">
        <v>230</v>
      </c>
      <c r="R45" s="12" t="s">
        <v>266</v>
      </c>
    </row>
    <row r="46" spans="1:20" x14ac:dyDescent="0.4">
      <c r="A46" s="12" t="s">
        <v>268</v>
      </c>
      <c r="B46" s="12">
        <v>1110</v>
      </c>
      <c r="C46" s="12" t="s">
        <v>269</v>
      </c>
      <c r="D46" s="12" t="s">
        <v>25</v>
      </c>
      <c r="E46" s="12">
        <v>1</v>
      </c>
      <c r="F46" s="12" t="s">
        <v>53</v>
      </c>
      <c r="G46" s="12" t="str">
        <f>VLOOKUP($A46,PINT2.1!$A:$N,5,FALSE)</f>
        <v>1..1</v>
      </c>
      <c r="H46" s="12" t="s">
        <v>266</v>
      </c>
      <c r="I46" s="12" t="s">
        <v>145</v>
      </c>
      <c r="J46" s="12" t="s">
        <v>270</v>
      </c>
      <c r="K46" s="12">
        <v>1440</v>
      </c>
      <c r="L46" s="12">
        <v>2</v>
      </c>
      <c r="M46" s="12" t="s">
        <v>21</v>
      </c>
      <c r="N46" s="12" t="str">
        <f>VLOOKUP($A46,PINT2.1!$A:$N,5,FALSE)</f>
        <v>1..1</v>
      </c>
      <c r="O46" s="16" t="s">
        <v>41</v>
      </c>
      <c r="Q46" s="12">
        <v>10</v>
      </c>
      <c r="R46" s="12" t="s">
        <v>266</v>
      </c>
      <c r="S46" s="12" t="s">
        <v>145</v>
      </c>
      <c r="T46" s="12" t="s">
        <v>270</v>
      </c>
    </row>
    <row r="47" spans="1:20" x14ac:dyDescent="0.4">
      <c r="A47" s="12" t="s">
        <v>272</v>
      </c>
      <c r="B47" s="12">
        <v>1330</v>
      </c>
      <c r="C47" s="12" t="s">
        <v>274</v>
      </c>
      <c r="D47" s="12" t="s">
        <v>25</v>
      </c>
      <c r="E47" s="12">
        <v>1</v>
      </c>
      <c r="F47" s="12" t="s">
        <v>21</v>
      </c>
      <c r="G47" s="12" t="str">
        <f>VLOOKUP($A47,PINT2.1!$A:$N,5,FALSE)</f>
        <v>1..1</v>
      </c>
      <c r="H47" s="12" t="s">
        <v>275</v>
      </c>
      <c r="J47" s="12" t="s">
        <v>276</v>
      </c>
      <c r="K47" s="12">
        <v>1450</v>
      </c>
      <c r="L47" s="12">
        <v>1</v>
      </c>
      <c r="M47" s="12" t="s">
        <v>21</v>
      </c>
      <c r="N47" s="12" t="str">
        <f>VLOOKUP($A47,PINT2.1!$A:$N,5,FALSE)</f>
        <v>1..1</v>
      </c>
      <c r="O47" s="15" t="s">
        <v>273</v>
      </c>
      <c r="Q47" s="12">
        <v>240</v>
      </c>
      <c r="R47" s="12" t="s">
        <v>275</v>
      </c>
      <c r="T47" s="12" t="s">
        <v>276</v>
      </c>
    </row>
    <row r="48" spans="1:20" x14ac:dyDescent="0.4">
      <c r="A48" s="12" t="s">
        <v>278</v>
      </c>
      <c r="G48" s="12" t="str">
        <f>VLOOKUP($A48,PINT2.1!$A:$N,5,FALSE)</f>
        <v>1..1</v>
      </c>
      <c r="H48" s="12" t="s">
        <v>280</v>
      </c>
      <c r="K48" s="12">
        <v>1460</v>
      </c>
      <c r="L48" s="12">
        <v>2</v>
      </c>
      <c r="M48" s="12" t="s">
        <v>21</v>
      </c>
      <c r="N48" s="12" t="str">
        <f>VLOOKUP($A48,PINT2.1!$A:$N,5,FALSE)</f>
        <v>1..1</v>
      </c>
      <c r="O48" s="16" t="s">
        <v>279</v>
      </c>
      <c r="Q48" s="12">
        <v>10</v>
      </c>
      <c r="R48" s="12" t="s">
        <v>280</v>
      </c>
    </row>
    <row r="49" spans="1:20" x14ac:dyDescent="0.4">
      <c r="A49" s="12" t="s">
        <v>282</v>
      </c>
      <c r="B49" s="12">
        <v>1430</v>
      </c>
      <c r="C49" s="12" t="s">
        <v>284</v>
      </c>
      <c r="D49" s="12" t="s">
        <v>25</v>
      </c>
      <c r="E49" s="12">
        <v>2</v>
      </c>
      <c r="F49" s="12" t="s">
        <v>21</v>
      </c>
      <c r="G49" s="12" t="str">
        <f>VLOOKUP($A49,PINT2.1!$A:$N,5,FALSE)</f>
        <v>1..1</v>
      </c>
      <c r="H49" s="15" t="s">
        <v>285</v>
      </c>
      <c r="I49" s="12" t="s">
        <v>30</v>
      </c>
      <c r="J49" s="12" t="s">
        <v>286</v>
      </c>
      <c r="K49" s="12">
        <v>1470</v>
      </c>
      <c r="L49" s="12">
        <v>3</v>
      </c>
      <c r="M49" s="12" t="s">
        <v>21</v>
      </c>
      <c r="N49" s="12" t="str">
        <f>VLOOKUP($A49,PINT2.1!$A:$N,5,FALSE)</f>
        <v>1..1</v>
      </c>
      <c r="O49" s="17" t="s">
        <v>283</v>
      </c>
      <c r="Q49" s="12">
        <v>10</v>
      </c>
      <c r="R49" s="12" t="s">
        <v>285</v>
      </c>
      <c r="S49" s="12" t="s">
        <v>30</v>
      </c>
      <c r="T49" s="12" t="s">
        <v>286</v>
      </c>
    </row>
    <row r="50" spans="1:20" x14ac:dyDescent="0.4">
      <c r="A50" s="12" t="s">
        <v>288</v>
      </c>
      <c r="G50" s="12" t="str">
        <f>VLOOKUP($A50,PINT2.1!$A:$N,5,FALSE)</f>
        <v>0..n</v>
      </c>
      <c r="H50" s="12"/>
      <c r="K50" s="12">
        <v>1480</v>
      </c>
      <c r="L50" s="12">
        <v>3</v>
      </c>
      <c r="M50" s="12" t="s">
        <v>148</v>
      </c>
      <c r="N50" s="12" t="str">
        <f>VLOOKUP($A50,PINT2.1!$A:$N,5,FALSE)</f>
        <v>0..n</v>
      </c>
      <c r="O50" s="17" t="s">
        <v>289</v>
      </c>
      <c r="Q50" s="12">
        <v>20</v>
      </c>
    </row>
    <row r="51" spans="1:20" x14ac:dyDescent="0.4">
      <c r="A51" s="12" t="s">
        <v>292</v>
      </c>
      <c r="B51" s="12">
        <v>1360</v>
      </c>
      <c r="C51" s="12" t="s">
        <v>293</v>
      </c>
      <c r="D51" s="12" t="s">
        <v>25</v>
      </c>
      <c r="E51" s="12">
        <v>2</v>
      </c>
      <c r="F51" s="12" t="s">
        <v>148</v>
      </c>
      <c r="G51" s="12" t="str">
        <f>VLOOKUP($A51,PINT2.1!$A:$N,5,FALSE)</f>
        <v>1..1</v>
      </c>
      <c r="H51" s="15" t="s">
        <v>294</v>
      </c>
      <c r="I51" s="12" t="s">
        <v>30</v>
      </c>
      <c r="J51" s="12" t="s">
        <v>295</v>
      </c>
      <c r="K51" s="12">
        <v>1490</v>
      </c>
      <c r="L51" s="12">
        <v>4</v>
      </c>
      <c r="M51" s="12" t="s">
        <v>21</v>
      </c>
      <c r="N51" s="12" t="str">
        <f>VLOOKUP($A51,PINT2.1!$A:$N,5,FALSE)</f>
        <v>1..1</v>
      </c>
      <c r="O51" s="18" t="s">
        <v>41</v>
      </c>
      <c r="Q51" s="12">
        <v>10</v>
      </c>
      <c r="R51" s="12" t="s">
        <v>294</v>
      </c>
      <c r="S51" s="12" t="s">
        <v>30</v>
      </c>
      <c r="T51" s="12" t="s">
        <v>295</v>
      </c>
    </row>
    <row r="52" spans="1:20" x14ac:dyDescent="0.4">
      <c r="A52" s="12" t="s">
        <v>2685</v>
      </c>
      <c r="G52" s="12" t="str">
        <f>VLOOKUP($A52,PINT2.1!$A:$N,5,FALSE)</f>
        <v>0..1</v>
      </c>
      <c r="H52" s="12" t="s">
        <v>300</v>
      </c>
      <c r="K52" s="12">
        <v>1500</v>
      </c>
      <c r="L52" s="12">
        <v>3</v>
      </c>
      <c r="M52" s="12" t="s">
        <v>53</v>
      </c>
      <c r="N52" s="12" t="str">
        <f>VLOOKUP($A52,PINT2.1!$A:$N,5,FALSE)</f>
        <v>0..1</v>
      </c>
      <c r="O52" s="17" t="s">
        <v>289</v>
      </c>
      <c r="P52" s="12" t="s">
        <v>298</v>
      </c>
      <c r="Q52" s="12">
        <v>30</v>
      </c>
      <c r="R52" s="12" t="s">
        <v>300</v>
      </c>
    </row>
    <row r="53" spans="1:20" x14ac:dyDescent="0.4">
      <c r="A53" s="12" t="s">
        <v>302</v>
      </c>
      <c r="B53" s="12">
        <v>2360</v>
      </c>
      <c r="C53" s="12" t="s">
        <v>303</v>
      </c>
      <c r="D53" s="12" t="s">
        <v>80</v>
      </c>
      <c r="E53" s="12">
        <v>3</v>
      </c>
      <c r="F53" s="12" t="s">
        <v>53</v>
      </c>
      <c r="G53" s="12" t="str">
        <f>VLOOKUP($A53,PINT2.1!$A:$N,5,FALSE)</f>
        <v>1..1</v>
      </c>
      <c r="H53" s="16" t="s">
        <v>300</v>
      </c>
      <c r="I53" s="12" t="s">
        <v>30</v>
      </c>
      <c r="J53" s="12" t="s">
        <v>304</v>
      </c>
      <c r="K53" s="12">
        <v>1510</v>
      </c>
      <c r="L53" s="12">
        <v>4</v>
      </c>
      <c r="M53" s="12" t="s">
        <v>21</v>
      </c>
      <c r="N53" s="12" t="str">
        <f>VLOOKUP($A53,PINT2.1!$A:$N,5,FALSE)</f>
        <v>1..1</v>
      </c>
      <c r="O53" s="18" t="s">
        <v>41</v>
      </c>
      <c r="Q53" s="12">
        <v>10</v>
      </c>
      <c r="R53" s="12" t="s">
        <v>300</v>
      </c>
      <c r="S53" s="12" t="s">
        <v>30</v>
      </c>
      <c r="T53" s="12" t="s">
        <v>304</v>
      </c>
    </row>
    <row r="54" spans="1:20" x14ac:dyDescent="0.4">
      <c r="A54" s="12" t="s">
        <v>306</v>
      </c>
      <c r="G54" s="12" t="str">
        <f>VLOOKUP($A54,PINT2.1!$A:$N,5,FALSE)</f>
        <v>0..1</v>
      </c>
      <c r="H54" s="12" t="s">
        <v>309</v>
      </c>
      <c r="K54" s="12">
        <v>1520</v>
      </c>
      <c r="L54" s="12">
        <v>3</v>
      </c>
      <c r="M54" s="12" t="s">
        <v>53</v>
      </c>
      <c r="N54" s="12" t="str">
        <f>VLOOKUP($A54,PINT2.1!$A:$N,5,FALSE)</f>
        <v>0..1</v>
      </c>
      <c r="O54" s="17" t="s">
        <v>307</v>
      </c>
      <c r="Q54" s="12">
        <v>40</v>
      </c>
      <c r="R54" s="12" t="s">
        <v>309</v>
      </c>
    </row>
    <row r="55" spans="1:20" x14ac:dyDescent="0.4">
      <c r="A55" s="12" t="s">
        <v>311</v>
      </c>
      <c r="B55" s="12">
        <v>1350</v>
      </c>
      <c r="C55" s="12" t="s">
        <v>313</v>
      </c>
      <c r="D55" s="12" t="s">
        <v>25</v>
      </c>
      <c r="E55" s="12">
        <v>2</v>
      </c>
      <c r="F55" s="12" t="s">
        <v>53</v>
      </c>
      <c r="G55" s="12" t="str">
        <f>VLOOKUP($A55,PINT2.1!$A:$N,5,FALSE)</f>
        <v>1..1</v>
      </c>
      <c r="H55" s="15" t="s">
        <v>314</v>
      </c>
      <c r="I55" s="12" t="s">
        <v>37</v>
      </c>
      <c r="J55" s="12" t="s">
        <v>315</v>
      </c>
      <c r="K55" s="12">
        <v>1530</v>
      </c>
      <c r="L55" s="12">
        <v>4</v>
      </c>
      <c r="M55" s="12" t="s">
        <v>21</v>
      </c>
      <c r="N55" s="12" t="str">
        <f>VLOOKUP($A55,PINT2.1!$A:$N,5,FALSE)</f>
        <v>1..1</v>
      </c>
      <c r="O55" s="18" t="s">
        <v>312</v>
      </c>
      <c r="Q55" s="12">
        <v>10</v>
      </c>
      <c r="R55" s="12" t="s">
        <v>314</v>
      </c>
      <c r="S55" s="12" t="s">
        <v>37</v>
      </c>
      <c r="T55" s="12" t="s">
        <v>315</v>
      </c>
    </row>
    <row r="56" spans="1:20" x14ac:dyDescent="0.4">
      <c r="A56" s="12" t="s">
        <v>317</v>
      </c>
      <c r="B56" s="12">
        <v>1450</v>
      </c>
      <c r="C56" s="12" t="s">
        <v>319</v>
      </c>
      <c r="D56" s="12" t="s">
        <v>25</v>
      </c>
      <c r="E56" s="12">
        <v>2</v>
      </c>
      <c r="F56" s="12" t="s">
        <v>21</v>
      </c>
      <c r="G56" s="12" t="str">
        <f>VLOOKUP($A56,PINT2.1!$A:$N,5,FALSE)</f>
        <v>1..1</v>
      </c>
      <c r="H56" s="15" t="s">
        <v>320</v>
      </c>
      <c r="J56" s="12" t="s">
        <v>321</v>
      </c>
      <c r="K56" s="12">
        <v>1540</v>
      </c>
      <c r="L56" s="12">
        <v>3</v>
      </c>
      <c r="M56" s="12" t="s">
        <v>21</v>
      </c>
      <c r="N56" s="12" t="str">
        <f>VLOOKUP($A56,PINT2.1!$A:$N,5,FALSE)</f>
        <v>1..1</v>
      </c>
      <c r="O56" s="17" t="s">
        <v>318</v>
      </c>
      <c r="Q56" s="12">
        <v>50</v>
      </c>
      <c r="R56" s="12" t="s">
        <v>320</v>
      </c>
      <c r="T56" s="12" t="s">
        <v>321</v>
      </c>
    </row>
    <row r="57" spans="1:20" x14ac:dyDescent="0.4">
      <c r="A57" s="12" t="s">
        <v>323</v>
      </c>
      <c r="B57" s="12">
        <v>1460</v>
      </c>
      <c r="C57" s="12" t="s">
        <v>325</v>
      </c>
      <c r="D57" s="12" t="s">
        <v>25</v>
      </c>
      <c r="E57" s="12">
        <v>3</v>
      </c>
      <c r="F57" s="12" t="s">
        <v>53</v>
      </c>
      <c r="G57" s="12" t="str">
        <f>VLOOKUP($A57,PINT2.1!$A:$N,5,FALSE)</f>
        <v>0..1</v>
      </c>
      <c r="H57" s="16" t="s">
        <v>326</v>
      </c>
      <c r="I57" s="12" t="s">
        <v>37</v>
      </c>
      <c r="J57" s="12" t="s">
        <v>327</v>
      </c>
      <c r="K57" s="12">
        <v>1550</v>
      </c>
      <c r="L57" s="12">
        <v>4</v>
      </c>
      <c r="M57" s="12" t="s">
        <v>53</v>
      </c>
      <c r="N57" s="12" t="str">
        <f>VLOOKUP($A57,PINT2.1!$A:$N,5,FALSE)</f>
        <v>0..1</v>
      </c>
      <c r="O57" s="18" t="s">
        <v>324</v>
      </c>
      <c r="Q57" s="12">
        <v>10</v>
      </c>
      <c r="R57" s="12" t="s">
        <v>326</v>
      </c>
      <c r="S57" s="12" t="s">
        <v>37</v>
      </c>
      <c r="T57" s="12" t="s">
        <v>327</v>
      </c>
    </row>
    <row r="58" spans="1:20" x14ac:dyDescent="0.4">
      <c r="A58" s="12" t="s">
        <v>329</v>
      </c>
      <c r="B58" s="12">
        <v>1470</v>
      </c>
      <c r="C58" s="12" t="s">
        <v>331</v>
      </c>
      <c r="D58" s="12" t="s">
        <v>25</v>
      </c>
      <c r="E58" s="12">
        <v>3</v>
      </c>
      <c r="F58" s="12" t="s">
        <v>53</v>
      </c>
      <c r="G58" s="12" t="str">
        <f>VLOOKUP($A58,PINT2.1!$A:$N,5,FALSE)</f>
        <v>0..1</v>
      </c>
      <c r="H58" s="16" t="s">
        <v>332</v>
      </c>
      <c r="I58" s="12" t="s">
        <v>37</v>
      </c>
      <c r="J58" s="12" t="s">
        <v>333</v>
      </c>
      <c r="K58" s="12">
        <v>1560</v>
      </c>
      <c r="L58" s="12">
        <v>4</v>
      </c>
      <c r="M58" s="12" t="s">
        <v>53</v>
      </c>
      <c r="N58" s="12" t="str">
        <f>VLOOKUP($A58,PINT2.1!$A:$N,5,FALSE)</f>
        <v>0..1</v>
      </c>
      <c r="O58" s="18" t="s">
        <v>330</v>
      </c>
      <c r="Q58" s="12">
        <v>20</v>
      </c>
      <c r="R58" s="12" t="s">
        <v>332</v>
      </c>
      <c r="S58" s="12" t="s">
        <v>37</v>
      </c>
      <c r="T58" s="12" t="s">
        <v>333</v>
      </c>
    </row>
    <row r="59" spans="1:20" x14ac:dyDescent="0.4">
      <c r="A59" s="12" t="s">
        <v>335</v>
      </c>
      <c r="B59" s="12">
        <v>1490</v>
      </c>
      <c r="C59" s="12" t="s">
        <v>337</v>
      </c>
      <c r="D59" s="12" t="s">
        <v>25</v>
      </c>
      <c r="E59" s="12">
        <v>3</v>
      </c>
      <c r="F59" s="12" t="s">
        <v>53</v>
      </c>
      <c r="G59" s="12" t="str">
        <f>VLOOKUP($A59,PINT2.1!$A:$N,5,FALSE)</f>
        <v>0..1</v>
      </c>
      <c r="H59" s="16" t="s">
        <v>338</v>
      </c>
      <c r="I59" s="12" t="s">
        <v>37</v>
      </c>
      <c r="J59" s="12" t="s">
        <v>339</v>
      </c>
      <c r="K59" s="12">
        <v>1570</v>
      </c>
      <c r="L59" s="12">
        <v>4</v>
      </c>
      <c r="M59" s="12" t="s">
        <v>53</v>
      </c>
      <c r="N59" s="12" t="str">
        <f>VLOOKUP($A59,PINT2.1!$A:$N,5,FALSE)</f>
        <v>0..1</v>
      </c>
      <c r="O59" s="18" t="s">
        <v>336</v>
      </c>
      <c r="Q59" s="12">
        <v>30</v>
      </c>
      <c r="R59" s="12" t="s">
        <v>338</v>
      </c>
      <c r="S59" s="12" t="s">
        <v>37</v>
      </c>
      <c r="T59" s="12" t="s">
        <v>339</v>
      </c>
    </row>
    <row r="60" spans="1:20" x14ac:dyDescent="0.4">
      <c r="A60" s="12" t="s">
        <v>341</v>
      </c>
      <c r="B60" s="12">
        <v>1500</v>
      </c>
      <c r="C60" s="12" t="s">
        <v>343</v>
      </c>
      <c r="D60" s="12" t="s">
        <v>25</v>
      </c>
      <c r="E60" s="12">
        <v>3</v>
      </c>
      <c r="F60" s="12" t="s">
        <v>53</v>
      </c>
      <c r="G60" s="12" t="str">
        <f>VLOOKUP($A60,PINT2.1!$A:$N,5,FALSE)</f>
        <v>0..1</v>
      </c>
      <c r="H60" s="16" t="s">
        <v>344</v>
      </c>
      <c r="I60" s="12" t="s">
        <v>37</v>
      </c>
      <c r="J60" s="12" t="s">
        <v>345</v>
      </c>
      <c r="K60" s="12">
        <v>1580</v>
      </c>
      <c r="L60" s="12">
        <v>4</v>
      </c>
      <c r="M60" s="12" t="s">
        <v>53</v>
      </c>
      <c r="N60" s="12" t="str">
        <f>VLOOKUP($A60,PINT2.1!$A:$N,5,FALSE)</f>
        <v>0..1</v>
      </c>
      <c r="O60" s="18" t="s">
        <v>342</v>
      </c>
      <c r="Q60" s="12">
        <v>40</v>
      </c>
      <c r="R60" s="12" t="s">
        <v>344</v>
      </c>
      <c r="S60" s="12" t="s">
        <v>37</v>
      </c>
      <c r="T60" s="12" t="s">
        <v>345</v>
      </c>
    </row>
    <row r="61" spans="1:20" x14ac:dyDescent="0.4">
      <c r="A61" s="12" t="s">
        <v>347</v>
      </c>
      <c r="B61" s="12">
        <v>1510</v>
      </c>
      <c r="C61" s="12" t="s">
        <v>349</v>
      </c>
      <c r="D61" s="12" t="s">
        <v>25</v>
      </c>
      <c r="E61" s="12">
        <v>3</v>
      </c>
      <c r="F61" s="12" t="s">
        <v>53</v>
      </c>
      <c r="G61" s="12" t="str">
        <f>VLOOKUP($A61,PINT2.1!$A:$N,5,FALSE)</f>
        <v>0..1</v>
      </c>
      <c r="H61" s="16" t="s">
        <v>350</v>
      </c>
      <c r="I61" s="12" t="s">
        <v>37</v>
      </c>
      <c r="J61" s="12" t="s">
        <v>351</v>
      </c>
      <c r="K61" s="12">
        <v>1590</v>
      </c>
      <c r="L61" s="12">
        <v>4</v>
      </c>
      <c r="M61" s="12" t="s">
        <v>53</v>
      </c>
      <c r="N61" s="12" t="str">
        <f>VLOOKUP($A61,PINT2.1!$A:$N,5,FALSE)</f>
        <v>0..1</v>
      </c>
      <c r="O61" s="18" t="s">
        <v>348</v>
      </c>
      <c r="Q61" s="12">
        <v>50</v>
      </c>
      <c r="R61" s="12" t="s">
        <v>350</v>
      </c>
      <c r="S61" s="12" t="s">
        <v>37</v>
      </c>
      <c r="T61" s="12" t="s">
        <v>351</v>
      </c>
    </row>
    <row r="62" spans="1:20" x14ac:dyDescent="0.4">
      <c r="A62" s="12" t="s">
        <v>353</v>
      </c>
      <c r="G62" s="12" t="str">
        <f>VLOOKUP($A62,PINT2.1!$A:$N,5,FALSE)</f>
        <v>0..1</v>
      </c>
      <c r="H62" s="12" t="s">
        <v>356</v>
      </c>
      <c r="K62" s="12">
        <v>1600</v>
      </c>
      <c r="L62" s="12">
        <v>4</v>
      </c>
      <c r="M62" s="12" t="s">
        <v>53</v>
      </c>
      <c r="N62" s="12" t="str">
        <f>VLOOKUP($A62,PINT2.1!$A:$N,5,FALSE)</f>
        <v>0..1</v>
      </c>
      <c r="O62" s="18" t="s">
        <v>354</v>
      </c>
      <c r="Q62" s="12">
        <v>60</v>
      </c>
      <c r="R62" s="12" t="s">
        <v>356</v>
      </c>
    </row>
    <row r="63" spans="1:20" x14ac:dyDescent="0.4">
      <c r="A63" s="12" t="s">
        <v>358</v>
      </c>
      <c r="B63" s="12">
        <v>1480</v>
      </c>
      <c r="C63" s="12" t="s">
        <v>360</v>
      </c>
      <c r="D63" s="12" t="s">
        <v>25</v>
      </c>
      <c r="E63" s="12">
        <v>3</v>
      </c>
      <c r="F63" s="12" t="s">
        <v>53</v>
      </c>
      <c r="G63" s="12" t="str">
        <f>VLOOKUP($A63,PINT2.1!$A:$N,5,FALSE)</f>
        <v>1..1</v>
      </c>
      <c r="H63" s="16" t="s">
        <v>361</v>
      </c>
      <c r="I63" s="12" t="s">
        <v>37</v>
      </c>
      <c r="J63" s="12" t="s">
        <v>333</v>
      </c>
      <c r="K63" s="12">
        <v>1610</v>
      </c>
      <c r="L63" s="12">
        <v>5</v>
      </c>
      <c r="M63" s="12" t="s">
        <v>21</v>
      </c>
      <c r="N63" s="12" t="str">
        <f>VLOOKUP($A63,PINT2.1!$A:$N,5,FALSE)</f>
        <v>1..1</v>
      </c>
      <c r="O63" s="19" t="s">
        <v>359</v>
      </c>
      <c r="Q63" s="12">
        <v>10</v>
      </c>
      <c r="R63" s="12" t="s">
        <v>361</v>
      </c>
      <c r="S63" s="12" t="s">
        <v>37</v>
      </c>
      <c r="T63" s="12" t="s">
        <v>333</v>
      </c>
    </row>
    <row r="64" spans="1:20" x14ac:dyDescent="0.4">
      <c r="A64" s="12" t="s">
        <v>363</v>
      </c>
      <c r="G64" s="12" t="str">
        <f>VLOOKUP($A64,PINT2.1!$A:$N,5,FALSE)</f>
        <v>1..1</v>
      </c>
      <c r="H64" s="12" t="s">
        <v>365</v>
      </c>
      <c r="K64" s="12">
        <v>1620</v>
      </c>
      <c r="L64" s="12">
        <v>4</v>
      </c>
      <c r="M64" s="12" t="s">
        <v>21</v>
      </c>
      <c r="N64" s="12" t="str">
        <f>VLOOKUP($A64,PINT2.1!$A:$N,5,FALSE)</f>
        <v>1..1</v>
      </c>
      <c r="O64" s="18" t="s">
        <v>364</v>
      </c>
      <c r="Q64" s="12">
        <v>70</v>
      </c>
      <c r="R64" s="12" t="s">
        <v>365</v>
      </c>
    </row>
    <row r="65" spans="1:20" x14ac:dyDescent="0.4">
      <c r="A65" s="12" t="s">
        <v>367</v>
      </c>
      <c r="B65" s="12">
        <v>1520</v>
      </c>
      <c r="C65" s="12" t="s">
        <v>369</v>
      </c>
      <c r="D65" s="12" t="s">
        <v>25</v>
      </c>
      <c r="E65" s="12">
        <v>3</v>
      </c>
      <c r="F65" s="12" t="s">
        <v>21</v>
      </c>
      <c r="G65" s="12" t="str">
        <f>VLOOKUP($A65,PINT2.1!$A:$N,5,FALSE)</f>
        <v>1..1</v>
      </c>
      <c r="H65" s="16" t="s">
        <v>370</v>
      </c>
      <c r="I65" s="12" t="s">
        <v>71</v>
      </c>
      <c r="J65" s="12" t="s">
        <v>371</v>
      </c>
      <c r="K65" s="12">
        <v>1630</v>
      </c>
      <c r="L65" s="12">
        <v>5</v>
      </c>
      <c r="M65" s="12" t="s">
        <v>21</v>
      </c>
      <c r="N65" s="12" t="str">
        <f>VLOOKUP($A65,PINT2.1!$A:$N,5,FALSE)</f>
        <v>1..1</v>
      </c>
      <c r="O65" s="19" t="s">
        <v>368</v>
      </c>
      <c r="Q65" s="12">
        <v>10</v>
      </c>
      <c r="R65" s="12" t="s">
        <v>370</v>
      </c>
      <c r="S65" s="12" t="s">
        <v>71</v>
      </c>
      <c r="T65" s="12" t="s">
        <v>371</v>
      </c>
    </row>
    <row r="66" spans="1:20" x14ac:dyDescent="0.4">
      <c r="A66" s="12" t="s">
        <v>1523</v>
      </c>
      <c r="G66" s="12" t="str">
        <f>VLOOKUP($A66,PINT2.1!$A:$N,5,FALSE)</f>
        <v>0..1</v>
      </c>
      <c r="H66" s="12" t="s">
        <v>392</v>
      </c>
      <c r="K66" s="12">
        <v>1640</v>
      </c>
      <c r="L66" s="12">
        <v>3</v>
      </c>
      <c r="M66" s="12" t="s">
        <v>53</v>
      </c>
      <c r="N66" s="12" t="str">
        <f>VLOOKUP($A66,PINT2.1!$A:$N,5,FALSE)</f>
        <v>0..1</v>
      </c>
      <c r="O66" s="17" t="s">
        <v>389</v>
      </c>
      <c r="P66" s="12" t="s">
        <v>1524</v>
      </c>
      <c r="Q66" s="12">
        <v>60</v>
      </c>
      <c r="R66" s="12" t="s">
        <v>392</v>
      </c>
    </row>
    <row r="67" spans="1:20" x14ac:dyDescent="0.4">
      <c r="A67" s="12" t="s">
        <v>1525</v>
      </c>
      <c r="B67" s="12">
        <v>1400</v>
      </c>
      <c r="C67" s="12" t="s">
        <v>380</v>
      </c>
      <c r="D67" s="12" t="s">
        <v>80</v>
      </c>
      <c r="E67" s="12">
        <v>2</v>
      </c>
      <c r="F67" s="12" t="s">
        <v>53</v>
      </c>
      <c r="G67" s="12" t="str">
        <f>VLOOKUP($A67,PINT2.1!$A:$N,5,FALSE)</f>
        <v>1..1</v>
      </c>
      <c r="H67" s="15" t="s">
        <v>381</v>
      </c>
      <c r="I67" s="12" t="s">
        <v>30</v>
      </c>
      <c r="J67" s="12" t="s">
        <v>382</v>
      </c>
      <c r="K67" s="12">
        <v>1650</v>
      </c>
      <c r="L67" s="12">
        <v>4</v>
      </c>
      <c r="M67" s="12" t="s">
        <v>21</v>
      </c>
      <c r="N67" s="12" t="str">
        <f>VLOOKUP($A67,PINT2.1!$A:$N,5,FALSE)</f>
        <v>1..1</v>
      </c>
      <c r="O67" s="18" t="s">
        <v>379</v>
      </c>
      <c r="Q67" s="12">
        <v>10</v>
      </c>
      <c r="R67" s="12" t="s">
        <v>381</v>
      </c>
      <c r="S67" s="12" t="s">
        <v>30</v>
      </c>
      <c r="T67" s="12" t="s">
        <v>382</v>
      </c>
    </row>
    <row r="68" spans="1:20" x14ac:dyDescent="0.4">
      <c r="A68" s="12" t="s">
        <v>1689</v>
      </c>
      <c r="G68" s="12" t="str">
        <f>VLOOKUP($A68,PINT2.1!$A:$N,5,FALSE)</f>
        <v>1..1</v>
      </c>
      <c r="H68" s="12" t="s">
        <v>1645</v>
      </c>
      <c r="J68" s="12" t="s">
        <v>1644</v>
      </c>
      <c r="K68" s="12">
        <v>1660</v>
      </c>
      <c r="L68" s="12">
        <v>4</v>
      </c>
      <c r="M68" s="12" t="s">
        <v>21</v>
      </c>
      <c r="N68" s="12" t="str">
        <f>VLOOKUP($A68,PINT2.1!$A:$N,5,FALSE)</f>
        <v>1..1</v>
      </c>
      <c r="O68" s="18" t="s">
        <v>521</v>
      </c>
      <c r="Q68" s="12">
        <v>20</v>
      </c>
      <c r="R68" s="12" t="s">
        <v>1645</v>
      </c>
      <c r="T68" s="12" t="s">
        <v>1644</v>
      </c>
    </row>
    <row r="69" spans="1:20" x14ac:dyDescent="0.4">
      <c r="A69" s="12" t="s">
        <v>1526</v>
      </c>
      <c r="G69" s="12" t="str">
        <f>VLOOKUP($A69,PINT2.1!$A:$N,5,FALSE)</f>
        <v>1..1</v>
      </c>
      <c r="H69" s="12" t="s">
        <v>385</v>
      </c>
      <c r="J69" s="12" t="s">
        <v>386</v>
      </c>
      <c r="K69" s="12">
        <v>1670</v>
      </c>
      <c r="L69" s="12">
        <v>5</v>
      </c>
      <c r="M69" s="12" t="s">
        <v>21</v>
      </c>
      <c r="N69" s="12" t="str">
        <f>VLOOKUP($A69,PINT2.1!$A:$N,5,FALSE)</f>
        <v>1..1</v>
      </c>
      <c r="O69" s="19" t="s">
        <v>41</v>
      </c>
      <c r="Q69" s="12">
        <v>10</v>
      </c>
      <c r="R69" s="12" t="s">
        <v>385</v>
      </c>
      <c r="T69" s="12" t="s">
        <v>386</v>
      </c>
    </row>
    <row r="70" spans="1:20" x14ac:dyDescent="0.4">
      <c r="A70" s="12" t="s">
        <v>1527</v>
      </c>
      <c r="G70" s="12" t="str">
        <f>VLOOKUP($A70,PINT2.1!$A:$N,5,FALSE)</f>
        <v>0..1</v>
      </c>
      <c r="H70" s="12" t="s">
        <v>392</v>
      </c>
      <c r="K70" s="12">
        <v>1680</v>
      </c>
      <c r="L70" s="12">
        <v>3</v>
      </c>
      <c r="M70" s="12" t="s">
        <v>53</v>
      </c>
      <c r="N70" s="12" t="str">
        <f>VLOOKUP($A70,PINT2.1!$A:$N,5,FALSE)</f>
        <v>0..1</v>
      </c>
      <c r="O70" s="17" t="s">
        <v>389</v>
      </c>
      <c r="P70" s="12" t="s">
        <v>1528</v>
      </c>
      <c r="Q70" s="12">
        <v>70</v>
      </c>
      <c r="R70" s="12" t="s">
        <v>392</v>
      </c>
    </row>
    <row r="71" spans="1:20" x14ac:dyDescent="0.4">
      <c r="A71" s="12" t="s">
        <v>1529</v>
      </c>
      <c r="B71" s="12">
        <v>1410</v>
      </c>
      <c r="C71" s="12" t="s">
        <v>395</v>
      </c>
      <c r="D71" s="12" t="s">
        <v>80</v>
      </c>
      <c r="E71" s="12">
        <v>2</v>
      </c>
      <c r="F71" s="12" t="s">
        <v>53</v>
      </c>
      <c r="G71" s="12" t="str">
        <f>VLOOKUP($A71,PINT2.1!$A:$N,5,FALSE)</f>
        <v>1..1</v>
      </c>
      <c r="H71" s="15" t="s">
        <v>396</v>
      </c>
      <c r="I71" s="12" t="s">
        <v>30</v>
      </c>
      <c r="J71" s="12" t="s">
        <v>397</v>
      </c>
      <c r="K71" s="12">
        <v>1690</v>
      </c>
      <c r="L71" s="12">
        <v>4</v>
      </c>
      <c r="M71" s="12" t="s">
        <v>21</v>
      </c>
      <c r="N71" s="12" t="str">
        <f>VLOOKUP($A71,PINT2.1!$A:$N,5,FALSE)</f>
        <v>1..1</v>
      </c>
      <c r="O71" s="18" t="s">
        <v>379</v>
      </c>
      <c r="Q71" s="12">
        <v>10</v>
      </c>
      <c r="R71" s="12" t="s">
        <v>396</v>
      </c>
      <c r="S71" s="12" t="s">
        <v>30</v>
      </c>
      <c r="T71" s="12" t="s">
        <v>397</v>
      </c>
    </row>
    <row r="72" spans="1:20" x14ac:dyDescent="0.4">
      <c r="A72" s="12" t="s">
        <v>1690</v>
      </c>
      <c r="G72" s="12" t="str">
        <f>VLOOKUP($A72,PINT2.1!$A:$N,5,FALSE)</f>
        <v>1..1</v>
      </c>
      <c r="H72" s="12" t="s">
        <v>1645</v>
      </c>
      <c r="J72" s="12" t="s">
        <v>1644</v>
      </c>
      <c r="K72" s="12">
        <v>1700</v>
      </c>
      <c r="L72" s="12">
        <v>4</v>
      </c>
      <c r="M72" s="12" t="s">
        <v>21</v>
      </c>
      <c r="N72" s="12" t="str">
        <f>VLOOKUP($A72,PINT2.1!$A:$N,5,FALSE)</f>
        <v>1..1</v>
      </c>
      <c r="O72" s="18" t="s">
        <v>521</v>
      </c>
      <c r="Q72" s="12">
        <v>20</v>
      </c>
      <c r="R72" s="12" t="s">
        <v>1645</v>
      </c>
      <c r="T72" s="12" t="s">
        <v>1644</v>
      </c>
    </row>
    <row r="73" spans="1:20" x14ac:dyDescent="0.4">
      <c r="A73" s="12" t="s">
        <v>1530</v>
      </c>
      <c r="G73" s="12" t="str">
        <f>VLOOKUP($A73,PINT2.1!$A:$N,5,FALSE)</f>
        <v>1..1</v>
      </c>
      <c r="H73" s="12"/>
      <c r="J73" s="12" t="s">
        <v>386</v>
      </c>
      <c r="K73" s="12">
        <v>1710</v>
      </c>
      <c r="L73" s="12">
        <v>5</v>
      </c>
      <c r="M73" s="12" t="s">
        <v>21</v>
      </c>
      <c r="N73" s="12" t="str">
        <f>VLOOKUP($A73,PINT2.1!$A:$N,5,FALSE)</f>
        <v>1..1</v>
      </c>
      <c r="O73" s="19" t="s">
        <v>41</v>
      </c>
      <c r="Q73" s="12">
        <v>10</v>
      </c>
      <c r="T73" s="12" t="s">
        <v>386</v>
      </c>
    </row>
    <row r="74" spans="1:20" x14ac:dyDescent="0.4">
      <c r="A74" s="12" t="s">
        <v>401</v>
      </c>
      <c r="G74" s="12" t="str">
        <f>VLOOKUP($A74,PINT2.1!$A:$N,5,FALSE)</f>
        <v>1..1</v>
      </c>
      <c r="H74" s="12" t="s">
        <v>403</v>
      </c>
      <c r="K74" s="12">
        <v>1720</v>
      </c>
      <c r="L74" s="12">
        <v>3</v>
      </c>
      <c r="M74" s="12" t="s">
        <v>21</v>
      </c>
      <c r="N74" s="12" t="str">
        <f>VLOOKUP($A74,PINT2.1!$A:$N,5,FALSE)</f>
        <v>1..1</v>
      </c>
      <c r="O74" s="17" t="s">
        <v>402</v>
      </c>
      <c r="Q74" s="12">
        <v>80</v>
      </c>
      <c r="R74" s="12" t="s">
        <v>403</v>
      </c>
    </row>
    <row r="75" spans="1:20" x14ac:dyDescent="0.4">
      <c r="A75" s="12" t="s">
        <v>405</v>
      </c>
      <c r="B75" s="12">
        <v>1340</v>
      </c>
      <c r="C75" s="12" t="s">
        <v>407</v>
      </c>
      <c r="D75" s="12" t="s">
        <v>25</v>
      </c>
      <c r="E75" s="12">
        <v>2</v>
      </c>
      <c r="F75" s="12" t="s">
        <v>21</v>
      </c>
      <c r="G75" s="12" t="str">
        <f>VLOOKUP($A75,PINT2.1!$A:$N,5,FALSE)</f>
        <v>1..1</v>
      </c>
      <c r="H75" s="15" t="s">
        <v>408</v>
      </c>
      <c r="I75" s="12" t="s">
        <v>37</v>
      </c>
      <c r="J75" s="12" t="s">
        <v>409</v>
      </c>
      <c r="K75" s="12">
        <v>1730</v>
      </c>
      <c r="L75" s="12">
        <v>4</v>
      </c>
      <c r="M75" s="12" t="s">
        <v>21</v>
      </c>
      <c r="N75" s="12" t="str">
        <f>VLOOKUP($A75,PINT2.1!$A:$N,5,FALSE)</f>
        <v>1..1</v>
      </c>
      <c r="O75" s="18" t="s">
        <v>406</v>
      </c>
      <c r="Q75" s="12">
        <v>10</v>
      </c>
      <c r="R75" s="12" t="s">
        <v>408</v>
      </c>
      <c r="S75" s="12" t="s">
        <v>37</v>
      </c>
      <c r="T75" s="12" t="s">
        <v>409</v>
      </c>
    </row>
    <row r="76" spans="1:20" x14ac:dyDescent="0.4">
      <c r="A76" s="12" t="s">
        <v>411</v>
      </c>
      <c r="B76" s="12">
        <v>1380</v>
      </c>
      <c r="C76" s="12" t="s">
        <v>412</v>
      </c>
      <c r="D76" s="12" t="s">
        <v>25</v>
      </c>
      <c r="E76" s="12">
        <v>2</v>
      </c>
      <c r="F76" s="12" t="s">
        <v>53</v>
      </c>
      <c r="G76" s="12" t="str">
        <f>VLOOKUP($A76,PINT2.1!$A:$N,5,FALSE)</f>
        <v>0..1</v>
      </c>
      <c r="H76" s="15" t="s">
        <v>413</v>
      </c>
      <c r="I76" s="12" t="s">
        <v>30</v>
      </c>
      <c r="J76" s="12" t="s">
        <v>414</v>
      </c>
      <c r="K76" s="12">
        <v>1740</v>
      </c>
      <c r="L76" s="12">
        <v>4</v>
      </c>
      <c r="M76" s="12" t="s">
        <v>53</v>
      </c>
      <c r="N76" s="12" t="str">
        <f>VLOOKUP($A76,PINT2.1!$A:$N,5,FALSE)</f>
        <v>0..1</v>
      </c>
      <c r="O76" s="18" t="s">
        <v>379</v>
      </c>
      <c r="Q76" s="12">
        <v>20</v>
      </c>
      <c r="R76" s="12" t="s">
        <v>413</v>
      </c>
      <c r="S76" s="12" t="s">
        <v>30</v>
      </c>
      <c r="T76" s="12" t="s">
        <v>414</v>
      </c>
    </row>
    <row r="77" spans="1:20" x14ac:dyDescent="0.4">
      <c r="A77" s="12" t="s">
        <v>416</v>
      </c>
      <c r="B77" s="12">
        <v>1420</v>
      </c>
      <c r="C77" s="12" t="s">
        <v>418</v>
      </c>
      <c r="D77" s="12" t="s">
        <v>25</v>
      </c>
      <c r="E77" s="12">
        <v>2</v>
      </c>
      <c r="F77" s="12" t="s">
        <v>53</v>
      </c>
      <c r="G77" s="12" t="str">
        <f>VLOOKUP($A77,PINT2.1!$A:$N,5,FALSE)</f>
        <v>0..1</v>
      </c>
      <c r="H77" s="15" t="s">
        <v>419</v>
      </c>
      <c r="I77" s="12" t="s">
        <v>37</v>
      </c>
      <c r="J77" s="12" t="s">
        <v>420</v>
      </c>
      <c r="K77" s="12">
        <v>1750</v>
      </c>
      <c r="L77" s="12">
        <v>4</v>
      </c>
      <c r="M77" s="12" t="s">
        <v>53</v>
      </c>
      <c r="N77" s="12" t="str">
        <f>VLOOKUP($A77,PINT2.1!$A:$N,5,FALSE)</f>
        <v>0..1</v>
      </c>
      <c r="O77" s="18" t="s">
        <v>417</v>
      </c>
      <c r="Q77" s="12">
        <v>30</v>
      </c>
      <c r="R77" s="12" t="s">
        <v>419</v>
      </c>
      <c r="S77" s="12" t="s">
        <v>37</v>
      </c>
      <c r="T77" s="12" t="s">
        <v>420</v>
      </c>
    </row>
    <row r="78" spans="1:20" x14ac:dyDescent="0.4">
      <c r="A78" s="12" t="s">
        <v>422</v>
      </c>
      <c r="B78" s="12">
        <v>1530</v>
      </c>
      <c r="C78" s="12" t="s">
        <v>424</v>
      </c>
      <c r="D78" s="12" t="s">
        <v>25</v>
      </c>
      <c r="E78" s="12">
        <v>2</v>
      </c>
      <c r="F78" s="12" t="s">
        <v>53</v>
      </c>
      <c r="G78" s="12" t="str">
        <f>VLOOKUP($A78,PINT2.1!$A:$N,5,FALSE)</f>
        <v>0..1</v>
      </c>
      <c r="H78" s="15" t="s">
        <v>425</v>
      </c>
      <c r="J78" s="12" t="s">
        <v>426</v>
      </c>
      <c r="K78" s="12">
        <v>1760</v>
      </c>
      <c r="L78" s="12">
        <v>3</v>
      </c>
      <c r="M78" s="12" t="s">
        <v>53</v>
      </c>
      <c r="N78" s="12" t="str">
        <f>VLOOKUP($A78,PINT2.1!$A:$N,5,FALSE)</f>
        <v>0..1</v>
      </c>
      <c r="O78" s="17" t="s">
        <v>423</v>
      </c>
      <c r="Q78" s="12">
        <v>90</v>
      </c>
      <c r="R78" s="12" t="s">
        <v>425</v>
      </c>
      <c r="T78" s="12" t="s">
        <v>426</v>
      </c>
    </row>
    <row r="79" spans="1:20" x14ac:dyDescent="0.4">
      <c r="A79" s="12" t="s">
        <v>428</v>
      </c>
      <c r="B79" s="12">
        <v>1540</v>
      </c>
      <c r="C79" s="12" t="s">
        <v>429</v>
      </c>
      <c r="D79" s="12" t="s">
        <v>25</v>
      </c>
      <c r="E79" s="12">
        <v>3</v>
      </c>
      <c r="F79" s="12" t="s">
        <v>53</v>
      </c>
      <c r="G79" s="12" t="str">
        <f>VLOOKUP($A79,PINT2.1!$A:$N,5,FALSE)</f>
        <v>0..1</v>
      </c>
      <c r="H79" s="16" t="s">
        <v>430</v>
      </c>
      <c r="I79" s="12" t="s">
        <v>37</v>
      </c>
      <c r="J79" s="12" t="s">
        <v>431</v>
      </c>
      <c r="K79" s="12">
        <v>1770</v>
      </c>
      <c r="L79" s="12">
        <v>4</v>
      </c>
      <c r="M79" s="12" t="s">
        <v>53</v>
      </c>
      <c r="N79" s="12" t="str">
        <f>VLOOKUP($A79,PINT2.1!$A:$N,5,FALSE)</f>
        <v>0..1</v>
      </c>
      <c r="O79" s="18" t="s">
        <v>312</v>
      </c>
      <c r="Q79" s="12">
        <v>10</v>
      </c>
      <c r="R79" s="12" t="s">
        <v>430</v>
      </c>
      <c r="S79" s="12" t="s">
        <v>37</v>
      </c>
      <c r="T79" s="12" t="s">
        <v>431</v>
      </c>
    </row>
    <row r="80" spans="1:20" x14ac:dyDescent="0.4">
      <c r="A80" s="12" t="s">
        <v>433</v>
      </c>
      <c r="B80" s="12">
        <v>1550</v>
      </c>
      <c r="C80" s="12" t="s">
        <v>435</v>
      </c>
      <c r="D80" s="12" t="s">
        <v>25</v>
      </c>
      <c r="E80" s="12">
        <v>3</v>
      </c>
      <c r="F80" s="12" t="s">
        <v>53</v>
      </c>
      <c r="G80" s="12" t="str">
        <f>VLOOKUP($A80,PINT2.1!$A:$N,5,FALSE)</f>
        <v>0..1</v>
      </c>
      <c r="H80" s="16" t="s">
        <v>436</v>
      </c>
      <c r="I80" s="12" t="s">
        <v>37</v>
      </c>
      <c r="J80" s="12" t="s">
        <v>437</v>
      </c>
      <c r="K80" s="12">
        <v>1780</v>
      </c>
      <c r="L80" s="12">
        <v>4</v>
      </c>
      <c r="M80" s="12" t="s">
        <v>53</v>
      </c>
      <c r="N80" s="12" t="str">
        <f>VLOOKUP($A80,PINT2.1!$A:$N,5,FALSE)</f>
        <v>0..1</v>
      </c>
      <c r="O80" s="18" t="s">
        <v>434</v>
      </c>
      <c r="Q80" s="12">
        <v>20</v>
      </c>
      <c r="R80" s="12" t="s">
        <v>436</v>
      </c>
      <c r="S80" s="12" t="s">
        <v>37</v>
      </c>
      <c r="T80" s="12" t="s">
        <v>437</v>
      </c>
    </row>
    <row r="81" spans="1:20" x14ac:dyDescent="0.4">
      <c r="A81" s="12" t="s">
        <v>439</v>
      </c>
      <c r="B81" s="12">
        <v>1560</v>
      </c>
      <c r="C81" s="12" t="s">
        <v>441</v>
      </c>
      <c r="D81" s="12" t="s">
        <v>25</v>
      </c>
      <c r="E81" s="12">
        <v>3</v>
      </c>
      <c r="F81" s="12" t="s">
        <v>53</v>
      </c>
      <c r="G81" s="12" t="str">
        <f>VLOOKUP($A81,PINT2.1!$A:$N,5,FALSE)</f>
        <v>0..1</v>
      </c>
      <c r="H81" s="16" t="s">
        <v>442</v>
      </c>
      <c r="I81" s="12" t="s">
        <v>37</v>
      </c>
      <c r="J81" s="12" t="s">
        <v>443</v>
      </c>
      <c r="K81" s="12">
        <v>1790</v>
      </c>
      <c r="L81" s="12">
        <v>4</v>
      </c>
      <c r="M81" s="12" t="s">
        <v>53</v>
      </c>
      <c r="N81" s="12" t="str">
        <f>VLOOKUP($A81,PINT2.1!$A:$N,5,FALSE)</f>
        <v>0..1</v>
      </c>
      <c r="O81" s="18" t="s">
        <v>440</v>
      </c>
      <c r="Q81" s="12">
        <v>30</v>
      </c>
      <c r="R81" s="12" t="s">
        <v>442</v>
      </c>
      <c r="S81" s="12" t="s">
        <v>37</v>
      </c>
      <c r="T81" s="12" t="s">
        <v>443</v>
      </c>
    </row>
    <row r="82" spans="1:20" x14ac:dyDescent="0.4">
      <c r="A82" s="12" t="s">
        <v>445</v>
      </c>
      <c r="B82" s="12">
        <v>1570</v>
      </c>
      <c r="C82" s="12" t="s">
        <v>447</v>
      </c>
      <c r="D82" s="12" t="s">
        <v>25</v>
      </c>
      <c r="E82" s="12">
        <v>1</v>
      </c>
      <c r="F82" s="12" t="s">
        <v>21</v>
      </c>
      <c r="G82" s="12" t="str">
        <f>VLOOKUP($A82,PINT2.1!$A:$N,5,FALSE)</f>
        <v>1..1</v>
      </c>
      <c r="H82" s="12" t="s">
        <v>448</v>
      </c>
      <c r="J82" s="12" t="s">
        <v>449</v>
      </c>
      <c r="K82" s="12">
        <v>1800</v>
      </c>
      <c r="L82" s="12">
        <v>1</v>
      </c>
      <c r="M82" s="12" t="s">
        <v>21</v>
      </c>
      <c r="N82" s="12" t="str">
        <f>VLOOKUP($A82,PINT2.1!$A:$N,5,FALSE)</f>
        <v>1..1</v>
      </c>
      <c r="O82" s="15" t="s">
        <v>446</v>
      </c>
      <c r="Q82" s="12">
        <v>250</v>
      </c>
      <c r="R82" s="12" t="s">
        <v>448</v>
      </c>
      <c r="T82" s="12" t="s">
        <v>449</v>
      </c>
    </row>
    <row r="83" spans="1:20" x14ac:dyDescent="0.4">
      <c r="A83" s="12" t="s">
        <v>451</v>
      </c>
      <c r="G83" s="12" t="str">
        <f>VLOOKUP($A83,PINT2.1!$A:$N,5,FALSE)</f>
        <v>1..1</v>
      </c>
      <c r="H83" s="12" t="s">
        <v>280</v>
      </c>
      <c r="K83" s="12">
        <v>1810</v>
      </c>
      <c r="L83" s="12">
        <v>2</v>
      </c>
      <c r="M83" s="12" t="s">
        <v>21</v>
      </c>
      <c r="N83" s="12" t="str">
        <f>VLOOKUP($A83,PINT2.1!$A:$N,5,FALSE)</f>
        <v>1..1</v>
      </c>
      <c r="O83" s="16" t="s">
        <v>279</v>
      </c>
      <c r="Q83" s="12">
        <v>10</v>
      </c>
      <c r="R83" s="12" t="s">
        <v>280</v>
      </c>
    </row>
    <row r="84" spans="1:20" x14ac:dyDescent="0.4">
      <c r="A84" s="12" t="s">
        <v>453</v>
      </c>
      <c r="B84" s="12">
        <v>1650</v>
      </c>
      <c r="C84" s="12" t="s">
        <v>454</v>
      </c>
      <c r="D84" s="12" t="s">
        <v>25</v>
      </c>
      <c r="E84" s="12">
        <v>2</v>
      </c>
      <c r="F84" s="12" t="s">
        <v>21</v>
      </c>
      <c r="G84" s="12" t="str">
        <f>VLOOKUP($A84,PINT2.1!$A:$N,5,FALSE)</f>
        <v>1..1</v>
      </c>
      <c r="H84" s="15" t="s">
        <v>455</v>
      </c>
      <c r="I84" s="12" t="s">
        <v>30</v>
      </c>
      <c r="J84" s="12" t="s">
        <v>456</v>
      </c>
      <c r="K84" s="12">
        <v>1820</v>
      </c>
      <c r="L84" s="12">
        <v>3</v>
      </c>
      <c r="M84" s="12" t="s">
        <v>21</v>
      </c>
      <c r="N84" s="12" t="str">
        <f>VLOOKUP($A84,PINT2.1!$A:$N,5,FALSE)</f>
        <v>1..1</v>
      </c>
      <c r="O84" s="17" t="s">
        <v>283</v>
      </c>
      <c r="Q84" s="12">
        <v>10</v>
      </c>
      <c r="R84" s="12" t="s">
        <v>455</v>
      </c>
      <c r="S84" s="12" t="s">
        <v>30</v>
      </c>
      <c r="T84" s="12" t="s">
        <v>456</v>
      </c>
    </row>
    <row r="85" spans="1:20" x14ac:dyDescent="0.4">
      <c r="A85" s="12" t="s">
        <v>458</v>
      </c>
      <c r="G85" s="12" t="str">
        <f>VLOOKUP($A85,PINT2.1!$A:$N,5,FALSE)</f>
        <v>0..1</v>
      </c>
      <c r="H85" s="12"/>
      <c r="K85" s="12">
        <v>1830</v>
      </c>
      <c r="L85" s="12">
        <v>3</v>
      </c>
      <c r="M85" s="12" t="s">
        <v>53</v>
      </c>
      <c r="N85" s="12" t="str">
        <f>VLOOKUP($A85,PINT2.1!$A:$N,5,FALSE)</f>
        <v>0..1</v>
      </c>
      <c r="O85" s="17" t="s">
        <v>289</v>
      </c>
      <c r="Q85" s="12">
        <v>20</v>
      </c>
    </row>
    <row r="86" spans="1:20" x14ac:dyDescent="0.4">
      <c r="A86" s="12" t="s">
        <v>461</v>
      </c>
      <c r="B86" s="12">
        <v>1600</v>
      </c>
      <c r="C86" s="12" t="s">
        <v>462</v>
      </c>
      <c r="D86" s="12" t="s">
        <v>25</v>
      </c>
      <c r="E86" s="12">
        <v>2</v>
      </c>
      <c r="F86" s="12" t="s">
        <v>53</v>
      </c>
      <c r="G86" s="12" t="str">
        <f>VLOOKUP($A86,PINT2.1!$A:$N,5,FALSE)</f>
        <v>1..1</v>
      </c>
      <c r="H86" s="15" t="s">
        <v>463</v>
      </c>
      <c r="I86" s="12" t="s">
        <v>30</v>
      </c>
      <c r="J86" s="12" t="s">
        <v>464</v>
      </c>
      <c r="K86" s="12">
        <v>1840</v>
      </c>
      <c r="L86" s="12">
        <v>4</v>
      </c>
      <c r="M86" s="12" t="s">
        <v>21</v>
      </c>
      <c r="N86" s="12" t="str">
        <f>VLOOKUP($A86,PINT2.1!$A:$N,5,FALSE)</f>
        <v>1..1</v>
      </c>
      <c r="O86" s="18" t="s">
        <v>41</v>
      </c>
      <c r="Q86" s="12">
        <v>10</v>
      </c>
      <c r="R86" s="12" t="s">
        <v>463</v>
      </c>
      <c r="S86" s="12" t="s">
        <v>30</v>
      </c>
      <c r="T86" s="12" t="s">
        <v>464</v>
      </c>
    </row>
    <row r="87" spans="1:20" x14ac:dyDescent="0.4">
      <c r="A87" s="12" t="s">
        <v>466</v>
      </c>
      <c r="G87" s="12" t="str">
        <f>VLOOKUP($A87,PINT2.1!$A:$N,5,FALSE)</f>
        <v>0..1</v>
      </c>
      <c r="H87" s="12" t="s">
        <v>309</v>
      </c>
      <c r="K87" s="12">
        <v>1850</v>
      </c>
      <c r="L87" s="12">
        <v>3</v>
      </c>
      <c r="M87" s="12" t="s">
        <v>53</v>
      </c>
      <c r="N87" s="12" t="str">
        <f>VLOOKUP($A87,PINT2.1!$A:$N,5,FALSE)</f>
        <v>0..1</v>
      </c>
      <c r="O87" s="17" t="s">
        <v>307</v>
      </c>
      <c r="Q87" s="12">
        <v>30</v>
      </c>
      <c r="R87" s="12" t="s">
        <v>309</v>
      </c>
    </row>
    <row r="88" spans="1:20" x14ac:dyDescent="0.4">
      <c r="A88" s="12" t="s">
        <v>469</v>
      </c>
      <c r="B88" s="12">
        <v>1590</v>
      </c>
      <c r="C88" s="12" t="s">
        <v>470</v>
      </c>
      <c r="D88" s="12" t="s">
        <v>25</v>
      </c>
      <c r="E88" s="12">
        <v>2</v>
      </c>
      <c r="F88" s="12" t="s">
        <v>53</v>
      </c>
      <c r="G88" s="12" t="str">
        <f>VLOOKUP($A88,PINT2.1!$A:$N,5,FALSE)</f>
        <v>1..1</v>
      </c>
      <c r="H88" s="15" t="s">
        <v>471</v>
      </c>
      <c r="I88" s="12" t="s">
        <v>37</v>
      </c>
      <c r="J88" s="12" t="s">
        <v>472</v>
      </c>
      <c r="K88" s="12">
        <v>1860</v>
      </c>
      <c r="L88" s="12">
        <v>4</v>
      </c>
      <c r="M88" s="12" t="s">
        <v>21</v>
      </c>
      <c r="N88" s="12" t="str">
        <f>VLOOKUP($A88,PINT2.1!$A:$N,5,FALSE)</f>
        <v>1..1</v>
      </c>
      <c r="O88" s="18" t="s">
        <v>312</v>
      </c>
      <c r="Q88" s="12">
        <v>10</v>
      </c>
      <c r="R88" s="12" t="s">
        <v>471</v>
      </c>
      <c r="S88" s="12" t="s">
        <v>37</v>
      </c>
      <c r="T88" s="12" t="s">
        <v>472</v>
      </c>
    </row>
    <row r="89" spans="1:20" x14ac:dyDescent="0.4">
      <c r="A89" s="12" t="s">
        <v>474</v>
      </c>
      <c r="B89" s="12">
        <v>1670</v>
      </c>
      <c r="C89" s="12" t="s">
        <v>475</v>
      </c>
      <c r="D89" s="12" t="s">
        <v>25</v>
      </c>
      <c r="E89" s="12">
        <v>2</v>
      </c>
      <c r="F89" s="12" t="s">
        <v>21</v>
      </c>
      <c r="G89" s="12" t="str">
        <f>VLOOKUP($A89,PINT2.1!$A:$N,5,FALSE)</f>
        <v>1..1</v>
      </c>
      <c r="H89" s="15" t="s">
        <v>476</v>
      </c>
      <c r="J89" s="12" t="s">
        <v>477</v>
      </c>
      <c r="K89" s="12">
        <v>1870</v>
      </c>
      <c r="L89" s="12">
        <v>3</v>
      </c>
      <c r="M89" s="12" t="s">
        <v>21</v>
      </c>
      <c r="N89" s="12" t="str">
        <f>VLOOKUP($A89,PINT2.1!$A:$N,5,FALSE)</f>
        <v>1..1</v>
      </c>
      <c r="O89" s="17" t="s">
        <v>318</v>
      </c>
      <c r="Q89" s="12">
        <v>40</v>
      </c>
      <c r="R89" s="12" t="s">
        <v>476</v>
      </c>
      <c r="T89" s="12" t="s">
        <v>477</v>
      </c>
    </row>
    <row r="90" spans="1:20" x14ac:dyDescent="0.4">
      <c r="A90" s="12" t="s">
        <v>479</v>
      </c>
      <c r="B90" s="12">
        <v>1680</v>
      </c>
      <c r="C90" s="12" t="s">
        <v>480</v>
      </c>
      <c r="D90" s="12" t="s">
        <v>25</v>
      </c>
      <c r="E90" s="12">
        <v>3</v>
      </c>
      <c r="F90" s="12" t="s">
        <v>53</v>
      </c>
      <c r="G90" s="12" t="str">
        <f>VLOOKUP($A90,PINT2.1!$A:$N,5,FALSE)</f>
        <v>0..1</v>
      </c>
      <c r="H90" s="16" t="s">
        <v>481</v>
      </c>
      <c r="I90" s="12" t="s">
        <v>37</v>
      </c>
      <c r="J90" s="12" t="s">
        <v>327</v>
      </c>
      <c r="K90" s="12">
        <v>1880</v>
      </c>
      <c r="L90" s="12">
        <v>4</v>
      </c>
      <c r="M90" s="12" t="s">
        <v>53</v>
      </c>
      <c r="N90" s="12" t="str">
        <f>VLOOKUP($A90,PINT2.1!$A:$N,5,FALSE)</f>
        <v>0..1</v>
      </c>
      <c r="O90" s="18" t="s">
        <v>324</v>
      </c>
      <c r="Q90" s="12">
        <v>10</v>
      </c>
      <c r="R90" s="12" t="s">
        <v>481</v>
      </c>
      <c r="S90" s="12" t="s">
        <v>37</v>
      </c>
      <c r="T90" s="12" t="s">
        <v>327</v>
      </c>
    </row>
    <row r="91" spans="1:20" x14ac:dyDescent="0.4">
      <c r="A91" s="12" t="s">
        <v>483</v>
      </c>
      <c r="B91" s="12">
        <v>1690</v>
      </c>
      <c r="C91" s="12" t="s">
        <v>484</v>
      </c>
      <c r="D91" s="12" t="s">
        <v>25</v>
      </c>
      <c r="E91" s="12">
        <v>3</v>
      </c>
      <c r="F91" s="12" t="s">
        <v>53</v>
      </c>
      <c r="G91" s="12" t="str">
        <f>VLOOKUP($A91,PINT2.1!$A:$N,5,FALSE)</f>
        <v>0..1</v>
      </c>
      <c r="H91" s="16" t="s">
        <v>485</v>
      </c>
      <c r="I91" s="12" t="s">
        <v>37</v>
      </c>
      <c r="J91" s="12" t="s">
        <v>333</v>
      </c>
      <c r="K91" s="12">
        <v>1890</v>
      </c>
      <c r="L91" s="12">
        <v>4</v>
      </c>
      <c r="M91" s="12" t="s">
        <v>53</v>
      </c>
      <c r="N91" s="12" t="str">
        <f>VLOOKUP($A91,PINT2.1!$A:$N,5,FALSE)</f>
        <v>0..1</v>
      </c>
      <c r="O91" s="18" t="s">
        <v>330</v>
      </c>
      <c r="Q91" s="12">
        <v>20</v>
      </c>
      <c r="R91" s="12" t="s">
        <v>485</v>
      </c>
      <c r="S91" s="12" t="s">
        <v>37</v>
      </c>
      <c r="T91" s="12" t="s">
        <v>333</v>
      </c>
    </row>
    <row r="92" spans="1:20" x14ac:dyDescent="0.4">
      <c r="A92" s="12" t="s">
        <v>487</v>
      </c>
      <c r="B92" s="12">
        <v>1710</v>
      </c>
      <c r="C92" s="12" t="s">
        <v>488</v>
      </c>
      <c r="D92" s="12" t="s">
        <v>25</v>
      </c>
      <c r="E92" s="12">
        <v>3</v>
      </c>
      <c r="F92" s="12" t="s">
        <v>53</v>
      </c>
      <c r="G92" s="12" t="str">
        <f>VLOOKUP($A92,PINT2.1!$A:$N,5,FALSE)</f>
        <v>0..1</v>
      </c>
      <c r="H92" s="16" t="s">
        <v>489</v>
      </c>
      <c r="I92" s="12" t="s">
        <v>37</v>
      </c>
      <c r="J92" s="12" t="s">
        <v>490</v>
      </c>
      <c r="K92" s="12">
        <v>1900</v>
      </c>
      <c r="L92" s="12">
        <v>4</v>
      </c>
      <c r="M92" s="12" t="s">
        <v>53</v>
      </c>
      <c r="N92" s="12" t="str">
        <f>VLOOKUP($A92,PINT2.1!$A:$N,5,FALSE)</f>
        <v>0..1</v>
      </c>
      <c r="O92" s="18" t="s">
        <v>336</v>
      </c>
      <c r="Q92" s="12">
        <v>30</v>
      </c>
      <c r="R92" s="12" t="s">
        <v>489</v>
      </c>
      <c r="S92" s="12" t="s">
        <v>37</v>
      </c>
      <c r="T92" s="12" t="s">
        <v>490</v>
      </c>
    </row>
    <row r="93" spans="1:20" x14ac:dyDescent="0.4">
      <c r="A93" s="12" t="s">
        <v>492</v>
      </c>
      <c r="B93" s="12">
        <v>1720</v>
      </c>
      <c r="C93" s="12" t="s">
        <v>493</v>
      </c>
      <c r="D93" s="12" t="s">
        <v>25</v>
      </c>
      <c r="E93" s="12">
        <v>3</v>
      </c>
      <c r="F93" s="12" t="s">
        <v>53</v>
      </c>
      <c r="G93" s="12" t="str">
        <f>VLOOKUP($A93,PINT2.1!$A:$N,5,FALSE)</f>
        <v>0..1</v>
      </c>
      <c r="H93" s="16" t="s">
        <v>494</v>
      </c>
      <c r="I93" s="12" t="s">
        <v>37</v>
      </c>
      <c r="J93" s="12" t="s">
        <v>345</v>
      </c>
      <c r="K93" s="12">
        <v>1910</v>
      </c>
      <c r="L93" s="12">
        <v>4</v>
      </c>
      <c r="M93" s="12" t="s">
        <v>53</v>
      </c>
      <c r="N93" s="12" t="str">
        <f>VLOOKUP($A93,PINT2.1!$A:$N,5,FALSE)</f>
        <v>0..1</v>
      </c>
      <c r="O93" s="18" t="s">
        <v>342</v>
      </c>
      <c r="Q93" s="12">
        <v>40</v>
      </c>
      <c r="R93" s="12" t="s">
        <v>494</v>
      </c>
      <c r="S93" s="12" t="s">
        <v>37</v>
      </c>
      <c r="T93" s="12" t="s">
        <v>345</v>
      </c>
    </row>
    <row r="94" spans="1:20" x14ac:dyDescent="0.4">
      <c r="A94" s="12" t="s">
        <v>496</v>
      </c>
      <c r="B94" s="12">
        <v>1730</v>
      </c>
      <c r="C94" s="12" t="s">
        <v>497</v>
      </c>
      <c r="D94" s="12" t="s">
        <v>25</v>
      </c>
      <c r="E94" s="12">
        <v>3</v>
      </c>
      <c r="F94" s="12" t="s">
        <v>53</v>
      </c>
      <c r="G94" s="12" t="str">
        <f>VLOOKUP($A94,PINT2.1!$A:$N,5,FALSE)</f>
        <v>0..1</v>
      </c>
      <c r="H94" s="16" t="s">
        <v>498</v>
      </c>
      <c r="I94" s="12" t="s">
        <v>37</v>
      </c>
      <c r="J94" s="12" t="s">
        <v>351</v>
      </c>
      <c r="K94" s="12">
        <v>1920</v>
      </c>
      <c r="L94" s="12">
        <v>4</v>
      </c>
      <c r="M94" s="12" t="s">
        <v>53</v>
      </c>
      <c r="N94" s="12" t="str">
        <f>VLOOKUP($A94,PINT2.1!$A:$N,5,FALSE)</f>
        <v>0..1</v>
      </c>
      <c r="O94" s="18" t="s">
        <v>348</v>
      </c>
      <c r="Q94" s="12">
        <v>50</v>
      </c>
      <c r="R94" s="12" t="s">
        <v>498</v>
      </c>
      <c r="S94" s="12" t="s">
        <v>37</v>
      </c>
      <c r="T94" s="12" t="s">
        <v>351</v>
      </c>
    </row>
    <row r="95" spans="1:20" x14ac:dyDescent="0.4">
      <c r="A95" s="12" t="s">
        <v>500</v>
      </c>
      <c r="G95" s="12" t="str">
        <f>VLOOKUP($A95,PINT2.1!$A:$N,5,FALSE)</f>
        <v>0..1</v>
      </c>
      <c r="H95" s="12" t="s">
        <v>356</v>
      </c>
      <c r="K95" s="12">
        <v>1930</v>
      </c>
      <c r="L95" s="12">
        <v>4</v>
      </c>
      <c r="M95" s="12" t="s">
        <v>53</v>
      </c>
      <c r="N95" s="12" t="str">
        <f>VLOOKUP($A95,PINT2.1!$A:$N,5,FALSE)</f>
        <v>0..1</v>
      </c>
      <c r="O95" s="18" t="s">
        <v>354</v>
      </c>
      <c r="Q95" s="12">
        <v>60</v>
      </c>
      <c r="R95" s="12" t="s">
        <v>356</v>
      </c>
    </row>
    <row r="96" spans="1:20" x14ac:dyDescent="0.4">
      <c r="A96" s="12" t="s">
        <v>503</v>
      </c>
      <c r="B96" s="12">
        <v>1700</v>
      </c>
      <c r="C96" s="12" t="s">
        <v>504</v>
      </c>
      <c r="D96" s="12" t="s">
        <v>25</v>
      </c>
      <c r="E96" s="12">
        <v>3</v>
      </c>
      <c r="F96" s="12" t="s">
        <v>53</v>
      </c>
      <c r="G96" s="12" t="str">
        <f>VLOOKUP($A96,PINT2.1!$A:$N,5,FALSE)</f>
        <v>1..1</v>
      </c>
      <c r="H96" s="16" t="s">
        <v>505</v>
      </c>
      <c r="I96" s="12" t="s">
        <v>37</v>
      </c>
      <c r="J96" s="12" t="s">
        <v>333</v>
      </c>
      <c r="K96" s="12">
        <v>1940</v>
      </c>
      <c r="L96" s="12">
        <v>5</v>
      </c>
      <c r="M96" s="12" t="s">
        <v>21</v>
      </c>
      <c r="N96" s="12" t="str">
        <f>VLOOKUP($A96,PINT2.1!$A:$N,5,FALSE)</f>
        <v>1..1</v>
      </c>
      <c r="O96" s="19" t="s">
        <v>359</v>
      </c>
      <c r="Q96" s="12">
        <v>10</v>
      </c>
      <c r="R96" s="12" t="s">
        <v>505</v>
      </c>
      <c r="S96" s="12" t="s">
        <v>37</v>
      </c>
      <c r="T96" s="12" t="s">
        <v>333</v>
      </c>
    </row>
    <row r="97" spans="1:20" x14ac:dyDescent="0.4">
      <c r="A97" s="12" t="s">
        <v>507</v>
      </c>
      <c r="G97" s="12" t="str">
        <f>VLOOKUP($A97,PINT2.1!$A:$N,5,FALSE)</f>
        <v>1..1</v>
      </c>
      <c r="H97" s="12" t="s">
        <v>365</v>
      </c>
      <c r="K97" s="12">
        <v>1950</v>
      </c>
      <c r="L97" s="12">
        <v>4</v>
      </c>
      <c r="M97" s="12" t="s">
        <v>21</v>
      </c>
      <c r="N97" s="12" t="str">
        <f>VLOOKUP($A97,PINT2.1!$A:$N,5,FALSE)</f>
        <v>1..1</v>
      </c>
      <c r="O97" s="18" t="s">
        <v>364</v>
      </c>
      <c r="Q97" s="12">
        <v>70</v>
      </c>
      <c r="R97" s="12" t="s">
        <v>365</v>
      </c>
    </row>
    <row r="98" spans="1:20" x14ac:dyDescent="0.4">
      <c r="A98" s="12" t="s">
        <v>509</v>
      </c>
      <c r="B98" s="12">
        <v>1740</v>
      </c>
      <c r="C98" s="12" t="s">
        <v>510</v>
      </c>
      <c r="D98" s="12" t="s">
        <v>25</v>
      </c>
      <c r="E98" s="12">
        <v>3</v>
      </c>
      <c r="F98" s="12" t="s">
        <v>21</v>
      </c>
      <c r="G98" s="12" t="str">
        <f>VLOOKUP($A98,PINT2.1!$A:$N,5,FALSE)</f>
        <v>1..1</v>
      </c>
      <c r="H98" s="16" t="s">
        <v>511</v>
      </c>
      <c r="I98" s="12" t="s">
        <v>71</v>
      </c>
      <c r="J98" s="12" t="s">
        <v>371</v>
      </c>
      <c r="K98" s="12">
        <v>1960</v>
      </c>
      <c r="L98" s="12">
        <v>5</v>
      </c>
      <c r="M98" s="12" t="s">
        <v>21</v>
      </c>
      <c r="N98" s="12" t="str">
        <f>VLOOKUP($A98,PINT2.1!$A:$N,5,FALSE)</f>
        <v>1..1</v>
      </c>
      <c r="O98" s="19" t="s">
        <v>368</v>
      </c>
      <c r="Q98" s="12">
        <v>10</v>
      </c>
      <c r="R98" s="12" t="s">
        <v>511</v>
      </c>
      <c r="S98" s="12" t="s">
        <v>71</v>
      </c>
      <c r="T98" s="12" t="s">
        <v>371</v>
      </c>
    </row>
    <row r="99" spans="1:20" x14ac:dyDescent="0.4">
      <c r="A99" s="12" t="s">
        <v>513</v>
      </c>
      <c r="G99" s="12" t="str">
        <f>VLOOKUP($A99,PINT2.1!$A:$N,5,FALSE)</f>
        <v>0..1</v>
      </c>
      <c r="H99" s="12" t="s">
        <v>392</v>
      </c>
      <c r="K99" s="12">
        <v>1970</v>
      </c>
      <c r="L99" s="12">
        <v>3</v>
      </c>
      <c r="M99" s="12" t="s">
        <v>53</v>
      </c>
      <c r="N99" s="12" t="str">
        <f>VLOOKUP($A99,PINT2.1!$A:$N,5,FALSE)</f>
        <v>0..1</v>
      </c>
      <c r="O99" s="17" t="s">
        <v>389</v>
      </c>
      <c r="Q99" s="12">
        <v>50</v>
      </c>
      <c r="R99" s="12" t="s">
        <v>392</v>
      </c>
    </row>
    <row r="100" spans="1:20" x14ac:dyDescent="0.4">
      <c r="A100" s="12" t="s">
        <v>515</v>
      </c>
      <c r="B100" s="12">
        <v>1640</v>
      </c>
      <c r="C100" s="12" t="s">
        <v>516</v>
      </c>
      <c r="D100" s="12" t="s">
        <v>80</v>
      </c>
      <c r="E100" s="12">
        <v>2</v>
      </c>
      <c r="F100" s="12" t="s">
        <v>53</v>
      </c>
      <c r="G100" s="12" t="str">
        <f>VLOOKUP($A100,PINT2.1!$A:$N,5,FALSE)</f>
        <v>1..1</v>
      </c>
      <c r="H100" s="15" t="s">
        <v>517</v>
      </c>
      <c r="I100" s="12" t="s">
        <v>30</v>
      </c>
      <c r="J100" s="12" t="s">
        <v>518</v>
      </c>
      <c r="K100" s="12">
        <v>1980</v>
      </c>
      <c r="L100" s="12">
        <v>4</v>
      </c>
      <c r="M100" s="12" t="s">
        <v>21</v>
      </c>
      <c r="N100" s="12" t="str">
        <f>VLOOKUP($A100,PINT2.1!$A:$N,5,FALSE)</f>
        <v>1..1</v>
      </c>
      <c r="O100" s="18" t="s">
        <v>379</v>
      </c>
      <c r="Q100" s="12">
        <v>10</v>
      </c>
      <c r="R100" s="12" t="s">
        <v>517</v>
      </c>
      <c r="S100" s="12" t="s">
        <v>30</v>
      </c>
      <c r="T100" s="12" t="s">
        <v>518</v>
      </c>
    </row>
    <row r="101" spans="1:20" x14ac:dyDescent="0.4">
      <c r="A101" s="12" t="s">
        <v>520</v>
      </c>
      <c r="G101" s="12" t="str">
        <f>VLOOKUP($A101,PINT2.1!$A:$N,5,FALSE)</f>
        <v>1..1</v>
      </c>
      <c r="H101" s="12" t="s">
        <v>522</v>
      </c>
      <c r="K101" s="12">
        <v>1990</v>
      </c>
      <c r="L101" s="12">
        <v>4</v>
      </c>
      <c r="M101" s="12" t="s">
        <v>21</v>
      </c>
      <c r="N101" s="12" t="str">
        <f>VLOOKUP($A101,PINT2.1!$A:$N,5,FALSE)</f>
        <v>1..1</v>
      </c>
      <c r="O101" s="18" t="s">
        <v>521</v>
      </c>
      <c r="Q101" s="12">
        <v>20</v>
      </c>
      <c r="R101" s="12" t="s">
        <v>522</v>
      </c>
    </row>
    <row r="102" spans="1:20" x14ac:dyDescent="0.4">
      <c r="A102" s="12" t="s">
        <v>524</v>
      </c>
      <c r="C102" s="12" t="s">
        <v>525</v>
      </c>
      <c r="G102" s="12" t="str">
        <f>VLOOKUP($A102,PINT2.1!$A:$N,5,FALSE)</f>
        <v>1..1</v>
      </c>
      <c r="H102" s="12"/>
      <c r="J102" s="12" t="s">
        <v>526</v>
      </c>
      <c r="K102" s="12">
        <v>2000</v>
      </c>
      <c r="L102" s="12">
        <v>5</v>
      </c>
      <c r="M102" s="12" t="s">
        <v>21</v>
      </c>
      <c r="N102" s="12" t="str">
        <f>VLOOKUP($A102,PINT2.1!$A:$N,5,FALSE)</f>
        <v>1..1</v>
      </c>
      <c r="O102" s="19" t="s">
        <v>41</v>
      </c>
      <c r="Q102" s="12">
        <v>10</v>
      </c>
      <c r="T102" s="12" t="s">
        <v>526</v>
      </c>
    </row>
    <row r="103" spans="1:20" x14ac:dyDescent="0.4">
      <c r="A103" s="12" t="s">
        <v>528</v>
      </c>
      <c r="G103" s="12" t="str">
        <f>VLOOKUP($A103,PINT2.1!$A:$N,5,FALSE)</f>
        <v>1..1</v>
      </c>
      <c r="H103" s="12" t="s">
        <v>403</v>
      </c>
      <c r="K103" s="12">
        <v>2010</v>
      </c>
      <c r="L103" s="12">
        <v>3</v>
      </c>
      <c r="M103" s="12" t="s">
        <v>21</v>
      </c>
      <c r="N103" s="12" t="str">
        <f>VLOOKUP($A103,PINT2.1!$A:$N,5,FALSE)</f>
        <v>1..1</v>
      </c>
      <c r="O103" s="17" t="s">
        <v>402</v>
      </c>
      <c r="Q103" s="12">
        <v>60</v>
      </c>
      <c r="R103" s="12" t="s">
        <v>403</v>
      </c>
    </row>
    <row r="104" spans="1:20" x14ac:dyDescent="0.4">
      <c r="A104" s="12" t="s">
        <v>530</v>
      </c>
      <c r="B104" s="12">
        <v>1580</v>
      </c>
      <c r="C104" s="12" t="s">
        <v>531</v>
      </c>
      <c r="D104" s="12" t="s">
        <v>25</v>
      </c>
      <c r="E104" s="12">
        <v>2</v>
      </c>
      <c r="F104" s="12" t="s">
        <v>21</v>
      </c>
      <c r="G104" s="12" t="str">
        <f>VLOOKUP($A104,PINT2.1!$A:$N,5,FALSE)</f>
        <v>1..1</v>
      </c>
      <c r="H104" s="15" t="s">
        <v>532</v>
      </c>
      <c r="I104" s="12" t="s">
        <v>37</v>
      </c>
      <c r="J104" s="12" t="s">
        <v>533</v>
      </c>
      <c r="K104" s="12">
        <v>2020</v>
      </c>
      <c r="L104" s="12">
        <v>4</v>
      </c>
      <c r="M104" s="12" t="s">
        <v>21</v>
      </c>
      <c r="N104" s="12" t="str">
        <f>VLOOKUP($A104,PINT2.1!$A:$N,5,FALSE)</f>
        <v>1..1</v>
      </c>
      <c r="O104" s="18" t="s">
        <v>406</v>
      </c>
      <c r="Q104" s="12">
        <v>10</v>
      </c>
      <c r="R104" s="12" t="s">
        <v>532</v>
      </c>
      <c r="S104" s="12" t="s">
        <v>37</v>
      </c>
      <c r="T104" s="12" t="s">
        <v>533</v>
      </c>
    </row>
    <row r="105" spans="1:20" x14ac:dyDescent="0.4">
      <c r="A105" s="12" t="s">
        <v>535</v>
      </c>
      <c r="B105" s="12">
        <v>1620</v>
      </c>
      <c r="C105" s="12" t="s">
        <v>536</v>
      </c>
      <c r="D105" s="12" t="s">
        <v>25</v>
      </c>
      <c r="E105" s="12">
        <v>2</v>
      </c>
      <c r="F105" s="12" t="s">
        <v>53</v>
      </c>
      <c r="G105" s="12" t="str">
        <f>VLOOKUP($A105,PINT2.1!$A:$N,5,FALSE)</f>
        <v>0..1</v>
      </c>
      <c r="H105" s="15" t="s">
        <v>537</v>
      </c>
      <c r="I105" s="12" t="s">
        <v>30</v>
      </c>
      <c r="J105" s="12" t="s">
        <v>538</v>
      </c>
      <c r="K105" s="12">
        <v>2030</v>
      </c>
      <c r="L105" s="12">
        <v>4</v>
      </c>
      <c r="M105" s="12" t="s">
        <v>53</v>
      </c>
      <c r="N105" s="12" t="str">
        <f>VLOOKUP($A105,PINT2.1!$A:$N,5,FALSE)</f>
        <v>0..1</v>
      </c>
      <c r="O105" s="18" t="s">
        <v>379</v>
      </c>
      <c r="Q105" s="12">
        <v>20</v>
      </c>
      <c r="R105" s="12" t="s">
        <v>537</v>
      </c>
      <c r="S105" s="12" t="s">
        <v>30</v>
      </c>
      <c r="T105" s="12" t="s">
        <v>538</v>
      </c>
    </row>
    <row r="106" spans="1:20" x14ac:dyDescent="0.4">
      <c r="A106" s="12" t="s">
        <v>540</v>
      </c>
      <c r="B106" s="12">
        <v>1750</v>
      </c>
      <c r="C106" s="12" t="s">
        <v>541</v>
      </c>
      <c r="D106" s="12" t="s">
        <v>25</v>
      </c>
      <c r="E106" s="12">
        <v>2</v>
      </c>
      <c r="F106" s="12" t="s">
        <v>53</v>
      </c>
      <c r="G106" s="12" t="str">
        <f>VLOOKUP($A106,PINT2.1!$A:$N,5,FALSE)</f>
        <v>0..1</v>
      </c>
      <c r="H106" s="15" t="s">
        <v>542</v>
      </c>
      <c r="J106" s="12" t="s">
        <v>543</v>
      </c>
      <c r="K106" s="12">
        <v>2040</v>
      </c>
      <c r="L106" s="12">
        <v>3</v>
      </c>
      <c r="M106" s="12" t="s">
        <v>53</v>
      </c>
      <c r="N106" s="12" t="str">
        <f>VLOOKUP($A106,PINT2.1!$A:$N,5,FALSE)</f>
        <v>0..1</v>
      </c>
      <c r="O106" s="17" t="s">
        <v>423</v>
      </c>
      <c r="Q106" s="12">
        <v>70</v>
      </c>
      <c r="R106" s="12" t="s">
        <v>542</v>
      </c>
      <c r="T106" s="12" t="s">
        <v>543</v>
      </c>
    </row>
    <row r="107" spans="1:20" x14ac:dyDescent="0.4">
      <c r="A107" s="12" t="s">
        <v>545</v>
      </c>
      <c r="B107" s="12">
        <v>1760</v>
      </c>
      <c r="C107" s="12" t="s">
        <v>546</v>
      </c>
      <c r="D107" s="12" t="s">
        <v>25</v>
      </c>
      <c r="E107" s="12">
        <v>3</v>
      </c>
      <c r="F107" s="12" t="s">
        <v>53</v>
      </c>
      <c r="G107" s="12" t="str">
        <f>VLOOKUP($A107,PINT2.1!$A:$N,5,FALSE)</f>
        <v>0..1</v>
      </c>
      <c r="H107" s="16" t="s">
        <v>547</v>
      </c>
      <c r="I107" s="12" t="s">
        <v>37</v>
      </c>
      <c r="J107" s="12" t="s">
        <v>431</v>
      </c>
      <c r="K107" s="12">
        <v>2050</v>
      </c>
      <c r="L107" s="12">
        <v>4</v>
      </c>
      <c r="M107" s="12" t="s">
        <v>53</v>
      </c>
      <c r="N107" s="12" t="str">
        <f>VLOOKUP($A107,PINT2.1!$A:$N,5,FALSE)</f>
        <v>0..1</v>
      </c>
      <c r="O107" s="18" t="s">
        <v>312</v>
      </c>
      <c r="Q107" s="12">
        <v>10</v>
      </c>
      <c r="R107" s="12" t="s">
        <v>547</v>
      </c>
      <c r="S107" s="12" t="s">
        <v>37</v>
      </c>
      <c r="T107" s="12" t="s">
        <v>431</v>
      </c>
    </row>
    <row r="108" spans="1:20" x14ac:dyDescent="0.4">
      <c r="A108" s="12" t="s">
        <v>549</v>
      </c>
      <c r="B108" s="12">
        <v>1770</v>
      </c>
      <c r="C108" s="12" t="s">
        <v>550</v>
      </c>
      <c r="D108" s="12" t="s">
        <v>25</v>
      </c>
      <c r="E108" s="12">
        <v>3</v>
      </c>
      <c r="F108" s="12" t="s">
        <v>53</v>
      </c>
      <c r="G108" s="12" t="str">
        <f>VLOOKUP($A108,PINT2.1!$A:$N,5,FALSE)</f>
        <v>0..1</v>
      </c>
      <c r="H108" s="16" t="s">
        <v>551</v>
      </c>
      <c r="I108" s="12" t="s">
        <v>37</v>
      </c>
      <c r="J108" s="12" t="s">
        <v>437</v>
      </c>
      <c r="K108" s="12">
        <v>2060</v>
      </c>
      <c r="L108" s="12">
        <v>4</v>
      </c>
      <c r="M108" s="12" t="s">
        <v>53</v>
      </c>
      <c r="N108" s="12" t="str">
        <f>VLOOKUP($A108,PINT2.1!$A:$N,5,FALSE)</f>
        <v>0..1</v>
      </c>
      <c r="O108" s="18" t="s">
        <v>434</v>
      </c>
      <c r="Q108" s="12">
        <v>20</v>
      </c>
      <c r="R108" s="12" t="s">
        <v>551</v>
      </c>
      <c r="S108" s="12" t="s">
        <v>37</v>
      </c>
      <c r="T108" s="12" t="s">
        <v>437</v>
      </c>
    </row>
    <row r="109" spans="1:20" x14ac:dyDescent="0.4">
      <c r="A109" s="12" t="s">
        <v>553</v>
      </c>
      <c r="B109" s="12">
        <v>1780</v>
      </c>
      <c r="C109" s="12" t="s">
        <v>554</v>
      </c>
      <c r="D109" s="12" t="s">
        <v>25</v>
      </c>
      <c r="E109" s="12">
        <v>3</v>
      </c>
      <c r="F109" s="12" t="s">
        <v>53</v>
      </c>
      <c r="G109" s="12" t="str">
        <f>VLOOKUP($A109,PINT2.1!$A:$N,5,FALSE)</f>
        <v>0..1</v>
      </c>
      <c r="H109" s="16" t="s">
        <v>555</v>
      </c>
      <c r="I109" s="12" t="s">
        <v>37</v>
      </c>
      <c r="J109" s="12" t="s">
        <v>443</v>
      </c>
      <c r="K109" s="12">
        <v>2070</v>
      </c>
      <c r="L109" s="12">
        <v>4</v>
      </c>
      <c r="M109" s="12" t="s">
        <v>53</v>
      </c>
      <c r="N109" s="12" t="str">
        <f>VLOOKUP($A109,PINT2.1!$A:$N,5,FALSE)</f>
        <v>0..1</v>
      </c>
      <c r="O109" s="18" t="s">
        <v>440</v>
      </c>
      <c r="Q109" s="12">
        <v>30</v>
      </c>
      <c r="R109" s="12" t="s">
        <v>555</v>
      </c>
      <c r="S109" s="12" t="s">
        <v>37</v>
      </c>
      <c r="T109" s="12" t="s">
        <v>443</v>
      </c>
    </row>
    <row r="110" spans="1:20" x14ac:dyDescent="0.4">
      <c r="A110" s="12" t="s">
        <v>557</v>
      </c>
      <c r="B110" s="12">
        <v>1790</v>
      </c>
      <c r="C110" s="12" t="s">
        <v>559</v>
      </c>
      <c r="D110" s="12" t="s">
        <v>25</v>
      </c>
      <c r="E110" s="12">
        <v>1</v>
      </c>
      <c r="F110" s="12" t="s">
        <v>53</v>
      </c>
      <c r="G110" s="12" t="str">
        <f>VLOOKUP($A110,PINT2.1!$A:$N,5,FALSE)</f>
        <v>0..1</v>
      </c>
      <c r="H110" s="12" t="s">
        <v>560</v>
      </c>
      <c r="J110" s="12" t="s">
        <v>561</v>
      </c>
      <c r="K110" s="12">
        <v>2080</v>
      </c>
      <c r="L110" s="12">
        <v>1</v>
      </c>
      <c r="M110" s="12" t="s">
        <v>53</v>
      </c>
      <c r="N110" s="12" t="str">
        <f>VLOOKUP($A110,PINT2.1!$A:$N,5,FALSE)</f>
        <v>0..1</v>
      </c>
      <c r="O110" s="15" t="s">
        <v>558</v>
      </c>
      <c r="Q110" s="12">
        <v>260</v>
      </c>
      <c r="R110" s="12" t="s">
        <v>560</v>
      </c>
      <c r="T110" s="12" t="s">
        <v>561</v>
      </c>
    </row>
    <row r="111" spans="1:20" x14ac:dyDescent="0.4">
      <c r="A111" s="12" t="s">
        <v>564</v>
      </c>
      <c r="G111" s="12" t="str">
        <f>VLOOKUP($A111,PINT2.1!$A:$N,5,FALSE)</f>
        <v>0..1</v>
      </c>
      <c r="H111" s="12" t="s">
        <v>566</v>
      </c>
      <c r="K111" s="12">
        <v>2090</v>
      </c>
      <c r="L111" s="12">
        <v>2</v>
      </c>
      <c r="M111" s="12" t="s">
        <v>53</v>
      </c>
      <c r="N111" s="12" t="str">
        <f>VLOOKUP($A111,PINT2.1!$A:$N,5,FALSE)</f>
        <v>0..1</v>
      </c>
      <c r="O111" s="16" t="s">
        <v>289</v>
      </c>
      <c r="Q111" s="12">
        <v>10</v>
      </c>
      <c r="R111" s="12" t="s">
        <v>566</v>
      </c>
    </row>
    <row r="112" spans="1:20" x14ac:dyDescent="0.4">
      <c r="A112" s="12" t="s">
        <v>568</v>
      </c>
      <c r="B112" s="12">
        <v>1810</v>
      </c>
      <c r="C112" s="12" t="s">
        <v>569</v>
      </c>
      <c r="D112" s="12" t="s">
        <v>25</v>
      </c>
      <c r="E112" s="12">
        <v>2</v>
      </c>
      <c r="F112" s="12" t="s">
        <v>53</v>
      </c>
      <c r="G112" s="12" t="str">
        <f>VLOOKUP($A112,PINT2.1!$A:$N,5,FALSE)</f>
        <v>1..1</v>
      </c>
      <c r="H112" s="15" t="s">
        <v>570</v>
      </c>
      <c r="I112" s="12" t="s">
        <v>30</v>
      </c>
      <c r="J112" s="12" t="s">
        <v>571</v>
      </c>
      <c r="K112" s="12">
        <v>2100</v>
      </c>
      <c r="L112" s="12">
        <v>3</v>
      </c>
      <c r="M112" s="12" t="s">
        <v>21</v>
      </c>
      <c r="N112" s="12" t="str">
        <f>VLOOKUP($A112,PINT2.1!$A:$N,5,FALSE)</f>
        <v>1..1</v>
      </c>
      <c r="O112" s="17" t="s">
        <v>41</v>
      </c>
      <c r="Q112" s="12">
        <v>10</v>
      </c>
      <c r="R112" s="12" t="s">
        <v>570</v>
      </c>
      <c r="S112" s="12" t="s">
        <v>30</v>
      </c>
      <c r="T112" s="12" t="s">
        <v>571</v>
      </c>
    </row>
    <row r="113" spans="1:20" x14ac:dyDescent="0.4">
      <c r="A113" s="12" t="s">
        <v>573</v>
      </c>
      <c r="G113" s="12" t="str">
        <f>VLOOKUP($A113,PINT2.1!$A:$N,5,FALSE)</f>
        <v>1..1</v>
      </c>
      <c r="H113" s="12" t="s">
        <v>309</v>
      </c>
      <c r="K113" s="12">
        <v>2110</v>
      </c>
      <c r="L113" s="12">
        <v>2</v>
      </c>
      <c r="M113" s="12" t="s">
        <v>21</v>
      </c>
      <c r="N113" s="12" t="str">
        <f>VLOOKUP($A113,PINT2.1!$A:$N,5,FALSE)</f>
        <v>1..1</v>
      </c>
      <c r="O113" s="16" t="s">
        <v>307</v>
      </c>
      <c r="Q113" s="12">
        <v>20</v>
      </c>
      <c r="R113" s="12" t="s">
        <v>309</v>
      </c>
    </row>
    <row r="114" spans="1:20" x14ac:dyDescent="0.4">
      <c r="A114" s="12" t="s">
        <v>575</v>
      </c>
      <c r="B114" s="12">
        <v>1800</v>
      </c>
      <c r="C114" s="12" t="s">
        <v>576</v>
      </c>
      <c r="D114" s="12" t="s">
        <v>25</v>
      </c>
      <c r="E114" s="12">
        <v>2</v>
      </c>
      <c r="F114" s="12" t="s">
        <v>21</v>
      </c>
      <c r="G114" s="12" t="str">
        <f>VLOOKUP($A114,PINT2.1!$A:$N,5,FALSE)</f>
        <v>1..1</v>
      </c>
      <c r="H114" s="15" t="s">
        <v>577</v>
      </c>
      <c r="I114" s="12" t="s">
        <v>37</v>
      </c>
      <c r="J114" s="12" t="s">
        <v>578</v>
      </c>
      <c r="K114" s="12">
        <v>2120</v>
      </c>
      <c r="L114" s="12">
        <v>3</v>
      </c>
      <c r="M114" s="12" t="s">
        <v>21</v>
      </c>
      <c r="N114" s="12" t="str">
        <f>VLOOKUP($A114,PINT2.1!$A:$N,5,FALSE)</f>
        <v>1..1</v>
      </c>
      <c r="O114" s="17" t="s">
        <v>312</v>
      </c>
      <c r="Q114" s="12">
        <v>10</v>
      </c>
      <c r="R114" s="12" t="s">
        <v>577</v>
      </c>
      <c r="S114" s="12" t="s">
        <v>37</v>
      </c>
      <c r="T114" s="12" t="s">
        <v>578</v>
      </c>
    </row>
    <row r="115" spans="1:20" x14ac:dyDescent="0.4">
      <c r="A115" s="12" t="s">
        <v>580</v>
      </c>
      <c r="G115" s="12" t="str">
        <f>VLOOKUP($A115,PINT2.1!$A:$N,5,FALSE)</f>
        <v>0..1</v>
      </c>
      <c r="H115" s="12" t="s">
        <v>582</v>
      </c>
      <c r="K115" s="12">
        <v>2130</v>
      </c>
      <c r="L115" s="12">
        <v>2</v>
      </c>
      <c r="M115" s="12" t="s">
        <v>53</v>
      </c>
      <c r="N115" s="12" t="str">
        <f>VLOOKUP($A115,PINT2.1!$A:$N,5,FALSE)</f>
        <v>0..1</v>
      </c>
      <c r="O115" s="16" t="s">
        <v>402</v>
      </c>
      <c r="Q115" s="12">
        <v>30</v>
      </c>
      <c r="R115" s="12" t="s">
        <v>582</v>
      </c>
    </row>
    <row r="116" spans="1:20" x14ac:dyDescent="0.4">
      <c r="A116" s="12" t="s">
        <v>584</v>
      </c>
      <c r="B116" s="12">
        <v>1830</v>
      </c>
      <c r="C116" s="12" t="s">
        <v>585</v>
      </c>
      <c r="D116" s="12" t="s">
        <v>25</v>
      </c>
      <c r="E116" s="12">
        <v>2</v>
      </c>
      <c r="F116" s="12" t="s">
        <v>53</v>
      </c>
      <c r="G116" s="12" t="str">
        <f>VLOOKUP($A116,PINT2.1!$A:$N,5,FALSE)</f>
        <v>1..1</v>
      </c>
      <c r="H116" s="15" t="s">
        <v>586</v>
      </c>
      <c r="I116" s="12" t="s">
        <v>30</v>
      </c>
      <c r="J116" s="12" t="s">
        <v>587</v>
      </c>
      <c r="K116" s="12">
        <v>2140</v>
      </c>
      <c r="L116" s="12">
        <v>3</v>
      </c>
      <c r="M116" s="12" t="s">
        <v>21</v>
      </c>
      <c r="N116" s="12" t="str">
        <f>VLOOKUP($A116,PINT2.1!$A:$N,5,FALSE)</f>
        <v>1..1</v>
      </c>
      <c r="O116" s="17" t="s">
        <v>379</v>
      </c>
      <c r="Q116" s="12">
        <v>10</v>
      </c>
      <c r="R116" s="12" t="s">
        <v>586</v>
      </c>
      <c r="S116" s="12" t="s">
        <v>30</v>
      </c>
      <c r="T116" s="12" t="s">
        <v>587</v>
      </c>
    </row>
    <row r="117" spans="1:20" x14ac:dyDescent="0.4">
      <c r="A117" s="12" t="s">
        <v>589</v>
      </c>
      <c r="B117" s="12">
        <v>1850</v>
      </c>
      <c r="C117" s="12" t="s">
        <v>591</v>
      </c>
      <c r="D117" s="12" t="s">
        <v>80</v>
      </c>
      <c r="E117" s="12">
        <v>1</v>
      </c>
      <c r="F117" s="12" t="s">
        <v>53</v>
      </c>
      <c r="G117" s="12" t="str">
        <f>VLOOKUP($A117,PINT2.1!$A:$N,5,FALSE)</f>
        <v>0..1</v>
      </c>
      <c r="H117" s="12" t="s">
        <v>592</v>
      </c>
      <c r="J117" s="12" t="s">
        <v>593</v>
      </c>
      <c r="K117" s="12">
        <v>2150</v>
      </c>
      <c r="L117" s="12">
        <v>1</v>
      </c>
      <c r="M117" s="12" t="s">
        <v>53</v>
      </c>
      <c r="N117" s="12" t="str">
        <f>VLOOKUP($A117,PINT2.1!$A:$N,5,FALSE)</f>
        <v>0..1</v>
      </c>
      <c r="O117" s="15" t="s">
        <v>590</v>
      </c>
      <c r="Q117" s="12">
        <v>270</v>
      </c>
      <c r="R117" s="12" t="s">
        <v>592</v>
      </c>
      <c r="T117" s="12" t="s">
        <v>593</v>
      </c>
    </row>
    <row r="118" spans="1:20" x14ac:dyDescent="0.4">
      <c r="A118" s="12" t="s">
        <v>595</v>
      </c>
      <c r="G118" s="12" t="str">
        <f>VLOOKUP($A118,PINT2.1!$A:$N,5,FALSE)</f>
        <v>1..1</v>
      </c>
      <c r="H118" s="12" t="s">
        <v>309</v>
      </c>
      <c r="K118" s="12">
        <v>2160</v>
      </c>
      <c r="L118" s="12">
        <v>2</v>
      </c>
      <c r="M118" s="12" t="s">
        <v>21</v>
      </c>
      <c r="N118" s="12" t="str">
        <f>VLOOKUP($A118,PINT2.1!$A:$N,5,FALSE)</f>
        <v>1..1</v>
      </c>
      <c r="O118" s="16" t="s">
        <v>307</v>
      </c>
      <c r="Q118" s="12">
        <v>10</v>
      </c>
      <c r="R118" s="12" t="s">
        <v>309</v>
      </c>
    </row>
    <row r="119" spans="1:20" x14ac:dyDescent="0.4">
      <c r="A119" s="12" t="s">
        <v>597</v>
      </c>
      <c r="B119" s="12">
        <v>1860</v>
      </c>
      <c r="C119" s="12" t="s">
        <v>598</v>
      </c>
      <c r="D119" s="12" t="s">
        <v>80</v>
      </c>
      <c r="E119" s="12">
        <v>2</v>
      </c>
      <c r="F119" s="12" t="s">
        <v>21</v>
      </c>
      <c r="G119" s="12" t="str">
        <f>VLOOKUP($A119,PINT2.1!$A:$N,5,FALSE)</f>
        <v>1..1</v>
      </c>
      <c r="H119" s="15" t="s">
        <v>599</v>
      </c>
      <c r="I119" s="12" t="s">
        <v>37</v>
      </c>
      <c r="J119" s="12" t="s">
        <v>600</v>
      </c>
      <c r="K119" s="12">
        <v>2170</v>
      </c>
      <c r="L119" s="12">
        <v>3</v>
      </c>
      <c r="M119" s="12" t="s">
        <v>21</v>
      </c>
      <c r="N119" s="12" t="str">
        <f>VLOOKUP($A119,PINT2.1!$A:$N,5,FALSE)</f>
        <v>1..1</v>
      </c>
      <c r="O119" s="17" t="s">
        <v>312</v>
      </c>
      <c r="Q119" s="12">
        <v>10</v>
      </c>
      <c r="R119" s="12" t="s">
        <v>599</v>
      </c>
      <c r="S119" s="12" t="s">
        <v>37</v>
      </c>
      <c r="T119" s="12" t="s">
        <v>600</v>
      </c>
    </row>
    <row r="120" spans="1:20" x14ac:dyDescent="0.4">
      <c r="A120" s="12" t="s">
        <v>602</v>
      </c>
      <c r="B120" s="12">
        <v>1880</v>
      </c>
      <c r="C120" s="12" t="s">
        <v>603</v>
      </c>
      <c r="D120" s="12" t="s">
        <v>80</v>
      </c>
      <c r="E120" s="12">
        <v>2</v>
      </c>
      <c r="F120" s="12" t="s">
        <v>21</v>
      </c>
      <c r="G120" s="12" t="str">
        <f>VLOOKUP($A120,PINT2.1!$A:$N,5,FALSE)</f>
        <v>1..1</v>
      </c>
      <c r="H120" s="15" t="s">
        <v>604</v>
      </c>
      <c r="J120" s="12" t="s">
        <v>605</v>
      </c>
      <c r="K120" s="12">
        <v>2180</v>
      </c>
      <c r="L120" s="12">
        <v>2</v>
      </c>
      <c r="M120" s="12" t="s">
        <v>21</v>
      </c>
      <c r="N120" s="12" t="str">
        <f>VLOOKUP($A120,PINT2.1!$A:$N,5,FALSE)</f>
        <v>1..1</v>
      </c>
      <c r="O120" s="16" t="s">
        <v>318</v>
      </c>
      <c r="Q120" s="12">
        <v>20</v>
      </c>
      <c r="R120" s="12" t="s">
        <v>604</v>
      </c>
      <c r="T120" s="12" t="s">
        <v>605</v>
      </c>
    </row>
    <row r="121" spans="1:20" x14ac:dyDescent="0.4">
      <c r="A121" s="12" t="s">
        <v>607</v>
      </c>
      <c r="B121" s="12">
        <v>1890</v>
      </c>
      <c r="C121" s="12" t="s">
        <v>608</v>
      </c>
      <c r="D121" s="12" t="s">
        <v>80</v>
      </c>
      <c r="E121" s="12">
        <v>3</v>
      </c>
      <c r="F121" s="12" t="s">
        <v>53</v>
      </c>
      <c r="G121" s="12" t="str">
        <f>VLOOKUP($A121,PINT2.1!$A:$N,5,FALSE)</f>
        <v>0..1</v>
      </c>
      <c r="H121" s="16" t="s">
        <v>609</v>
      </c>
      <c r="I121" s="12" t="s">
        <v>37</v>
      </c>
      <c r="J121" s="12" t="s">
        <v>327</v>
      </c>
      <c r="K121" s="12">
        <v>2190</v>
      </c>
      <c r="L121" s="12">
        <v>3</v>
      </c>
      <c r="M121" s="12" t="s">
        <v>53</v>
      </c>
      <c r="N121" s="12" t="str">
        <f>VLOOKUP($A121,PINT2.1!$A:$N,5,FALSE)</f>
        <v>0..1</v>
      </c>
      <c r="O121" s="17" t="s">
        <v>324</v>
      </c>
      <c r="Q121" s="12">
        <v>10</v>
      </c>
      <c r="R121" s="12" t="s">
        <v>609</v>
      </c>
      <c r="S121" s="12" t="s">
        <v>37</v>
      </c>
      <c r="T121" s="12" t="s">
        <v>327</v>
      </c>
    </row>
    <row r="122" spans="1:20" x14ac:dyDescent="0.4">
      <c r="A122" s="12" t="s">
        <v>611</v>
      </c>
      <c r="B122" s="12">
        <v>1900</v>
      </c>
      <c r="C122" s="12" t="s">
        <v>612</v>
      </c>
      <c r="D122" s="12" t="s">
        <v>80</v>
      </c>
      <c r="E122" s="12">
        <v>3</v>
      </c>
      <c r="F122" s="12" t="s">
        <v>53</v>
      </c>
      <c r="G122" s="12" t="str">
        <f>VLOOKUP($A122,PINT2.1!$A:$N,5,FALSE)</f>
        <v>0..1</v>
      </c>
      <c r="H122" s="16" t="s">
        <v>613</v>
      </c>
      <c r="I122" s="12" t="s">
        <v>37</v>
      </c>
      <c r="J122" s="12" t="s">
        <v>333</v>
      </c>
      <c r="K122" s="12">
        <v>2200</v>
      </c>
      <c r="L122" s="12">
        <v>3</v>
      </c>
      <c r="M122" s="12" t="s">
        <v>53</v>
      </c>
      <c r="N122" s="12" t="str">
        <f>VLOOKUP($A122,PINT2.1!$A:$N,5,FALSE)</f>
        <v>0..1</v>
      </c>
      <c r="O122" s="17" t="s">
        <v>330</v>
      </c>
      <c r="Q122" s="12">
        <v>20</v>
      </c>
      <c r="R122" s="12" t="s">
        <v>613</v>
      </c>
      <c r="S122" s="12" t="s">
        <v>37</v>
      </c>
      <c r="T122" s="12" t="s">
        <v>333</v>
      </c>
    </row>
    <row r="123" spans="1:20" x14ac:dyDescent="0.4">
      <c r="A123" s="12" t="s">
        <v>615</v>
      </c>
      <c r="B123" s="12">
        <v>1920</v>
      </c>
      <c r="C123" s="12" t="s">
        <v>616</v>
      </c>
      <c r="D123" s="12" t="s">
        <v>80</v>
      </c>
      <c r="E123" s="12">
        <v>3</v>
      </c>
      <c r="F123" s="12" t="s">
        <v>53</v>
      </c>
      <c r="G123" s="12" t="str">
        <f>VLOOKUP($A123,PINT2.1!$A:$N,5,FALSE)</f>
        <v>0..1</v>
      </c>
      <c r="H123" s="16" t="s">
        <v>617</v>
      </c>
      <c r="I123" s="12" t="s">
        <v>37</v>
      </c>
      <c r="J123" s="12" t="s">
        <v>618</v>
      </c>
      <c r="K123" s="12">
        <v>2210</v>
      </c>
      <c r="L123" s="12">
        <v>3</v>
      </c>
      <c r="M123" s="12" t="s">
        <v>53</v>
      </c>
      <c r="N123" s="12" t="str">
        <f>VLOOKUP($A123,PINT2.1!$A:$N,5,FALSE)</f>
        <v>0..1</v>
      </c>
      <c r="O123" s="17" t="s">
        <v>336</v>
      </c>
      <c r="Q123" s="12">
        <v>30</v>
      </c>
      <c r="R123" s="12" t="s">
        <v>617</v>
      </c>
      <c r="S123" s="12" t="s">
        <v>37</v>
      </c>
      <c r="T123" s="12" t="s">
        <v>618</v>
      </c>
    </row>
    <row r="124" spans="1:20" x14ac:dyDescent="0.4">
      <c r="A124" s="12" t="s">
        <v>620</v>
      </c>
      <c r="B124" s="12">
        <v>1930</v>
      </c>
      <c r="C124" s="12" t="s">
        <v>621</v>
      </c>
      <c r="D124" s="12" t="s">
        <v>80</v>
      </c>
      <c r="E124" s="12">
        <v>3</v>
      </c>
      <c r="F124" s="12" t="s">
        <v>53</v>
      </c>
      <c r="G124" s="12" t="str">
        <f>VLOOKUP($A124,PINT2.1!$A:$N,5,FALSE)</f>
        <v>0..1</v>
      </c>
      <c r="H124" s="16" t="s">
        <v>622</v>
      </c>
      <c r="I124" s="12" t="s">
        <v>37</v>
      </c>
      <c r="J124" s="12" t="s">
        <v>345</v>
      </c>
      <c r="K124" s="12">
        <v>2220</v>
      </c>
      <c r="L124" s="12">
        <v>3</v>
      </c>
      <c r="M124" s="12" t="s">
        <v>53</v>
      </c>
      <c r="N124" s="12" t="str">
        <f>VLOOKUP($A124,PINT2.1!$A:$N,5,FALSE)</f>
        <v>0..1</v>
      </c>
      <c r="O124" s="17" t="s">
        <v>342</v>
      </c>
      <c r="Q124" s="12">
        <v>40</v>
      </c>
      <c r="R124" s="12" t="s">
        <v>622</v>
      </c>
      <c r="S124" s="12" t="s">
        <v>37</v>
      </c>
      <c r="T124" s="12" t="s">
        <v>345</v>
      </c>
    </row>
    <row r="125" spans="1:20" x14ac:dyDescent="0.4">
      <c r="A125" s="12" t="s">
        <v>624</v>
      </c>
      <c r="B125" s="12">
        <v>1940</v>
      </c>
      <c r="C125" s="12" t="s">
        <v>625</v>
      </c>
      <c r="D125" s="12" t="s">
        <v>80</v>
      </c>
      <c r="E125" s="12">
        <v>3</v>
      </c>
      <c r="F125" s="12" t="s">
        <v>53</v>
      </c>
      <c r="G125" s="12" t="str">
        <f>VLOOKUP($A125,PINT2.1!$A:$N,5,FALSE)</f>
        <v>0..1</v>
      </c>
      <c r="H125" s="16" t="s">
        <v>626</v>
      </c>
      <c r="I125" s="12" t="s">
        <v>37</v>
      </c>
      <c r="J125" s="12" t="s">
        <v>627</v>
      </c>
      <c r="K125" s="12">
        <v>2230</v>
      </c>
      <c r="L125" s="12">
        <v>3</v>
      </c>
      <c r="M125" s="12" t="s">
        <v>53</v>
      </c>
      <c r="N125" s="12" t="str">
        <f>VLOOKUP($A125,PINT2.1!$A:$N,5,FALSE)</f>
        <v>0..1</v>
      </c>
      <c r="O125" s="17" t="s">
        <v>348</v>
      </c>
      <c r="Q125" s="12">
        <v>50</v>
      </c>
      <c r="R125" s="12" t="s">
        <v>626</v>
      </c>
      <c r="S125" s="12" t="s">
        <v>37</v>
      </c>
      <c r="T125" s="12" t="s">
        <v>627</v>
      </c>
    </row>
    <row r="126" spans="1:20" x14ac:dyDescent="0.4">
      <c r="A126" s="12" t="s">
        <v>629</v>
      </c>
      <c r="G126" s="12" t="str">
        <f>VLOOKUP($A126,PINT2.1!$A:$N,5,FALSE)</f>
        <v>0..1</v>
      </c>
      <c r="H126" s="12" t="s">
        <v>356</v>
      </c>
      <c r="K126" s="12">
        <v>2240</v>
      </c>
      <c r="L126" s="12">
        <v>3</v>
      </c>
      <c r="M126" s="12" t="s">
        <v>53</v>
      </c>
      <c r="N126" s="12" t="str">
        <f>VLOOKUP($A126,PINT2.1!$A:$N,5,FALSE)</f>
        <v>0..1</v>
      </c>
      <c r="O126" s="17" t="s">
        <v>354</v>
      </c>
      <c r="Q126" s="12">
        <v>60</v>
      </c>
      <c r="R126" s="12" t="s">
        <v>356</v>
      </c>
    </row>
    <row r="127" spans="1:20" x14ac:dyDescent="0.4">
      <c r="A127" s="12" t="s">
        <v>632</v>
      </c>
      <c r="B127" s="12">
        <v>1910</v>
      </c>
      <c r="C127" s="12" t="s">
        <v>633</v>
      </c>
      <c r="D127" s="12" t="s">
        <v>80</v>
      </c>
      <c r="E127" s="12">
        <v>3</v>
      </c>
      <c r="F127" s="12" t="s">
        <v>53</v>
      </c>
      <c r="G127" s="12" t="str">
        <f>VLOOKUP($A127,PINT2.1!$A:$N,5,FALSE)</f>
        <v>1..1</v>
      </c>
      <c r="H127" s="16" t="s">
        <v>634</v>
      </c>
      <c r="I127" s="12" t="s">
        <v>37</v>
      </c>
      <c r="J127" s="12" t="s">
        <v>333</v>
      </c>
      <c r="K127" s="12">
        <v>2250</v>
      </c>
      <c r="L127" s="12">
        <v>4</v>
      </c>
      <c r="M127" s="12" t="s">
        <v>21</v>
      </c>
      <c r="N127" s="12" t="str">
        <f>VLOOKUP($A127,PINT2.1!$A:$N,5,FALSE)</f>
        <v>1..1</v>
      </c>
      <c r="O127" s="18" t="s">
        <v>359</v>
      </c>
      <c r="Q127" s="12">
        <v>10</v>
      </c>
      <c r="R127" s="12" t="s">
        <v>634</v>
      </c>
      <c r="S127" s="12" t="s">
        <v>37</v>
      </c>
      <c r="T127" s="12" t="s">
        <v>333</v>
      </c>
    </row>
    <row r="128" spans="1:20" x14ac:dyDescent="0.4">
      <c r="A128" s="12" t="s">
        <v>636</v>
      </c>
      <c r="G128" s="12" t="str">
        <f>VLOOKUP($A128,PINT2.1!$A:$N,5,FALSE)</f>
        <v>1..1</v>
      </c>
      <c r="H128" s="12" t="s">
        <v>365</v>
      </c>
      <c r="K128" s="12">
        <v>2260</v>
      </c>
      <c r="L128" s="12">
        <v>3</v>
      </c>
      <c r="M128" s="12" t="s">
        <v>21</v>
      </c>
      <c r="N128" s="12" t="str">
        <f>VLOOKUP($A128,PINT2.1!$A:$N,5,FALSE)</f>
        <v>1..1</v>
      </c>
      <c r="O128" s="17" t="s">
        <v>364</v>
      </c>
      <c r="Q128" s="12">
        <v>70</v>
      </c>
      <c r="R128" s="12" t="s">
        <v>365</v>
      </c>
    </row>
    <row r="129" spans="1:20" x14ac:dyDescent="0.4">
      <c r="A129" s="12" t="s">
        <v>638</v>
      </c>
      <c r="B129" s="12">
        <v>1950</v>
      </c>
      <c r="C129" s="12" t="s">
        <v>639</v>
      </c>
      <c r="D129" s="12" t="s">
        <v>80</v>
      </c>
      <c r="E129" s="12">
        <v>3</v>
      </c>
      <c r="F129" s="12" t="s">
        <v>21</v>
      </c>
      <c r="G129" s="12" t="str">
        <f>VLOOKUP($A129,PINT2.1!$A:$N,5,FALSE)</f>
        <v>1..1</v>
      </c>
      <c r="H129" s="16" t="s">
        <v>640</v>
      </c>
      <c r="I129" s="12" t="s">
        <v>71</v>
      </c>
      <c r="J129" s="12" t="s">
        <v>371</v>
      </c>
      <c r="K129" s="12">
        <v>2270</v>
      </c>
      <c r="L129" s="12">
        <v>4</v>
      </c>
      <c r="M129" s="12" t="s">
        <v>21</v>
      </c>
      <c r="N129" s="12" t="str">
        <f>VLOOKUP($A129,PINT2.1!$A:$N,5,FALSE)</f>
        <v>1..1</v>
      </c>
      <c r="O129" s="18" t="s">
        <v>368</v>
      </c>
      <c r="Q129" s="12">
        <v>10</v>
      </c>
      <c r="R129" s="12" t="s">
        <v>640</v>
      </c>
      <c r="S129" s="12" t="s">
        <v>71</v>
      </c>
      <c r="T129" s="12" t="s">
        <v>371</v>
      </c>
    </row>
    <row r="130" spans="1:20" x14ac:dyDescent="0.4">
      <c r="A130" s="12" t="s">
        <v>642</v>
      </c>
      <c r="G130" s="12" t="str">
        <f>VLOOKUP($A130,PINT2.1!$A:$N,5,FALSE)</f>
        <v>1..1</v>
      </c>
      <c r="H130" s="12" t="s">
        <v>392</v>
      </c>
      <c r="K130" s="12">
        <v>2280</v>
      </c>
      <c r="L130" s="12">
        <v>2</v>
      </c>
      <c r="M130" s="12" t="s">
        <v>21</v>
      </c>
      <c r="N130" s="12" t="str">
        <f>VLOOKUP($A130,PINT2.1!$A:$N,5,FALSE)</f>
        <v>1..1</v>
      </c>
      <c r="O130" s="16" t="s">
        <v>389</v>
      </c>
      <c r="Q130" s="12">
        <v>30</v>
      </c>
      <c r="R130" s="12" t="s">
        <v>392</v>
      </c>
    </row>
    <row r="131" spans="1:20" x14ac:dyDescent="0.4">
      <c r="A131" s="12" t="s">
        <v>644</v>
      </c>
      <c r="B131" s="12">
        <v>1870</v>
      </c>
      <c r="C131" s="12" t="s">
        <v>645</v>
      </c>
      <c r="D131" s="12" t="s">
        <v>80</v>
      </c>
      <c r="E131" s="12">
        <v>2</v>
      </c>
      <c r="F131" s="12" t="s">
        <v>21</v>
      </c>
      <c r="G131" s="12" t="str">
        <f>VLOOKUP($A131,PINT2.1!$A:$N,5,FALSE)</f>
        <v>1..1</v>
      </c>
      <c r="H131" s="15" t="s">
        <v>646</v>
      </c>
      <c r="I131" s="12" t="s">
        <v>30</v>
      </c>
      <c r="J131" s="12" t="s">
        <v>647</v>
      </c>
      <c r="K131" s="12">
        <v>2290</v>
      </c>
      <c r="L131" s="12">
        <v>3</v>
      </c>
      <c r="M131" s="12" t="s">
        <v>21</v>
      </c>
      <c r="N131" s="12" t="str">
        <f>VLOOKUP($A131,PINT2.1!$A:$N,5,FALSE)</f>
        <v>1..1</v>
      </c>
      <c r="O131" s="17" t="s">
        <v>379</v>
      </c>
      <c r="Q131" s="12">
        <v>10</v>
      </c>
      <c r="R131" s="12" t="s">
        <v>646</v>
      </c>
      <c r="S131" s="12" t="s">
        <v>30</v>
      </c>
      <c r="T131" s="12" t="s">
        <v>647</v>
      </c>
    </row>
    <row r="132" spans="1:20" x14ac:dyDescent="0.4">
      <c r="A132" s="12" t="s">
        <v>649</v>
      </c>
      <c r="G132" s="12" t="str">
        <f>VLOOKUP($A132,PINT2.1!$A:$N,5,FALSE)</f>
        <v>1..1</v>
      </c>
      <c r="H132" s="12" t="s">
        <v>522</v>
      </c>
      <c r="K132" s="12">
        <v>2300</v>
      </c>
      <c r="L132" s="12">
        <v>3</v>
      </c>
      <c r="M132" s="12" t="s">
        <v>21</v>
      </c>
      <c r="N132" s="12" t="str">
        <f>VLOOKUP($A132,PINT2.1!$A:$N,5,FALSE)</f>
        <v>1..1</v>
      </c>
      <c r="O132" s="17" t="s">
        <v>521</v>
      </c>
      <c r="Q132" s="12">
        <v>20</v>
      </c>
      <c r="R132" s="12" t="s">
        <v>522</v>
      </c>
    </row>
    <row r="133" spans="1:20" x14ac:dyDescent="0.4">
      <c r="A133" s="12" t="s">
        <v>651</v>
      </c>
      <c r="G133" s="12" t="str">
        <f>VLOOKUP($A133,PINT2.1!$A:$N,5,FALSE)</f>
        <v>1..1</v>
      </c>
      <c r="H133" s="12"/>
      <c r="K133" s="12">
        <v>2310</v>
      </c>
      <c r="L133" s="12">
        <v>4</v>
      </c>
      <c r="M133" s="12" t="s">
        <v>21</v>
      </c>
      <c r="N133" s="12" t="str">
        <f>VLOOKUP($A133,PINT2.1!$A:$N,5,FALSE)</f>
        <v>1..1</v>
      </c>
      <c r="O133" s="18" t="s">
        <v>41</v>
      </c>
      <c r="Q133" s="12">
        <v>10</v>
      </c>
    </row>
    <row r="134" spans="1:20" x14ac:dyDescent="0.4">
      <c r="A134" s="12" t="s">
        <v>653</v>
      </c>
      <c r="B134" s="12">
        <v>1960</v>
      </c>
      <c r="C134" s="12" t="s">
        <v>655</v>
      </c>
      <c r="D134" s="12" t="s">
        <v>25</v>
      </c>
      <c r="E134" s="12">
        <v>1</v>
      </c>
      <c r="F134" s="12" t="s">
        <v>53</v>
      </c>
      <c r="G134" s="12" t="str">
        <f>VLOOKUP($A134,PINT2.1!$A:$N,5,FALSE)</f>
        <v>0..1</v>
      </c>
      <c r="H134" s="12" t="s">
        <v>656</v>
      </c>
      <c r="J134" s="12" t="s">
        <v>657</v>
      </c>
      <c r="K134" s="12">
        <v>2320</v>
      </c>
      <c r="L134" s="12">
        <v>1</v>
      </c>
      <c r="M134" s="12" t="s">
        <v>53</v>
      </c>
      <c r="N134" s="12" t="str">
        <f>VLOOKUP($A134,PINT2.1!$A:$N,5,FALSE)</f>
        <v>0..1</v>
      </c>
      <c r="O134" s="15" t="s">
        <v>654</v>
      </c>
      <c r="Q134" s="12">
        <v>280</v>
      </c>
      <c r="R134" s="12" t="s">
        <v>656</v>
      </c>
      <c r="T134" s="12" t="s">
        <v>659</v>
      </c>
    </row>
    <row r="135" spans="1:20" x14ac:dyDescent="0.4">
      <c r="A135" s="12" t="s">
        <v>660</v>
      </c>
      <c r="B135" s="12">
        <v>2000</v>
      </c>
      <c r="C135" s="12" t="s">
        <v>662</v>
      </c>
      <c r="D135" s="12" t="s">
        <v>25</v>
      </c>
      <c r="E135" s="12">
        <v>2</v>
      </c>
      <c r="F135" s="12" t="s">
        <v>53</v>
      </c>
      <c r="G135" s="12" t="str">
        <f>VLOOKUP($A135,PINT2.1!$A:$N,5,FALSE)</f>
        <v>0..1</v>
      </c>
      <c r="H135" s="15" t="s">
        <v>663</v>
      </c>
      <c r="I135" s="12" t="s">
        <v>50</v>
      </c>
      <c r="J135" s="12" t="s">
        <v>664</v>
      </c>
      <c r="K135" s="12">
        <v>2330</v>
      </c>
      <c r="L135" s="12">
        <v>2</v>
      </c>
      <c r="M135" s="12" t="s">
        <v>53</v>
      </c>
      <c r="N135" s="12" t="str">
        <f>VLOOKUP($A135,PINT2.1!$A:$N,5,FALSE)</f>
        <v>0..1</v>
      </c>
      <c r="O135" s="16" t="s">
        <v>661</v>
      </c>
      <c r="Q135" s="12">
        <v>10</v>
      </c>
      <c r="R135" s="12" t="s">
        <v>663</v>
      </c>
      <c r="S135" s="12" t="s">
        <v>50</v>
      </c>
      <c r="T135" s="12" t="s">
        <v>664</v>
      </c>
    </row>
    <row r="136" spans="1:20" x14ac:dyDescent="0.4">
      <c r="A136" s="12" t="s">
        <v>666</v>
      </c>
      <c r="G136" s="12" t="str">
        <f>VLOOKUP($A136,PINT2.1!$A:$N,5,FALSE)</f>
        <v>0..1</v>
      </c>
      <c r="H136" s="12"/>
      <c r="K136" s="12">
        <v>2340</v>
      </c>
      <c r="L136" s="12">
        <v>2</v>
      </c>
      <c r="M136" s="12" t="s">
        <v>53</v>
      </c>
      <c r="N136" s="12" t="str">
        <f>VLOOKUP($A136,PINT2.1!$A:$N,5,FALSE)</f>
        <v>0..1</v>
      </c>
      <c r="O136" s="16" t="s">
        <v>667</v>
      </c>
      <c r="Q136" s="12">
        <v>20</v>
      </c>
    </row>
    <row r="137" spans="1:20" x14ac:dyDescent="0.4">
      <c r="A137" s="12" t="s">
        <v>669</v>
      </c>
      <c r="B137" s="12">
        <v>1980</v>
      </c>
      <c r="C137" s="12" t="s">
        <v>670</v>
      </c>
      <c r="D137" s="12" t="s">
        <v>25</v>
      </c>
      <c r="E137" s="12">
        <v>2</v>
      </c>
      <c r="F137" s="12" t="s">
        <v>53</v>
      </c>
      <c r="G137" s="12" t="str">
        <f>VLOOKUP($A137,PINT2.1!$A:$N,5,FALSE)</f>
        <v>0..1</v>
      </c>
      <c r="H137" s="15" t="s">
        <v>671</v>
      </c>
      <c r="I137" s="12" t="s">
        <v>30</v>
      </c>
      <c r="J137" s="12" t="s">
        <v>672</v>
      </c>
      <c r="K137" s="12">
        <v>2350</v>
      </c>
      <c r="L137" s="12">
        <v>3</v>
      </c>
      <c r="M137" s="12" t="s">
        <v>53</v>
      </c>
      <c r="N137" s="12" t="str">
        <f>VLOOKUP($A137,PINT2.1!$A:$N,5,FALSE)</f>
        <v>0..1</v>
      </c>
      <c r="O137" s="17" t="s">
        <v>41</v>
      </c>
      <c r="Q137" s="12">
        <v>10</v>
      </c>
      <c r="R137" s="12" t="s">
        <v>671</v>
      </c>
      <c r="S137" s="12" t="s">
        <v>30</v>
      </c>
      <c r="T137" s="12" t="s">
        <v>672</v>
      </c>
    </row>
    <row r="138" spans="1:20" x14ac:dyDescent="0.4">
      <c r="A138" s="12" t="s">
        <v>674</v>
      </c>
      <c r="B138" s="12">
        <v>2040</v>
      </c>
      <c r="C138" s="12" t="s">
        <v>676</v>
      </c>
      <c r="D138" s="12" t="s">
        <v>25</v>
      </c>
      <c r="E138" s="12">
        <v>2</v>
      </c>
      <c r="F138" s="12" t="s">
        <v>53</v>
      </c>
      <c r="G138" s="12" t="str">
        <f>VLOOKUP($A138,PINT2.1!$A:$N,5,FALSE)</f>
        <v>0..1</v>
      </c>
      <c r="H138" s="15" t="s">
        <v>677</v>
      </c>
      <c r="J138" s="12" t="s">
        <v>678</v>
      </c>
      <c r="K138" s="12">
        <v>2360</v>
      </c>
      <c r="L138" s="12">
        <v>3</v>
      </c>
      <c r="M138" s="12" t="s">
        <v>53</v>
      </c>
      <c r="N138" s="12" t="str">
        <f>VLOOKUP($A138,PINT2.1!$A:$N,5,FALSE)</f>
        <v>0..1</v>
      </c>
      <c r="O138" s="17" t="s">
        <v>675</v>
      </c>
      <c r="Q138" s="12">
        <v>20</v>
      </c>
      <c r="R138" s="12" t="s">
        <v>677</v>
      </c>
      <c r="T138" s="12" t="s">
        <v>678</v>
      </c>
    </row>
    <row r="139" spans="1:20" x14ac:dyDescent="0.4">
      <c r="A139" s="12" t="s">
        <v>680</v>
      </c>
      <c r="B139" s="12">
        <v>2050</v>
      </c>
      <c r="C139" s="12" t="s">
        <v>681</v>
      </c>
      <c r="D139" s="12" t="s">
        <v>25</v>
      </c>
      <c r="E139" s="12">
        <v>3</v>
      </c>
      <c r="F139" s="12" t="s">
        <v>53</v>
      </c>
      <c r="G139" s="12" t="str">
        <f>VLOOKUP($A139,PINT2.1!$A:$N,5,FALSE)</f>
        <v>0..1</v>
      </c>
      <c r="H139" s="16" t="s">
        <v>682</v>
      </c>
      <c r="I139" s="12" t="s">
        <v>37</v>
      </c>
      <c r="J139" s="12" t="s">
        <v>327</v>
      </c>
      <c r="K139" s="12">
        <v>2370</v>
      </c>
      <c r="L139" s="12">
        <v>4</v>
      </c>
      <c r="M139" s="12" t="s">
        <v>53</v>
      </c>
      <c r="N139" s="12" t="str">
        <f>VLOOKUP($A139,PINT2.1!$A:$N,5,FALSE)</f>
        <v>0..1</v>
      </c>
      <c r="O139" s="18" t="s">
        <v>324</v>
      </c>
      <c r="Q139" s="12">
        <v>10</v>
      </c>
      <c r="R139" s="12" t="s">
        <v>682</v>
      </c>
      <c r="S139" s="12" t="s">
        <v>37</v>
      </c>
      <c r="T139" s="12" t="s">
        <v>327</v>
      </c>
    </row>
    <row r="140" spans="1:20" x14ac:dyDescent="0.4">
      <c r="A140" s="12" t="s">
        <v>684</v>
      </c>
      <c r="B140" s="12">
        <v>2060</v>
      </c>
      <c r="C140" s="12" t="s">
        <v>685</v>
      </c>
      <c r="D140" s="12" t="s">
        <v>25</v>
      </c>
      <c r="E140" s="12">
        <v>3</v>
      </c>
      <c r="F140" s="12" t="s">
        <v>53</v>
      </c>
      <c r="G140" s="12" t="str">
        <f>VLOOKUP($A140,PINT2.1!$A:$N,5,FALSE)</f>
        <v>0..1</v>
      </c>
      <c r="H140" s="16" t="s">
        <v>686</v>
      </c>
      <c r="I140" s="12" t="s">
        <v>37</v>
      </c>
      <c r="J140" s="12" t="s">
        <v>333</v>
      </c>
      <c r="K140" s="12">
        <v>2380</v>
      </c>
      <c r="L140" s="12">
        <v>4</v>
      </c>
      <c r="M140" s="12" t="s">
        <v>53</v>
      </c>
      <c r="N140" s="12" t="str">
        <f>VLOOKUP($A140,PINT2.1!$A:$N,5,FALSE)</f>
        <v>0..1</v>
      </c>
      <c r="O140" s="18" t="s">
        <v>330</v>
      </c>
      <c r="Q140" s="12">
        <v>20</v>
      </c>
      <c r="R140" s="12" t="s">
        <v>686</v>
      </c>
      <c r="S140" s="12" t="s">
        <v>37</v>
      </c>
      <c r="T140" s="12" t="s">
        <v>333</v>
      </c>
    </row>
    <row r="141" spans="1:20" x14ac:dyDescent="0.4">
      <c r="A141" s="12" t="s">
        <v>688</v>
      </c>
      <c r="B141" s="12">
        <v>2080</v>
      </c>
      <c r="C141" s="12" t="s">
        <v>689</v>
      </c>
      <c r="D141" s="12" t="s">
        <v>25</v>
      </c>
      <c r="E141" s="12">
        <v>3</v>
      </c>
      <c r="F141" s="12" t="s">
        <v>53</v>
      </c>
      <c r="G141" s="12" t="str">
        <f>VLOOKUP($A141,PINT2.1!$A:$N,5,FALSE)</f>
        <v>0..1</v>
      </c>
      <c r="H141" s="16" t="s">
        <v>690</v>
      </c>
      <c r="I141" s="12" t="s">
        <v>37</v>
      </c>
      <c r="J141" s="12" t="s">
        <v>691</v>
      </c>
      <c r="K141" s="12">
        <v>2390</v>
      </c>
      <c r="L141" s="12">
        <v>4</v>
      </c>
      <c r="M141" s="12" t="s">
        <v>53</v>
      </c>
      <c r="N141" s="12" t="str">
        <f>VLOOKUP($A141,PINT2.1!$A:$N,5,FALSE)</f>
        <v>0..1</v>
      </c>
      <c r="O141" s="18" t="s">
        <v>336</v>
      </c>
      <c r="Q141" s="12">
        <v>30</v>
      </c>
      <c r="R141" s="12" t="s">
        <v>690</v>
      </c>
      <c r="S141" s="12" t="s">
        <v>37</v>
      </c>
      <c r="T141" s="12" t="s">
        <v>691</v>
      </c>
    </row>
    <row r="142" spans="1:20" x14ac:dyDescent="0.4">
      <c r="A142" s="12" t="s">
        <v>693</v>
      </c>
      <c r="B142" s="12">
        <v>2090</v>
      </c>
      <c r="C142" s="12" t="s">
        <v>694</v>
      </c>
      <c r="D142" s="12" t="s">
        <v>25</v>
      </c>
      <c r="E142" s="12">
        <v>3</v>
      </c>
      <c r="F142" s="12" t="s">
        <v>53</v>
      </c>
      <c r="G142" s="12" t="str">
        <f>VLOOKUP($A142,PINT2.1!$A:$N,5,FALSE)</f>
        <v>0..1</v>
      </c>
      <c r="H142" s="16" t="s">
        <v>695</v>
      </c>
      <c r="I142" s="12" t="s">
        <v>37</v>
      </c>
      <c r="J142" s="12" t="s">
        <v>345</v>
      </c>
      <c r="K142" s="12">
        <v>2400</v>
      </c>
      <c r="L142" s="12">
        <v>4</v>
      </c>
      <c r="M142" s="12" t="s">
        <v>53</v>
      </c>
      <c r="N142" s="12" t="str">
        <f>VLOOKUP($A142,PINT2.1!$A:$N,5,FALSE)</f>
        <v>0..1</v>
      </c>
      <c r="O142" s="18" t="s">
        <v>342</v>
      </c>
      <c r="Q142" s="12">
        <v>40</v>
      </c>
      <c r="R142" s="12" t="s">
        <v>695</v>
      </c>
      <c r="S142" s="12" t="s">
        <v>37</v>
      </c>
      <c r="T142" s="12" t="s">
        <v>345</v>
      </c>
    </row>
    <row r="143" spans="1:20" x14ac:dyDescent="0.4">
      <c r="A143" s="12" t="s">
        <v>697</v>
      </c>
      <c r="B143" s="12">
        <v>2100</v>
      </c>
      <c r="C143" s="12" t="s">
        <v>698</v>
      </c>
      <c r="D143" s="12" t="s">
        <v>25</v>
      </c>
      <c r="E143" s="12">
        <v>3</v>
      </c>
      <c r="F143" s="12" t="s">
        <v>53</v>
      </c>
      <c r="G143" s="12" t="str">
        <f>VLOOKUP($A143,PINT2.1!$A:$N,5,FALSE)</f>
        <v>0..1</v>
      </c>
      <c r="H143" s="16" t="s">
        <v>699</v>
      </c>
      <c r="I143" s="12" t="s">
        <v>37</v>
      </c>
      <c r="J143" s="12" t="s">
        <v>351</v>
      </c>
      <c r="K143" s="12">
        <v>2410</v>
      </c>
      <c r="L143" s="12">
        <v>4</v>
      </c>
      <c r="M143" s="12" t="s">
        <v>53</v>
      </c>
      <c r="N143" s="12" t="str">
        <f>VLOOKUP($A143,PINT2.1!$A:$N,5,FALSE)</f>
        <v>0..1</v>
      </c>
      <c r="O143" s="18" t="s">
        <v>348</v>
      </c>
      <c r="Q143" s="12">
        <v>50</v>
      </c>
      <c r="R143" s="12" t="s">
        <v>699</v>
      </c>
      <c r="S143" s="12" t="s">
        <v>37</v>
      </c>
      <c r="T143" s="12" t="s">
        <v>351</v>
      </c>
    </row>
    <row r="144" spans="1:20" x14ac:dyDescent="0.4">
      <c r="A144" s="12" t="s">
        <v>701</v>
      </c>
      <c r="G144" s="12" t="str">
        <f>VLOOKUP($A144,PINT2.1!$A:$N,5,FALSE)</f>
        <v>0..1</v>
      </c>
      <c r="H144" s="12" t="s">
        <v>356</v>
      </c>
      <c r="K144" s="12">
        <v>2420</v>
      </c>
      <c r="L144" s="12">
        <v>4</v>
      </c>
      <c r="M144" s="12" t="s">
        <v>53</v>
      </c>
      <c r="N144" s="12" t="str">
        <f>VLOOKUP($A144,PINT2.1!$A:$N,5,FALSE)</f>
        <v>0..1</v>
      </c>
      <c r="O144" s="18" t="s">
        <v>354</v>
      </c>
      <c r="Q144" s="12">
        <v>60</v>
      </c>
      <c r="R144" s="12" t="s">
        <v>356</v>
      </c>
    </row>
    <row r="145" spans="1:20" x14ac:dyDescent="0.4">
      <c r="A145" s="12" t="s">
        <v>704</v>
      </c>
      <c r="B145" s="12">
        <v>2070</v>
      </c>
      <c r="C145" s="12" t="s">
        <v>705</v>
      </c>
      <c r="D145" s="12" t="s">
        <v>25</v>
      </c>
      <c r="E145" s="12">
        <v>3</v>
      </c>
      <c r="F145" s="12" t="s">
        <v>53</v>
      </c>
      <c r="G145" s="12" t="str">
        <f>VLOOKUP($A145,PINT2.1!$A:$N,5,FALSE)</f>
        <v>1..1</v>
      </c>
      <c r="H145" s="16" t="s">
        <v>706</v>
      </c>
      <c r="I145" s="12" t="s">
        <v>37</v>
      </c>
      <c r="J145" s="12" t="s">
        <v>333</v>
      </c>
      <c r="K145" s="12">
        <v>2430</v>
      </c>
      <c r="L145" s="12">
        <v>5</v>
      </c>
      <c r="M145" s="12" t="s">
        <v>21</v>
      </c>
      <c r="N145" s="12" t="str">
        <f>VLOOKUP($A145,PINT2.1!$A:$N,5,FALSE)</f>
        <v>1..1</v>
      </c>
      <c r="O145" s="19" t="s">
        <v>359</v>
      </c>
      <c r="Q145" s="12">
        <v>10</v>
      </c>
      <c r="R145" s="12" t="s">
        <v>706</v>
      </c>
      <c r="S145" s="12" t="s">
        <v>37</v>
      </c>
      <c r="T145" s="12" t="s">
        <v>333</v>
      </c>
    </row>
    <row r="146" spans="1:20" x14ac:dyDescent="0.4">
      <c r="A146" s="12" t="s">
        <v>708</v>
      </c>
      <c r="G146" s="12" t="str">
        <f>VLOOKUP($A146,PINT2.1!$A:$N,5,FALSE)</f>
        <v>1..1</v>
      </c>
      <c r="H146" s="12" t="s">
        <v>365</v>
      </c>
      <c r="K146" s="12">
        <v>2440</v>
      </c>
      <c r="L146" s="12">
        <v>4</v>
      </c>
      <c r="M146" s="12" t="s">
        <v>21</v>
      </c>
      <c r="N146" s="12" t="str">
        <f>VLOOKUP($A146,PINT2.1!$A:$N,5,FALSE)</f>
        <v>1..1</v>
      </c>
      <c r="O146" s="18" t="s">
        <v>364</v>
      </c>
      <c r="Q146" s="12">
        <v>70</v>
      </c>
      <c r="R146" s="12" t="s">
        <v>365</v>
      </c>
    </row>
    <row r="147" spans="1:20" x14ac:dyDescent="0.4">
      <c r="A147" s="12" t="s">
        <v>710</v>
      </c>
      <c r="B147" s="12">
        <v>2110</v>
      </c>
      <c r="C147" s="12" t="s">
        <v>711</v>
      </c>
      <c r="D147" s="12" t="s">
        <v>25</v>
      </c>
      <c r="E147" s="12">
        <v>3</v>
      </c>
      <c r="F147" s="12" t="s">
        <v>21</v>
      </c>
      <c r="G147" s="12" t="str">
        <f>VLOOKUP($A147,PINT2.1!$A:$N,5,FALSE)</f>
        <v>1..1</v>
      </c>
      <c r="H147" s="16" t="s">
        <v>712</v>
      </c>
      <c r="I147" s="12" t="s">
        <v>71</v>
      </c>
      <c r="J147" s="12" t="s">
        <v>371</v>
      </c>
      <c r="K147" s="12">
        <v>2450</v>
      </c>
      <c r="L147" s="12">
        <v>5</v>
      </c>
      <c r="M147" s="12" t="s">
        <v>21</v>
      </c>
      <c r="N147" s="12" t="str">
        <f>VLOOKUP($A147,PINT2.1!$A:$N,5,FALSE)</f>
        <v>1..1</v>
      </c>
      <c r="O147" s="19" t="s">
        <v>368</v>
      </c>
      <c r="Q147" s="12">
        <v>10</v>
      </c>
      <c r="R147" s="12" t="s">
        <v>712</v>
      </c>
      <c r="S147" s="12" t="s">
        <v>71</v>
      </c>
      <c r="T147" s="12" t="s">
        <v>371</v>
      </c>
    </row>
    <row r="148" spans="1:20" x14ac:dyDescent="0.4">
      <c r="A148" s="12" t="s">
        <v>714</v>
      </c>
      <c r="G148" s="12" t="str">
        <f>VLOOKUP($A148,PINT2.1!$A:$N,5,FALSE)</f>
        <v>0..1</v>
      </c>
      <c r="H148" s="12" t="s">
        <v>717</v>
      </c>
      <c r="K148" s="12">
        <v>2460</v>
      </c>
      <c r="L148" s="12">
        <v>2</v>
      </c>
      <c r="M148" s="12" t="s">
        <v>53</v>
      </c>
      <c r="N148" s="12" t="str">
        <f>VLOOKUP($A148,PINT2.1!$A:$N,5,FALSE)</f>
        <v>0..1</v>
      </c>
      <c r="O148" s="16" t="s">
        <v>715</v>
      </c>
      <c r="Q148" s="12">
        <v>30</v>
      </c>
      <c r="R148" s="12" t="s">
        <v>717</v>
      </c>
    </row>
    <row r="149" spans="1:20" x14ac:dyDescent="0.4">
      <c r="A149" s="12" t="s">
        <v>719</v>
      </c>
      <c r="G149" s="12" t="str">
        <f>VLOOKUP($A149,PINT2.1!$A:$N,5,FALSE)</f>
        <v>1..1</v>
      </c>
      <c r="H149" s="12" t="s">
        <v>720</v>
      </c>
      <c r="K149" s="12">
        <v>2470</v>
      </c>
      <c r="L149" s="12">
        <v>3</v>
      </c>
      <c r="M149" s="12" t="s">
        <v>21</v>
      </c>
      <c r="N149" s="12" t="str">
        <f>VLOOKUP($A149,PINT2.1!$A:$N,5,FALSE)</f>
        <v>1..1</v>
      </c>
      <c r="O149" s="17" t="s">
        <v>307</v>
      </c>
      <c r="Q149" s="12">
        <v>10</v>
      </c>
      <c r="R149" s="12" t="s">
        <v>720</v>
      </c>
    </row>
    <row r="150" spans="1:20" x14ac:dyDescent="0.4">
      <c r="A150" s="12" t="s">
        <v>722</v>
      </c>
      <c r="B150" s="12">
        <v>1970</v>
      </c>
      <c r="C150" s="12" t="s">
        <v>723</v>
      </c>
      <c r="D150" s="12" t="s">
        <v>25</v>
      </c>
      <c r="E150" s="12">
        <v>2</v>
      </c>
      <c r="F150" s="12" t="s">
        <v>53</v>
      </c>
      <c r="G150" s="12" t="str">
        <f>VLOOKUP($A150,PINT2.1!$A:$N,5,FALSE)</f>
        <v>1..1</v>
      </c>
      <c r="H150" s="15" t="s">
        <v>724</v>
      </c>
      <c r="I150" s="12" t="s">
        <v>37</v>
      </c>
      <c r="J150" s="12" t="s">
        <v>725</v>
      </c>
      <c r="K150" s="12">
        <v>2480</v>
      </c>
      <c r="L150" s="12">
        <v>4</v>
      </c>
      <c r="M150" s="12" t="s">
        <v>21</v>
      </c>
      <c r="N150" s="12" t="str">
        <f>VLOOKUP($A150,PINT2.1!$A:$N,5,FALSE)</f>
        <v>1..1</v>
      </c>
      <c r="O150" s="18" t="s">
        <v>312</v>
      </c>
      <c r="Q150" s="12">
        <v>10</v>
      </c>
      <c r="R150" s="12" t="s">
        <v>724</v>
      </c>
      <c r="S150" s="12" t="s">
        <v>37</v>
      </c>
      <c r="T150" s="12" t="s">
        <v>725</v>
      </c>
    </row>
    <row r="151" spans="1:20" x14ac:dyDescent="0.4">
      <c r="A151" s="12" t="s">
        <v>727</v>
      </c>
      <c r="B151" s="12">
        <v>2120</v>
      </c>
      <c r="C151" s="12" t="s">
        <v>729</v>
      </c>
      <c r="D151" s="12" t="s">
        <v>80</v>
      </c>
      <c r="E151" s="12">
        <v>1</v>
      </c>
      <c r="F151" s="12" t="s">
        <v>148</v>
      </c>
      <c r="G151" s="12" t="str">
        <f>VLOOKUP($A151,PINT2.1!$A:$N,5,FALSE)</f>
        <v>0..n</v>
      </c>
      <c r="H151" s="12" t="s">
        <v>730</v>
      </c>
      <c r="J151" s="12" t="s">
        <v>731</v>
      </c>
      <c r="K151" s="12">
        <v>2490</v>
      </c>
      <c r="L151" s="12">
        <v>1</v>
      </c>
      <c r="M151" s="12" t="s">
        <v>148</v>
      </c>
      <c r="N151" s="12" t="str">
        <f>VLOOKUP($A151,PINT2.1!$A:$N,5,FALSE)</f>
        <v>0..n</v>
      </c>
      <c r="O151" s="15" t="s">
        <v>728</v>
      </c>
      <c r="Q151" s="12">
        <v>290</v>
      </c>
      <c r="R151" s="12" t="s">
        <v>730</v>
      </c>
      <c r="T151" s="12" t="s">
        <v>731</v>
      </c>
    </row>
    <row r="152" spans="1:20" x14ac:dyDescent="0.4">
      <c r="A152" s="12" t="s">
        <v>733</v>
      </c>
      <c r="B152" s="12">
        <v>2130</v>
      </c>
      <c r="C152" s="12" t="s">
        <v>734</v>
      </c>
      <c r="D152" s="12" t="s">
        <v>80</v>
      </c>
      <c r="E152" s="12">
        <v>2</v>
      </c>
      <c r="F152" s="12" t="s">
        <v>53</v>
      </c>
      <c r="G152" s="12" t="str">
        <f>VLOOKUP($A152,PINT2.1!$A:$N,5,FALSE)</f>
        <v>0..1</v>
      </c>
      <c r="H152" s="15" t="s">
        <v>735</v>
      </c>
      <c r="I152" s="12" t="s">
        <v>30</v>
      </c>
      <c r="J152" s="12" t="s">
        <v>736</v>
      </c>
      <c r="K152" s="12">
        <v>2500</v>
      </c>
      <c r="L152" s="12">
        <v>2</v>
      </c>
      <c r="M152" s="12" t="s">
        <v>53</v>
      </c>
      <c r="N152" s="12" t="str">
        <f>VLOOKUP($A152,PINT2.1!$A:$N,5,FALSE)</f>
        <v>0..1</v>
      </c>
      <c r="O152" s="16" t="s">
        <v>41</v>
      </c>
      <c r="Q152" s="12">
        <v>10</v>
      </c>
      <c r="R152" s="12" t="s">
        <v>735</v>
      </c>
      <c r="S152" s="12" t="s">
        <v>30</v>
      </c>
      <c r="T152" s="12" t="s">
        <v>736</v>
      </c>
    </row>
    <row r="153" spans="1:20" x14ac:dyDescent="0.4">
      <c r="A153" s="12" t="s">
        <v>738</v>
      </c>
      <c r="B153" s="12">
        <v>2140</v>
      </c>
      <c r="C153" s="12" t="s">
        <v>740</v>
      </c>
      <c r="D153" s="12" t="s">
        <v>80</v>
      </c>
      <c r="E153" s="12">
        <v>2</v>
      </c>
      <c r="F153" s="12" t="s">
        <v>21</v>
      </c>
      <c r="G153" s="12" t="str">
        <f>VLOOKUP($A153,PINT2.1!$A:$N,5,FALSE)</f>
        <v>1..1</v>
      </c>
      <c r="H153" s="15" t="s">
        <v>741</v>
      </c>
      <c r="I153" s="12" t="s">
        <v>71</v>
      </c>
      <c r="J153" s="12" t="s">
        <v>742</v>
      </c>
      <c r="K153" s="12">
        <v>2510</v>
      </c>
      <c r="L153" s="12">
        <v>2</v>
      </c>
      <c r="M153" s="12" t="s">
        <v>21</v>
      </c>
      <c r="N153" s="12" t="str">
        <f>VLOOKUP($A153,PINT2.1!$A:$N,5,FALSE)</f>
        <v>1..1</v>
      </c>
      <c r="O153" s="16" t="s">
        <v>739</v>
      </c>
      <c r="Q153" s="12">
        <v>20</v>
      </c>
      <c r="R153" s="12" t="s">
        <v>741</v>
      </c>
      <c r="S153" s="12" t="s">
        <v>71</v>
      </c>
      <c r="T153" s="12" t="s">
        <v>742</v>
      </c>
    </row>
    <row r="154" spans="1:20" x14ac:dyDescent="0.4">
      <c r="A154" s="12" t="s">
        <v>744</v>
      </c>
      <c r="B154" s="12">
        <v>2160</v>
      </c>
      <c r="C154" s="12" t="s">
        <v>746</v>
      </c>
      <c r="D154" s="12" t="s">
        <v>80</v>
      </c>
      <c r="E154" s="12">
        <v>2</v>
      </c>
      <c r="F154" s="12" t="s">
        <v>148</v>
      </c>
      <c r="G154" s="12" t="str">
        <f>VLOOKUP($A154,PINT2.1!$A:$N,5,FALSE)</f>
        <v>0..n</v>
      </c>
      <c r="H154" s="15" t="s">
        <v>747</v>
      </c>
      <c r="I154" s="12" t="s">
        <v>37</v>
      </c>
      <c r="J154" s="12" t="s">
        <v>748</v>
      </c>
      <c r="K154" s="12">
        <v>2520</v>
      </c>
      <c r="L154" s="12">
        <v>2</v>
      </c>
      <c r="M154" s="12" t="s">
        <v>148</v>
      </c>
      <c r="N154" s="12" t="str">
        <f>VLOOKUP($A154,PINT2.1!$A:$N,5,FALSE)</f>
        <v>0..n</v>
      </c>
      <c r="O154" s="16" t="s">
        <v>745</v>
      </c>
      <c r="Q154" s="12">
        <v>30</v>
      </c>
      <c r="R154" s="12" t="s">
        <v>747</v>
      </c>
      <c r="S154" s="12" t="s">
        <v>37</v>
      </c>
      <c r="T154" s="12" t="s">
        <v>748</v>
      </c>
    </row>
    <row r="155" spans="1:20" x14ac:dyDescent="0.4">
      <c r="A155" s="12" t="s">
        <v>750</v>
      </c>
      <c r="B155" s="12">
        <v>2310</v>
      </c>
      <c r="C155" s="12" t="s">
        <v>752</v>
      </c>
      <c r="D155" s="12" t="s">
        <v>25</v>
      </c>
      <c r="E155" s="12">
        <v>2</v>
      </c>
      <c r="F155" s="12" t="s">
        <v>53</v>
      </c>
      <c r="G155" s="12" t="str">
        <f>VLOOKUP($A155,PINT2.1!$A:$N,5,FALSE)</f>
        <v>0..1</v>
      </c>
      <c r="H155" s="15" t="s">
        <v>753</v>
      </c>
      <c r="J155" s="12" t="s">
        <v>754</v>
      </c>
      <c r="K155" s="12">
        <v>2530</v>
      </c>
      <c r="L155" s="12">
        <v>2</v>
      </c>
      <c r="M155" s="12" t="s">
        <v>53</v>
      </c>
      <c r="N155" s="12" t="str">
        <f>VLOOKUP($A155,PINT2.1!$A:$N,5,FALSE)</f>
        <v>0..1</v>
      </c>
      <c r="O155" s="16" t="s">
        <v>751</v>
      </c>
      <c r="Q155" s="12">
        <v>40</v>
      </c>
      <c r="R155" s="12" t="s">
        <v>753</v>
      </c>
      <c r="T155" s="12" t="s">
        <v>754</v>
      </c>
    </row>
    <row r="156" spans="1:20" x14ac:dyDescent="0.4">
      <c r="A156" s="12" t="s">
        <v>756</v>
      </c>
      <c r="B156" s="12">
        <v>2320</v>
      </c>
      <c r="C156" s="12" t="s">
        <v>758</v>
      </c>
      <c r="D156" s="12" t="s">
        <v>25</v>
      </c>
      <c r="E156" s="12">
        <v>3</v>
      </c>
      <c r="F156" s="12" t="s">
        <v>21</v>
      </c>
      <c r="G156" s="12" t="str">
        <f>VLOOKUP($A156,PINT2.1!$A:$N,5,FALSE)</f>
        <v>1..1</v>
      </c>
      <c r="H156" s="16" t="s">
        <v>759</v>
      </c>
      <c r="I156" s="12" t="s">
        <v>37</v>
      </c>
      <c r="J156" s="12" t="s">
        <v>760</v>
      </c>
      <c r="K156" s="12">
        <v>2540</v>
      </c>
      <c r="L156" s="12">
        <v>3</v>
      </c>
      <c r="M156" s="12" t="s">
        <v>21</v>
      </c>
      <c r="N156" s="12" t="str">
        <f>VLOOKUP($A156,PINT2.1!$A:$N,5,FALSE)</f>
        <v>1..1</v>
      </c>
      <c r="O156" s="17" t="s">
        <v>757</v>
      </c>
      <c r="Q156" s="12">
        <v>10</v>
      </c>
      <c r="R156" s="12" t="s">
        <v>759</v>
      </c>
      <c r="S156" s="12" t="s">
        <v>37</v>
      </c>
      <c r="T156" s="12" t="s">
        <v>760</v>
      </c>
    </row>
    <row r="157" spans="1:20" x14ac:dyDescent="0.4">
      <c r="A157" s="12" t="s">
        <v>762</v>
      </c>
      <c r="G157" s="12" t="str">
        <f>VLOOKUP($A157,PINT2.1!$A:$N,5,FALSE)</f>
        <v>1..1</v>
      </c>
      <c r="H157" s="12"/>
      <c r="J157" s="12" t="s">
        <v>764</v>
      </c>
      <c r="K157" s="12">
        <v>2550</v>
      </c>
      <c r="L157" s="12">
        <v>3</v>
      </c>
      <c r="M157" s="12" t="s">
        <v>21</v>
      </c>
      <c r="N157" s="12" t="str">
        <f>VLOOKUP($A157,PINT2.1!$A:$N,5,FALSE)</f>
        <v>1..1</v>
      </c>
      <c r="O157" s="17" t="s">
        <v>763</v>
      </c>
      <c r="Q157" s="12">
        <v>20</v>
      </c>
      <c r="T157" s="12" t="s">
        <v>764</v>
      </c>
    </row>
    <row r="158" spans="1:20" x14ac:dyDescent="0.4">
      <c r="A158" s="12" t="s">
        <v>766</v>
      </c>
      <c r="B158" s="12">
        <v>2330</v>
      </c>
      <c r="C158" s="12" t="s">
        <v>768</v>
      </c>
      <c r="D158" s="12" t="s">
        <v>25</v>
      </c>
      <c r="E158" s="12">
        <v>3</v>
      </c>
      <c r="F158" s="12" t="s">
        <v>53</v>
      </c>
      <c r="G158" s="12" t="str">
        <f>VLOOKUP($A158,PINT2.1!$A:$N,5,FALSE)</f>
        <v>0..1</v>
      </c>
      <c r="H158" s="16" t="s">
        <v>769</v>
      </c>
      <c r="I158" s="12" t="s">
        <v>37</v>
      </c>
      <c r="J158" s="12" t="s">
        <v>770</v>
      </c>
      <c r="K158" s="12">
        <v>2560</v>
      </c>
      <c r="L158" s="12">
        <v>3</v>
      </c>
      <c r="M158" s="12" t="s">
        <v>53</v>
      </c>
      <c r="N158" s="12" t="str">
        <f>VLOOKUP($A158,PINT2.1!$A:$N,5,FALSE)</f>
        <v>0..1</v>
      </c>
      <c r="O158" s="17" t="s">
        <v>767</v>
      </c>
      <c r="Q158" s="12">
        <v>30</v>
      </c>
      <c r="R158" s="12" t="s">
        <v>769</v>
      </c>
      <c r="S158" s="12" t="s">
        <v>37</v>
      </c>
      <c r="T158" s="12" t="s">
        <v>770</v>
      </c>
    </row>
    <row r="159" spans="1:20" x14ac:dyDescent="0.4">
      <c r="A159" s="12" t="s">
        <v>772</v>
      </c>
      <c r="B159" s="12">
        <v>2180</v>
      </c>
      <c r="C159" s="12" t="s">
        <v>774</v>
      </c>
      <c r="D159" s="12" t="s">
        <v>80</v>
      </c>
      <c r="E159" s="12">
        <v>2</v>
      </c>
      <c r="F159" s="12" t="s">
        <v>53</v>
      </c>
      <c r="G159" s="12" t="str">
        <f>VLOOKUP($A159,PINT2.1!$A:$N,5,FALSE)</f>
        <v>0..1</v>
      </c>
      <c r="H159" s="15" t="s">
        <v>775</v>
      </c>
      <c r="J159" s="12" t="s">
        <v>776</v>
      </c>
      <c r="K159" s="12">
        <v>2570</v>
      </c>
      <c r="L159" s="12">
        <v>2</v>
      </c>
      <c r="M159" s="12" t="s">
        <v>53</v>
      </c>
      <c r="N159" s="12" t="str">
        <f>VLOOKUP($A159,PINT2.1!$A:$N,5,FALSE)</f>
        <v>0..1</v>
      </c>
      <c r="O159" s="16" t="s">
        <v>773</v>
      </c>
      <c r="Q159" s="12">
        <v>50</v>
      </c>
      <c r="R159" s="12" t="s">
        <v>775</v>
      </c>
      <c r="T159" s="12" t="s">
        <v>776</v>
      </c>
    </row>
    <row r="160" spans="1:20" x14ac:dyDescent="0.4">
      <c r="A160" s="12" t="s">
        <v>778</v>
      </c>
      <c r="B160" s="12">
        <v>2190</v>
      </c>
      <c r="C160" s="12" t="s">
        <v>779</v>
      </c>
      <c r="D160" s="12" t="s">
        <v>25</v>
      </c>
      <c r="E160" s="12">
        <v>3</v>
      </c>
      <c r="F160" s="12" t="s">
        <v>21</v>
      </c>
      <c r="G160" s="12" t="str">
        <f>VLOOKUP($A160,PINT2.1!$A:$N,5,FALSE)</f>
        <v>1..1</v>
      </c>
      <c r="H160" s="16" t="s">
        <v>780</v>
      </c>
      <c r="I160" s="12" t="s">
        <v>30</v>
      </c>
      <c r="J160" s="12" t="s">
        <v>781</v>
      </c>
      <c r="K160" s="12">
        <v>2580</v>
      </c>
      <c r="L160" s="12">
        <v>3</v>
      </c>
      <c r="M160" s="12" t="s">
        <v>21</v>
      </c>
      <c r="N160" s="12" t="str">
        <f>VLOOKUP($A160,PINT2.1!$A:$N,5,FALSE)</f>
        <v>1..1</v>
      </c>
      <c r="O160" s="17" t="s">
        <v>41</v>
      </c>
      <c r="Q160" s="12">
        <v>10</v>
      </c>
      <c r="R160" s="12" t="s">
        <v>780</v>
      </c>
      <c r="S160" s="12" t="s">
        <v>30</v>
      </c>
      <c r="T160" s="12" t="s">
        <v>781</v>
      </c>
    </row>
    <row r="161" spans="1:20" x14ac:dyDescent="0.4">
      <c r="A161" s="12" t="s">
        <v>783</v>
      </c>
      <c r="B161" s="12">
        <v>2210</v>
      </c>
      <c r="C161" s="12" t="s">
        <v>784</v>
      </c>
      <c r="D161" s="12" t="s">
        <v>25</v>
      </c>
      <c r="E161" s="12">
        <v>3</v>
      </c>
      <c r="F161" s="12" t="s">
        <v>53</v>
      </c>
      <c r="G161" s="12" t="str">
        <f>VLOOKUP($A161,PINT2.1!$A:$N,5,FALSE)</f>
        <v>0..1</v>
      </c>
      <c r="H161" s="16" t="s">
        <v>785</v>
      </c>
      <c r="I161" s="12" t="s">
        <v>37</v>
      </c>
      <c r="J161" s="12" t="s">
        <v>786</v>
      </c>
      <c r="K161" s="12">
        <v>2590</v>
      </c>
      <c r="L161" s="12">
        <v>3</v>
      </c>
      <c r="M161" s="12" t="s">
        <v>53</v>
      </c>
      <c r="N161" s="12" t="str">
        <f>VLOOKUP($A161,PINT2.1!$A:$N,5,FALSE)</f>
        <v>0..1</v>
      </c>
      <c r="O161" s="17" t="s">
        <v>312</v>
      </c>
      <c r="Q161" s="12">
        <v>20</v>
      </c>
      <c r="R161" s="12" t="s">
        <v>785</v>
      </c>
      <c r="S161" s="12" t="s">
        <v>37</v>
      </c>
      <c r="T161" s="12" t="s">
        <v>786</v>
      </c>
    </row>
    <row r="162" spans="1:20" x14ac:dyDescent="0.4">
      <c r="A162" s="12" t="s">
        <v>788</v>
      </c>
      <c r="G162" s="12" t="str">
        <f>VLOOKUP($A162,PINT2.1!$A:$N,5,FALSE)</f>
        <v>0..1</v>
      </c>
      <c r="H162" s="12" t="s">
        <v>791</v>
      </c>
      <c r="K162" s="12">
        <v>2600</v>
      </c>
      <c r="L162" s="12">
        <v>3</v>
      </c>
      <c r="M162" s="12" t="s">
        <v>53</v>
      </c>
      <c r="N162" s="12" t="str">
        <f>VLOOKUP($A162,PINT2.1!$A:$N,5,FALSE)</f>
        <v>0..1</v>
      </c>
      <c r="O162" s="17" t="s">
        <v>789</v>
      </c>
      <c r="Q162" s="12">
        <v>30</v>
      </c>
      <c r="R162" s="12" t="s">
        <v>791</v>
      </c>
    </row>
    <row r="163" spans="1:20" x14ac:dyDescent="0.4">
      <c r="A163" s="12" t="s">
        <v>793</v>
      </c>
      <c r="B163" s="12">
        <v>2220</v>
      </c>
      <c r="C163" s="12" t="s">
        <v>794</v>
      </c>
      <c r="D163" s="12" t="s">
        <v>25</v>
      </c>
      <c r="E163" s="12">
        <v>3</v>
      </c>
      <c r="F163" s="12" t="s">
        <v>53</v>
      </c>
      <c r="G163" s="12" t="str">
        <f>VLOOKUP($A163,PINT2.1!$A:$N,5,FALSE)</f>
        <v>1..1</v>
      </c>
      <c r="H163" s="16" t="s">
        <v>795</v>
      </c>
      <c r="I163" s="12" t="s">
        <v>30</v>
      </c>
      <c r="J163" s="12" t="s">
        <v>796</v>
      </c>
      <c r="K163" s="12">
        <v>2610</v>
      </c>
      <c r="L163" s="12">
        <v>4</v>
      </c>
      <c r="M163" s="12" t="s">
        <v>21</v>
      </c>
      <c r="N163" s="12" t="str">
        <f>VLOOKUP($A163,PINT2.1!$A:$N,5,FALSE)</f>
        <v>1..1</v>
      </c>
      <c r="O163" s="18" t="s">
        <v>41</v>
      </c>
      <c r="Q163" s="12">
        <v>10</v>
      </c>
      <c r="R163" s="12" t="s">
        <v>795</v>
      </c>
      <c r="S163" s="12" t="s">
        <v>30</v>
      </c>
      <c r="T163" s="12" t="s">
        <v>796</v>
      </c>
    </row>
    <row r="164" spans="1:20" x14ac:dyDescent="0.4">
      <c r="A164" s="12" t="s">
        <v>798</v>
      </c>
      <c r="B164" s="12">
        <v>2230</v>
      </c>
      <c r="C164" s="12" t="s">
        <v>799</v>
      </c>
      <c r="E164" s="12">
        <v>2</v>
      </c>
      <c r="F164" s="12" t="s">
        <v>53</v>
      </c>
      <c r="G164" s="12" t="str">
        <f>VLOOKUP($A164,PINT2.1!$A:$N,5,FALSE)</f>
        <v>0..1</v>
      </c>
      <c r="H164" s="15" t="s">
        <v>800</v>
      </c>
      <c r="J164" s="12" t="s">
        <v>801</v>
      </c>
      <c r="K164" s="12">
        <v>2620</v>
      </c>
      <c r="L164" s="12">
        <v>4</v>
      </c>
      <c r="M164" s="12" t="s">
        <v>53</v>
      </c>
      <c r="N164" s="12" t="str">
        <f>VLOOKUP($A164,PINT2.1!$A:$N,5,FALSE)</f>
        <v>0..1</v>
      </c>
      <c r="O164" s="18" t="s">
        <v>675</v>
      </c>
      <c r="Q164" s="12">
        <v>20</v>
      </c>
      <c r="R164" s="12" t="s">
        <v>800</v>
      </c>
      <c r="T164" s="12" t="s">
        <v>801</v>
      </c>
    </row>
    <row r="165" spans="1:20" x14ac:dyDescent="0.4">
      <c r="A165" s="12" t="s">
        <v>803</v>
      </c>
      <c r="B165" s="12">
        <v>2240</v>
      </c>
      <c r="C165" s="12" t="s">
        <v>804</v>
      </c>
      <c r="D165" s="12" t="s">
        <v>80</v>
      </c>
      <c r="E165" s="12">
        <v>3</v>
      </c>
      <c r="F165" s="12" t="s">
        <v>53</v>
      </c>
      <c r="G165" s="12" t="str">
        <f>VLOOKUP($A165,PINT2.1!$A:$N,5,FALSE)</f>
        <v>0..1</v>
      </c>
      <c r="H165" s="16" t="s">
        <v>805</v>
      </c>
      <c r="I165" s="12" t="s">
        <v>37</v>
      </c>
      <c r="J165" s="12" t="s">
        <v>327</v>
      </c>
      <c r="K165" s="12">
        <v>2630</v>
      </c>
      <c r="L165" s="12">
        <v>5</v>
      </c>
      <c r="M165" s="12" t="s">
        <v>53</v>
      </c>
      <c r="N165" s="12" t="str">
        <f>VLOOKUP($A165,PINT2.1!$A:$N,5,FALSE)</f>
        <v>0..1</v>
      </c>
      <c r="O165" s="19" t="s">
        <v>324</v>
      </c>
      <c r="Q165" s="12">
        <v>10</v>
      </c>
      <c r="R165" s="12" t="s">
        <v>805</v>
      </c>
      <c r="S165" s="12" t="s">
        <v>37</v>
      </c>
      <c r="T165" s="12" t="s">
        <v>327</v>
      </c>
    </row>
    <row r="166" spans="1:20" x14ac:dyDescent="0.4">
      <c r="A166" s="12" t="s">
        <v>807</v>
      </c>
      <c r="B166" s="12">
        <v>2250</v>
      </c>
      <c r="C166" s="12" t="s">
        <v>808</v>
      </c>
      <c r="D166" s="12" t="s">
        <v>80</v>
      </c>
      <c r="E166" s="12">
        <v>3</v>
      </c>
      <c r="F166" s="12" t="s">
        <v>53</v>
      </c>
      <c r="G166" s="12" t="str">
        <f>VLOOKUP($A166,PINT2.1!$A:$N,5,FALSE)</f>
        <v>0..1</v>
      </c>
      <c r="H166" s="16" t="s">
        <v>809</v>
      </c>
      <c r="I166" s="12" t="s">
        <v>37</v>
      </c>
      <c r="J166" s="12" t="s">
        <v>333</v>
      </c>
      <c r="K166" s="12">
        <v>2640</v>
      </c>
      <c r="L166" s="12">
        <v>5</v>
      </c>
      <c r="M166" s="12" t="s">
        <v>53</v>
      </c>
      <c r="N166" s="12" t="str">
        <f>VLOOKUP($A166,PINT2.1!$A:$N,5,FALSE)</f>
        <v>0..1</v>
      </c>
      <c r="O166" s="19" t="s">
        <v>330</v>
      </c>
      <c r="Q166" s="12">
        <v>20</v>
      </c>
      <c r="R166" s="12" t="s">
        <v>809</v>
      </c>
      <c r="S166" s="12" t="s">
        <v>37</v>
      </c>
      <c r="T166" s="12" t="s">
        <v>333</v>
      </c>
    </row>
    <row r="167" spans="1:20" x14ac:dyDescent="0.4">
      <c r="A167" s="12" t="s">
        <v>811</v>
      </c>
      <c r="B167" s="12">
        <v>2260</v>
      </c>
      <c r="C167" s="12" t="s">
        <v>812</v>
      </c>
      <c r="D167" s="12" t="s">
        <v>80</v>
      </c>
      <c r="E167" s="12">
        <v>3</v>
      </c>
      <c r="F167" s="12" t="s">
        <v>53</v>
      </c>
      <c r="G167" s="12" t="str">
        <f>VLOOKUP($A167,PINT2.1!$A:$N,5,FALSE)</f>
        <v>0..1</v>
      </c>
      <c r="H167" s="16" t="s">
        <v>813</v>
      </c>
      <c r="I167" s="12" t="s">
        <v>37</v>
      </c>
      <c r="J167" s="12" t="s">
        <v>814</v>
      </c>
      <c r="K167" s="12">
        <v>2650</v>
      </c>
      <c r="L167" s="12">
        <v>5</v>
      </c>
      <c r="M167" s="12" t="s">
        <v>53</v>
      </c>
      <c r="N167" s="12" t="str">
        <f>VLOOKUP($A167,PINT2.1!$A:$N,5,FALSE)</f>
        <v>0..1</v>
      </c>
      <c r="O167" s="19" t="s">
        <v>336</v>
      </c>
      <c r="Q167" s="12">
        <v>30</v>
      </c>
      <c r="R167" s="12" t="s">
        <v>813</v>
      </c>
      <c r="S167" s="12" t="s">
        <v>37</v>
      </c>
      <c r="T167" s="12" t="s">
        <v>814</v>
      </c>
    </row>
    <row r="168" spans="1:20" x14ac:dyDescent="0.4">
      <c r="A168" s="12" t="s">
        <v>816</v>
      </c>
      <c r="B168" s="12">
        <v>2270</v>
      </c>
      <c r="C168" s="12" t="s">
        <v>817</v>
      </c>
      <c r="D168" s="12" t="s">
        <v>80</v>
      </c>
      <c r="E168" s="12">
        <v>3</v>
      </c>
      <c r="F168" s="12" t="s">
        <v>53</v>
      </c>
      <c r="G168" s="12" t="str">
        <f>VLOOKUP($A168,PINT2.1!$A:$N,5,FALSE)</f>
        <v>0..1</v>
      </c>
      <c r="H168" s="16" t="s">
        <v>818</v>
      </c>
      <c r="I168" s="12" t="s">
        <v>37</v>
      </c>
      <c r="J168" s="12" t="s">
        <v>345</v>
      </c>
      <c r="K168" s="12">
        <v>2660</v>
      </c>
      <c r="L168" s="12">
        <v>5</v>
      </c>
      <c r="M168" s="12" t="s">
        <v>53</v>
      </c>
      <c r="N168" s="12" t="str">
        <f>VLOOKUP($A168,PINT2.1!$A:$N,5,FALSE)</f>
        <v>0..1</v>
      </c>
      <c r="O168" s="19" t="s">
        <v>342</v>
      </c>
      <c r="Q168" s="12">
        <v>40</v>
      </c>
      <c r="R168" s="12" t="s">
        <v>818</v>
      </c>
      <c r="S168" s="12" t="s">
        <v>37</v>
      </c>
      <c r="T168" s="12" t="s">
        <v>345</v>
      </c>
    </row>
    <row r="169" spans="1:20" x14ac:dyDescent="0.4">
      <c r="A169" s="12" t="s">
        <v>820</v>
      </c>
      <c r="B169" s="12">
        <v>2280</v>
      </c>
      <c r="C169" s="12" t="s">
        <v>821</v>
      </c>
      <c r="D169" s="12" t="s">
        <v>80</v>
      </c>
      <c r="E169" s="12">
        <v>3</v>
      </c>
      <c r="F169" s="12" t="s">
        <v>53</v>
      </c>
      <c r="G169" s="12" t="str">
        <f>VLOOKUP($A169,PINT2.1!$A:$N,5,FALSE)</f>
        <v>0..1</v>
      </c>
      <c r="H169" s="16" t="s">
        <v>822</v>
      </c>
      <c r="I169" s="12" t="s">
        <v>37</v>
      </c>
      <c r="J169" s="12" t="s">
        <v>351</v>
      </c>
      <c r="K169" s="12">
        <v>2670</v>
      </c>
      <c r="L169" s="12">
        <v>5</v>
      </c>
      <c r="M169" s="12" t="s">
        <v>53</v>
      </c>
      <c r="N169" s="12" t="str">
        <f>VLOOKUP($A169,PINT2.1!$A:$N,5,FALSE)</f>
        <v>0..1</v>
      </c>
      <c r="O169" s="19" t="s">
        <v>348</v>
      </c>
      <c r="Q169" s="12">
        <v>50</v>
      </c>
      <c r="R169" s="12" t="s">
        <v>822</v>
      </c>
      <c r="S169" s="12" t="s">
        <v>37</v>
      </c>
      <c r="T169" s="12" t="s">
        <v>351</v>
      </c>
    </row>
    <row r="170" spans="1:20" x14ac:dyDescent="0.4">
      <c r="A170" s="12" t="s">
        <v>824</v>
      </c>
      <c r="G170" s="12" t="str">
        <f>VLOOKUP($A170,PINT2.1!$A:$N,5,FALSE)</f>
        <v>0..1</v>
      </c>
      <c r="H170" s="12"/>
      <c r="K170" s="12">
        <v>2680</v>
      </c>
      <c r="L170" s="12">
        <v>5</v>
      </c>
      <c r="M170" s="12" t="s">
        <v>53</v>
      </c>
      <c r="N170" s="12" t="str">
        <f>VLOOKUP($A170,PINT2.1!$A:$N,5,FALSE)</f>
        <v>0..1</v>
      </c>
      <c r="O170" s="19" t="s">
        <v>354</v>
      </c>
      <c r="Q170" s="12">
        <v>60</v>
      </c>
    </row>
    <row r="171" spans="1:20" x14ac:dyDescent="0.4">
      <c r="A171" s="12" t="s">
        <v>827</v>
      </c>
      <c r="B171" s="12">
        <v>2290</v>
      </c>
      <c r="C171" s="12" t="s">
        <v>828</v>
      </c>
      <c r="D171" s="12" t="s">
        <v>80</v>
      </c>
      <c r="E171" s="12">
        <v>3</v>
      </c>
      <c r="F171" s="12" t="s">
        <v>53</v>
      </c>
      <c r="G171" s="12" t="str">
        <f>VLOOKUP($A171,PINT2.1!$A:$N,5,FALSE)</f>
        <v>1..1</v>
      </c>
      <c r="H171" s="16" t="s">
        <v>829</v>
      </c>
      <c r="I171" s="12" t="s">
        <v>37</v>
      </c>
      <c r="J171" s="12" t="s">
        <v>333</v>
      </c>
      <c r="K171" s="12">
        <v>2690</v>
      </c>
      <c r="L171" s="12">
        <v>6</v>
      </c>
      <c r="M171" s="12" t="s">
        <v>21</v>
      </c>
      <c r="N171" s="12" t="str">
        <f>VLOOKUP($A171,PINT2.1!$A:$N,5,FALSE)</f>
        <v>1..1</v>
      </c>
      <c r="O171" s="19" t="s">
        <v>359</v>
      </c>
      <c r="Q171" s="12">
        <v>10</v>
      </c>
      <c r="R171" s="12" t="s">
        <v>829</v>
      </c>
      <c r="S171" s="12" t="s">
        <v>37</v>
      </c>
      <c r="T171" s="12" t="s">
        <v>333</v>
      </c>
    </row>
    <row r="172" spans="1:20" x14ac:dyDescent="0.4">
      <c r="A172" s="12" t="s">
        <v>831</v>
      </c>
      <c r="G172" s="12" t="str">
        <f>VLOOKUP($A172,PINT2.1!$A:$N,5,FALSE)</f>
        <v>0..1</v>
      </c>
      <c r="H172" s="12"/>
      <c r="K172" s="12">
        <v>2700</v>
      </c>
      <c r="L172" s="12">
        <v>5</v>
      </c>
      <c r="M172" s="12" t="s">
        <v>53</v>
      </c>
      <c r="N172" s="12" t="str">
        <f>VLOOKUP($A172,PINT2.1!$A:$N,5,FALSE)</f>
        <v>0..1</v>
      </c>
      <c r="O172" s="19" t="s">
        <v>364</v>
      </c>
      <c r="Q172" s="12">
        <v>70</v>
      </c>
    </row>
    <row r="173" spans="1:20" x14ac:dyDescent="0.4">
      <c r="A173" s="12" t="s">
        <v>834</v>
      </c>
      <c r="B173" s="12">
        <v>2300</v>
      </c>
      <c r="C173" s="12" t="s">
        <v>1555</v>
      </c>
      <c r="D173" s="12" t="s">
        <v>80</v>
      </c>
      <c r="E173" s="12">
        <v>3</v>
      </c>
      <c r="F173" s="12" t="s">
        <v>53</v>
      </c>
      <c r="G173" s="12" t="str">
        <f>VLOOKUP($A173,PINT2.1!$A:$N,5,FALSE)</f>
        <v>1..1</v>
      </c>
      <c r="H173" s="16" t="s">
        <v>1556</v>
      </c>
      <c r="I173" s="12" t="s">
        <v>71</v>
      </c>
      <c r="J173" s="12" t="s">
        <v>371</v>
      </c>
      <c r="K173" s="12">
        <v>2710</v>
      </c>
      <c r="L173" s="12">
        <v>6</v>
      </c>
      <c r="M173" s="12" t="s">
        <v>21</v>
      </c>
      <c r="N173" s="12" t="str">
        <f>VLOOKUP($A173,PINT2.1!$A:$N,5,FALSE)</f>
        <v>1..1</v>
      </c>
      <c r="O173" s="19" t="s">
        <v>368</v>
      </c>
      <c r="Q173" s="12">
        <v>10</v>
      </c>
      <c r="R173" s="12" t="s">
        <v>1556</v>
      </c>
      <c r="S173" s="12" t="s">
        <v>71</v>
      </c>
      <c r="T173" s="12" t="s">
        <v>371</v>
      </c>
    </row>
    <row r="174" spans="1:20" x14ac:dyDescent="0.4">
      <c r="A174" s="12" t="s">
        <v>836</v>
      </c>
      <c r="B174" s="12">
        <v>2340</v>
      </c>
      <c r="C174" s="12" t="s">
        <v>838</v>
      </c>
      <c r="D174" s="12" t="s">
        <v>80</v>
      </c>
      <c r="E174" s="12">
        <v>2</v>
      </c>
      <c r="F174" s="12" t="s">
        <v>53</v>
      </c>
      <c r="G174" s="12" t="str">
        <f>VLOOKUP($A174,PINT2.1!$A:$N,5,FALSE)</f>
        <v>0..1</v>
      </c>
      <c r="H174" s="15" t="s">
        <v>839</v>
      </c>
      <c r="J174" s="12" t="s">
        <v>840</v>
      </c>
      <c r="K174" s="12">
        <v>2720</v>
      </c>
      <c r="L174" s="12">
        <v>2</v>
      </c>
      <c r="M174" s="12" t="s">
        <v>53</v>
      </c>
      <c r="N174" s="12" t="str">
        <f>VLOOKUP($A174,PINT2.1!$A:$N,5,FALSE)</f>
        <v>0..1</v>
      </c>
      <c r="O174" s="16" t="s">
        <v>837</v>
      </c>
      <c r="Q174" s="12">
        <v>60</v>
      </c>
      <c r="R174" s="12" t="s">
        <v>839</v>
      </c>
      <c r="T174" s="12" t="s">
        <v>840</v>
      </c>
    </row>
    <row r="175" spans="1:20" x14ac:dyDescent="0.4">
      <c r="A175" s="12" t="s">
        <v>842</v>
      </c>
      <c r="B175" s="12">
        <v>2350</v>
      </c>
      <c r="C175" s="12" t="s">
        <v>843</v>
      </c>
      <c r="D175" s="12" t="s">
        <v>25</v>
      </c>
      <c r="E175" s="12">
        <v>3</v>
      </c>
      <c r="F175" s="12" t="s">
        <v>53</v>
      </c>
      <c r="G175" s="12" t="str">
        <f>VLOOKUP($A175,PINT2.1!$A:$N,5,FALSE)</f>
        <v>0..1</v>
      </c>
      <c r="H175" s="16" t="s">
        <v>844</v>
      </c>
      <c r="I175" s="12" t="s">
        <v>30</v>
      </c>
      <c r="J175" s="12" t="s">
        <v>845</v>
      </c>
      <c r="K175" s="12">
        <v>2730</v>
      </c>
      <c r="L175" s="12">
        <v>3</v>
      </c>
      <c r="M175" s="12" t="s">
        <v>53</v>
      </c>
      <c r="N175" s="12" t="str">
        <f>VLOOKUP($A175,PINT2.1!$A:$N,5,FALSE)</f>
        <v>0..1</v>
      </c>
      <c r="O175" s="17" t="s">
        <v>41</v>
      </c>
      <c r="Q175" s="12">
        <v>10</v>
      </c>
      <c r="R175" s="12" t="s">
        <v>844</v>
      </c>
      <c r="S175" s="12" t="s">
        <v>30</v>
      </c>
      <c r="T175" s="12" t="s">
        <v>845</v>
      </c>
    </row>
    <row r="176" spans="1:20" x14ac:dyDescent="0.4">
      <c r="A176" s="12" t="s">
        <v>847</v>
      </c>
      <c r="G176" s="12" t="str">
        <f>VLOOKUP($A176,PINT2.1!$A:$N,5,FALSE)</f>
        <v>0..1</v>
      </c>
      <c r="H176" s="12" t="s">
        <v>850</v>
      </c>
      <c r="K176" s="12">
        <v>2740</v>
      </c>
      <c r="L176" s="12">
        <v>3</v>
      </c>
      <c r="M176" s="12" t="s">
        <v>53</v>
      </c>
      <c r="N176" s="12" t="str">
        <f>VLOOKUP($A176,PINT2.1!$A:$N,5,FALSE)</f>
        <v>0..1</v>
      </c>
      <c r="O176" s="17" t="s">
        <v>848</v>
      </c>
      <c r="Q176" s="12">
        <v>20</v>
      </c>
      <c r="R176" s="12" t="s">
        <v>850</v>
      </c>
    </row>
    <row r="177" spans="1:20" x14ac:dyDescent="0.4">
      <c r="A177" s="12" t="s">
        <v>852</v>
      </c>
      <c r="B177" s="12">
        <v>2370</v>
      </c>
      <c r="C177" s="12" t="s">
        <v>853</v>
      </c>
      <c r="D177" s="12" t="s">
        <v>25</v>
      </c>
      <c r="E177" s="12">
        <v>3</v>
      </c>
      <c r="F177" s="12" t="s">
        <v>53</v>
      </c>
      <c r="G177" s="12" t="str">
        <f>VLOOKUP($A177,PINT2.1!$A:$N,5,FALSE)</f>
        <v>1..1</v>
      </c>
      <c r="H177" s="16" t="s">
        <v>854</v>
      </c>
      <c r="I177" s="12" t="s">
        <v>30</v>
      </c>
      <c r="J177" s="12" t="s">
        <v>855</v>
      </c>
      <c r="K177" s="12">
        <v>2750</v>
      </c>
      <c r="L177" s="12">
        <v>4</v>
      </c>
      <c r="M177" s="12" t="s">
        <v>21</v>
      </c>
      <c r="N177" s="12" t="str">
        <f>VLOOKUP($A177,PINT2.1!$A:$N,5,FALSE)</f>
        <v>1..1</v>
      </c>
      <c r="O177" s="18" t="s">
        <v>41</v>
      </c>
      <c r="Q177" s="12">
        <v>10</v>
      </c>
      <c r="R177" s="12" t="s">
        <v>854</v>
      </c>
      <c r="S177" s="12" t="s">
        <v>30</v>
      </c>
      <c r="T177" s="12" t="s">
        <v>855</v>
      </c>
    </row>
    <row r="178" spans="1:20" x14ac:dyDescent="0.4">
      <c r="A178" s="12" t="s">
        <v>857</v>
      </c>
      <c r="B178" s="12">
        <v>1210</v>
      </c>
      <c r="C178" s="12" t="s">
        <v>859</v>
      </c>
      <c r="D178" s="12" t="s">
        <v>80</v>
      </c>
      <c r="E178" s="12">
        <v>1</v>
      </c>
      <c r="F178" s="12" t="s">
        <v>148</v>
      </c>
      <c r="G178" s="12" t="str">
        <f>VLOOKUP($A178,PINT2.1!$A:$N,5,FALSE)</f>
        <v>0..n</v>
      </c>
      <c r="H178" s="12" t="s">
        <v>860</v>
      </c>
      <c r="J178" s="12" t="s">
        <v>861</v>
      </c>
      <c r="K178" s="12">
        <v>2760</v>
      </c>
      <c r="L178" s="12">
        <v>1</v>
      </c>
      <c r="M178" s="12" t="s">
        <v>148</v>
      </c>
      <c r="N178" s="12" t="str">
        <f>VLOOKUP($A178,PINT2.1!$A:$N,5,FALSE)</f>
        <v>0..n</v>
      </c>
      <c r="O178" s="15" t="s">
        <v>858</v>
      </c>
      <c r="Q178" s="12">
        <v>300</v>
      </c>
      <c r="R178" s="12" t="s">
        <v>860</v>
      </c>
      <c r="T178" s="12" t="s">
        <v>861</v>
      </c>
    </row>
    <row r="179" spans="1:20" x14ac:dyDescent="0.4">
      <c r="A179" s="12" t="s">
        <v>863</v>
      </c>
      <c r="B179" s="12">
        <v>1220</v>
      </c>
      <c r="C179" s="12" t="s">
        <v>865</v>
      </c>
      <c r="D179" s="12" t="s">
        <v>80</v>
      </c>
      <c r="E179" s="12">
        <v>2</v>
      </c>
      <c r="F179" s="12" t="s">
        <v>53</v>
      </c>
      <c r="G179" s="12" t="str">
        <f>VLOOKUP($A179,PINT2.1!$A:$N,5,FALSE)</f>
        <v>0..1</v>
      </c>
      <c r="H179" s="15" t="s">
        <v>866</v>
      </c>
      <c r="I179" s="12" t="s">
        <v>30</v>
      </c>
      <c r="J179" s="12" t="s">
        <v>867</v>
      </c>
      <c r="K179" s="12">
        <v>2770</v>
      </c>
      <c r="L179" s="12">
        <v>2</v>
      </c>
      <c r="M179" s="12" t="s">
        <v>53</v>
      </c>
      <c r="N179" s="12" t="str">
        <f>VLOOKUP($A179,PINT2.1!$A:$N,5,FALSE)</f>
        <v>0..1</v>
      </c>
      <c r="O179" s="16" t="s">
        <v>864</v>
      </c>
      <c r="Q179" s="12">
        <v>10</v>
      </c>
      <c r="R179" s="12" t="s">
        <v>866</v>
      </c>
      <c r="S179" s="12" t="s">
        <v>30</v>
      </c>
      <c r="T179" s="12" t="s">
        <v>867</v>
      </c>
    </row>
    <row r="180" spans="1:20" x14ac:dyDescent="0.4">
      <c r="A180" s="12" t="s">
        <v>869</v>
      </c>
      <c r="B180" s="12">
        <v>1230</v>
      </c>
      <c r="C180" s="12" t="s">
        <v>870</v>
      </c>
      <c r="D180" s="12" t="s">
        <v>25</v>
      </c>
      <c r="E180" s="12">
        <v>2</v>
      </c>
      <c r="F180" s="12" t="s">
        <v>53</v>
      </c>
      <c r="G180" s="12" t="str">
        <f>VLOOKUP($A180,PINT2.1!$A:$N,5,FALSE)</f>
        <v>0..1</v>
      </c>
      <c r="H180" s="15" t="s">
        <v>871</v>
      </c>
      <c r="I180" s="12" t="s">
        <v>37</v>
      </c>
      <c r="J180" s="12" t="s">
        <v>872</v>
      </c>
      <c r="K180" s="12">
        <v>2780</v>
      </c>
      <c r="L180" s="12">
        <v>2</v>
      </c>
      <c r="M180" s="12" t="s">
        <v>53</v>
      </c>
      <c r="N180" s="12" t="str">
        <f>VLOOKUP($A180,PINT2.1!$A:$N,5,FALSE)</f>
        <v>0..1</v>
      </c>
      <c r="O180" s="16" t="s">
        <v>75</v>
      </c>
      <c r="Q180" s="12">
        <v>20</v>
      </c>
      <c r="R180" s="12" t="s">
        <v>871</v>
      </c>
      <c r="S180" s="12" t="s">
        <v>37</v>
      </c>
      <c r="T180" s="12" t="s">
        <v>872</v>
      </c>
    </row>
    <row r="181" spans="1:20" x14ac:dyDescent="0.4">
      <c r="A181" s="12" t="s">
        <v>874</v>
      </c>
      <c r="B181" s="12">
        <v>1240</v>
      </c>
      <c r="C181" s="12" t="s">
        <v>876</v>
      </c>
      <c r="D181" s="12" t="s">
        <v>80</v>
      </c>
      <c r="E181" s="12">
        <v>2</v>
      </c>
      <c r="F181" s="12" t="s">
        <v>53</v>
      </c>
      <c r="G181" s="12" t="str">
        <f>VLOOKUP($A181,PINT2.1!$A:$N,5,FALSE)</f>
        <v>0..1</v>
      </c>
      <c r="H181" s="15" t="s">
        <v>877</v>
      </c>
      <c r="I181" s="12" t="s">
        <v>878</v>
      </c>
      <c r="J181" s="12" t="s">
        <v>1638</v>
      </c>
      <c r="K181" s="12">
        <v>2790</v>
      </c>
      <c r="L181" s="12">
        <v>2</v>
      </c>
      <c r="M181" s="12" t="s">
        <v>53</v>
      </c>
      <c r="N181" s="12" t="str">
        <f>VLOOKUP($A181,PINT2.1!$A:$N,5,FALSE)</f>
        <v>0..1</v>
      </c>
      <c r="O181" s="16" t="s">
        <v>875</v>
      </c>
      <c r="Q181" s="12">
        <v>30</v>
      </c>
      <c r="R181" s="12" t="s">
        <v>877</v>
      </c>
      <c r="S181" s="12" t="s">
        <v>878</v>
      </c>
      <c r="T181" s="12" t="s">
        <v>1638</v>
      </c>
    </row>
    <row r="182" spans="1:20" x14ac:dyDescent="0.4">
      <c r="A182" s="12" t="s">
        <v>881</v>
      </c>
      <c r="B182" s="12">
        <v>1250</v>
      </c>
      <c r="C182" s="12" t="s">
        <v>883</v>
      </c>
      <c r="D182" s="12" t="s">
        <v>80</v>
      </c>
      <c r="E182" s="12">
        <v>2</v>
      </c>
      <c r="F182" s="12" t="s">
        <v>53</v>
      </c>
      <c r="G182" s="12" t="str">
        <f>VLOOKUP($A182,PINT2.1!$A:$N,5,FALSE)</f>
        <v>0..1</v>
      </c>
      <c r="H182" s="15" t="s">
        <v>884</v>
      </c>
      <c r="I182" s="12" t="s">
        <v>50</v>
      </c>
      <c r="J182" s="12" t="s">
        <v>885</v>
      </c>
      <c r="K182" s="12">
        <v>2800</v>
      </c>
      <c r="L182" s="12">
        <v>2</v>
      </c>
      <c r="M182" s="12" t="s">
        <v>53</v>
      </c>
      <c r="N182" s="12" t="str">
        <f>VLOOKUP($A182,PINT2.1!$A:$N,5,FALSE)</f>
        <v>0..1</v>
      </c>
      <c r="O182" s="16" t="s">
        <v>882</v>
      </c>
      <c r="Q182" s="12">
        <v>40</v>
      </c>
      <c r="R182" s="12" t="s">
        <v>884</v>
      </c>
      <c r="S182" s="12" t="s">
        <v>50</v>
      </c>
      <c r="T182" s="12" t="s">
        <v>885</v>
      </c>
    </row>
    <row r="183" spans="1:20" x14ac:dyDescent="0.4">
      <c r="A183" s="12" t="s">
        <v>887</v>
      </c>
      <c r="B183" s="12">
        <v>2380</v>
      </c>
      <c r="C183" s="12" t="s">
        <v>889</v>
      </c>
      <c r="D183" s="12" t="s">
        <v>80</v>
      </c>
      <c r="E183" s="12">
        <v>1</v>
      </c>
      <c r="F183" s="12" t="s">
        <v>148</v>
      </c>
      <c r="G183" s="12" t="str">
        <f>VLOOKUP($A183,PINT2.1!$A:$N,5,FALSE)</f>
        <v>0..n</v>
      </c>
      <c r="H183" s="12" t="s">
        <v>890</v>
      </c>
      <c r="J183" s="12" t="s">
        <v>891</v>
      </c>
      <c r="K183" s="12">
        <v>2810</v>
      </c>
      <c r="L183" s="12">
        <v>1</v>
      </c>
      <c r="M183" s="12" t="s">
        <v>148</v>
      </c>
      <c r="N183" s="12" t="str">
        <f>VLOOKUP($A183,PINT2.1!$A:$N,5,FALSE)</f>
        <v>0..n</v>
      </c>
      <c r="O183" s="15" t="s">
        <v>888</v>
      </c>
      <c r="Q183" s="12">
        <v>310</v>
      </c>
      <c r="R183" s="12" t="s">
        <v>890</v>
      </c>
      <c r="T183" s="12" t="s">
        <v>891</v>
      </c>
    </row>
    <row r="184" spans="1:20" x14ac:dyDescent="0.4">
      <c r="A184" s="12" t="s">
        <v>893</v>
      </c>
      <c r="B184" s="12">
        <v>2390</v>
      </c>
      <c r="C184" s="12" t="s">
        <v>894</v>
      </c>
      <c r="D184" s="12" t="s">
        <v>80</v>
      </c>
      <c r="E184" s="12">
        <v>2</v>
      </c>
      <c r="F184" s="12" t="s">
        <v>53</v>
      </c>
      <c r="G184" s="12" t="str">
        <f>VLOOKUP($A184,PINT2.1!$A:$N,5,FALSE)</f>
        <v>0..1</v>
      </c>
      <c r="H184" s="15" t="s">
        <v>895</v>
      </c>
      <c r="I184" s="12" t="s">
        <v>30</v>
      </c>
      <c r="J184" s="12" t="s">
        <v>896</v>
      </c>
      <c r="K184" s="12">
        <v>2820</v>
      </c>
      <c r="L184" s="12">
        <v>2</v>
      </c>
      <c r="M184" s="12" t="s">
        <v>53</v>
      </c>
      <c r="N184" s="12" t="str">
        <f>VLOOKUP($A184,PINT2.1!$A:$N,5,FALSE)</f>
        <v>0..1</v>
      </c>
      <c r="O184" s="16" t="s">
        <v>41</v>
      </c>
      <c r="Q184" s="12">
        <v>10</v>
      </c>
      <c r="R184" s="12" t="s">
        <v>895</v>
      </c>
      <c r="S184" s="12" t="s">
        <v>30</v>
      </c>
      <c r="T184" s="12" t="s">
        <v>896</v>
      </c>
    </row>
    <row r="185" spans="1:20" x14ac:dyDescent="0.4">
      <c r="A185" s="12" t="s">
        <v>898</v>
      </c>
      <c r="B185" s="12">
        <v>2400</v>
      </c>
      <c r="C185" s="12" t="s">
        <v>900</v>
      </c>
      <c r="D185" s="12" t="s">
        <v>80</v>
      </c>
      <c r="E185" s="12">
        <v>2</v>
      </c>
      <c r="F185" s="12" t="s">
        <v>21</v>
      </c>
      <c r="G185" s="12" t="str">
        <f>VLOOKUP($A185,PINT2.1!$A:$N,5,FALSE)</f>
        <v>0..1</v>
      </c>
      <c r="H185" s="15" t="s">
        <v>901</v>
      </c>
      <c r="I185" s="12" t="s">
        <v>878</v>
      </c>
      <c r="J185" s="12" t="s">
        <v>902</v>
      </c>
      <c r="K185" s="12">
        <v>2830</v>
      </c>
      <c r="L185" s="12">
        <v>2</v>
      </c>
      <c r="M185" s="12" t="s">
        <v>21</v>
      </c>
      <c r="N185" s="12" t="str">
        <f>VLOOKUP($A185,PINT2.1!$A:$N,5,FALSE)</f>
        <v>0..1</v>
      </c>
      <c r="O185" s="16" t="s">
        <v>899</v>
      </c>
      <c r="Q185" s="12">
        <v>20</v>
      </c>
      <c r="R185" s="12" t="s">
        <v>901</v>
      </c>
      <c r="S185" s="12" t="s">
        <v>878</v>
      </c>
      <c r="T185" s="12" t="s">
        <v>902</v>
      </c>
    </row>
    <row r="186" spans="1:20" x14ac:dyDescent="0.4">
      <c r="A186" s="12" t="s">
        <v>904</v>
      </c>
      <c r="B186" s="12">
        <v>2410</v>
      </c>
      <c r="C186" s="12" t="s">
        <v>906</v>
      </c>
      <c r="D186" s="12" t="s">
        <v>80</v>
      </c>
      <c r="E186" s="12">
        <v>2</v>
      </c>
      <c r="F186" s="12" t="s">
        <v>53</v>
      </c>
      <c r="G186" s="12" t="str">
        <f>VLOOKUP($A186,PINT2.1!$A:$N,5,FALSE)</f>
        <v>0..1</v>
      </c>
      <c r="H186" s="15" t="s">
        <v>907</v>
      </c>
      <c r="I186" s="12" t="s">
        <v>50</v>
      </c>
      <c r="J186" s="12" t="s">
        <v>908</v>
      </c>
      <c r="K186" s="12">
        <v>2840</v>
      </c>
      <c r="L186" s="12">
        <v>2</v>
      </c>
      <c r="M186" s="12" t="s">
        <v>53</v>
      </c>
      <c r="N186" s="12" t="str">
        <f>VLOOKUP($A186,PINT2.1!$A:$N,5,FALSE)</f>
        <v>0..1</v>
      </c>
      <c r="O186" s="16" t="s">
        <v>905</v>
      </c>
      <c r="Q186" s="12">
        <v>30</v>
      </c>
      <c r="R186" s="12" t="s">
        <v>907</v>
      </c>
      <c r="S186" s="12" t="s">
        <v>50</v>
      </c>
      <c r="T186" s="12" t="s">
        <v>908</v>
      </c>
    </row>
    <row r="187" spans="1:20" x14ac:dyDescent="0.4">
      <c r="A187" s="12" t="s">
        <v>910</v>
      </c>
      <c r="B187" s="12">
        <v>2420</v>
      </c>
      <c r="C187" s="12" t="s">
        <v>912</v>
      </c>
      <c r="D187" s="12" t="s">
        <v>80</v>
      </c>
      <c r="E187" s="12">
        <v>2</v>
      </c>
      <c r="F187" s="12" t="s">
        <v>53</v>
      </c>
      <c r="G187" s="12" t="str">
        <f>VLOOKUP($A187,PINT2.1!$A:$N,5,FALSE)</f>
        <v>0..1</v>
      </c>
      <c r="H187" s="15" t="s">
        <v>913</v>
      </c>
      <c r="I187" s="12" t="s">
        <v>71</v>
      </c>
      <c r="J187" s="12" t="s">
        <v>914</v>
      </c>
      <c r="K187" s="12">
        <v>2850</v>
      </c>
      <c r="L187" s="12">
        <v>2</v>
      </c>
      <c r="M187" s="12" t="s">
        <v>53</v>
      </c>
      <c r="N187" s="12" t="str">
        <f>VLOOKUP($A187,PINT2.1!$A:$N,5,FALSE)</f>
        <v>0..1</v>
      </c>
      <c r="O187" s="16" t="s">
        <v>911</v>
      </c>
      <c r="Q187" s="12">
        <v>40</v>
      </c>
      <c r="R187" s="12" t="s">
        <v>913</v>
      </c>
      <c r="S187" s="12" t="s">
        <v>71</v>
      </c>
      <c r="T187" s="12" t="s">
        <v>914</v>
      </c>
    </row>
    <row r="188" spans="1:20" x14ac:dyDescent="0.4">
      <c r="A188" s="12" t="s">
        <v>1500</v>
      </c>
      <c r="B188" s="12">
        <v>2430</v>
      </c>
      <c r="C188" s="12" t="s">
        <v>919</v>
      </c>
      <c r="D188" s="12" t="s">
        <v>25</v>
      </c>
      <c r="E188" s="12">
        <v>1</v>
      </c>
      <c r="F188" s="12" t="s">
        <v>148</v>
      </c>
      <c r="G188" s="12" t="str">
        <f>VLOOKUP($A188,PINT2.1!$A:$N,5,FALSE)</f>
        <v>0..n</v>
      </c>
      <c r="H188" s="12" t="s">
        <v>920</v>
      </c>
      <c r="J188" s="12" t="s">
        <v>921</v>
      </c>
      <c r="K188" s="12">
        <v>2860</v>
      </c>
      <c r="L188" s="12">
        <v>1</v>
      </c>
      <c r="M188" s="12" t="s">
        <v>148</v>
      </c>
      <c r="N188" s="12" t="str">
        <f>VLOOKUP($A188,PINT2.1!$A:$N,5,FALSE)</f>
        <v>0..n</v>
      </c>
      <c r="O188" s="15" t="s">
        <v>917</v>
      </c>
      <c r="P188" s="12" t="s">
        <v>1487</v>
      </c>
      <c r="Q188" s="12">
        <v>320</v>
      </c>
      <c r="R188" s="12" t="s">
        <v>920</v>
      </c>
      <c r="T188" s="12" t="s">
        <v>921</v>
      </c>
    </row>
    <row r="189" spans="1:20" x14ac:dyDescent="0.4">
      <c r="A189" s="12" t="s">
        <v>1501</v>
      </c>
      <c r="G189" s="12" t="str">
        <f>VLOOKUP($A189,PINT2.1!$A:$N,5,FALSE)</f>
        <v>1..1</v>
      </c>
      <c r="H189" s="12" t="s">
        <v>375</v>
      </c>
      <c r="J189" s="12" t="s">
        <v>1657</v>
      </c>
      <c r="K189" s="12">
        <v>2870</v>
      </c>
      <c r="L189" s="12">
        <v>2</v>
      </c>
      <c r="M189" s="12" t="s">
        <v>21</v>
      </c>
      <c r="N189" s="12" t="str">
        <f>VLOOKUP($A189,PINT2.1!$A:$N,5,FALSE)</f>
        <v>1..1</v>
      </c>
      <c r="O189" s="16" t="s">
        <v>374</v>
      </c>
      <c r="Q189" s="12">
        <v>10</v>
      </c>
      <c r="R189" s="12" t="s">
        <v>375</v>
      </c>
      <c r="T189" s="12" t="s">
        <v>1657</v>
      </c>
    </row>
    <row r="190" spans="1:20" x14ac:dyDescent="0.4">
      <c r="A190" s="12" t="s">
        <v>1502</v>
      </c>
      <c r="B190" s="12">
        <v>2480</v>
      </c>
      <c r="C190" s="12" t="s">
        <v>928</v>
      </c>
      <c r="D190" s="12" t="s">
        <v>25</v>
      </c>
      <c r="E190" s="12">
        <v>2</v>
      </c>
      <c r="F190" s="12" t="s">
        <v>53</v>
      </c>
      <c r="G190" s="12" t="str">
        <f>VLOOKUP($A190,PINT2.1!$A:$N,5,FALSE)</f>
        <v>0..1</v>
      </c>
      <c r="H190" s="15" t="s">
        <v>929</v>
      </c>
      <c r="I190" s="12" t="s">
        <v>71</v>
      </c>
      <c r="J190" s="12" t="s">
        <v>930</v>
      </c>
      <c r="K190" s="12">
        <v>2880</v>
      </c>
      <c r="L190" s="12">
        <v>2</v>
      </c>
      <c r="M190" s="12" t="s">
        <v>53</v>
      </c>
      <c r="N190" s="12" t="str">
        <f>VLOOKUP($A190,PINT2.1!$A:$N,5,FALSE)</f>
        <v>0..1</v>
      </c>
      <c r="O190" s="16" t="s">
        <v>927</v>
      </c>
      <c r="Q190" s="12">
        <v>20</v>
      </c>
      <c r="R190" s="12" t="s">
        <v>929</v>
      </c>
      <c r="S190" s="12" t="s">
        <v>71</v>
      </c>
      <c r="T190" s="12" t="s">
        <v>930</v>
      </c>
    </row>
    <row r="191" spans="1:20" x14ac:dyDescent="0.4">
      <c r="A191" s="12" t="s">
        <v>1503</v>
      </c>
      <c r="B191" s="12">
        <v>2470</v>
      </c>
      <c r="C191" s="12" t="s">
        <v>934</v>
      </c>
      <c r="D191" s="12" t="s">
        <v>25</v>
      </c>
      <c r="E191" s="12">
        <v>2</v>
      </c>
      <c r="F191" s="12" t="s">
        <v>53</v>
      </c>
      <c r="G191" s="12" t="str">
        <f>VLOOKUP($A191,PINT2.1!$A:$N,5,FALSE)</f>
        <v>0..1</v>
      </c>
      <c r="H191" s="15" t="s">
        <v>935</v>
      </c>
      <c r="I191" s="12" t="s">
        <v>37</v>
      </c>
      <c r="J191" s="12" t="s">
        <v>936</v>
      </c>
      <c r="K191" s="12">
        <v>2890</v>
      </c>
      <c r="L191" s="12">
        <v>2</v>
      </c>
      <c r="M191" s="12" t="s">
        <v>53</v>
      </c>
      <c r="N191" s="12" t="str">
        <f>VLOOKUP($A191,PINT2.1!$A:$N,5,FALSE)</f>
        <v>0..1</v>
      </c>
      <c r="O191" s="16" t="s">
        <v>933</v>
      </c>
      <c r="Q191" s="12">
        <v>30</v>
      </c>
      <c r="R191" s="12" t="s">
        <v>935</v>
      </c>
      <c r="S191" s="12" t="s">
        <v>37</v>
      </c>
      <c r="T191" s="12" t="s">
        <v>936</v>
      </c>
    </row>
    <row r="192" spans="1:20" x14ac:dyDescent="0.4">
      <c r="A192" s="12" t="s">
        <v>1504</v>
      </c>
      <c r="B192" s="12">
        <v>2460</v>
      </c>
      <c r="C192" s="12" t="s">
        <v>940</v>
      </c>
      <c r="D192" s="12" t="s">
        <v>25</v>
      </c>
      <c r="E192" s="12">
        <v>2</v>
      </c>
      <c r="F192" s="12" t="s">
        <v>53</v>
      </c>
      <c r="G192" s="12" t="str">
        <f>VLOOKUP($A192,PINT2.1!$A:$N,5,FALSE)</f>
        <v>0..1</v>
      </c>
      <c r="H192" s="15" t="s">
        <v>941</v>
      </c>
      <c r="I192" s="12" t="s">
        <v>942</v>
      </c>
      <c r="J192" s="12" t="s">
        <v>943</v>
      </c>
      <c r="K192" s="12">
        <v>2900</v>
      </c>
      <c r="L192" s="12">
        <v>2</v>
      </c>
      <c r="M192" s="12" t="s">
        <v>53</v>
      </c>
      <c r="N192" s="12" t="str">
        <f>VLOOKUP($A192,PINT2.1!$A:$N,5,FALSE)</f>
        <v>0..1</v>
      </c>
      <c r="O192" s="16" t="s">
        <v>939</v>
      </c>
      <c r="Q192" s="12">
        <v>40</v>
      </c>
      <c r="R192" s="12" t="s">
        <v>941</v>
      </c>
      <c r="S192" s="12" t="s">
        <v>942</v>
      </c>
      <c r="T192" s="12" t="s">
        <v>943</v>
      </c>
    </row>
    <row r="193" spans="1:20" x14ac:dyDescent="0.4">
      <c r="A193" s="12" t="s">
        <v>1505</v>
      </c>
      <c r="B193" s="12">
        <v>2440</v>
      </c>
      <c r="C193" s="12" t="s">
        <v>946</v>
      </c>
      <c r="D193" s="12" t="s">
        <v>25</v>
      </c>
      <c r="E193" s="12">
        <v>2</v>
      </c>
      <c r="F193" s="12" t="s">
        <v>21</v>
      </c>
      <c r="G193" s="12" t="str">
        <f>VLOOKUP($A193,PINT2.1!$A:$N,5,FALSE)</f>
        <v>1..1</v>
      </c>
      <c r="H193" s="15" t="s">
        <v>947</v>
      </c>
      <c r="I193" s="12" t="s">
        <v>878</v>
      </c>
      <c r="J193" s="12" t="s">
        <v>948</v>
      </c>
      <c r="K193" s="12">
        <v>2910</v>
      </c>
      <c r="L193" s="12">
        <v>2</v>
      </c>
      <c r="M193" s="12" t="s">
        <v>21</v>
      </c>
      <c r="N193" s="12" t="str">
        <f>VLOOKUP($A193,PINT2.1!$A:$N,5,FALSE)</f>
        <v>1..1</v>
      </c>
      <c r="O193" s="16" t="s">
        <v>875</v>
      </c>
      <c r="Q193" s="12">
        <v>50</v>
      </c>
      <c r="R193" s="12" t="s">
        <v>947</v>
      </c>
      <c r="S193" s="12" t="s">
        <v>878</v>
      </c>
      <c r="T193" s="12" t="s">
        <v>948</v>
      </c>
    </row>
    <row r="194" spans="1:20" x14ac:dyDescent="0.4">
      <c r="A194" s="12" t="s">
        <v>1506</v>
      </c>
      <c r="B194" s="12">
        <v>2450</v>
      </c>
      <c r="C194" s="12" t="s">
        <v>952</v>
      </c>
      <c r="D194" s="12" t="s">
        <v>25</v>
      </c>
      <c r="E194" s="12">
        <v>2</v>
      </c>
      <c r="F194" s="12" t="s">
        <v>53</v>
      </c>
      <c r="G194" s="12" t="str">
        <f>VLOOKUP($A194,PINT2.1!$A:$N,5,FALSE)</f>
        <v>0..1</v>
      </c>
      <c r="H194" s="15" t="s">
        <v>953</v>
      </c>
      <c r="I194" s="12" t="s">
        <v>878</v>
      </c>
      <c r="J194" s="12" t="s">
        <v>954</v>
      </c>
      <c r="K194" s="12">
        <v>2920</v>
      </c>
      <c r="L194" s="12">
        <v>2</v>
      </c>
      <c r="M194" s="12" t="s">
        <v>53</v>
      </c>
      <c r="N194" s="12" t="str">
        <f>VLOOKUP($A194,PINT2.1!$A:$N,5,FALSE)</f>
        <v>0..1</v>
      </c>
      <c r="O194" s="16" t="s">
        <v>951</v>
      </c>
      <c r="Q194" s="12">
        <v>60</v>
      </c>
      <c r="R194" s="12" t="s">
        <v>953</v>
      </c>
      <c r="S194" s="12" t="s">
        <v>878</v>
      </c>
      <c r="T194" s="12" t="s">
        <v>954</v>
      </c>
    </row>
    <row r="195" spans="1:20" x14ac:dyDescent="0.4">
      <c r="A195" s="12" t="s">
        <v>1663</v>
      </c>
      <c r="G195" s="12" t="str">
        <f>VLOOKUP($A195,PINT2.1!$A:$N,5,FALSE)</f>
        <v>0..n</v>
      </c>
      <c r="H195" s="12" t="s">
        <v>1624</v>
      </c>
      <c r="K195" s="12">
        <v>2930</v>
      </c>
      <c r="L195" s="12">
        <v>2</v>
      </c>
      <c r="M195" s="12" t="s">
        <v>21</v>
      </c>
      <c r="N195" s="12" t="str">
        <f>VLOOKUP($A195,PINT2.1!$A:$N,5,FALSE)</f>
        <v>0..n</v>
      </c>
      <c r="O195" s="16" t="s">
        <v>1064</v>
      </c>
      <c r="Q195" s="12">
        <v>70</v>
      </c>
      <c r="R195" s="12" t="s">
        <v>1624</v>
      </c>
    </row>
    <row r="196" spans="1:20" x14ac:dyDescent="0.4">
      <c r="A196" s="12" t="s">
        <v>1507</v>
      </c>
      <c r="B196" s="12">
        <v>2490</v>
      </c>
      <c r="C196" s="12" t="s">
        <v>961</v>
      </c>
      <c r="D196" s="12" t="s">
        <v>80</v>
      </c>
      <c r="E196" s="12">
        <v>2</v>
      </c>
      <c r="F196" s="12" t="s">
        <v>21</v>
      </c>
      <c r="G196" s="12" t="str">
        <f>VLOOKUP($A196,PINT2.1!$A:$N,5,FALSE)</f>
        <v>1..1</v>
      </c>
      <c r="H196" s="15" t="s">
        <v>962</v>
      </c>
      <c r="I196" s="12" t="s">
        <v>71</v>
      </c>
      <c r="J196" s="12" t="s">
        <v>963</v>
      </c>
      <c r="K196" s="12">
        <v>2940</v>
      </c>
      <c r="L196" s="12">
        <v>3</v>
      </c>
      <c r="M196" s="12" t="s">
        <v>21</v>
      </c>
      <c r="N196" s="12" t="str">
        <f>VLOOKUP($A196,PINT2.1!$A:$N,5,FALSE)</f>
        <v>1..1</v>
      </c>
      <c r="O196" s="17" t="s">
        <v>41</v>
      </c>
      <c r="Q196" s="12">
        <v>10</v>
      </c>
      <c r="R196" s="12" t="s">
        <v>962</v>
      </c>
      <c r="S196" s="12" t="s">
        <v>71</v>
      </c>
      <c r="T196" s="12" t="s">
        <v>963</v>
      </c>
    </row>
    <row r="197" spans="1:20" x14ac:dyDescent="0.4">
      <c r="A197" s="12" t="s">
        <v>1508</v>
      </c>
      <c r="B197" s="12">
        <v>2510</v>
      </c>
      <c r="C197" s="12" t="s">
        <v>967</v>
      </c>
      <c r="D197" s="12" t="s">
        <v>80</v>
      </c>
      <c r="E197" s="12">
        <v>2</v>
      </c>
      <c r="F197" s="12" t="s">
        <v>53</v>
      </c>
      <c r="G197" s="12" t="str">
        <f>VLOOKUP($A197,PINT2.1!$A:$N,5,FALSE)</f>
        <v>0..1</v>
      </c>
      <c r="H197" s="15" t="s">
        <v>968</v>
      </c>
      <c r="I197" s="12" t="s">
        <v>942</v>
      </c>
      <c r="J197" s="12" t="s">
        <v>969</v>
      </c>
      <c r="K197" s="12">
        <v>2950</v>
      </c>
      <c r="L197" s="12">
        <v>3</v>
      </c>
      <c r="M197" s="12" t="s">
        <v>53</v>
      </c>
      <c r="N197" s="12" t="str">
        <f>VLOOKUP($A197,PINT2.1!$A:$N,5,FALSE)</f>
        <v>0..1</v>
      </c>
      <c r="O197" s="17" t="s">
        <v>966</v>
      </c>
      <c r="Q197" s="12">
        <v>20</v>
      </c>
      <c r="R197" s="12" t="s">
        <v>968</v>
      </c>
      <c r="S197" s="12" t="s">
        <v>942</v>
      </c>
      <c r="T197" s="12" t="s">
        <v>969</v>
      </c>
    </row>
    <row r="198" spans="1:20" x14ac:dyDescent="0.4">
      <c r="A198" s="12" t="s">
        <v>1509</v>
      </c>
      <c r="B198" s="12">
        <v>2520</v>
      </c>
      <c r="C198" s="12" t="s">
        <v>973</v>
      </c>
      <c r="D198" s="12" t="s">
        <v>80</v>
      </c>
      <c r="E198" s="12">
        <v>2</v>
      </c>
      <c r="F198" s="12" t="s">
        <v>1583</v>
      </c>
      <c r="G198" s="12" t="str">
        <f>VLOOKUP($A198,PINT2.1!$A:$N,5,FALSE)</f>
        <v>0..1</v>
      </c>
      <c r="H198" s="15" t="s">
        <v>974</v>
      </c>
      <c r="I198" s="12" t="s">
        <v>37</v>
      </c>
      <c r="J198" s="12" t="s">
        <v>975</v>
      </c>
      <c r="K198" s="12">
        <v>2960</v>
      </c>
      <c r="L198" s="12">
        <v>3</v>
      </c>
      <c r="M198" s="12" t="s">
        <v>1583</v>
      </c>
      <c r="N198" s="12" t="str">
        <f>VLOOKUP($A198,PINT2.1!$A:$N,5,FALSE)</f>
        <v>0..1</v>
      </c>
      <c r="O198" s="17" t="s">
        <v>972</v>
      </c>
      <c r="Q198" s="12">
        <v>30</v>
      </c>
      <c r="R198" s="12" t="s">
        <v>974</v>
      </c>
      <c r="S198" s="12" t="s">
        <v>37</v>
      </c>
      <c r="T198" s="12" t="s">
        <v>975</v>
      </c>
    </row>
    <row r="199" spans="1:20" x14ac:dyDescent="0.4">
      <c r="A199" s="12" t="s">
        <v>1510</v>
      </c>
      <c r="B199" s="12">
        <v>2530</v>
      </c>
      <c r="C199" s="12" t="s">
        <v>979</v>
      </c>
      <c r="D199" s="12" t="s">
        <v>80</v>
      </c>
      <c r="E199" s="12">
        <v>2</v>
      </c>
      <c r="F199" s="12" t="s">
        <v>1583</v>
      </c>
      <c r="G199" s="12" t="str">
        <f>VLOOKUP($A199,PINT2.1!$A:$N,5,FALSE)</f>
        <v>0..1</v>
      </c>
      <c r="H199" s="15" t="s">
        <v>980</v>
      </c>
      <c r="I199" s="12" t="s">
        <v>71</v>
      </c>
      <c r="J199" s="12" t="s">
        <v>981</v>
      </c>
      <c r="K199" s="12">
        <v>2970</v>
      </c>
      <c r="L199" s="12">
        <v>3</v>
      </c>
      <c r="M199" s="12" t="s">
        <v>1583</v>
      </c>
      <c r="N199" s="12" t="str">
        <f>VLOOKUP($A199,PINT2.1!$A:$N,5,FALSE)</f>
        <v>0..1</v>
      </c>
      <c r="O199" s="17" t="s">
        <v>978</v>
      </c>
      <c r="Q199" s="12">
        <v>40</v>
      </c>
      <c r="R199" s="12" t="s">
        <v>980</v>
      </c>
      <c r="S199" s="12" t="s">
        <v>71</v>
      </c>
      <c r="T199" s="12" t="s">
        <v>981</v>
      </c>
    </row>
    <row r="200" spans="1:20" x14ac:dyDescent="0.4">
      <c r="A200" s="12" t="s">
        <v>1664</v>
      </c>
      <c r="G200" s="12" t="str">
        <f>VLOOKUP($A200,PINT2.1!$A:$N,5,FALSE)</f>
        <v>1..1</v>
      </c>
      <c r="H200" s="12"/>
      <c r="K200" s="12">
        <v>2980</v>
      </c>
      <c r="L200" s="12">
        <v>3</v>
      </c>
      <c r="M200" s="12" t="s">
        <v>21</v>
      </c>
      <c r="N200" s="12" t="str">
        <f>VLOOKUP($A200,PINT2.1!$A:$N,5,FALSE)</f>
        <v>1..1</v>
      </c>
      <c r="O200" s="17" t="s">
        <v>521</v>
      </c>
      <c r="Q200" s="12">
        <v>50</v>
      </c>
    </row>
    <row r="201" spans="1:20" x14ac:dyDescent="0.4">
      <c r="A201" s="12" t="s">
        <v>1665</v>
      </c>
      <c r="B201" s="12">
        <v>2500</v>
      </c>
      <c r="C201" s="12" t="s">
        <v>1630</v>
      </c>
      <c r="D201" s="12" t="s">
        <v>80</v>
      </c>
      <c r="E201" s="12">
        <v>3</v>
      </c>
      <c r="F201" s="12" t="s">
        <v>21</v>
      </c>
      <c r="G201" s="12" t="str">
        <f>VLOOKUP($A201,PINT2.1!$A:$N,5,FALSE)</f>
        <v>1..1</v>
      </c>
      <c r="H201" s="16" t="s">
        <v>1431</v>
      </c>
      <c r="I201" s="12" t="s">
        <v>71</v>
      </c>
      <c r="J201" s="12" t="s">
        <v>1432</v>
      </c>
      <c r="K201" s="12">
        <v>2990</v>
      </c>
      <c r="L201" s="12">
        <v>4</v>
      </c>
      <c r="M201" s="12" t="s">
        <v>21</v>
      </c>
      <c r="N201" s="12" t="str">
        <f>VLOOKUP($A201,PINT2.1!$A:$N,5,FALSE)</f>
        <v>1..1</v>
      </c>
      <c r="O201" s="18" t="s">
        <v>41</v>
      </c>
      <c r="Q201" s="12">
        <v>10</v>
      </c>
      <c r="R201" s="12" t="s">
        <v>1431</v>
      </c>
      <c r="S201" s="12" t="s">
        <v>71</v>
      </c>
      <c r="T201" s="12" t="s">
        <v>1432</v>
      </c>
    </row>
    <row r="202" spans="1:20" x14ac:dyDescent="0.4">
      <c r="A202" s="12" t="s">
        <v>1490</v>
      </c>
      <c r="B202" s="12">
        <v>2540</v>
      </c>
      <c r="C202" s="12" t="s">
        <v>985</v>
      </c>
      <c r="D202" s="12" t="s">
        <v>25</v>
      </c>
      <c r="E202" s="12">
        <v>1</v>
      </c>
      <c r="F202" s="12" t="s">
        <v>148</v>
      </c>
      <c r="G202" s="12" t="str">
        <f>VLOOKUP($A202,PINT2.1!$A:$N,5,FALSE)</f>
        <v>0..n</v>
      </c>
      <c r="H202" s="12" t="s">
        <v>986</v>
      </c>
      <c r="J202" s="12" t="s">
        <v>987</v>
      </c>
      <c r="K202" s="12">
        <v>3000</v>
      </c>
      <c r="L202" s="12">
        <v>1</v>
      </c>
      <c r="M202" s="12" t="s">
        <v>148</v>
      </c>
      <c r="N202" s="12" t="str">
        <f>VLOOKUP($A202,PINT2.1!$A:$N,5,FALSE)</f>
        <v>0..n</v>
      </c>
      <c r="O202" s="15" t="s">
        <v>917</v>
      </c>
      <c r="P202" s="12" t="s">
        <v>1488</v>
      </c>
      <c r="Q202" s="12">
        <v>330</v>
      </c>
      <c r="R202" s="12" t="s">
        <v>986</v>
      </c>
      <c r="T202" s="12" t="s">
        <v>987</v>
      </c>
    </row>
    <row r="203" spans="1:20" x14ac:dyDescent="0.4">
      <c r="A203" s="12" t="s">
        <v>1667</v>
      </c>
      <c r="G203" s="12" t="str">
        <f>VLOOKUP($A203,PINT2.1!$A:$N,5,FALSE)</f>
        <v>1..1</v>
      </c>
      <c r="H203" s="12" t="s">
        <v>375</v>
      </c>
      <c r="J203" s="12" t="s">
        <v>1701</v>
      </c>
      <c r="K203" s="12">
        <v>3010</v>
      </c>
      <c r="L203" s="12">
        <v>2</v>
      </c>
      <c r="M203" s="12" t="s">
        <v>21</v>
      </c>
      <c r="N203" s="12" t="str">
        <f>VLOOKUP($A203,PINT2.1!$A:$N,5,FALSE)</f>
        <v>1..1</v>
      </c>
      <c r="O203" s="16" t="s">
        <v>374</v>
      </c>
      <c r="Q203" s="12">
        <v>10</v>
      </c>
      <c r="R203" s="12" t="s">
        <v>375</v>
      </c>
      <c r="T203" s="12" t="s">
        <v>1701</v>
      </c>
    </row>
    <row r="204" spans="1:20" x14ac:dyDescent="0.4">
      <c r="A204" s="12" t="s">
        <v>1491</v>
      </c>
      <c r="B204" s="12">
        <v>2590</v>
      </c>
      <c r="C204" s="12" t="s">
        <v>990</v>
      </c>
      <c r="D204" s="12" t="s">
        <v>25</v>
      </c>
      <c r="E204" s="12">
        <v>2</v>
      </c>
      <c r="F204" s="12" t="s">
        <v>53</v>
      </c>
      <c r="G204" s="12" t="str">
        <f>VLOOKUP($A204,PINT2.1!$A:$N,5,FALSE)</f>
        <v>0..1</v>
      </c>
      <c r="H204" s="15" t="s">
        <v>991</v>
      </c>
      <c r="I204" s="12" t="s">
        <v>71</v>
      </c>
      <c r="J204" s="12" t="s">
        <v>992</v>
      </c>
      <c r="K204" s="12">
        <v>3020</v>
      </c>
      <c r="L204" s="12">
        <v>2</v>
      </c>
      <c r="M204" s="12" t="s">
        <v>53</v>
      </c>
      <c r="N204" s="12" t="str">
        <f>VLOOKUP($A204,PINT2.1!$A:$N,5,FALSE)</f>
        <v>0..1</v>
      </c>
      <c r="O204" s="16" t="s">
        <v>927</v>
      </c>
      <c r="Q204" s="12">
        <v>20</v>
      </c>
      <c r="R204" s="12" t="s">
        <v>991</v>
      </c>
      <c r="S204" s="12" t="s">
        <v>71</v>
      </c>
      <c r="T204" s="12" t="s">
        <v>992</v>
      </c>
    </row>
    <row r="205" spans="1:20" x14ac:dyDescent="0.4">
      <c r="A205" s="12" t="s">
        <v>1492</v>
      </c>
      <c r="B205" s="12">
        <v>2580</v>
      </c>
      <c r="C205" s="12" t="s">
        <v>995</v>
      </c>
      <c r="D205" s="12" t="s">
        <v>25</v>
      </c>
      <c r="E205" s="12">
        <v>2</v>
      </c>
      <c r="F205" s="12" t="s">
        <v>53</v>
      </c>
      <c r="G205" s="12" t="str">
        <f>VLOOKUP($A205,PINT2.1!$A:$N,5,FALSE)</f>
        <v>0..1</v>
      </c>
      <c r="H205" s="15" t="s">
        <v>996</v>
      </c>
      <c r="I205" s="12" t="s">
        <v>37</v>
      </c>
      <c r="J205" s="12" t="s">
        <v>997</v>
      </c>
      <c r="K205" s="12">
        <v>3030</v>
      </c>
      <c r="L205" s="12">
        <v>2</v>
      </c>
      <c r="M205" s="12" t="s">
        <v>53</v>
      </c>
      <c r="N205" s="12" t="str">
        <f>VLOOKUP($A205,PINT2.1!$A:$N,5,FALSE)</f>
        <v>0..1</v>
      </c>
      <c r="O205" s="16" t="s">
        <v>933</v>
      </c>
      <c r="Q205" s="12">
        <v>30</v>
      </c>
      <c r="R205" s="12" t="s">
        <v>996</v>
      </c>
      <c r="S205" s="12" t="s">
        <v>37</v>
      </c>
      <c r="T205" s="12" t="s">
        <v>997</v>
      </c>
    </row>
    <row r="206" spans="1:20" x14ac:dyDescent="0.4">
      <c r="A206" s="12" t="s">
        <v>1493</v>
      </c>
      <c r="B206" s="12">
        <v>2570</v>
      </c>
      <c r="C206" s="12" t="s">
        <v>1000</v>
      </c>
      <c r="D206" s="12" t="s">
        <v>25</v>
      </c>
      <c r="E206" s="12">
        <v>2</v>
      </c>
      <c r="F206" s="12" t="s">
        <v>53</v>
      </c>
      <c r="G206" s="12" t="str">
        <f>VLOOKUP($A206,PINT2.1!$A:$N,5,FALSE)</f>
        <v>0..1</v>
      </c>
      <c r="H206" s="15" t="s">
        <v>1001</v>
      </c>
      <c r="I206" s="12" t="s">
        <v>942</v>
      </c>
      <c r="J206" s="12" t="s">
        <v>1002</v>
      </c>
      <c r="K206" s="12">
        <v>3040</v>
      </c>
      <c r="L206" s="12">
        <v>2</v>
      </c>
      <c r="M206" s="12" t="s">
        <v>53</v>
      </c>
      <c r="N206" s="12" t="str">
        <f>VLOOKUP($A206,PINT2.1!$A:$N,5,FALSE)</f>
        <v>0..1</v>
      </c>
      <c r="O206" s="16" t="s">
        <v>939</v>
      </c>
      <c r="Q206" s="12">
        <v>40</v>
      </c>
      <c r="R206" s="12" t="s">
        <v>1001</v>
      </c>
      <c r="S206" s="12" t="s">
        <v>942</v>
      </c>
      <c r="T206" s="12" t="s">
        <v>1002</v>
      </c>
    </row>
    <row r="207" spans="1:20" x14ac:dyDescent="0.4">
      <c r="A207" s="12" t="s">
        <v>1494</v>
      </c>
      <c r="B207" s="12">
        <v>2550</v>
      </c>
      <c r="C207" s="12" t="s">
        <v>1005</v>
      </c>
      <c r="D207" s="12" t="s">
        <v>25</v>
      </c>
      <c r="E207" s="12">
        <v>2</v>
      </c>
      <c r="F207" s="12" t="s">
        <v>21</v>
      </c>
      <c r="G207" s="12" t="str">
        <f>VLOOKUP($A207,PINT2.1!$A:$N,5,FALSE)</f>
        <v>1..1</v>
      </c>
      <c r="H207" s="15" t="s">
        <v>1006</v>
      </c>
      <c r="I207" s="12" t="s">
        <v>878</v>
      </c>
      <c r="J207" s="12" t="s">
        <v>1007</v>
      </c>
      <c r="K207" s="12">
        <v>3050</v>
      </c>
      <c r="L207" s="12">
        <v>2</v>
      </c>
      <c r="M207" s="12" t="s">
        <v>21</v>
      </c>
      <c r="N207" s="12" t="str">
        <f>VLOOKUP($A207,PINT2.1!$A:$N,5,FALSE)</f>
        <v>1..1</v>
      </c>
      <c r="O207" s="16" t="s">
        <v>875</v>
      </c>
      <c r="Q207" s="12">
        <v>50</v>
      </c>
      <c r="R207" s="12" t="s">
        <v>1006</v>
      </c>
      <c r="S207" s="12" t="s">
        <v>878</v>
      </c>
      <c r="T207" s="12" t="s">
        <v>1007</v>
      </c>
    </row>
    <row r="208" spans="1:20" x14ac:dyDescent="0.4">
      <c r="A208" s="12" t="s">
        <v>1495</v>
      </c>
      <c r="B208" s="12">
        <v>2560</v>
      </c>
      <c r="C208" s="12" t="s">
        <v>1010</v>
      </c>
      <c r="D208" s="12" t="s">
        <v>25</v>
      </c>
      <c r="E208" s="12">
        <v>2</v>
      </c>
      <c r="F208" s="12" t="s">
        <v>53</v>
      </c>
      <c r="G208" s="12" t="str">
        <f>VLOOKUP($A208,PINT2.1!$A:$N,5,FALSE)</f>
        <v>0..1</v>
      </c>
      <c r="H208" s="15" t="s">
        <v>1011</v>
      </c>
      <c r="I208" s="12" t="s">
        <v>878</v>
      </c>
      <c r="J208" s="12" t="s">
        <v>1012</v>
      </c>
      <c r="K208" s="12">
        <v>3060</v>
      </c>
      <c r="L208" s="12">
        <v>2</v>
      </c>
      <c r="M208" s="12" t="s">
        <v>53</v>
      </c>
      <c r="N208" s="12" t="str">
        <f>VLOOKUP($A208,PINT2.1!$A:$N,5,FALSE)</f>
        <v>0..1</v>
      </c>
      <c r="O208" s="16" t="s">
        <v>951</v>
      </c>
      <c r="Q208" s="12">
        <v>60</v>
      </c>
      <c r="R208" s="12" t="s">
        <v>1011</v>
      </c>
      <c r="S208" s="12" t="s">
        <v>878</v>
      </c>
      <c r="T208" s="12" t="s">
        <v>1012</v>
      </c>
    </row>
    <row r="209" spans="1:20" x14ac:dyDescent="0.4">
      <c r="A209" s="12" t="s">
        <v>1668</v>
      </c>
      <c r="G209" s="12" t="str">
        <f>VLOOKUP($A209,PINT2.1!$A:$N,5,FALSE)</f>
        <v>0..n</v>
      </c>
      <c r="H209" s="12" t="s">
        <v>1624</v>
      </c>
      <c r="K209" s="12">
        <v>3070</v>
      </c>
      <c r="L209" s="12">
        <v>2</v>
      </c>
      <c r="M209" s="12" t="s">
        <v>21</v>
      </c>
      <c r="N209" s="12" t="str">
        <f>VLOOKUP($A209,PINT2.1!$A:$N,5,FALSE)</f>
        <v>0..n</v>
      </c>
      <c r="O209" s="16" t="s">
        <v>1064</v>
      </c>
      <c r="Q209" s="12">
        <v>70</v>
      </c>
      <c r="R209" s="12" t="s">
        <v>1624</v>
      </c>
    </row>
    <row r="210" spans="1:20" x14ac:dyDescent="0.4">
      <c r="A210" s="12" t="s">
        <v>1496</v>
      </c>
      <c r="B210" s="12">
        <v>2600</v>
      </c>
      <c r="C210" s="12" t="s">
        <v>1015</v>
      </c>
      <c r="D210" s="12" t="s">
        <v>80</v>
      </c>
      <c r="E210" s="12">
        <v>2</v>
      </c>
      <c r="F210" s="12" t="s">
        <v>21</v>
      </c>
      <c r="G210" s="12" t="str">
        <f>VLOOKUP($A210,PINT2.1!$A:$N,5,FALSE)</f>
        <v>1..1</v>
      </c>
      <c r="H210" s="15" t="s">
        <v>1016</v>
      </c>
      <c r="I210" s="12" t="s">
        <v>71</v>
      </c>
      <c r="J210" s="12" t="s">
        <v>1017</v>
      </c>
      <c r="K210" s="12">
        <v>3080</v>
      </c>
      <c r="L210" s="12">
        <v>3</v>
      </c>
      <c r="M210" s="12" t="s">
        <v>21</v>
      </c>
      <c r="N210" s="12" t="str">
        <f>VLOOKUP($A210,PINT2.1!$A:$N,5,FALSE)</f>
        <v>1..1</v>
      </c>
      <c r="O210" s="17" t="s">
        <v>41</v>
      </c>
      <c r="Q210" s="12">
        <v>10</v>
      </c>
      <c r="R210" s="12" t="s">
        <v>1016</v>
      </c>
      <c r="S210" s="12" t="s">
        <v>71</v>
      </c>
      <c r="T210" s="12" t="s">
        <v>1017</v>
      </c>
    </row>
    <row r="211" spans="1:20" x14ac:dyDescent="0.4">
      <c r="A211" s="12" t="s">
        <v>1497</v>
      </c>
      <c r="B211" s="12">
        <v>2620</v>
      </c>
      <c r="C211" s="12" t="s">
        <v>1020</v>
      </c>
      <c r="D211" s="12" t="s">
        <v>80</v>
      </c>
      <c r="E211" s="12">
        <v>2</v>
      </c>
      <c r="F211" s="12" t="s">
        <v>53</v>
      </c>
      <c r="G211" s="12" t="str">
        <f>VLOOKUP($A211,PINT2.1!$A:$N,5,FALSE)</f>
        <v>0..1</v>
      </c>
      <c r="H211" s="15" t="s">
        <v>1021</v>
      </c>
      <c r="I211" s="12" t="s">
        <v>942</v>
      </c>
      <c r="J211" s="12" t="s">
        <v>1022</v>
      </c>
      <c r="K211" s="12">
        <v>3090</v>
      </c>
      <c r="L211" s="12">
        <v>3</v>
      </c>
      <c r="M211" s="12" t="s">
        <v>53</v>
      </c>
      <c r="N211" s="12" t="str">
        <f>VLOOKUP($A211,PINT2.1!$A:$N,5,FALSE)</f>
        <v>0..1</v>
      </c>
      <c r="O211" s="17" t="s">
        <v>966</v>
      </c>
      <c r="Q211" s="12">
        <v>20</v>
      </c>
      <c r="R211" s="12" t="s">
        <v>1021</v>
      </c>
      <c r="S211" s="12" t="s">
        <v>942</v>
      </c>
      <c r="T211" s="12" t="s">
        <v>1022</v>
      </c>
    </row>
    <row r="212" spans="1:20" x14ac:dyDescent="0.4">
      <c r="A212" s="12" t="s">
        <v>1498</v>
      </c>
      <c r="B212" s="12">
        <v>2630</v>
      </c>
      <c r="C212" s="12" t="s">
        <v>1025</v>
      </c>
      <c r="D212" s="12" t="s">
        <v>80</v>
      </c>
      <c r="E212" s="12">
        <v>2</v>
      </c>
      <c r="F212" s="12" t="s">
        <v>1583</v>
      </c>
      <c r="G212" s="12" t="str">
        <f>VLOOKUP($A212,PINT2.1!$A:$N,5,FALSE)</f>
        <v>0..1</v>
      </c>
      <c r="H212" s="15" t="s">
        <v>1026</v>
      </c>
      <c r="I212" s="12" t="s">
        <v>37</v>
      </c>
      <c r="J212" s="12" t="s">
        <v>1027</v>
      </c>
      <c r="K212" s="12">
        <v>3100</v>
      </c>
      <c r="L212" s="12">
        <v>3</v>
      </c>
      <c r="M212" s="12" t="s">
        <v>1583</v>
      </c>
      <c r="N212" s="12" t="str">
        <f>VLOOKUP($A212,PINT2.1!$A:$N,5,FALSE)</f>
        <v>0..1</v>
      </c>
      <c r="O212" s="17" t="s">
        <v>972</v>
      </c>
      <c r="Q212" s="12">
        <v>30</v>
      </c>
      <c r="R212" s="12" t="s">
        <v>1026</v>
      </c>
      <c r="S212" s="12" t="s">
        <v>37</v>
      </c>
      <c r="T212" s="12" t="s">
        <v>1027</v>
      </c>
    </row>
    <row r="213" spans="1:20" x14ac:dyDescent="0.4">
      <c r="A213" s="12" t="s">
        <v>1499</v>
      </c>
      <c r="B213" s="12">
        <v>2640</v>
      </c>
      <c r="C213" s="12" t="s">
        <v>1030</v>
      </c>
      <c r="D213" s="12" t="s">
        <v>80</v>
      </c>
      <c r="E213" s="12">
        <v>2</v>
      </c>
      <c r="F213" s="12" t="s">
        <v>1583</v>
      </c>
      <c r="G213" s="12" t="str">
        <f>VLOOKUP($A213,PINT2.1!$A:$N,5,FALSE)</f>
        <v>0..1</v>
      </c>
      <c r="H213" s="15" t="s">
        <v>1031</v>
      </c>
      <c r="I213" s="12" t="s">
        <v>71</v>
      </c>
      <c r="J213" s="12" t="s">
        <v>1032</v>
      </c>
      <c r="K213" s="12">
        <v>3110</v>
      </c>
      <c r="L213" s="12">
        <v>3</v>
      </c>
      <c r="M213" s="12" t="s">
        <v>1583</v>
      </c>
      <c r="N213" s="12" t="str">
        <f>VLOOKUP($A213,PINT2.1!$A:$N,5,FALSE)</f>
        <v>0..1</v>
      </c>
      <c r="O213" s="17" t="s">
        <v>978</v>
      </c>
      <c r="Q213" s="12">
        <v>40</v>
      </c>
      <c r="R213" s="12" t="s">
        <v>1031</v>
      </c>
      <c r="S213" s="12" t="s">
        <v>71</v>
      </c>
      <c r="T213" s="12" t="s">
        <v>1032</v>
      </c>
    </row>
    <row r="214" spans="1:20" x14ac:dyDescent="0.4">
      <c r="A214" s="12" t="s">
        <v>1669</v>
      </c>
      <c r="G214" s="12" t="str">
        <f>VLOOKUP($A214,PINT2.1!$A:$N,5,FALSE)</f>
        <v>1..1</v>
      </c>
      <c r="H214" s="12" t="s">
        <v>522</v>
      </c>
      <c r="K214" s="12">
        <v>3120</v>
      </c>
      <c r="L214" s="12">
        <v>3</v>
      </c>
      <c r="M214" s="12" t="s">
        <v>21</v>
      </c>
      <c r="N214" s="12" t="str">
        <f>VLOOKUP($A214,PINT2.1!$A:$N,5,FALSE)</f>
        <v>1..1</v>
      </c>
      <c r="O214" s="17" t="s">
        <v>521</v>
      </c>
      <c r="Q214" s="12">
        <v>50</v>
      </c>
      <c r="R214" s="12" t="s">
        <v>522</v>
      </c>
    </row>
    <row r="215" spans="1:20" x14ac:dyDescent="0.4">
      <c r="A215" s="12" t="s">
        <v>1489</v>
      </c>
      <c r="B215" s="12">
        <v>2610</v>
      </c>
      <c r="C215" s="12" t="s">
        <v>1618</v>
      </c>
      <c r="D215" s="12" t="s">
        <v>80</v>
      </c>
      <c r="E215" s="12">
        <v>3</v>
      </c>
      <c r="F215" s="12" t="s">
        <v>21</v>
      </c>
      <c r="G215" s="12" t="str">
        <f>VLOOKUP($A215,PINT2.1!$A:$N,5,FALSE)</f>
        <v>1..1</v>
      </c>
      <c r="H215" s="16" t="s">
        <v>1431</v>
      </c>
      <c r="I215" s="12" t="s">
        <v>71</v>
      </c>
      <c r="J215" s="12" t="s">
        <v>1432</v>
      </c>
      <c r="K215" s="12">
        <v>3130</v>
      </c>
      <c r="L215" s="12">
        <v>4</v>
      </c>
      <c r="M215" s="12" t="s">
        <v>21</v>
      </c>
      <c r="N215" s="12" t="str">
        <f>VLOOKUP($A215,PINT2.1!$A:$N,5,FALSE)</f>
        <v>1..1</v>
      </c>
      <c r="O215" s="18" t="s">
        <v>41</v>
      </c>
      <c r="Q215" s="12">
        <v>10</v>
      </c>
      <c r="R215" s="12" t="s">
        <v>1431</v>
      </c>
      <c r="S215" s="12" t="s">
        <v>71</v>
      </c>
      <c r="T215" s="12" t="s">
        <v>1432</v>
      </c>
    </row>
    <row r="216" spans="1:20" x14ac:dyDescent="0.4">
      <c r="A216" s="12" t="s">
        <v>2654</v>
      </c>
      <c r="G216" s="12" t="str">
        <f>VLOOKUP($A216,PINT2.1!$A:$N,5,FALSE)</f>
        <v>1..1</v>
      </c>
      <c r="H216" s="12" t="s">
        <v>1037</v>
      </c>
      <c r="K216" s="12">
        <v>3140</v>
      </c>
      <c r="L216" s="12">
        <v>1</v>
      </c>
      <c r="M216" s="12" t="s">
        <v>21</v>
      </c>
      <c r="N216" s="12" t="str">
        <f>VLOOKUP($A216,PINT2.1!$A:$N,5,FALSE)</f>
        <v>1..1</v>
      </c>
      <c r="O216" s="15" t="s">
        <v>1035</v>
      </c>
      <c r="P216" s="12" t="s">
        <v>2655</v>
      </c>
      <c r="Q216" s="12">
        <v>340</v>
      </c>
      <c r="R216" s="12" t="s">
        <v>1037</v>
      </c>
    </row>
    <row r="217" spans="1:20" x14ac:dyDescent="0.4">
      <c r="A217" s="12" t="s">
        <v>2656</v>
      </c>
      <c r="B217" s="12">
        <v>2700</v>
      </c>
      <c r="C217" s="12" t="s">
        <v>1041</v>
      </c>
      <c r="D217" s="12" t="s">
        <v>25</v>
      </c>
      <c r="E217" s="12">
        <v>2</v>
      </c>
      <c r="F217" s="12" t="s">
        <v>21</v>
      </c>
      <c r="G217" s="12" t="str">
        <f>VLOOKUP($A217,PINT2.1!$A:$N,5,FALSE)</f>
        <v>1..1</v>
      </c>
      <c r="H217" s="15" t="s">
        <v>1042</v>
      </c>
      <c r="I217" s="12" t="s">
        <v>878</v>
      </c>
      <c r="J217" s="12" t="s">
        <v>1043</v>
      </c>
      <c r="K217" s="12">
        <v>3150</v>
      </c>
      <c r="L217" s="12">
        <v>2</v>
      </c>
      <c r="M217" s="12" t="s">
        <v>21</v>
      </c>
      <c r="N217" s="12" t="str">
        <f>VLOOKUP($A217,PINT2.1!$A:$N,5,FALSE)</f>
        <v>1..1</v>
      </c>
      <c r="O217" s="16" t="s">
        <v>1040</v>
      </c>
      <c r="Q217" s="12">
        <v>10</v>
      </c>
      <c r="R217" s="12" t="s">
        <v>1042</v>
      </c>
      <c r="S217" s="12" t="s">
        <v>878</v>
      </c>
      <c r="T217" s="12" t="s">
        <v>1043</v>
      </c>
    </row>
    <row r="218" spans="1:20" x14ac:dyDescent="0.4">
      <c r="A218" s="12" t="s">
        <v>2657</v>
      </c>
      <c r="B218" s="12">
        <v>2810</v>
      </c>
      <c r="C218" s="12" t="s">
        <v>1048</v>
      </c>
      <c r="D218" s="12" t="s">
        <v>80</v>
      </c>
      <c r="E218" s="12">
        <v>1</v>
      </c>
      <c r="F218" s="12" t="s">
        <v>1045</v>
      </c>
      <c r="G218" s="12" t="str">
        <f>VLOOKUP($A218,PINT2.1!$A:$N,5,FALSE)</f>
        <v>1..n</v>
      </c>
      <c r="H218" s="12" t="s">
        <v>1049</v>
      </c>
      <c r="J218" s="12" t="s">
        <v>1050</v>
      </c>
      <c r="K218" s="12">
        <v>3160</v>
      </c>
      <c r="L218" s="12">
        <v>2</v>
      </c>
      <c r="M218" s="12" t="s">
        <v>1045</v>
      </c>
      <c r="N218" s="12" t="str">
        <f>VLOOKUP($A218,PINT2.1!$A:$N,5,FALSE)</f>
        <v>1..n</v>
      </c>
      <c r="O218" s="16" t="s">
        <v>1047</v>
      </c>
      <c r="Q218" s="12">
        <v>20</v>
      </c>
      <c r="R218" s="12" t="s">
        <v>1049</v>
      </c>
      <c r="T218" s="12" t="s">
        <v>1050</v>
      </c>
    </row>
    <row r="219" spans="1:20" x14ac:dyDescent="0.4">
      <c r="A219" s="12" t="s">
        <v>2658</v>
      </c>
      <c r="B219" s="12">
        <v>2820</v>
      </c>
      <c r="C219" s="12" t="s">
        <v>1054</v>
      </c>
      <c r="D219" s="12" t="s">
        <v>80</v>
      </c>
      <c r="E219" s="12">
        <v>2</v>
      </c>
      <c r="F219" s="12" t="s">
        <v>21</v>
      </c>
      <c r="G219" s="12" t="str">
        <f>VLOOKUP($A219,PINT2.1!$A:$N,5,FALSE)</f>
        <v>1..1</v>
      </c>
      <c r="H219" s="15" t="s">
        <v>1055</v>
      </c>
      <c r="I219" s="12" t="s">
        <v>878</v>
      </c>
      <c r="J219" s="12" t="s">
        <v>1056</v>
      </c>
      <c r="K219" s="12">
        <v>3170</v>
      </c>
      <c r="L219" s="12">
        <v>3</v>
      </c>
      <c r="M219" s="12" t="s">
        <v>21</v>
      </c>
      <c r="N219" s="12" t="str">
        <f>VLOOKUP($A219,PINT2.1!$A:$N,5,FALSE)</f>
        <v>1..1</v>
      </c>
      <c r="O219" s="17" t="s">
        <v>1053</v>
      </c>
      <c r="Q219" s="12">
        <v>10</v>
      </c>
      <c r="R219" s="12" t="s">
        <v>1055</v>
      </c>
      <c r="S219" s="12" t="s">
        <v>878</v>
      </c>
      <c r="T219" s="12" t="s">
        <v>1056</v>
      </c>
    </row>
    <row r="220" spans="1:20" x14ac:dyDescent="0.4">
      <c r="A220" s="12" t="s">
        <v>2659</v>
      </c>
      <c r="B220" s="12">
        <v>2830</v>
      </c>
      <c r="C220" s="12" t="s">
        <v>1059</v>
      </c>
      <c r="D220" s="12" t="s">
        <v>80</v>
      </c>
      <c r="E220" s="12">
        <v>2</v>
      </c>
      <c r="F220" s="12" t="s">
        <v>21</v>
      </c>
      <c r="G220" s="12" t="str">
        <f>VLOOKUP($A220,PINT2.1!$A:$N,5,FALSE)</f>
        <v>1..1</v>
      </c>
      <c r="H220" s="15" t="s">
        <v>1060</v>
      </c>
      <c r="I220" s="12" t="s">
        <v>878</v>
      </c>
      <c r="J220" s="12" t="s">
        <v>1061</v>
      </c>
      <c r="K220" s="12">
        <v>3180</v>
      </c>
      <c r="L220" s="12">
        <v>3</v>
      </c>
      <c r="M220" s="12" t="s">
        <v>21</v>
      </c>
      <c r="N220" s="12" t="str">
        <f>VLOOKUP($A220,PINT2.1!$A:$N,5,FALSE)</f>
        <v>1..1</v>
      </c>
      <c r="O220" s="17" t="s">
        <v>1040</v>
      </c>
      <c r="Q220" s="12">
        <v>20</v>
      </c>
      <c r="R220" s="12" t="s">
        <v>1060</v>
      </c>
      <c r="S220" s="12" t="s">
        <v>878</v>
      </c>
      <c r="T220" s="12" t="s">
        <v>1061</v>
      </c>
    </row>
    <row r="221" spans="1:20" x14ac:dyDescent="0.4">
      <c r="A221" s="12" t="s">
        <v>2660</v>
      </c>
      <c r="G221" s="12" t="str">
        <f>VLOOKUP($A221,PINT2.1!$A:$N,5,FALSE)</f>
        <v>1..1</v>
      </c>
      <c r="H221" s="12"/>
      <c r="K221" s="12">
        <v>3190</v>
      </c>
      <c r="L221" s="12">
        <v>3</v>
      </c>
      <c r="M221" s="12" t="s">
        <v>21</v>
      </c>
      <c r="N221" s="12" t="str">
        <f>VLOOKUP($A221,PINT2.1!$A:$N,5,FALSE)</f>
        <v>1..1</v>
      </c>
      <c r="O221" s="17" t="s">
        <v>1064</v>
      </c>
      <c r="Q221" s="12">
        <v>30</v>
      </c>
    </row>
    <row r="222" spans="1:20" x14ac:dyDescent="0.4">
      <c r="A222" s="12" t="s">
        <v>2661</v>
      </c>
      <c r="B222" s="12">
        <v>2840</v>
      </c>
      <c r="C222" s="12" t="s">
        <v>1067</v>
      </c>
      <c r="D222" s="12" t="s">
        <v>80</v>
      </c>
      <c r="E222" s="12">
        <v>2</v>
      </c>
      <c r="F222" s="12" t="s">
        <v>21</v>
      </c>
      <c r="G222" s="12" t="str">
        <f>VLOOKUP($A222,PINT2.1!$A:$N,5,FALSE)</f>
        <v>1..1</v>
      </c>
      <c r="H222" s="15" t="s">
        <v>1068</v>
      </c>
      <c r="I222" s="12" t="s">
        <v>71</v>
      </c>
      <c r="J222" s="12" t="s">
        <v>1069</v>
      </c>
      <c r="K222" s="12">
        <v>3200</v>
      </c>
      <c r="L222" s="12">
        <v>4</v>
      </c>
      <c r="M222" s="12" t="s">
        <v>21</v>
      </c>
      <c r="N222" s="12" t="str">
        <f>VLOOKUP($A222,PINT2.1!$A:$N,5,FALSE)</f>
        <v>1..1</v>
      </c>
      <c r="O222" s="18" t="s">
        <v>41</v>
      </c>
      <c r="Q222" s="12">
        <v>10</v>
      </c>
      <c r="R222" s="12" t="s">
        <v>1068</v>
      </c>
      <c r="S222" s="12" t="s">
        <v>71</v>
      </c>
      <c r="T222" s="12" t="s">
        <v>1069</v>
      </c>
    </row>
    <row r="223" spans="1:20" x14ac:dyDescent="0.4">
      <c r="A223" s="12" t="s">
        <v>2662</v>
      </c>
      <c r="B223" s="12">
        <v>2850</v>
      </c>
      <c r="C223" s="12" t="s">
        <v>1072</v>
      </c>
      <c r="D223" s="12" t="s">
        <v>80</v>
      </c>
      <c r="E223" s="12">
        <v>2</v>
      </c>
      <c r="F223" s="12" t="s">
        <v>53</v>
      </c>
      <c r="G223" s="12" t="str">
        <f>VLOOKUP($A223,PINT2.1!$A:$N,5,FALSE)</f>
        <v>0..1</v>
      </c>
      <c r="H223" s="15" t="s">
        <v>1073</v>
      </c>
      <c r="I223" s="12" t="s">
        <v>942</v>
      </c>
      <c r="J223" s="12" t="s">
        <v>1074</v>
      </c>
      <c r="K223" s="12">
        <v>3210</v>
      </c>
      <c r="L223" s="12">
        <v>4</v>
      </c>
      <c r="M223" s="12" t="s">
        <v>53</v>
      </c>
      <c r="N223" s="12" t="str">
        <f>VLOOKUP($A223,PINT2.1!$A:$N,5,FALSE)</f>
        <v>0..1</v>
      </c>
      <c r="O223" s="18" t="s">
        <v>966</v>
      </c>
      <c r="Q223" s="12">
        <v>20</v>
      </c>
      <c r="R223" s="12" t="s">
        <v>1073</v>
      </c>
      <c r="S223" s="12" t="s">
        <v>942</v>
      </c>
      <c r="T223" s="12" t="s">
        <v>1074</v>
      </c>
    </row>
    <row r="224" spans="1:20" x14ac:dyDescent="0.4">
      <c r="A224" s="12" t="s">
        <v>2663</v>
      </c>
      <c r="B224" s="12">
        <v>2870</v>
      </c>
      <c r="C224" s="12" t="s">
        <v>1077</v>
      </c>
      <c r="D224" s="12" t="s">
        <v>80</v>
      </c>
      <c r="E224" s="12">
        <v>2</v>
      </c>
      <c r="F224" s="12" t="s">
        <v>1583</v>
      </c>
      <c r="G224" s="12" t="str">
        <f>VLOOKUP($A224,PINT2.1!$A:$N,5,FALSE)</f>
        <v>0..1</v>
      </c>
      <c r="H224" s="15" t="s">
        <v>1078</v>
      </c>
      <c r="I224" s="12" t="s">
        <v>71</v>
      </c>
      <c r="J224" s="12" t="s">
        <v>1079</v>
      </c>
      <c r="K224" s="12">
        <v>3220</v>
      </c>
      <c r="L224" s="12">
        <v>4</v>
      </c>
      <c r="M224" s="12" t="s">
        <v>1583</v>
      </c>
      <c r="N224" s="12" t="str">
        <f>VLOOKUP($A224,PINT2.1!$A:$N,5,FALSE)</f>
        <v>0..1</v>
      </c>
      <c r="O224" s="18" t="s">
        <v>972</v>
      </c>
      <c r="Q224" s="12">
        <v>30</v>
      </c>
      <c r="R224" s="12" t="s">
        <v>1078</v>
      </c>
      <c r="S224" s="12" t="s">
        <v>71</v>
      </c>
      <c r="T224" s="12" t="s">
        <v>1079</v>
      </c>
    </row>
    <row r="225" spans="1:20" x14ac:dyDescent="0.4">
      <c r="A225" s="12" t="s">
        <v>2664</v>
      </c>
      <c r="B225" s="12">
        <v>2860</v>
      </c>
      <c r="C225" s="12" t="s">
        <v>1082</v>
      </c>
      <c r="D225" s="12" t="s">
        <v>80</v>
      </c>
      <c r="E225" s="12">
        <v>2</v>
      </c>
      <c r="F225" s="12" t="s">
        <v>1583</v>
      </c>
      <c r="G225" s="12" t="str">
        <f>VLOOKUP($A225,PINT2.1!$A:$N,5,FALSE)</f>
        <v>0..1</v>
      </c>
      <c r="H225" s="15" t="s">
        <v>1083</v>
      </c>
      <c r="I225" s="12" t="s">
        <v>37</v>
      </c>
      <c r="J225" s="12" t="s">
        <v>1084</v>
      </c>
      <c r="K225" s="12">
        <v>3230</v>
      </c>
      <c r="L225" s="12">
        <v>4</v>
      </c>
      <c r="M225" s="12" t="s">
        <v>1583</v>
      </c>
      <c r="N225" s="12" t="str">
        <f>VLOOKUP($A225,PINT2.1!$A:$N,5,FALSE)</f>
        <v>0..1</v>
      </c>
      <c r="O225" s="18" t="s">
        <v>978</v>
      </c>
      <c r="Q225" s="12">
        <v>40</v>
      </c>
      <c r="R225" s="12" t="s">
        <v>1083</v>
      </c>
      <c r="S225" s="12" t="s">
        <v>37</v>
      </c>
      <c r="T225" s="12" t="s">
        <v>1084</v>
      </c>
    </row>
    <row r="226" spans="1:20" x14ac:dyDescent="0.4">
      <c r="A226" s="12" t="s">
        <v>2665</v>
      </c>
      <c r="G226" s="12" t="str">
        <f>VLOOKUP($A226,PINT2.1!$A:$N,5,FALSE)</f>
        <v>1..1</v>
      </c>
      <c r="H226" s="12" t="s">
        <v>522</v>
      </c>
      <c r="K226" s="12">
        <v>3240</v>
      </c>
      <c r="L226" s="12">
        <v>4</v>
      </c>
      <c r="M226" s="12" t="s">
        <v>21</v>
      </c>
      <c r="N226" s="12" t="str">
        <f>VLOOKUP($A226,PINT2.1!$A:$N,5,FALSE)</f>
        <v>1..1</v>
      </c>
      <c r="O226" s="18" t="s">
        <v>521</v>
      </c>
      <c r="Q226" s="12">
        <v>50</v>
      </c>
      <c r="R226" s="12" t="s">
        <v>522</v>
      </c>
    </row>
    <row r="227" spans="1:20" x14ac:dyDescent="0.4">
      <c r="A227" s="12" t="s">
        <v>2666</v>
      </c>
      <c r="G227" s="12" t="str">
        <f>VLOOKUP($A227,PINT2.1!$A:$N,5,FALSE)</f>
        <v>1..1</v>
      </c>
      <c r="H227" s="12"/>
      <c r="K227" s="12">
        <v>3250</v>
      </c>
      <c r="L227" s="12">
        <v>5</v>
      </c>
      <c r="M227" s="12" t="s">
        <v>21</v>
      </c>
      <c r="N227" s="12" t="str">
        <f>VLOOKUP($A227,PINT2.1!$A:$N,5,FALSE)</f>
        <v>1..1</v>
      </c>
      <c r="O227" s="19" t="s">
        <v>41</v>
      </c>
      <c r="Q227" s="12">
        <v>10</v>
      </c>
    </row>
    <row r="228" spans="1:20" x14ac:dyDescent="0.4">
      <c r="A228" s="12" t="s">
        <v>2667</v>
      </c>
      <c r="B228" s="12">
        <v>2750</v>
      </c>
      <c r="C228" s="12" t="s">
        <v>1613</v>
      </c>
      <c r="D228" s="12" t="s">
        <v>80</v>
      </c>
      <c r="E228" s="12">
        <v>1</v>
      </c>
      <c r="F228" s="12" t="s">
        <v>53</v>
      </c>
      <c r="G228" s="12" t="str">
        <f>VLOOKUP($A228,PINT2.1!$A:$N,5,FALSE)</f>
        <v>0..1</v>
      </c>
      <c r="H228" s="12" t="s">
        <v>1612</v>
      </c>
      <c r="J228" s="12" t="s">
        <v>1611</v>
      </c>
      <c r="K228" s="12">
        <v>3260</v>
      </c>
      <c r="L228" s="12">
        <v>1</v>
      </c>
      <c r="M228" s="12" t="s">
        <v>53</v>
      </c>
      <c r="N228" s="12" t="str">
        <f>VLOOKUP($A228,PINT2.1!$A:$N,5,FALSE)</f>
        <v>0..1</v>
      </c>
      <c r="O228" s="15" t="s">
        <v>1035</v>
      </c>
      <c r="P228" s="12" t="s">
        <v>2668</v>
      </c>
      <c r="Q228" s="12">
        <v>350</v>
      </c>
      <c r="R228" s="12" t="s">
        <v>1612</v>
      </c>
      <c r="T228" s="12" t="s">
        <v>1611</v>
      </c>
    </row>
    <row r="229" spans="1:20" x14ac:dyDescent="0.4">
      <c r="A229" s="12" t="s">
        <v>2669</v>
      </c>
      <c r="B229" s="12">
        <v>2760</v>
      </c>
      <c r="C229" s="12" t="s">
        <v>1092</v>
      </c>
      <c r="D229" s="12" t="s">
        <v>80</v>
      </c>
      <c r="E229" s="12">
        <v>2</v>
      </c>
      <c r="F229" s="12" t="s">
        <v>53</v>
      </c>
      <c r="G229" s="12" t="str">
        <f>VLOOKUP($A229,PINT2.1!$A:$N,5,FALSE)</f>
        <v>0..1</v>
      </c>
      <c r="H229" s="15" t="s">
        <v>1093</v>
      </c>
      <c r="I229" s="12" t="s">
        <v>878</v>
      </c>
      <c r="J229" s="12" t="s">
        <v>1094</v>
      </c>
      <c r="K229" s="12">
        <v>3270</v>
      </c>
      <c r="L229" s="12">
        <v>2</v>
      </c>
      <c r="M229" s="12" t="s">
        <v>53</v>
      </c>
      <c r="N229" s="12" t="str">
        <f>VLOOKUP($A229,PINT2.1!$A:$N,5,FALSE)</f>
        <v>0..1</v>
      </c>
      <c r="O229" s="16" t="s">
        <v>1040</v>
      </c>
      <c r="Q229" s="12">
        <v>10</v>
      </c>
      <c r="R229" s="12" t="s">
        <v>1093</v>
      </c>
      <c r="S229" s="12" t="s">
        <v>878</v>
      </c>
      <c r="T229" s="12" t="s">
        <v>1094</v>
      </c>
    </row>
    <row r="230" spans="1:20" x14ac:dyDescent="0.4">
      <c r="A230" s="12" t="s">
        <v>2670</v>
      </c>
      <c r="B230" s="12">
        <v>2770</v>
      </c>
      <c r="C230" s="12" t="s">
        <v>1609</v>
      </c>
      <c r="D230" s="12" t="s">
        <v>80</v>
      </c>
      <c r="E230" s="12">
        <v>2</v>
      </c>
      <c r="F230" s="12" t="s">
        <v>1045</v>
      </c>
      <c r="G230" s="12" t="str">
        <f>VLOOKUP($A230,PINT2.1!$A:$N,5,FALSE)</f>
        <v>0..n</v>
      </c>
      <c r="H230" s="15" t="s">
        <v>1608</v>
      </c>
      <c r="J230" s="12" t="s">
        <v>1607</v>
      </c>
      <c r="K230" s="12">
        <v>3280</v>
      </c>
      <c r="L230" s="12">
        <v>2</v>
      </c>
      <c r="M230" s="12" t="s">
        <v>1045</v>
      </c>
      <c r="N230" s="12" t="str">
        <f>VLOOKUP($A230,PINT2.1!$A:$N,5,FALSE)</f>
        <v>0..n</v>
      </c>
      <c r="O230" s="16" t="s">
        <v>1047</v>
      </c>
      <c r="Q230" s="12">
        <v>20</v>
      </c>
      <c r="R230" s="12" t="s">
        <v>1098</v>
      </c>
      <c r="T230" s="12" t="s">
        <v>1607</v>
      </c>
    </row>
    <row r="231" spans="1:20" x14ac:dyDescent="0.4">
      <c r="A231" s="12" t="s">
        <v>2671</v>
      </c>
      <c r="B231" s="12">
        <v>2780</v>
      </c>
      <c r="C231" s="12" t="s">
        <v>1101</v>
      </c>
      <c r="D231" s="12" t="s">
        <v>80</v>
      </c>
      <c r="E231" s="12">
        <v>3</v>
      </c>
      <c r="F231" s="12" t="s">
        <v>53</v>
      </c>
      <c r="G231" s="12" t="str">
        <f>VLOOKUP($A231,PINT2.1!$A:$N,5,FALSE)</f>
        <v>0..1</v>
      </c>
      <c r="H231" s="16" t="s">
        <v>1102</v>
      </c>
      <c r="I231" s="12" t="s">
        <v>878</v>
      </c>
      <c r="J231" s="12" t="s">
        <v>1103</v>
      </c>
      <c r="K231" s="12">
        <v>3290</v>
      </c>
      <c r="L231" s="12">
        <v>3</v>
      </c>
      <c r="M231" s="12" t="s">
        <v>53</v>
      </c>
      <c r="N231" s="12" t="str">
        <f>VLOOKUP($A231,PINT2.1!$A:$N,5,FALSE)</f>
        <v>0..1</v>
      </c>
      <c r="O231" s="17" t="s">
        <v>1040</v>
      </c>
      <c r="Q231" s="12">
        <v>10</v>
      </c>
      <c r="R231" s="12" t="s">
        <v>1102</v>
      </c>
      <c r="S231" s="12" t="s">
        <v>878</v>
      </c>
      <c r="T231" s="12" t="s">
        <v>1103</v>
      </c>
    </row>
    <row r="232" spans="1:20" x14ac:dyDescent="0.4">
      <c r="A232" s="12" t="s">
        <v>2672</v>
      </c>
      <c r="G232" s="12" t="str">
        <f>VLOOKUP($A232,PINT2.1!$A:$N,5,FALSE)</f>
        <v>0..1</v>
      </c>
      <c r="H232" s="12" t="s">
        <v>1106</v>
      </c>
      <c r="K232" s="12">
        <v>3300</v>
      </c>
      <c r="L232" s="12">
        <v>3</v>
      </c>
      <c r="M232" s="12" t="s">
        <v>53</v>
      </c>
      <c r="N232" s="12" t="str">
        <f>VLOOKUP($A232,PINT2.1!$A:$N,5,FALSE)</f>
        <v>0..1</v>
      </c>
      <c r="O232" s="17" t="s">
        <v>1064</v>
      </c>
      <c r="Q232" s="12">
        <v>20</v>
      </c>
      <c r="R232" s="12" t="s">
        <v>1106</v>
      </c>
    </row>
    <row r="233" spans="1:20" x14ac:dyDescent="0.4">
      <c r="A233" s="12" t="s">
        <v>2673</v>
      </c>
      <c r="B233" s="12">
        <v>2790</v>
      </c>
      <c r="C233" s="12" t="s">
        <v>1109</v>
      </c>
      <c r="D233" s="12" t="s">
        <v>80</v>
      </c>
      <c r="E233" s="12">
        <v>3</v>
      </c>
      <c r="F233" s="12" t="s">
        <v>53</v>
      </c>
      <c r="G233" s="12" t="str">
        <f>VLOOKUP($A233,PINT2.1!$A:$N,5,FALSE)</f>
        <v>0..1</v>
      </c>
      <c r="H233" s="16" t="s">
        <v>1110</v>
      </c>
      <c r="I233" s="12" t="s">
        <v>71</v>
      </c>
      <c r="J233" s="12" t="s">
        <v>1111</v>
      </c>
      <c r="K233" s="12">
        <v>3310</v>
      </c>
      <c r="L233" s="12">
        <v>4</v>
      </c>
      <c r="M233" s="12" t="s">
        <v>53</v>
      </c>
      <c r="N233" s="12" t="str">
        <f>VLOOKUP($A233,PINT2.1!$A:$N,5,FALSE)</f>
        <v>0..1</v>
      </c>
      <c r="O233" s="18" t="s">
        <v>41</v>
      </c>
      <c r="Q233" s="12">
        <v>10</v>
      </c>
      <c r="R233" s="12" t="s">
        <v>1110</v>
      </c>
      <c r="S233" s="12" t="s">
        <v>71</v>
      </c>
      <c r="T233" s="12" t="s">
        <v>1111</v>
      </c>
    </row>
    <row r="234" spans="1:20" x14ac:dyDescent="0.4">
      <c r="A234" s="12" t="s">
        <v>2674</v>
      </c>
      <c r="B234" s="12">
        <v>2800</v>
      </c>
      <c r="C234" s="12" t="s">
        <v>1114</v>
      </c>
      <c r="D234" s="12" t="s">
        <v>80</v>
      </c>
      <c r="E234" s="12">
        <v>3</v>
      </c>
      <c r="F234" s="12" t="s">
        <v>53</v>
      </c>
      <c r="G234" s="12" t="str">
        <f>VLOOKUP($A234,PINT2.1!$A:$N,5,FALSE)</f>
        <v>0..1</v>
      </c>
      <c r="H234" s="16" t="s">
        <v>1115</v>
      </c>
      <c r="I234" s="12" t="s">
        <v>942</v>
      </c>
      <c r="J234" s="12" t="s">
        <v>1116</v>
      </c>
      <c r="K234" s="12">
        <v>3320</v>
      </c>
      <c r="L234" s="12">
        <v>4</v>
      </c>
      <c r="M234" s="12" t="s">
        <v>53</v>
      </c>
      <c r="N234" s="12" t="str">
        <f>VLOOKUP($A234,PINT2.1!$A:$N,5,FALSE)</f>
        <v>0..1</v>
      </c>
      <c r="O234" s="18" t="s">
        <v>966</v>
      </c>
      <c r="Q234" s="12">
        <v>20</v>
      </c>
      <c r="R234" s="12" t="s">
        <v>1115</v>
      </c>
      <c r="S234" s="12" t="s">
        <v>942</v>
      </c>
      <c r="T234" s="12" t="s">
        <v>1116</v>
      </c>
    </row>
    <row r="235" spans="1:20" x14ac:dyDescent="0.4">
      <c r="A235" s="12" t="s">
        <v>1118</v>
      </c>
      <c r="B235" s="12">
        <v>2650</v>
      </c>
      <c r="C235" s="12" t="s">
        <v>1120</v>
      </c>
      <c r="D235" s="12" t="s">
        <v>25</v>
      </c>
      <c r="E235" s="12">
        <v>1</v>
      </c>
      <c r="F235" s="12" t="s">
        <v>21</v>
      </c>
      <c r="G235" s="12" t="str">
        <f>VLOOKUP($A235,PINT2.1!$A:$N,5,FALSE)</f>
        <v>1..1</v>
      </c>
      <c r="H235" s="12" t="s">
        <v>1121</v>
      </c>
      <c r="J235" s="12" t="s">
        <v>1122</v>
      </c>
      <c r="K235" s="12">
        <v>3330</v>
      </c>
      <c r="L235" s="12">
        <v>1</v>
      </c>
      <c r="M235" s="12" t="s">
        <v>21</v>
      </c>
      <c r="N235" s="12" t="str">
        <f>VLOOKUP($A235,PINT2.1!$A:$N,5,FALSE)</f>
        <v>1..1</v>
      </c>
      <c r="O235" s="15" t="s">
        <v>1119</v>
      </c>
      <c r="Q235" s="12">
        <v>360</v>
      </c>
      <c r="R235" s="12" t="s">
        <v>1121</v>
      </c>
      <c r="T235" s="12" t="s">
        <v>1122</v>
      </c>
    </row>
    <row r="236" spans="1:20" x14ac:dyDescent="0.4">
      <c r="A236" s="12" t="s">
        <v>1124</v>
      </c>
      <c r="B236" s="12">
        <v>2660</v>
      </c>
      <c r="C236" s="12" t="s">
        <v>1126</v>
      </c>
      <c r="D236" s="12" t="s">
        <v>25</v>
      </c>
      <c r="E236" s="12">
        <v>2</v>
      </c>
      <c r="F236" s="12" t="s">
        <v>21</v>
      </c>
      <c r="G236" s="12" t="str">
        <f>VLOOKUP($A236,PINT2.1!$A:$N,5,FALSE)</f>
        <v>1..1</v>
      </c>
      <c r="H236" s="15" t="s">
        <v>1127</v>
      </c>
      <c r="I236" s="12" t="s">
        <v>878</v>
      </c>
      <c r="J236" s="12" t="s">
        <v>1128</v>
      </c>
      <c r="K236" s="12">
        <v>3340</v>
      </c>
      <c r="L236" s="12">
        <v>2</v>
      </c>
      <c r="M236" s="12" t="s">
        <v>21</v>
      </c>
      <c r="N236" s="12" t="str">
        <f>VLOOKUP($A236,PINT2.1!$A:$N,5,FALSE)</f>
        <v>1..1</v>
      </c>
      <c r="O236" s="16" t="s">
        <v>1125</v>
      </c>
      <c r="Q236" s="12">
        <v>10</v>
      </c>
      <c r="R236" s="12" t="s">
        <v>1127</v>
      </c>
      <c r="S236" s="12" t="s">
        <v>878</v>
      </c>
      <c r="T236" s="12" t="s">
        <v>1128</v>
      </c>
    </row>
    <row r="237" spans="1:20" x14ac:dyDescent="0.4">
      <c r="A237" s="12" t="s">
        <v>1130</v>
      </c>
      <c r="B237" s="12">
        <v>2690</v>
      </c>
      <c r="C237" s="12" t="s">
        <v>1132</v>
      </c>
      <c r="D237" s="12" t="s">
        <v>25</v>
      </c>
      <c r="E237" s="12">
        <v>2</v>
      </c>
      <c r="F237" s="12" t="s">
        <v>21</v>
      </c>
      <c r="G237" s="12" t="str">
        <f>VLOOKUP($A237,PINT2.1!$A:$N,5,FALSE)</f>
        <v>1..1</v>
      </c>
      <c r="H237" s="15" t="s">
        <v>1133</v>
      </c>
      <c r="I237" s="12" t="s">
        <v>878</v>
      </c>
      <c r="J237" s="12" t="s">
        <v>1134</v>
      </c>
      <c r="K237" s="12">
        <v>3350</v>
      </c>
      <c r="L237" s="12">
        <v>2</v>
      </c>
      <c r="M237" s="12" t="s">
        <v>21</v>
      </c>
      <c r="N237" s="12" t="str">
        <f>VLOOKUP($A237,PINT2.1!$A:$N,5,FALSE)</f>
        <v>1..1</v>
      </c>
      <c r="O237" s="16" t="s">
        <v>1131</v>
      </c>
      <c r="Q237" s="12">
        <v>20</v>
      </c>
      <c r="R237" s="12" t="s">
        <v>1133</v>
      </c>
      <c r="S237" s="12" t="s">
        <v>878</v>
      </c>
      <c r="T237" s="12" t="s">
        <v>1134</v>
      </c>
    </row>
    <row r="238" spans="1:20" x14ac:dyDescent="0.4">
      <c r="A238" s="12" t="s">
        <v>1136</v>
      </c>
      <c r="B238" s="12">
        <v>2710</v>
      </c>
      <c r="C238" s="12" t="s">
        <v>1138</v>
      </c>
      <c r="D238" s="12" t="s">
        <v>25</v>
      </c>
      <c r="E238" s="12">
        <v>2</v>
      </c>
      <c r="F238" s="12" t="s">
        <v>21</v>
      </c>
      <c r="G238" s="12" t="str">
        <f>VLOOKUP($A238,PINT2.1!$A:$N,5,FALSE)</f>
        <v>1..1</v>
      </c>
      <c r="H238" s="15" t="s">
        <v>1139</v>
      </c>
      <c r="I238" s="12" t="s">
        <v>878</v>
      </c>
      <c r="J238" s="12" t="s">
        <v>1140</v>
      </c>
      <c r="K238" s="12">
        <v>3360</v>
      </c>
      <c r="L238" s="12">
        <v>2</v>
      </c>
      <c r="M238" s="12" t="s">
        <v>21</v>
      </c>
      <c r="N238" s="12" t="str">
        <f>VLOOKUP($A238,PINT2.1!$A:$N,5,FALSE)</f>
        <v>1..1</v>
      </c>
      <c r="O238" s="16" t="s">
        <v>1137</v>
      </c>
      <c r="Q238" s="12">
        <v>30</v>
      </c>
      <c r="R238" s="12" t="s">
        <v>1139</v>
      </c>
      <c r="S238" s="12" t="s">
        <v>878</v>
      </c>
      <c r="T238" s="12" t="s">
        <v>1140</v>
      </c>
    </row>
    <row r="239" spans="1:20" x14ac:dyDescent="0.4">
      <c r="A239" s="12" t="s">
        <v>1142</v>
      </c>
      <c r="B239" s="12">
        <v>2670</v>
      </c>
      <c r="C239" s="12" t="s">
        <v>1144</v>
      </c>
      <c r="D239" s="12" t="s">
        <v>25</v>
      </c>
      <c r="E239" s="12">
        <v>2</v>
      </c>
      <c r="F239" s="12" t="s">
        <v>53</v>
      </c>
      <c r="G239" s="12" t="str">
        <f>VLOOKUP($A239,PINT2.1!$A:$N,5,FALSE)</f>
        <v>0..1</v>
      </c>
      <c r="H239" s="15" t="s">
        <v>1145</v>
      </c>
      <c r="I239" s="12" t="s">
        <v>878</v>
      </c>
      <c r="J239" s="12" t="s">
        <v>1146</v>
      </c>
      <c r="K239" s="12">
        <v>3370</v>
      </c>
      <c r="L239" s="12">
        <v>2</v>
      </c>
      <c r="M239" s="12" t="s">
        <v>53</v>
      </c>
      <c r="N239" s="12" t="str">
        <f>VLOOKUP($A239,PINT2.1!$A:$N,5,FALSE)</f>
        <v>0..1</v>
      </c>
      <c r="O239" s="16" t="s">
        <v>1143</v>
      </c>
      <c r="Q239" s="12">
        <v>40</v>
      </c>
      <c r="R239" s="12" t="s">
        <v>1145</v>
      </c>
      <c r="S239" s="12" t="s">
        <v>878</v>
      </c>
      <c r="T239" s="12" t="s">
        <v>1146</v>
      </c>
    </row>
    <row r="240" spans="1:20" x14ac:dyDescent="0.4">
      <c r="A240" s="12" t="s">
        <v>1148</v>
      </c>
      <c r="B240" s="12">
        <v>2680</v>
      </c>
      <c r="C240" s="12" t="s">
        <v>1150</v>
      </c>
      <c r="D240" s="12" t="s">
        <v>25</v>
      </c>
      <c r="E240" s="12">
        <v>2</v>
      </c>
      <c r="F240" s="12" t="s">
        <v>53</v>
      </c>
      <c r="G240" s="12" t="str">
        <f>VLOOKUP($A240,PINT2.1!$A:$N,5,FALSE)</f>
        <v>0..1</v>
      </c>
      <c r="H240" s="15" t="s">
        <v>1151</v>
      </c>
      <c r="I240" s="12" t="s">
        <v>878</v>
      </c>
      <c r="J240" s="12" t="s">
        <v>1152</v>
      </c>
      <c r="K240" s="12">
        <v>3380</v>
      </c>
      <c r="L240" s="12">
        <v>2</v>
      </c>
      <c r="M240" s="12" t="s">
        <v>53</v>
      </c>
      <c r="N240" s="12" t="str">
        <f>VLOOKUP($A240,PINT2.1!$A:$N,5,FALSE)</f>
        <v>0..1</v>
      </c>
      <c r="O240" s="16" t="s">
        <v>1149</v>
      </c>
      <c r="Q240" s="12">
        <v>50</v>
      </c>
      <c r="R240" s="12" t="s">
        <v>1151</v>
      </c>
      <c r="S240" s="12" t="s">
        <v>878</v>
      </c>
      <c r="T240" s="12" t="s">
        <v>1152</v>
      </c>
    </row>
    <row r="241" spans="1:20" x14ac:dyDescent="0.4">
      <c r="A241" s="12" t="s">
        <v>1154</v>
      </c>
      <c r="B241" s="12">
        <v>2720</v>
      </c>
      <c r="C241" s="12" t="s">
        <v>1156</v>
      </c>
      <c r="D241" s="12" t="s">
        <v>25</v>
      </c>
      <c r="E241" s="12">
        <v>2</v>
      </c>
      <c r="F241" s="12" t="s">
        <v>53</v>
      </c>
      <c r="G241" s="12" t="str">
        <f>VLOOKUP($A241,PINT2.1!$A:$N,5,FALSE)</f>
        <v>0..1</v>
      </c>
      <c r="H241" s="15" t="s">
        <v>901</v>
      </c>
      <c r="I241" s="12" t="s">
        <v>878</v>
      </c>
      <c r="J241" s="12" t="s">
        <v>1157</v>
      </c>
      <c r="K241" s="12">
        <v>3390</v>
      </c>
      <c r="L241" s="12">
        <v>2</v>
      </c>
      <c r="M241" s="12" t="s">
        <v>53</v>
      </c>
      <c r="N241" s="12" t="str">
        <f>VLOOKUP($A241,PINT2.1!$A:$N,5,FALSE)</f>
        <v>0..1</v>
      </c>
      <c r="O241" s="16" t="s">
        <v>1155</v>
      </c>
      <c r="Q241" s="12">
        <v>60</v>
      </c>
      <c r="R241" s="12" t="s">
        <v>901</v>
      </c>
      <c r="S241" s="12" t="s">
        <v>878</v>
      </c>
      <c r="T241" s="12" t="s">
        <v>1157</v>
      </c>
    </row>
    <row r="242" spans="1:20" x14ac:dyDescent="0.4">
      <c r="A242" s="12" t="s">
        <v>1159</v>
      </c>
      <c r="B242" s="12">
        <v>2730</v>
      </c>
      <c r="C242" s="12" t="s">
        <v>1161</v>
      </c>
      <c r="D242" s="12" t="s">
        <v>25</v>
      </c>
      <c r="E242" s="12">
        <v>2</v>
      </c>
      <c r="F242" s="12" t="s">
        <v>53</v>
      </c>
      <c r="G242" s="12" t="str">
        <f>VLOOKUP($A242,PINT2.1!$A:$N,5,FALSE)</f>
        <v>0..1</v>
      </c>
      <c r="H242" s="15" t="s">
        <v>1162</v>
      </c>
      <c r="I242" s="12" t="s">
        <v>878</v>
      </c>
      <c r="J242" s="12" t="s">
        <v>1163</v>
      </c>
      <c r="K242" s="12">
        <v>3400</v>
      </c>
      <c r="L242" s="12">
        <v>2</v>
      </c>
      <c r="M242" s="12" t="s">
        <v>53</v>
      </c>
      <c r="N242" s="12" t="str">
        <f>VLOOKUP($A242,PINT2.1!$A:$N,5,FALSE)</f>
        <v>0..1</v>
      </c>
      <c r="O242" s="16" t="s">
        <v>1160</v>
      </c>
      <c r="Q242" s="12">
        <v>70</v>
      </c>
      <c r="R242" s="12" t="s">
        <v>1162</v>
      </c>
      <c r="S242" s="12" t="s">
        <v>878</v>
      </c>
      <c r="T242" s="12" t="s">
        <v>1163</v>
      </c>
    </row>
    <row r="243" spans="1:20" x14ac:dyDescent="0.4">
      <c r="A243" s="12" t="s">
        <v>1166</v>
      </c>
      <c r="B243" s="12">
        <v>2740</v>
      </c>
      <c r="C243" s="12" t="s">
        <v>1168</v>
      </c>
      <c r="D243" s="12" t="s">
        <v>25</v>
      </c>
      <c r="E243" s="12">
        <v>2</v>
      </c>
      <c r="F243" s="12" t="s">
        <v>21</v>
      </c>
      <c r="G243" s="12" t="str">
        <f>VLOOKUP($A243,PINT2.1!$A:$N,5,FALSE)</f>
        <v>1..1</v>
      </c>
      <c r="H243" s="15" t="s">
        <v>1169</v>
      </c>
      <c r="I243" s="12" t="s">
        <v>878</v>
      </c>
      <c r="J243" s="12" t="s">
        <v>1170</v>
      </c>
      <c r="K243" s="12">
        <v>3410</v>
      </c>
      <c r="L243" s="12">
        <v>2</v>
      </c>
      <c r="M243" s="12" t="s">
        <v>21</v>
      </c>
      <c r="N243" s="12" t="str">
        <f>VLOOKUP($A243,PINT2.1!$A:$N,5,FALSE)</f>
        <v>1..1</v>
      </c>
      <c r="O243" s="16" t="s">
        <v>1167</v>
      </c>
      <c r="Q243" s="12">
        <v>80</v>
      </c>
      <c r="R243" s="12" t="s">
        <v>1169</v>
      </c>
      <c r="S243" s="12" t="s">
        <v>878</v>
      </c>
      <c r="T243" s="12" t="s">
        <v>1170</v>
      </c>
    </row>
    <row r="244" spans="1:20" x14ac:dyDescent="0.4">
      <c r="A244" s="12" t="s">
        <v>1172</v>
      </c>
      <c r="B244" s="12">
        <v>2950</v>
      </c>
      <c r="C244" s="12" t="s">
        <v>1174</v>
      </c>
      <c r="D244" s="12" t="s">
        <v>25</v>
      </c>
      <c r="E244" s="12">
        <v>1</v>
      </c>
      <c r="F244" s="12" t="s">
        <v>1045</v>
      </c>
      <c r="G244" s="12" t="str">
        <f>VLOOKUP($A244,PINT2.1!$A:$N,5,FALSE)</f>
        <v>1..n</v>
      </c>
      <c r="H244" s="12" t="s">
        <v>1175</v>
      </c>
      <c r="J244" s="12" t="s">
        <v>1176</v>
      </c>
      <c r="K244" s="12">
        <v>3420</v>
      </c>
      <c r="L244" s="12">
        <v>1</v>
      </c>
      <c r="M244" s="12" t="s">
        <v>1045</v>
      </c>
      <c r="N244" s="12" t="str">
        <f>VLOOKUP($A244,PINT2.1!$A:$N,5,FALSE)</f>
        <v>1..n</v>
      </c>
      <c r="O244" s="15" t="s">
        <v>1173</v>
      </c>
      <c r="Q244" s="12">
        <v>370</v>
      </c>
      <c r="R244" s="12" t="s">
        <v>1175</v>
      </c>
      <c r="T244" s="12" t="s">
        <v>1176</v>
      </c>
    </row>
    <row r="245" spans="1:20" x14ac:dyDescent="0.4">
      <c r="A245" s="12" t="s">
        <v>1178</v>
      </c>
      <c r="B245" s="12">
        <v>2960</v>
      </c>
      <c r="C245" s="12" t="s">
        <v>1179</v>
      </c>
      <c r="D245" s="12" t="s">
        <v>25</v>
      </c>
      <c r="E245" s="12">
        <v>2</v>
      </c>
      <c r="F245" s="12" t="s">
        <v>21</v>
      </c>
      <c r="G245" s="12" t="str">
        <f>VLOOKUP($A245,PINT2.1!$A:$N,5,FALSE)</f>
        <v>1..1</v>
      </c>
      <c r="H245" s="15" t="s">
        <v>1180</v>
      </c>
      <c r="I245" s="12" t="s">
        <v>30</v>
      </c>
      <c r="J245" s="12" t="s">
        <v>1181</v>
      </c>
      <c r="K245" s="12">
        <v>3430</v>
      </c>
      <c r="L245" s="12">
        <v>2</v>
      </c>
      <c r="M245" s="12" t="s">
        <v>21</v>
      </c>
      <c r="N245" s="12" t="str">
        <f>VLOOKUP($A245,PINT2.1!$A:$N,5,FALSE)</f>
        <v>1..1</v>
      </c>
      <c r="O245" s="16" t="s">
        <v>41</v>
      </c>
      <c r="Q245" s="12">
        <v>10</v>
      </c>
      <c r="R245" s="12" t="s">
        <v>1180</v>
      </c>
      <c r="S245" s="12" t="s">
        <v>30</v>
      </c>
      <c r="T245" s="12" t="s">
        <v>1181</v>
      </c>
    </row>
    <row r="246" spans="1:20" x14ac:dyDescent="0.4">
      <c r="A246" s="12" t="s">
        <v>1183</v>
      </c>
      <c r="B246" s="12">
        <v>2970</v>
      </c>
      <c r="C246" s="12" t="s">
        <v>1184</v>
      </c>
      <c r="D246" s="12" t="s">
        <v>25</v>
      </c>
      <c r="E246" s="12">
        <v>2</v>
      </c>
      <c r="F246" s="12" t="s">
        <v>53</v>
      </c>
      <c r="G246" s="12" t="str">
        <f>VLOOKUP($A246,PINT2.1!$A:$N,5,FALSE)</f>
        <v>0..1</v>
      </c>
      <c r="H246" s="15" t="s">
        <v>1185</v>
      </c>
      <c r="I246" s="12" t="s">
        <v>37</v>
      </c>
      <c r="J246" s="12" t="s">
        <v>1186</v>
      </c>
      <c r="K246" s="12">
        <v>3440</v>
      </c>
      <c r="L246" s="12">
        <v>2</v>
      </c>
      <c r="M246" s="12" t="s">
        <v>53</v>
      </c>
      <c r="N246" s="12" t="str">
        <f>VLOOKUP($A246,PINT2.1!$A:$N,5,FALSE)</f>
        <v>0..1</v>
      </c>
      <c r="O246" s="16" t="s">
        <v>75</v>
      </c>
      <c r="Q246" s="12">
        <v>20</v>
      </c>
      <c r="R246" s="12" t="s">
        <v>1185</v>
      </c>
      <c r="S246" s="12" t="s">
        <v>37</v>
      </c>
      <c r="T246" s="12" t="s">
        <v>1186</v>
      </c>
    </row>
    <row r="247" spans="1:20" x14ac:dyDescent="0.4">
      <c r="A247" s="12" t="s">
        <v>1188</v>
      </c>
      <c r="B247" s="12">
        <v>3030</v>
      </c>
      <c r="C247" s="12" t="s">
        <v>1190</v>
      </c>
      <c r="D247" s="12" t="s">
        <v>25</v>
      </c>
      <c r="E247" s="12">
        <v>2</v>
      </c>
      <c r="F247" s="12" t="s">
        <v>21</v>
      </c>
      <c r="G247" s="12" t="str">
        <f>VLOOKUP($A247,PINT2.1!$A:$N,5,FALSE)</f>
        <v>1..1</v>
      </c>
      <c r="H247" s="15" t="s">
        <v>1191</v>
      </c>
      <c r="I247" s="12" t="s">
        <v>1192</v>
      </c>
      <c r="J247" s="12" t="s">
        <v>1193</v>
      </c>
      <c r="K247" s="12">
        <v>3450</v>
      </c>
      <c r="L247" s="12">
        <v>2</v>
      </c>
      <c r="M247" s="12" t="s">
        <v>21</v>
      </c>
      <c r="N247" s="12" t="str">
        <f>VLOOKUP($A247,PINT2.1!$A:$N,5,FALSE)</f>
        <v>1..1</v>
      </c>
      <c r="O247" s="16" t="s">
        <v>1189</v>
      </c>
      <c r="Q247" s="12">
        <v>30</v>
      </c>
      <c r="R247" s="12" t="s">
        <v>1191</v>
      </c>
      <c r="S247" s="12" t="s">
        <v>1192</v>
      </c>
      <c r="T247" s="12" t="s">
        <v>1193</v>
      </c>
    </row>
    <row r="248" spans="1:20" x14ac:dyDescent="0.4">
      <c r="A248" s="12" t="s">
        <v>1195</v>
      </c>
      <c r="B248" s="12">
        <v>3050</v>
      </c>
      <c r="C248" s="12" t="s">
        <v>1196</v>
      </c>
      <c r="D248" s="12" t="s">
        <v>25</v>
      </c>
      <c r="E248" s="12">
        <v>2</v>
      </c>
      <c r="F248" s="12" t="s">
        <v>21</v>
      </c>
      <c r="G248" s="12" t="str">
        <f>VLOOKUP($A248,PINT2.1!$A:$N,5,FALSE)</f>
        <v>1..1</v>
      </c>
      <c r="H248" s="15" t="s">
        <v>1197</v>
      </c>
      <c r="I248" s="12" t="s">
        <v>878</v>
      </c>
      <c r="J248" s="12" t="s">
        <v>1198</v>
      </c>
      <c r="K248" s="12">
        <v>3460</v>
      </c>
      <c r="L248" s="12">
        <v>2</v>
      </c>
      <c r="M248" s="12" t="s">
        <v>21</v>
      </c>
      <c r="N248" s="12" t="str">
        <f>VLOOKUP($A248,PINT2.1!$A:$N,5,FALSE)</f>
        <v>1..1</v>
      </c>
      <c r="O248" s="16" t="s">
        <v>1125</v>
      </c>
      <c r="Q248" s="12">
        <v>40</v>
      </c>
      <c r="R248" s="12" t="s">
        <v>1197</v>
      </c>
      <c r="S248" s="12" t="s">
        <v>878</v>
      </c>
      <c r="T248" s="12" t="s">
        <v>1198</v>
      </c>
    </row>
    <row r="249" spans="1:20" x14ac:dyDescent="0.4">
      <c r="A249" s="12" t="s">
        <v>1200</v>
      </c>
      <c r="B249" s="12">
        <v>3090</v>
      </c>
      <c r="C249" s="12" t="s">
        <v>1201</v>
      </c>
      <c r="D249" s="12" t="s">
        <v>25</v>
      </c>
      <c r="E249" s="12">
        <v>2</v>
      </c>
      <c r="F249" s="12" t="s">
        <v>53</v>
      </c>
      <c r="G249" s="12" t="str">
        <f>VLOOKUP($A249,PINT2.1!$A:$N,5,FALSE)</f>
        <v>0..1</v>
      </c>
      <c r="H249" s="15" t="s">
        <v>1202</v>
      </c>
      <c r="I249" s="12" t="s">
        <v>37</v>
      </c>
      <c r="J249" s="12" t="s">
        <v>103</v>
      </c>
      <c r="K249" s="12">
        <v>3470</v>
      </c>
      <c r="L249" s="12">
        <v>2</v>
      </c>
      <c r="M249" s="12" t="s">
        <v>53</v>
      </c>
      <c r="N249" s="12" t="str">
        <f>VLOOKUP($A249,PINT2.1!$A:$N,5,FALSE)</f>
        <v>0..1</v>
      </c>
      <c r="O249" s="16" t="s">
        <v>100</v>
      </c>
      <c r="Q249" s="12">
        <v>50</v>
      </c>
      <c r="R249" s="12" t="s">
        <v>1202</v>
      </c>
      <c r="S249" s="12" t="s">
        <v>37</v>
      </c>
      <c r="T249" s="12" t="s">
        <v>103</v>
      </c>
    </row>
    <row r="250" spans="1:20" x14ac:dyDescent="0.4">
      <c r="A250" s="12" t="s">
        <v>1204</v>
      </c>
      <c r="B250" s="12">
        <v>3100</v>
      </c>
      <c r="C250" s="12" t="s">
        <v>1205</v>
      </c>
      <c r="D250" s="12" t="s">
        <v>25</v>
      </c>
      <c r="E250" s="12">
        <v>2</v>
      </c>
      <c r="F250" s="12" t="s">
        <v>53</v>
      </c>
      <c r="G250" s="12" t="str">
        <f>VLOOKUP($A250,PINT2.1!$A:$N,5,FALSE)</f>
        <v>0..1</v>
      </c>
      <c r="H250" s="15" t="s">
        <v>1206</v>
      </c>
      <c r="J250" s="12" t="s">
        <v>1207</v>
      </c>
      <c r="K250" s="12">
        <v>3480</v>
      </c>
      <c r="L250" s="12">
        <v>2</v>
      </c>
      <c r="M250" s="12" t="s">
        <v>53</v>
      </c>
      <c r="N250" s="12" t="str">
        <f>VLOOKUP($A250,PINT2.1!$A:$N,5,FALSE)</f>
        <v>0..1</v>
      </c>
      <c r="O250" s="16" t="s">
        <v>112</v>
      </c>
      <c r="Q250" s="12">
        <v>60</v>
      </c>
      <c r="R250" s="12" t="s">
        <v>1206</v>
      </c>
      <c r="T250" s="12" t="s">
        <v>1207</v>
      </c>
    </row>
    <row r="251" spans="1:20" x14ac:dyDescent="0.4">
      <c r="A251" s="12" t="s">
        <v>1209</v>
      </c>
      <c r="B251" s="12">
        <v>3110</v>
      </c>
      <c r="C251" s="12" t="s">
        <v>1210</v>
      </c>
      <c r="D251" s="12" t="s">
        <v>25</v>
      </c>
      <c r="E251" s="12">
        <v>3</v>
      </c>
      <c r="F251" s="12" t="s">
        <v>53</v>
      </c>
      <c r="G251" s="12" t="str">
        <f>VLOOKUP($A251,PINT2.1!$A:$N,5,FALSE)</f>
        <v>0..1</v>
      </c>
      <c r="H251" s="16" t="s">
        <v>1211</v>
      </c>
      <c r="I251" s="12" t="s">
        <v>50</v>
      </c>
      <c r="J251" s="12" t="s">
        <v>1212</v>
      </c>
      <c r="K251" s="12">
        <v>3490</v>
      </c>
      <c r="L251" s="12">
        <v>3</v>
      </c>
      <c r="M251" s="12" t="s">
        <v>53</v>
      </c>
      <c r="N251" s="12" t="str">
        <f>VLOOKUP($A251,PINT2.1!$A:$N,5,FALSE)</f>
        <v>0..1</v>
      </c>
      <c r="O251" s="17" t="s">
        <v>118</v>
      </c>
      <c r="Q251" s="12">
        <v>10</v>
      </c>
      <c r="R251" s="12" t="s">
        <v>1211</v>
      </c>
      <c r="S251" s="12" t="s">
        <v>50</v>
      </c>
      <c r="T251" s="12" t="s">
        <v>1212</v>
      </c>
    </row>
    <row r="252" spans="1:20" x14ac:dyDescent="0.4">
      <c r="A252" s="12" t="s">
        <v>1214</v>
      </c>
      <c r="B252" s="12">
        <v>3120</v>
      </c>
      <c r="C252" s="12" t="s">
        <v>1215</v>
      </c>
      <c r="D252" s="12" t="s">
        <v>25</v>
      </c>
      <c r="E252" s="12">
        <v>3</v>
      </c>
      <c r="F252" s="12" t="s">
        <v>53</v>
      </c>
      <c r="G252" s="12" t="str">
        <f>VLOOKUP($A252,PINT2.1!$A:$N,5,FALSE)</f>
        <v>0..1</v>
      </c>
      <c r="H252" s="16" t="s">
        <v>1216</v>
      </c>
      <c r="I252" s="12" t="s">
        <v>50</v>
      </c>
      <c r="J252" s="12" t="s">
        <v>1217</v>
      </c>
      <c r="K252" s="12">
        <v>3500</v>
      </c>
      <c r="L252" s="12">
        <v>3</v>
      </c>
      <c r="M252" s="12" t="s">
        <v>53</v>
      </c>
      <c r="N252" s="12" t="str">
        <f>VLOOKUP($A252,PINT2.1!$A:$N,5,FALSE)</f>
        <v>0..1</v>
      </c>
      <c r="O252" s="17" t="s">
        <v>124</v>
      </c>
      <c r="Q252" s="12">
        <v>20</v>
      </c>
      <c r="R252" s="12" t="s">
        <v>1216</v>
      </c>
      <c r="S252" s="12" t="s">
        <v>50</v>
      </c>
      <c r="T252" s="12" t="s">
        <v>1217</v>
      </c>
    </row>
    <row r="253" spans="1:20" x14ac:dyDescent="0.4">
      <c r="A253" s="12" t="s">
        <v>1219</v>
      </c>
      <c r="G253" s="12" t="str">
        <f>VLOOKUP($A253,PINT2.1!$A:$N,5,FALSE)</f>
        <v>0..1</v>
      </c>
      <c r="H253" s="12" t="s">
        <v>1222</v>
      </c>
      <c r="K253" s="12">
        <v>3510</v>
      </c>
      <c r="L253" s="12">
        <v>2</v>
      </c>
      <c r="M253" s="12" t="s">
        <v>53</v>
      </c>
      <c r="N253" s="12" t="str">
        <f>VLOOKUP($A253,PINT2.1!$A:$N,5,FALSE)</f>
        <v>0..1</v>
      </c>
      <c r="O253" s="16" t="s">
        <v>1220</v>
      </c>
      <c r="Q253" s="12">
        <v>70</v>
      </c>
      <c r="R253" s="12" t="s">
        <v>1222</v>
      </c>
    </row>
    <row r="254" spans="1:20" x14ac:dyDescent="0.4">
      <c r="A254" s="12" t="s">
        <v>1224</v>
      </c>
      <c r="B254" s="12">
        <v>3070</v>
      </c>
      <c r="C254" s="12" t="s">
        <v>1226</v>
      </c>
      <c r="D254" s="12" t="s">
        <v>25</v>
      </c>
      <c r="E254" s="12">
        <v>2</v>
      </c>
      <c r="F254" s="12" t="s">
        <v>53</v>
      </c>
      <c r="G254" s="12" t="str">
        <f>VLOOKUP($A254,PINT2.1!$A:$N,5,FALSE)</f>
        <v>1..1</v>
      </c>
      <c r="H254" s="15" t="s">
        <v>1227</v>
      </c>
      <c r="I254" s="12" t="s">
        <v>145</v>
      </c>
      <c r="J254" s="12" t="s">
        <v>1228</v>
      </c>
      <c r="K254" s="12">
        <v>3520</v>
      </c>
      <c r="L254" s="12">
        <v>3</v>
      </c>
      <c r="M254" s="12" t="s">
        <v>21</v>
      </c>
      <c r="N254" s="12" t="str">
        <f>VLOOKUP($A254,PINT2.1!$A:$N,5,FALSE)</f>
        <v>1..1</v>
      </c>
      <c r="O254" s="17" t="s">
        <v>1225</v>
      </c>
      <c r="Q254" s="12">
        <v>10</v>
      </c>
      <c r="R254" s="12" t="s">
        <v>1227</v>
      </c>
      <c r="S254" s="12" t="s">
        <v>145</v>
      </c>
      <c r="T254" s="12" t="s">
        <v>1228</v>
      </c>
    </row>
    <row r="255" spans="1:20" x14ac:dyDescent="0.4">
      <c r="A255" s="12" t="s">
        <v>1230</v>
      </c>
      <c r="G255" s="12" t="str">
        <f>VLOOKUP($A255,PINT2.1!$A:$N,5,FALSE)</f>
        <v>0..1</v>
      </c>
      <c r="H255" s="12" t="s">
        <v>1232</v>
      </c>
      <c r="K255" s="12">
        <v>3530</v>
      </c>
      <c r="L255" s="12">
        <v>3</v>
      </c>
      <c r="M255" s="12" t="s">
        <v>53</v>
      </c>
      <c r="N255" s="12" t="str">
        <f>VLOOKUP($A255,PINT2.1!$A:$N,5,FALSE)</f>
        <v>0..1</v>
      </c>
      <c r="O255" s="17" t="s">
        <v>136</v>
      </c>
      <c r="Q255" s="12">
        <v>20</v>
      </c>
      <c r="R255" s="12" t="s">
        <v>1232</v>
      </c>
    </row>
    <row r="256" spans="1:20" x14ac:dyDescent="0.4">
      <c r="A256" s="12" t="s">
        <v>1234</v>
      </c>
      <c r="B256" s="12">
        <v>3060</v>
      </c>
      <c r="C256" s="12" t="s">
        <v>1557</v>
      </c>
      <c r="D256" s="12" t="s">
        <v>80</v>
      </c>
      <c r="E256" s="12">
        <v>2</v>
      </c>
      <c r="F256" s="12" t="s">
        <v>53</v>
      </c>
      <c r="G256" s="12" t="str">
        <f>VLOOKUP($A256,PINT2.1!$A:$N,5,FALSE)</f>
        <v>1..1</v>
      </c>
      <c r="H256" s="15" t="s">
        <v>1553</v>
      </c>
      <c r="I256" s="12" t="s">
        <v>145</v>
      </c>
      <c r="J256" s="12" t="s">
        <v>1603</v>
      </c>
      <c r="K256" s="12">
        <v>3540</v>
      </c>
      <c r="L256" s="12">
        <v>4</v>
      </c>
      <c r="M256" s="12" t="s">
        <v>21</v>
      </c>
      <c r="N256" s="12" t="str">
        <f>VLOOKUP($A256,PINT2.1!$A:$N,5,FALSE)</f>
        <v>1..1</v>
      </c>
      <c r="O256" s="18" t="s">
        <v>41</v>
      </c>
      <c r="Q256" s="12">
        <v>10</v>
      </c>
      <c r="R256" s="12" t="s">
        <v>1553</v>
      </c>
      <c r="S256" s="12" t="s">
        <v>145</v>
      </c>
      <c r="T256" s="12" t="s">
        <v>1603</v>
      </c>
    </row>
    <row r="257" spans="1:20" x14ac:dyDescent="0.4">
      <c r="A257" s="12" t="s">
        <v>1236</v>
      </c>
      <c r="G257" s="12" t="str">
        <f>VLOOKUP($A257,PINT2.1!$A:$N,5,FALSE)</f>
        <v>0..1</v>
      </c>
      <c r="H257" s="12" t="s">
        <v>1239</v>
      </c>
      <c r="K257" s="12">
        <v>3550</v>
      </c>
      <c r="L257" s="12">
        <v>2</v>
      </c>
      <c r="M257" s="12" t="s">
        <v>53</v>
      </c>
      <c r="N257" s="12" t="str">
        <f>VLOOKUP($A257,PINT2.1!$A:$N,5,FALSE)</f>
        <v>0..1</v>
      </c>
      <c r="O257" s="16" t="s">
        <v>1237</v>
      </c>
      <c r="Q257" s="12">
        <v>80</v>
      </c>
      <c r="R257" s="12" t="s">
        <v>1239</v>
      </c>
    </row>
    <row r="258" spans="1:20" x14ac:dyDescent="0.4">
      <c r="A258" s="12" t="s">
        <v>1241</v>
      </c>
      <c r="G258" s="12" t="str">
        <f>VLOOKUP($A258,PINT2.1!$A:$N,5,FALSE)</f>
        <v>1..1</v>
      </c>
      <c r="H258" s="12" t="s">
        <v>1242</v>
      </c>
      <c r="J258" s="12" t="s">
        <v>1243</v>
      </c>
      <c r="K258" s="12">
        <v>3560</v>
      </c>
      <c r="L258" s="12">
        <v>3</v>
      </c>
      <c r="M258" s="12" t="s">
        <v>21</v>
      </c>
      <c r="N258" s="12" t="str">
        <f>VLOOKUP($A258,PINT2.1!$A:$N,5,FALSE)</f>
        <v>1..1</v>
      </c>
      <c r="O258" s="17" t="s">
        <v>1225</v>
      </c>
      <c r="Q258" s="12">
        <v>10</v>
      </c>
      <c r="R258" s="12" t="s">
        <v>1242</v>
      </c>
      <c r="T258" s="12" t="s">
        <v>1243</v>
      </c>
    </row>
    <row r="259" spans="1:20" x14ac:dyDescent="0.4">
      <c r="A259" s="12" t="s">
        <v>1245</v>
      </c>
      <c r="G259" s="12" t="str">
        <f>VLOOKUP($A259,PINT2.1!$A:$N,5,FALSE)</f>
        <v>0..1</v>
      </c>
      <c r="H259" s="12" t="s">
        <v>172</v>
      </c>
      <c r="K259" s="12">
        <v>3570</v>
      </c>
      <c r="L259" s="12">
        <v>3</v>
      </c>
      <c r="M259" s="12" t="s">
        <v>53</v>
      </c>
      <c r="N259" s="12" t="str">
        <f>VLOOKUP($A259,PINT2.1!$A:$N,5,FALSE)</f>
        <v>0..1</v>
      </c>
      <c r="O259" s="17" t="s">
        <v>1246</v>
      </c>
      <c r="Q259" s="12">
        <v>20</v>
      </c>
      <c r="R259" s="12" t="s">
        <v>172</v>
      </c>
    </row>
    <row r="260" spans="1:20" x14ac:dyDescent="0.4">
      <c r="A260" s="12" t="s">
        <v>1248</v>
      </c>
      <c r="B260" s="12">
        <v>3080</v>
      </c>
      <c r="C260" s="12" t="s">
        <v>1249</v>
      </c>
      <c r="D260" s="12" t="s">
        <v>80</v>
      </c>
      <c r="E260" s="12">
        <v>2</v>
      </c>
      <c r="F260" s="12" t="s">
        <v>53</v>
      </c>
      <c r="G260" s="12" t="str">
        <f>VLOOKUP($A260,PINT2.1!$A:$N,5,FALSE)</f>
        <v>1..1</v>
      </c>
      <c r="H260" s="15" t="s">
        <v>172</v>
      </c>
      <c r="I260" s="12" t="s">
        <v>145</v>
      </c>
      <c r="J260" s="12" t="s">
        <v>1250</v>
      </c>
      <c r="K260" s="12">
        <v>3580</v>
      </c>
      <c r="L260" s="12">
        <v>4</v>
      </c>
      <c r="M260" s="12" t="s">
        <v>21</v>
      </c>
      <c r="N260" s="12" t="str">
        <f>VLOOKUP($A260,PINT2.1!$A:$N,5,FALSE)</f>
        <v>1..1</v>
      </c>
      <c r="O260" s="18" t="s">
        <v>41</v>
      </c>
      <c r="Q260" s="12">
        <v>10</v>
      </c>
      <c r="R260" s="12" t="s">
        <v>172</v>
      </c>
      <c r="S260" s="12" t="s">
        <v>145</v>
      </c>
      <c r="T260" s="12" t="s">
        <v>1250</v>
      </c>
    </row>
    <row r="261" spans="1:20" x14ac:dyDescent="0.4">
      <c r="A261" s="12" t="s">
        <v>1531</v>
      </c>
      <c r="B261" s="12">
        <v>2980</v>
      </c>
      <c r="C261" s="12" t="s">
        <v>1253</v>
      </c>
      <c r="D261" s="12" t="s">
        <v>80</v>
      </c>
      <c r="E261" s="12">
        <v>2</v>
      </c>
      <c r="F261" s="12" t="s">
        <v>53</v>
      </c>
      <c r="G261" s="12" t="str">
        <f>VLOOKUP($A261,PINT2.1!$A:$N,5,FALSE)</f>
        <v>0..1</v>
      </c>
      <c r="H261" s="15" t="s">
        <v>1254</v>
      </c>
      <c r="J261" s="12" t="s">
        <v>1255</v>
      </c>
      <c r="K261" s="12">
        <v>3590</v>
      </c>
      <c r="L261" s="12">
        <v>2</v>
      </c>
      <c r="M261" s="12" t="s">
        <v>53</v>
      </c>
      <c r="N261" s="12" t="str">
        <f>VLOOKUP($A261,PINT2.1!$A:$N,5,FALSE)</f>
        <v>0..1</v>
      </c>
      <c r="O261" s="16" t="s">
        <v>1246</v>
      </c>
      <c r="P261" s="12" t="s">
        <v>1522</v>
      </c>
      <c r="Q261" s="12">
        <v>90</v>
      </c>
      <c r="R261" s="12" t="s">
        <v>1254</v>
      </c>
      <c r="T261" s="12" t="s">
        <v>1255</v>
      </c>
    </row>
    <row r="262" spans="1:20" x14ac:dyDescent="0.4">
      <c r="A262" s="12" t="s">
        <v>1532</v>
      </c>
      <c r="B262" s="12">
        <v>2990</v>
      </c>
      <c r="C262" s="12" t="s">
        <v>1258</v>
      </c>
      <c r="D262" s="12" t="s">
        <v>80</v>
      </c>
      <c r="E262" s="12">
        <v>3</v>
      </c>
      <c r="F262" s="12" t="s">
        <v>21</v>
      </c>
      <c r="G262" s="12" t="str">
        <f>VLOOKUP($A262,PINT2.1!$A:$N,5,FALSE)</f>
        <v>1..1</v>
      </c>
      <c r="H262" s="16" t="s">
        <v>1259</v>
      </c>
      <c r="I262" s="12" t="s">
        <v>30</v>
      </c>
      <c r="J262" s="12" t="s">
        <v>1260</v>
      </c>
      <c r="K262" s="12">
        <v>3600</v>
      </c>
      <c r="L262" s="12">
        <v>3</v>
      </c>
      <c r="M262" s="12" t="s">
        <v>21</v>
      </c>
      <c r="N262" s="12" t="str">
        <f>VLOOKUP($A262,PINT2.1!$A:$N,5,FALSE)</f>
        <v>1..1</v>
      </c>
      <c r="O262" s="17" t="s">
        <v>41</v>
      </c>
      <c r="Q262" s="12">
        <v>10</v>
      </c>
      <c r="R262" s="12" t="s">
        <v>1259</v>
      </c>
      <c r="S262" s="12" t="s">
        <v>30</v>
      </c>
      <c r="T262" s="12" t="s">
        <v>1260</v>
      </c>
    </row>
    <row r="263" spans="1:20" x14ac:dyDescent="0.4">
      <c r="A263" s="12" t="s">
        <v>1533</v>
      </c>
      <c r="B263" s="12">
        <v>3000</v>
      </c>
      <c r="C263" s="12" t="s">
        <v>1263</v>
      </c>
      <c r="D263" s="12" t="s">
        <v>80</v>
      </c>
      <c r="E263" s="12">
        <v>3</v>
      </c>
      <c r="F263" s="12" t="s">
        <v>53</v>
      </c>
      <c r="G263" s="12" t="str">
        <f>VLOOKUP($A263,PINT2.1!$A:$N,5,FALSE)</f>
        <v>0..1</v>
      </c>
      <c r="H263" s="16" t="s">
        <v>1264</v>
      </c>
      <c r="I263" s="12" t="s">
        <v>71</v>
      </c>
      <c r="J263" s="12" t="s">
        <v>1265</v>
      </c>
      <c r="K263" s="12">
        <v>3610</v>
      </c>
      <c r="L263" s="12">
        <v>3</v>
      </c>
      <c r="M263" s="12" t="s">
        <v>53</v>
      </c>
      <c r="N263" s="12" t="str">
        <f>VLOOKUP($A263,PINT2.1!$A:$N,5,FALSE)</f>
        <v>0..1</v>
      </c>
      <c r="O263" s="17" t="s">
        <v>220</v>
      </c>
      <c r="Q263" s="12">
        <v>20</v>
      </c>
      <c r="R263" s="12" t="s">
        <v>1264</v>
      </c>
      <c r="S263" s="12" t="s">
        <v>71</v>
      </c>
      <c r="T263" s="12" t="s">
        <v>1265</v>
      </c>
    </row>
    <row r="264" spans="1:20" x14ac:dyDescent="0.4">
      <c r="A264" s="12" t="s">
        <v>1661</v>
      </c>
      <c r="G264" s="12" t="str">
        <f>VLOOKUP($A264,PINT2.1!$A:$N,5,FALSE)</f>
        <v>0..1</v>
      </c>
      <c r="H264" s="12" t="s">
        <v>1597</v>
      </c>
      <c r="K264" s="12">
        <v>3620</v>
      </c>
      <c r="L264" s="12">
        <v>2</v>
      </c>
      <c r="M264" s="12" t="s">
        <v>53</v>
      </c>
      <c r="N264" s="12" t="str">
        <f>VLOOKUP($A264,PINT2.1!$A:$N,5,FALSE)</f>
        <v>0..1</v>
      </c>
      <c r="O264" s="16" t="s">
        <v>1246</v>
      </c>
      <c r="P264" s="12" t="s">
        <v>1521</v>
      </c>
      <c r="Q264" s="12">
        <v>100</v>
      </c>
      <c r="R264" s="12" t="s">
        <v>1597</v>
      </c>
    </row>
    <row r="265" spans="1:20" x14ac:dyDescent="0.4">
      <c r="A265" s="12" t="s">
        <v>1662</v>
      </c>
      <c r="B265" s="12">
        <v>3010</v>
      </c>
      <c r="C265" s="12" t="s">
        <v>1268</v>
      </c>
      <c r="D265" s="12" t="s">
        <v>25</v>
      </c>
      <c r="E265" s="12">
        <v>2</v>
      </c>
      <c r="F265" s="12" t="s">
        <v>53</v>
      </c>
      <c r="G265" s="12" t="str">
        <f>VLOOKUP($A265,PINT2.1!$A:$N,5,FALSE)</f>
        <v>1..1</v>
      </c>
      <c r="H265" s="15" t="s">
        <v>1269</v>
      </c>
      <c r="I265" s="12" t="s">
        <v>30</v>
      </c>
      <c r="J265" s="12" t="s">
        <v>1255</v>
      </c>
      <c r="K265" s="12">
        <v>3630</v>
      </c>
      <c r="L265" s="12">
        <v>3</v>
      </c>
      <c r="M265" s="12" t="s">
        <v>21</v>
      </c>
      <c r="N265" s="12" t="str">
        <f>VLOOKUP($A265,PINT2.1!$A:$N,5,FALSE)</f>
        <v>1..1</v>
      </c>
      <c r="O265" s="17" t="s">
        <v>41</v>
      </c>
      <c r="Q265" s="12">
        <v>10</v>
      </c>
      <c r="R265" s="12" t="s">
        <v>1269</v>
      </c>
      <c r="S265" s="12" t="s">
        <v>30</v>
      </c>
      <c r="T265" s="12" t="s">
        <v>1255</v>
      </c>
    </row>
    <row r="266" spans="1:20" x14ac:dyDescent="0.4">
      <c r="A266" s="12" t="s">
        <v>1534</v>
      </c>
      <c r="G266" s="12" t="str">
        <f>VLOOKUP($A266,PINT2.1!$A:$N,5,FALSE)</f>
        <v>1..1</v>
      </c>
      <c r="H266" s="12" t="s">
        <v>1594</v>
      </c>
      <c r="K266" s="12">
        <v>3640</v>
      </c>
      <c r="L266" s="12">
        <v>3</v>
      </c>
      <c r="M266" s="12" t="s">
        <v>21</v>
      </c>
      <c r="N266" s="12" t="str">
        <f>VLOOKUP($A266,PINT2.1!$A:$N,5,FALSE)</f>
        <v>1..1</v>
      </c>
      <c r="O266" s="17" t="s">
        <v>220</v>
      </c>
      <c r="Q266" s="12">
        <v>20</v>
      </c>
      <c r="R266" s="12" t="s">
        <v>1594</v>
      </c>
    </row>
    <row r="267" spans="1:20" x14ac:dyDescent="0.4">
      <c r="A267" s="12" t="s">
        <v>1535</v>
      </c>
      <c r="B267" s="12">
        <v>3130</v>
      </c>
      <c r="C267" s="12" t="s">
        <v>1272</v>
      </c>
      <c r="D267" s="12" t="s">
        <v>25</v>
      </c>
      <c r="E267" s="12">
        <v>2</v>
      </c>
      <c r="F267" s="12" t="s">
        <v>148</v>
      </c>
      <c r="G267" s="12" t="str">
        <f>VLOOKUP($A267,PINT2.1!$A:$N,5,FALSE)</f>
        <v>0..n</v>
      </c>
      <c r="H267" s="15" t="s">
        <v>1273</v>
      </c>
      <c r="J267" s="12" t="s">
        <v>1274</v>
      </c>
      <c r="K267" s="12">
        <v>3650</v>
      </c>
      <c r="L267" s="12">
        <v>2</v>
      </c>
      <c r="M267" s="12" t="s">
        <v>148</v>
      </c>
      <c r="N267" s="12" t="str">
        <f>VLOOKUP($A267,PINT2.1!$A:$N,5,FALSE)</f>
        <v>0..n</v>
      </c>
      <c r="O267" s="16" t="s">
        <v>917</v>
      </c>
      <c r="P267" s="12" t="s">
        <v>1487</v>
      </c>
      <c r="Q267" s="12">
        <v>110</v>
      </c>
      <c r="R267" s="12" t="s">
        <v>1273</v>
      </c>
      <c r="T267" s="12" t="s">
        <v>1274</v>
      </c>
    </row>
    <row r="268" spans="1:20" x14ac:dyDescent="0.4">
      <c r="A268" s="12" t="s">
        <v>1666</v>
      </c>
      <c r="G268" s="12" t="str">
        <f>VLOOKUP($A268,PINT2.1!$A:$N,5,FALSE)</f>
        <v>1..1</v>
      </c>
      <c r="H268" s="12" t="s">
        <v>375</v>
      </c>
      <c r="J268" s="12" t="s">
        <v>1656</v>
      </c>
      <c r="K268" s="12">
        <v>3660</v>
      </c>
      <c r="L268" s="12">
        <v>3</v>
      </c>
      <c r="M268" s="12" t="s">
        <v>21</v>
      </c>
      <c r="N268" s="12" t="str">
        <f>VLOOKUP($A268,PINT2.1!$A:$N,5,FALSE)</f>
        <v>1..1</v>
      </c>
      <c r="O268" s="17" t="s">
        <v>374</v>
      </c>
      <c r="Q268" s="12">
        <v>10</v>
      </c>
      <c r="R268" s="12" t="s">
        <v>375</v>
      </c>
      <c r="T268" s="12" t="s">
        <v>1656</v>
      </c>
    </row>
    <row r="269" spans="1:20" x14ac:dyDescent="0.4">
      <c r="A269" s="12" t="s">
        <v>1536</v>
      </c>
      <c r="B269" s="12">
        <v>3180</v>
      </c>
      <c r="C269" s="12" t="s">
        <v>1277</v>
      </c>
      <c r="D269" s="12" t="s">
        <v>25</v>
      </c>
      <c r="E269" s="12">
        <v>3</v>
      </c>
      <c r="F269" s="12" t="s">
        <v>53</v>
      </c>
      <c r="G269" s="12" t="str">
        <f>VLOOKUP($A269,PINT2.1!$A:$N,5,FALSE)</f>
        <v>0..1</v>
      </c>
      <c r="H269" s="16" t="s">
        <v>1278</v>
      </c>
      <c r="I269" s="12" t="s">
        <v>71</v>
      </c>
      <c r="J269" s="12" t="s">
        <v>1279</v>
      </c>
      <c r="K269" s="12">
        <v>3670</v>
      </c>
      <c r="L269" s="12">
        <v>3</v>
      </c>
      <c r="M269" s="12" t="s">
        <v>53</v>
      </c>
      <c r="N269" s="12" t="str">
        <f>VLOOKUP($A269,PINT2.1!$A:$N,5,FALSE)</f>
        <v>0..1</v>
      </c>
      <c r="O269" s="17" t="s">
        <v>927</v>
      </c>
      <c r="Q269" s="12">
        <v>20</v>
      </c>
      <c r="R269" s="12" t="s">
        <v>1278</v>
      </c>
      <c r="S269" s="12" t="s">
        <v>71</v>
      </c>
      <c r="T269" s="12" t="s">
        <v>1279</v>
      </c>
    </row>
    <row r="270" spans="1:20" x14ac:dyDescent="0.4">
      <c r="A270" s="12" t="s">
        <v>1537</v>
      </c>
      <c r="B270" s="12">
        <v>3170</v>
      </c>
      <c r="C270" s="12" t="s">
        <v>1282</v>
      </c>
      <c r="D270" s="12" t="s">
        <v>25</v>
      </c>
      <c r="E270" s="12">
        <v>3</v>
      </c>
      <c r="F270" s="12" t="s">
        <v>53</v>
      </c>
      <c r="G270" s="12" t="str">
        <f>VLOOKUP($A270,PINT2.1!$A:$N,5,FALSE)</f>
        <v>0..1</v>
      </c>
      <c r="H270" s="16" t="s">
        <v>1283</v>
      </c>
      <c r="I270" s="12" t="s">
        <v>37</v>
      </c>
      <c r="J270" s="12" t="s">
        <v>1284</v>
      </c>
      <c r="K270" s="12">
        <v>3680</v>
      </c>
      <c r="L270" s="12">
        <v>3</v>
      </c>
      <c r="M270" s="12" t="s">
        <v>53</v>
      </c>
      <c r="N270" s="12" t="str">
        <f>VLOOKUP($A270,PINT2.1!$A:$N,5,FALSE)</f>
        <v>0..1</v>
      </c>
      <c r="O270" s="17" t="s">
        <v>933</v>
      </c>
      <c r="Q270" s="12">
        <v>30</v>
      </c>
      <c r="R270" s="12" t="s">
        <v>1283</v>
      </c>
      <c r="S270" s="12" t="s">
        <v>37</v>
      </c>
      <c r="T270" s="12" t="s">
        <v>1284</v>
      </c>
    </row>
    <row r="271" spans="1:20" x14ac:dyDescent="0.4">
      <c r="A271" s="12" t="s">
        <v>1538</v>
      </c>
      <c r="B271" s="12">
        <v>3160</v>
      </c>
      <c r="C271" s="12" t="s">
        <v>1287</v>
      </c>
      <c r="D271" s="12" t="s">
        <v>25</v>
      </c>
      <c r="E271" s="12">
        <v>3</v>
      </c>
      <c r="F271" s="12" t="s">
        <v>53</v>
      </c>
      <c r="G271" s="12" t="str">
        <f>VLOOKUP($A271,PINT2.1!$A:$N,5,FALSE)</f>
        <v>0..1</v>
      </c>
      <c r="H271" s="16" t="s">
        <v>1288</v>
      </c>
      <c r="I271" s="12" t="s">
        <v>942</v>
      </c>
      <c r="J271" s="12" t="s">
        <v>1289</v>
      </c>
      <c r="K271" s="12">
        <v>3690</v>
      </c>
      <c r="L271" s="12">
        <v>3</v>
      </c>
      <c r="M271" s="12" t="s">
        <v>53</v>
      </c>
      <c r="N271" s="12" t="str">
        <f>VLOOKUP($A271,PINT2.1!$A:$N,5,FALSE)</f>
        <v>0..1</v>
      </c>
      <c r="O271" s="17" t="s">
        <v>939</v>
      </c>
      <c r="Q271" s="12">
        <v>40</v>
      </c>
      <c r="R271" s="12" t="s">
        <v>1288</v>
      </c>
      <c r="S271" s="12" t="s">
        <v>942</v>
      </c>
      <c r="T271" s="12" t="s">
        <v>1289</v>
      </c>
    </row>
    <row r="272" spans="1:20" x14ac:dyDescent="0.4">
      <c r="A272" s="12" t="s">
        <v>1539</v>
      </c>
      <c r="B272" s="12">
        <v>3140</v>
      </c>
      <c r="C272" s="12" t="s">
        <v>1292</v>
      </c>
      <c r="D272" s="12" t="s">
        <v>25</v>
      </c>
      <c r="E272" s="12">
        <v>3</v>
      </c>
      <c r="F272" s="12" t="s">
        <v>21</v>
      </c>
      <c r="G272" s="12" t="str">
        <f>VLOOKUP($A272,PINT2.1!$A:$N,5,FALSE)</f>
        <v>1..1</v>
      </c>
      <c r="H272" s="16" t="s">
        <v>1293</v>
      </c>
      <c r="I272" s="12" t="s">
        <v>878</v>
      </c>
      <c r="J272" s="12" t="s">
        <v>948</v>
      </c>
      <c r="K272" s="12">
        <v>3700</v>
      </c>
      <c r="L272" s="12">
        <v>3</v>
      </c>
      <c r="M272" s="12" t="s">
        <v>21</v>
      </c>
      <c r="N272" s="12" t="str">
        <f>VLOOKUP($A272,PINT2.1!$A:$N,5,FALSE)</f>
        <v>1..1</v>
      </c>
      <c r="O272" s="17" t="s">
        <v>875</v>
      </c>
      <c r="Q272" s="12">
        <v>50</v>
      </c>
      <c r="R272" s="12" t="s">
        <v>1293</v>
      </c>
      <c r="S272" s="12" t="s">
        <v>878</v>
      </c>
      <c r="T272" s="12" t="s">
        <v>948</v>
      </c>
    </row>
    <row r="273" spans="1:20" x14ac:dyDescent="0.4">
      <c r="A273" s="12" t="s">
        <v>1540</v>
      </c>
      <c r="B273" s="12">
        <v>3150</v>
      </c>
      <c r="C273" s="12" t="s">
        <v>1296</v>
      </c>
      <c r="D273" s="12" t="s">
        <v>25</v>
      </c>
      <c r="E273" s="12">
        <v>3</v>
      </c>
      <c r="F273" s="12" t="s">
        <v>53</v>
      </c>
      <c r="G273" s="12" t="str">
        <f>VLOOKUP($A273,PINT2.1!$A:$N,5,FALSE)</f>
        <v>0..1</v>
      </c>
      <c r="H273" s="16" t="s">
        <v>1297</v>
      </c>
      <c r="I273" s="12" t="s">
        <v>878</v>
      </c>
      <c r="J273" s="12" t="s">
        <v>1298</v>
      </c>
      <c r="K273" s="12">
        <v>3710</v>
      </c>
      <c r="L273" s="12">
        <v>3</v>
      </c>
      <c r="M273" s="12" t="s">
        <v>53</v>
      </c>
      <c r="N273" s="12" t="str">
        <f>VLOOKUP($A273,PINT2.1!$A:$N,5,FALSE)</f>
        <v>0..1</v>
      </c>
      <c r="O273" s="17" t="s">
        <v>951</v>
      </c>
      <c r="Q273" s="12">
        <v>60</v>
      </c>
      <c r="R273" s="12" t="s">
        <v>1297</v>
      </c>
      <c r="S273" s="12" t="s">
        <v>878</v>
      </c>
      <c r="T273" s="12" t="s">
        <v>1298</v>
      </c>
    </row>
    <row r="274" spans="1:20" x14ac:dyDescent="0.4">
      <c r="A274" s="12" t="s">
        <v>1541</v>
      </c>
      <c r="B274" s="12">
        <v>3190</v>
      </c>
      <c r="C274" s="12" t="s">
        <v>1301</v>
      </c>
      <c r="D274" s="12" t="s">
        <v>25</v>
      </c>
      <c r="E274" s="12">
        <v>2</v>
      </c>
      <c r="F274" s="12" t="s">
        <v>148</v>
      </c>
      <c r="G274" s="12" t="str">
        <f>VLOOKUP($A274,PINT2.1!$A:$N,5,FALSE)</f>
        <v>0..n</v>
      </c>
      <c r="H274" s="15" t="s">
        <v>1302</v>
      </c>
      <c r="J274" s="12" t="s">
        <v>1303</v>
      </c>
      <c r="K274" s="12">
        <v>3720</v>
      </c>
      <c r="L274" s="12">
        <v>2</v>
      </c>
      <c r="M274" s="12" t="s">
        <v>148</v>
      </c>
      <c r="N274" s="12" t="str">
        <f>VLOOKUP($A274,PINT2.1!$A:$N,5,FALSE)</f>
        <v>0..n</v>
      </c>
      <c r="O274" s="16" t="s">
        <v>917</v>
      </c>
      <c r="P274" s="12" t="s">
        <v>1488</v>
      </c>
      <c r="Q274" s="12">
        <v>120</v>
      </c>
      <c r="R274" s="12" t="s">
        <v>1302</v>
      </c>
      <c r="T274" s="12" t="s">
        <v>1303</v>
      </c>
    </row>
    <row r="275" spans="1:20" x14ac:dyDescent="0.4">
      <c r="A275" s="12" t="s">
        <v>1551</v>
      </c>
      <c r="G275" s="12" t="str">
        <f>VLOOKUP($A275,PINT2.1!$A:$N,5,FALSE)</f>
        <v>1..1</v>
      </c>
      <c r="H275" s="12" t="s">
        <v>375</v>
      </c>
      <c r="J275" s="12" t="s">
        <v>1702</v>
      </c>
      <c r="K275" s="12">
        <v>3730</v>
      </c>
      <c r="L275" s="12">
        <v>3</v>
      </c>
      <c r="M275" s="12" t="s">
        <v>21</v>
      </c>
      <c r="N275" s="12" t="str">
        <f>VLOOKUP($A275,PINT2.1!$A:$N,5,FALSE)</f>
        <v>1..1</v>
      </c>
      <c r="O275" s="17" t="s">
        <v>374</v>
      </c>
      <c r="Q275" s="12">
        <v>10</v>
      </c>
      <c r="R275" s="12" t="s">
        <v>375</v>
      </c>
      <c r="T275" s="12" t="s">
        <v>1702</v>
      </c>
    </row>
    <row r="276" spans="1:20" x14ac:dyDescent="0.4">
      <c r="A276" s="12" t="s">
        <v>1542</v>
      </c>
      <c r="B276" s="12">
        <v>3240</v>
      </c>
      <c r="C276" s="12" t="s">
        <v>1306</v>
      </c>
      <c r="D276" s="12" t="s">
        <v>25</v>
      </c>
      <c r="E276" s="12">
        <v>3</v>
      </c>
      <c r="F276" s="12" t="s">
        <v>53</v>
      </c>
      <c r="G276" s="12" t="str">
        <f>VLOOKUP($A276,PINT2.1!$A:$N,5,FALSE)</f>
        <v>0..1</v>
      </c>
      <c r="H276" s="16" t="s">
        <v>1307</v>
      </c>
      <c r="I276" s="12" t="s">
        <v>71</v>
      </c>
      <c r="J276" s="12" t="s">
        <v>1308</v>
      </c>
      <c r="K276" s="12">
        <v>3740</v>
      </c>
      <c r="L276" s="12">
        <v>3</v>
      </c>
      <c r="M276" s="12" t="s">
        <v>53</v>
      </c>
      <c r="N276" s="12" t="str">
        <f>VLOOKUP($A276,PINT2.1!$A:$N,5,FALSE)</f>
        <v>0..1</v>
      </c>
      <c r="O276" s="17" t="s">
        <v>927</v>
      </c>
      <c r="Q276" s="12">
        <v>20</v>
      </c>
      <c r="R276" s="12" t="s">
        <v>1307</v>
      </c>
      <c r="S276" s="12" t="s">
        <v>71</v>
      </c>
      <c r="T276" s="12" t="s">
        <v>1308</v>
      </c>
    </row>
    <row r="277" spans="1:20" x14ac:dyDescent="0.4">
      <c r="A277" s="12" t="s">
        <v>1543</v>
      </c>
      <c r="B277" s="12">
        <v>3230</v>
      </c>
      <c r="C277" s="12" t="s">
        <v>1311</v>
      </c>
      <c r="D277" s="12" t="s">
        <v>25</v>
      </c>
      <c r="E277" s="12">
        <v>3</v>
      </c>
      <c r="F277" s="12" t="s">
        <v>53</v>
      </c>
      <c r="G277" s="12" t="str">
        <f>VLOOKUP($A277,PINT2.1!$A:$N,5,FALSE)</f>
        <v>0..1</v>
      </c>
      <c r="H277" s="16" t="s">
        <v>1312</v>
      </c>
      <c r="I277" s="12" t="s">
        <v>37</v>
      </c>
      <c r="J277" s="12" t="s">
        <v>1313</v>
      </c>
      <c r="K277" s="12">
        <v>3750</v>
      </c>
      <c r="L277" s="12">
        <v>3</v>
      </c>
      <c r="M277" s="12" t="s">
        <v>53</v>
      </c>
      <c r="N277" s="12" t="str">
        <f>VLOOKUP($A277,PINT2.1!$A:$N,5,FALSE)</f>
        <v>0..1</v>
      </c>
      <c r="O277" s="17" t="s">
        <v>933</v>
      </c>
      <c r="Q277" s="12">
        <v>30</v>
      </c>
      <c r="R277" s="12" t="s">
        <v>1312</v>
      </c>
      <c r="S277" s="12" t="s">
        <v>37</v>
      </c>
      <c r="T277" s="12" t="s">
        <v>1313</v>
      </c>
    </row>
    <row r="278" spans="1:20" x14ac:dyDescent="0.4">
      <c r="A278" s="12" t="s">
        <v>1544</v>
      </c>
      <c r="B278" s="12">
        <v>3220</v>
      </c>
      <c r="C278" s="12" t="s">
        <v>1316</v>
      </c>
      <c r="D278" s="12" t="s">
        <v>25</v>
      </c>
      <c r="E278" s="12">
        <v>3</v>
      </c>
      <c r="F278" s="12" t="s">
        <v>53</v>
      </c>
      <c r="G278" s="12" t="str">
        <f>VLOOKUP($A278,PINT2.1!$A:$N,5,FALSE)</f>
        <v>0..1</v>
      </c>
      <c r="H278" s="16" t="s">
        <v>1317</v>
      </c>
      <c r="I278" s="12" t="s">
        <v>942</v>
      </c>
      <c r="J278" s="12" t="s">
        <v>1318</v>
      </c>
      <c r="K278" s="12">
        <v>3760</v>
      </c>
      <c r="L278" s="12">
        <v>3</v>
      </c>
      <c r="M278" s="12" t="s">
        <v>53</v>
      </c>
      <c r="N278" s="12" t="str">
        <f>VLOOKUP($A278,PINT2.1!$A:$N,5,FALSE)</f>
        <v>0..1</v>
      </c>
      <c r="O278" s="17" t="s">
        <v>939</v>
      </c>
      <c r="Q278" s="12">
        <v>40</v>
      </c>
      <c r="R278" s="12" t="s">
        <v>1317</v>
      </c>
      <c r="S278" s="12" t="s">
        <v>942</v>
      </c>
      <c r="T278" s="12" t="s">
        <v>1318</v>
      </c>
    </row>
    <row r="279" spans="1:20" x14ac:dyDescent="0.4">
      <c r="A279" s="12" t="s">
        <v>1545</v>
      </c>
      <c r="B279" s="12">
        <v>3200</v>
      </c>
      <c r="C279" s="12" t="s">
        <v>1321</v>
      </c>
      <c r="D279" s="12" t="s">
        <v>25</v>
      </c>
      <c r="E279" s="12">
        <v>3</v>
      </c>
      <c r="F279" s="12" t="s">
        <v>21</v>
      </c>
      <c r="G279" s="12" t="str">
        <f>VLOOKUP($A279,PINT2.1!$A:$N,5,FALSE)</f>
        <v>1..1</v>
      </c>
      <c r="H279" s="16" t="s">
        <v>1322</v>
      </c>
      <c r="I279" s="12" t="s">
        <v>878</v>
      </c>
      <c r="J279" s="12" t="s">
        <v>1007</v>
      </c>
      <c r="K279" s="12">
        <v>3770</v>
      </c>
      <c r="L279" s="12">
        <v>3</v>
      </c>
      <c r="M279" s="12" t="s">
        <v>21</v>
      </c>
      <c r="N279" s="12" t="str">
        <f>VLOOKUP($A279,PINT2.1!$A:$N,5,FALSE)</f>
        <v>1..1</v>
      </c>
      <c r="O279" s="17" t="s">
        <v>875</v>
      </c>
      <c r="Q279" s="12">
        <v>50</v>
      </c>
      <c r="R279" s="12" t="s">
        <v>1322</v>
      </c>
      <c r="S279" s="12" t="s">
        <v>878</v>
      </c>
      <c r="T279" s="12" t="s">
        <v>1007</v>
      </c>
    </row>
    <row r="280" spans="1:20" x14ac:dyDescent="0.4">
      <c r="A280" s="12" t="s">
        <v>1546</v>
      </c>
      <c r="B280" s="12">
        <v>3210</v>
      </c>
      <c r="C280" s="12" t="s">
        <v>1325</v>
      </c>
      <c r="D280" s="12" t="s">
        <v>25</v>
      </c>
      <c r="E280" s="12">
        <v>3</v>
      </c>
      <c r="F280" s="12" t="s">
        <v>53</v>
      </c>
      <c r="G280" s="12" t="str">
        <f>VLOOKUP($A280,PINT2.1!$A:$N,5,FALSE)</f>
        <v>0..1</v>
      </c>
      <c r="H280" s="16" t="s">
        <v>1326</v>
      </c>
      <c r="I280" s="12" t="s">
        <v>878</v>
      </c>
      <c r="J280" s="12" t="s">
        <v>1327</v>
      </c>
      <c r="K280" s="12">
        <v>3780</v>
      </c>
      <c r="L280" s="12">
        <v>3</v>
      </c>
      <c r="M280" s="12" t="s">
        <v>53</v>
      </c>
      <c r="N280" s="12" t="str">
        <f>VLOOKUP($A280,PINT2.1!$A:$N,5,FALSE)</f>
        <v>0..1</v>
      </c>
      <c r="O280" s="17" t="s">
        <v>951</v>
      </c>
      <c r="Q280" s="12">
        <v>60</v>
      </c>
      <c r="R280" s="12" t="s">
        <v>1326</v>
      </c>
      <c r="S280" s="12" t="s">
        <v>878</v>
      </c>
      <c r="T280" s="12" t="s">
        <v>1327</v>
      </c>
    </row>
    <row r="281" spans="1:20" x14ac:dyDescent="0.4">
      <c r="A281" s="12" t="s">
        <v>1329</v>
      </c>
      <c r="B281" s="12">
        <v>3380</v>
      </c>
      <c r="C281" s="12" t="s">
        <v>1331</v>
      </c>
      <c r="D281" s="12" t="s">
        <v>25</v>
      </c>
      <c r="E281" s="12">
        <v>2</v>
      </c>
      <c r="F281" s="12" t="s">
        <v>21</v>
      </c>
      <c r="G281" s="12" t="str">
        <f>VLOOKUP($A281,PINT2.1!$A:$N,5,FALSE)</f>
        <v>1..1</v>
      </c>
      <c r="H281" s="15" t="s">
        <v>1332</v>
      </c>
      <c r="J281" s="12" t="s">
        <v>1333</v>
      </c>
      <c r="K281" s="12">
        <v>3790</v>
      </c>
      <c r="L281" s="12">
        <v>2</v>
      </c>
      <c r="M281" s="12" t="s">
        <v>21</v>
      </c>
      <c r="N281" s="12" t="str">
        <f>VLOOKUP($A281,PINT2.1!$A:$N,5,FALSE)</f>
        <v>1..1</v>
      </c>
      <c r="O281" s="16" t="s">
        <v>1330</v>
      </c>
      <c r="Q281" s="12">
        <v>130</v>
      </c>
      <c r="R281" s="12" t="s">
        <v>1332</v>
      </c>
      <c r="T281" s="12" t="s">
        <v>1333</v>
      </c>
    </row>
    <row r="282" spans="1:20" x14ac:dyDescent="0.4">
      <c r="A282" s="12" t="s">
        <v>1335</v>
      </c>
      <c r="B282" s="12">
        <v>3400</v>
      </c>
      <c r="C282" s="12" t="s">
        <v>1337</v>
      </c>
      <c r="D282" s="12" t="s">
        <v>25</v>
      </c>
      <c r="E282" s="12">
        <v>3</v>
      </c>
      <c r="F282" s="12" t="s">
        <v>53</v>
      </c>
      <c r="G282" s="12" t="str">
        <f>VLOOKUP($A282,PINT2.1!$A:$N,5,FALSE)</f>
        <v>0..1</v>
      </c>
      <c r="H282" s="16" t="s">
        <v>1338</v>
      </c>
      <c r="I282" s="12" t="s">
        <v>37</v>
      </c>
      <c r="J282" s="12" t="s">
        <v>1339</v>
      </c>
      <c r="K282" s="12">
        <v>3800</v>
      </c>
      <c r="L282" s="12">
        <v>3</v>
      </c>
      <c r="M282" s="12" t="s">
        <v>53</v>
      </c>
      <c r="N282" s="12" t="str">
        <f>VLOOKUP($A282,PINT2.1!$A:$N,5,FALSE)</f>
        <v>0..1</v>
      </c>
      <c r="O282" s="17" t="s">
        <v>1336</v>
      </c>
      <c r="Q282" s="12">
        <v>10</v>
      </c>
      <c r="R282" s="12" t="s">
        <v>1338</v>
      </c>
      <c r="S282" s="12" t="s">
        <v>37</v>
      </c>
      <c r="T282" s="12" t="s">
        <v>1339</v>
      </c>
    </row>
    <row r="283" spans="1:20" x14ac:dyDescent="0.4">
      <c r="A283" s="12" t="s">
        <v>1341</v>
      </c>
      <c r="B283" s="12">
        <v>3390</v>
      </c>
      <c r="C283" s="12" t="s">
        <v>1342</v>
      </c>
      <c r="D283" s="12" t="s">
        <v>25</v>
      </c>
      <c r="E283" s="12">
        <v>3</v>
      </c>
      <c r="F283" s="12" t="s">
        <v>21</v>
      </c>
      <c r="G283" s="12" t="str">
        <f>VLOOKUP($A283,PINT2.1!$A:$N,5,FALSE)</f>
        <v>1..1</v>
      </c>
      <c r="H283" s="16" t="s">
        <v>1343</v>
      </c>
      <c r="I283" s="12" t="s">
        <v>37</v>
      </c>
      <c r="J283" s="12" t="s">
        <v>1344</v>
      </c>
      <c r="K283" s="12">
        <v>3810</v>
      </c>
      <c r="L283" s="12">
        <v>3</v>
      </c>
      <c r="M283" s="12" t="s">
        <v>21</v>
      </c>
      <c r="N283" s="12" t="str">
        <f>VLOOKUP($A283,PINT2.1!$A:$N,5,FALSE)</f>
        <v>1..1</v>
      </c>
      <c r="O283" s="17" t="s">
        <v>312</v>
      </c>
      <c r="Q283" s="12">
        <v>20</v>
      </c>
      <c r="R283" s="12" t="s">
        <v>1343</v>
      </c>
      <c r="S283" s="12" t="s">
        <v>37</v>
      </c>
      <c r="T283" s="12" t="s">
        <v>1344</v>
      </c>
    </row>
    <row r="284" spans="1:20" x14ac:dyDescent="0.4">
      <c r="A284" s="12" t="s">
        <v>1346</v>
      </c>
      <c r="G284" s="12" t="str">
        <f>VLOOKUP($A284,PINT2.1!$A:$N,5,FALSE)</f>
        <v>0..1</v>
      </c>
      <c r="H284" s="12" t="s">
        <v>1349</v>
      </c>
      <c r="K284" s="12">
        <v>3820</v>
      </c>
      <c r="L284" s="12">
        <v>3</v>
      </c>
      <c r="M284" s="12" t="s">
        <v>53</v>
      </c>
      <c r="N284" s="12" t="str">
        <f>VLOOKUP($A284,PINT2.1!$A:$N,5,FALSE)</f>
        <v>0..1</v>
      </c>
      <c r="O284" s="17" t="s">
        <v>1347</v>
      </c>
      <c r="Q284" s="12">
        <v>30</v>
      </c>
      <c r="R284" s="12" t="s">
        <v>1349</v>
      </c>
    </row>
    <row r="285" spans="1:20" x14ac:dyDescent="0.4">
      <c r="A285" s="12" t="s">
        <v>1351</v>
      </c>
      <c r="B285" s="12">
        <v>3420</v>
      </c>
      <c r="C285" s="12" t="s">
        <v>1352</v>
      </c>
      <c r="D285" s="12" t="s">
        <v>25</v>
      </c>
      <c r="E285" s="12">
        <v>3</v>
      </c>
      <c r="F285" s="12" t="s">
        <v>53</v>
      </c>
      <c r="G285" s="12" t="str">
        <f>VLOOKUP($A285,PINT2.1!$A:$N,5,FALSE)</f>
        <v>1..1</v>
      </c>
      <c r="H285" s="16" t="s">
        <v>1353</v>
      </c>
      <c r="I285" s="12" t="s">
        <v>30</v>
      </c>
      <c r="J285" s="12" t="s">
        <v>1354</v>
      </c>
      <c r="K285" s="12">
        <v>3830</v>
      </c>
      <c r="L285" s="12">
        <v>4</v>
      </c>
      <c r="M285" s="12" t="s">
        <v>21</v>
      </c>
      <c r="N285" s="12" t="str">
        <f>VLOOKUP($A285,PINT2.1!$A:$N,5,FALSE)</f>
        <v>1..1</v>
      </c>
      <c r="O285" s="18" t="s">
        <v>41</v>
      </c>
      <c r="Q285" s="12">
        <v>10</v>
      </c>
      <c r="R285" s="12" t="s">
        <v>1353</v>
      </c>
      <c r="S285" s="12" t="s">
        <v>30</v>
      </c>
      <c r="T285" s="12" t="s">
        <v>1354</v>
      </c>
    </row>
    <row r="286" spans="1:20" x14ac:dyDescent="0.4">
      <c r="A286" s="12" t="s">
        <v>1356</v>
      </c>
      <c r="G286" s="12" t="str">
        <f>VLOOKUP($A286,PINT2.1!$A:$N,5,FALSE)</f>
        <v>0..1</v>
      </c>
      <c r="H286" s="12" t="s">
        <v>1359</v>
      </c>
      <c r="K286" s="12">
        <v>3840</v>
      </c>
      <c r="L286" s="12">
        <v>3</v>
      </c>
      <c r="M286" s="12" t="s">
        <v>53</v>
      </c>
      <c r="N286" s="12" t="str">
        <f>VLOOKUP($A286,PINT2.1!$A:$N,5,FALSE)</f>
        <v>0..1</v>
      </c>
      <c r="O286" s="17" t="s">
        <v>1357</v>
      </c>
      <c r="Q286" s="12">
        <v>40</v>
      </c>
      <c r="R286" s="12" t="s">
        <v>1359</v>
      </c>
    </row>
    <row r="287" spans="1:20" x14ac:dyDescent="0.4">
      <c r="A287" s="12" t="s">
        <v>1361</v>
      </c>
      <c r="B287" s="12">
        <v>3410</v>
      </c>
      <c r="C287" s="12" t="s">
        <v>1362</v>
      </c>
      <c r="D287" s="12" t="s">
        <v>25</v>
      </c>
      <c r="E287" s="12">
        <v>3</v>
      </c>
      <c r="F287" s="12" t="s">
        <v>53</v>
      </c>
      <c r="G287" s="12" t="str">
        <f>VLOOKUP($A287,PINT2.1!$A:$N,5,FALSE)</f>
        <v>1..1</v>
      </c>
      <c r="H287" s="16" t="s">
        <v>1363</v>
      </c>
      <c r="I287" s="12" t="s">
        <v>30</v>
      </c>
      <c r="J287" s="12" t="s">
        <v>1364</v>
      </c>
      <c r="K287" s="12">
        <v>3850</v>
      </c>
      <c r="L287" s="12">
        <v>4</v>
      </c>
      <c r="M287" s="12" t="s">
        <v>21</v>
      </c>
      <c r="N287" s="12" t="str">
        <f>VLOOKUP($A287,PINT2.1!$A:$N,5,FALSE)</f>
        <v>1..1</v>
      </c>
      <c r="O287" s="18" t="s">
        <v>41</v>
      </c>
      <c r="Q287" s="12">
        <v>10</v>
      </c>
      <c r="R287" s="12" t="s">
        <v>1363</v>
      </c>
      <c r="S287" s="12" t="s">
        <v>30</v>
      </c>
      <c r="T287" s="12" t="s">
        <v>1364</v>
      </c>
    </row>
    <row r="288" spans="1:20" x14ac:dyDescent="0.4">
      <c r="A288" s="12" t="s">
        <v>1366</v>
      </c>
      <c r="G288" s="12" t="str">
        <f>VLOOKUP($A288,PINT2.1!$A:$N,5,FALSE)</f>
        <v>0..1</v>
      </c>
      <c r="H288" s="12" t="s">
        <v>1369</v>
      </c>
      <c r="K288" s="12">
        <v>3860</v>
      </c>
      <c r="L288" s="12">
        <v>3</v>
      </c>
      <c r="M288" s="12" t="s">
        <v>53</v>
      </c>
      <c r="N288" s="12" t="str">
        <f>VLOOKUP($A288,PINT2.1!$A:$N,5,FALSE)</f>
        <v>0..1</v>
      </c>
      <c r="O288" s="17" t="s">
        <v>1367</v>
      </c>
      <c r="Q288" s="12">
        <v>50</v>
      </c>
      <c r="R288" s="12" t="s">
        <v>1369</v>
      </c>
    </row>
    <row r="289" spans="1:20" x14ac:dyDescent="0.4">
      <c r="A289" s="12" t="s">
        <v>1371</v>
      </c>
      <c r="B289" s="12">
        <v>3430</v>
      </c>
      <c r="C289" s="12" t="s">
        <v>1372</v>
      </c>
      <c r="D289" s="12" t="s">
        <v>25</v>
      </c>
      <c r="E289" s="12">
        <v>3</v>
      </c>
      <c r="F289" s="12" t="s">
        <v>53</v>
      </c>
      <c r="G289" s="12" t="str">
        <f>VLOOKUP($A289,PINT2.1!$A:$N,5,FALSE)</f>
        <v>1..1</v>
      </c>
      <c r="H289" s="16" t="s">
        <v>1373</v>
      </c>
      <c r="I289" s="12" t="s">
        <v>30</v>
      </c>
      <c r="J289" s="12" t="s">
        <v>1374</v>
      </c>
      <c r="K289" s="12">
        <v>3870</v>
      </c>
      <c r="L289" s="12">
        <v>4</v>
      </c>
      <c r="M289" s="12" t="s">
        <v>21</v>
      </c>
      <c r="N289" s="12" t="str">
        <f>VLOOKUP($A289,PINT2.1!$A:$N,5,FALSE)</f>
        <v>1..1</v>
      </c>
      <c r="O289" s="18" t="s">
        <v>41</v>
      </c>
      <c r="Q289" s="12">
        <v>10</v>
      </c>
      <c r="R289" s="12" t="s">
        <v>1373</v>
      </c>
      <c r="S289" s="12" t="s">
        <v>30</v>
      </c>
      <c r="T289" s="12" t="s">
        <v>1374</v>
      </c>
    </row>
    <row r="290" spans="1:20" x14ac:dyDescent="0.4">
      <c r="A290" s="12" t="s">
        <v>1376</v>
      </c>
      <c r="G290" s="12" t="str">
        <f>VLOOKUP($A290,PINT2.1!$A:$N,5,FALSE)</f>
        <v>0..1</v>
      </c>
      <c r="H290" s="12" t="s">
        <v>1379</v>
      </c>
      <c r="K290" s="12">
        <v>3880</v>
      </c>
      <c r="L290" s="12">
        <v>3</v>
      </c>
      <c r="M290" s="12" t="s">
        <v>53</v>
      </c>
      <c r="N290" s="12" t="str">
        <f>VLOOKUP($A290,PINT2.1!$A:$N,5,FALSE)</f>
        <v>0..1</v>
      </c>
      <c r="O290" s="17" t="s">
        <v>1377</v>
      </c>
      <c r="Q290" s="12">
        <v>60</v>
      </c>
      <c r="R290" s="12" t="s">
        <v>1379</v>
      </c>
    </row>
    <row r="291" spans="1:20" x14ac:dyDescent="0.4">
      <c r="A291" s="12" t="s">
        <v>1381</v>
      </c>
      <c r="B291" s="12">
        <v>3480</v>
      </c>
      <c r="C291" s="12" t="s">
        <v>1382</v>
      </c>
      <c r="D291" s="12" t="s">
        <v>25</v>
      </c>
      <c r="E291" s="12">
        <v>3</v>
      </c>
      <c r="F291" s="12" t="s">
        <v>53</v>
      </c>
      <c r="G291" s="12" t="str">
        <f>VLOOKUP($A291,PINT2.1!$A:$N,5,FALSE)</f>
        <v>1..1</v>
      </c>
      <c r="H291" s="16" t="s">
        <v>1383</v>
      </c>
      <c r="I291" s="12" t="s">
        <v>71</v>
      </c>
      <c r="J291" s="12" t="s">
        <v>1384</v>
      </c>
      <c r="K291" s="12">
        <v>3890</v>
      </c>
      <c r="L291" s="12">
        <v>4</v>
      </c>
      <c r="M291" s="12" t="s">
        <v>21</v>
      </c>
      <c r="N291" s="12" t="str">
        <f>VLOOKUP($A291,PINT2.1!$A:$N,5,FALSE)</f>
        <v>1..1</v>
      </c>
      <c r="O291" s="18" t="s">
        <v>368</v>
      </c>
      <c r="Q291" s="12">
        <v>10</v>
      </c>
      <c r="R291" s="12" t="s">
        <v>1383</v>
      </c>
      <c r="S291" s="12" t="s">
        <v>71</v>
      </c>
      <c r="T291" s="12" t="s">
        <v>1384</v>
      </c>
    </row>
    <row r="292" spans="1:20" x14ac:dyDescent="0.4">
      <c r="A292" s="12" t="s">
        <v>1386</v>
      </c>
      <c r="G292" s="12" t="str">
        <f>VLOOKUP($A292,PINT2.1!$A:$N,5,FALSE)</f>
        <v>0..n</v>
      </c>
      <c r="H292" s="12"/>
      <c r="K292" s="12">
        <v>3900</v>
      </c>
      <c r="L292" s="12">
        <v>3</v>
      </c>
      <c r="M292" s="12" t="s">
        <v>148</v>
      </c>
      <c r="N292" s="12" t="str">
        <f>VLOOKUP($A292,PINT2.1!$A:$N,5,FALSE)</f>
        <v>0..n</v>
      </c>
      <c r="O292" s="17" t="s">
        <v>1387</v>
      </c>
      <c r="Q292" s="12">
        <v>70</v>
      </c>
    </row>
    <row r="293" spans="1:20" x14ac:dyDescent="0.4">
      <c r="A293" s="12" t="s">
        <v>1390</v>
      </c>
      <c r="B293" s="12">
        <v>3450</v>
      </c>
      <c r="C293" s="12" t="s">
        <v>1392</v>
      </c>
      <c r="D293" s="12" t="s">
        <v>25</v>
      </c>
      <c r="E293" s="12">
        <v>3</v>
      </c>
      <c r="F293" s="12" t="s">
        <v>148</v>
      </c>
      <c r="G293" s="12" t="str">
        <f>VLOOKUP($A293,PINT2.1!$A:$N,5,FALSE)</f>
        <v>1..1</v>
      </c>
      <c r="H293" s="16" t="s">
        <v>1393</v>
      </c>
      <c r="I293" s="12" t="s">
        <v>30</v>
      </c>
      <c r="J293" s="12" t="s">
        <v>1394</v>
      </c>
      <c r="K293" s="12">
        <v>3910</v>
      </c>
      <c r="L293" s="12">
        <v>4</v>
      </c>
      <c r="M293" s="12" t="s">
        <v>21</v>
      </c>
      <c r="N293" s="12" t="str">
        <f>VLOOKUP($A293,PINT2.1!$A:$N,5,FALSE)</f>
        <v>1..1</v>
      </c>
      <c r="O293" s="18" t="s">
        <v>1391</v>
      </c>
      <c r="Q293" s="12">
        <v>10</v>
      </c>
      <c r="R293" s="12" t="s">
        <v>1393</v>
      </c>
      <c r="S293" s="12" t="s">
        <v>30</v>
      </c>
      <c r="T293" s="12" t="s">
        <v>1394</v>
      </c>
    </row>
    <row r="294" spans="1:20" x14ac:dyDescent="0.4">
      <c r="A294" s="12" t="s">
        <v>1396</v>
      </c>
      <c r="B294" s="12">
        <v>3310</v>
      </c>
      <c r="C294" s="12" t="s">
        <v>1398</v>
      </c>
      <c r="D294" s="12" t="s">
        <v>80</v>
      </c>
      <c r="E294" s="12">
        <v>2</v>
      </c>
      <c r="F294" s="12" t="s">
        <v>1045</v>
      </c>
      <c r="G294" s="12" t="str">
        <f>VLOOKUP($A294,PINT2.1!$A:$N,5,FALSE)</f>
        <v>0..n</v>
      </c>
      <c r="H294" s="15" t="s">
        <v>1399</v>
      </c>
      <c r="J294" s="12" t="s">
        <v>1400</v>
      </c>
      <c r="K294" s="12">
        <v>3920</v>
      </c>
      <c r="L294" s="12">
        <v>3</v>
      </c>
      <c r="M294" s="12" t="s">
        <v>1045</v>
      </c>
      <c r="N294" s="12" t="str">
        <f>VLOOKUP($A294,PINT2.1!$A:$N,5,FALSE)</f>
        <v>0..n</v>
      </c>
      <c r="O294" s="17" t="s">
        <v>1397</v>
      </c>
      <c r="Q294" s="12">
        <v>80</v>
      </c>
      <c r="R294" s="12" t="s">
        <v>1399</v>
      </c>
      <c r="T294" s="12" t="s">
        <v>1400</v>
      </c>
    </row>
    <row r="295" spans="1:20" x14ac:dyDescent="0.4">
      <c r="A295" s="12" t="s">
        <v>1402</v>
      </c>
      <c r="B295" s="12">
        <v>3320</v>
      </c>
      <c r="C295" s="12" t="s">
        <v>1403</v>
      </c>
      <c r="D295" s="12" t="s">
        <v>80</v>
      </c>
      <c r="E295" s="12">
        <v>3</v>
      </c>
      <c r="F295" s="12" t="s">
        <v>21</v>
      </c>
      <c r="G295" s="12" t="str">
        <f>VLOOKUP($A295,PINT2.1!$A:$N,5,FALSE)</f>
        <v>1..1</v>
      </c>
      <c r="H295" s="16" t="s">
        <v>1404</v>
      </c>
      <c r="I295" s="12" t="s">
        <v>71</v>
      </c>
      <c r="J295" s="12" t="s">
        <v>1405</v>
      </c>
      <c r="K295" s="12">
        <v>3930</v>
      </c>
      <c r="L295" s="12">
        <v>4</v>
      </c>
      <c r="M295" s="12" t="s">
        <v>21</v>
      </c>
      <c r="N295" s="12" t="str">
        <f>VLOOKUP($A295,PINT2.1!$A:$N,5,FALSE)</f>
        <v>1..1</v>
      </c>
      <c r="O295" s="18" t="s">
        <v>41</v>
      </c>
      <c r="Q295" s="12">
        <v>10</v>
      </c>
      <c r="R295" s="12" t="s">
        <v>1404</v>
      </c>
      <c r="S295" s="12" t="s">
        <v>71</v>
      </c>
      <c r="T295" s="12" t="s">
        <v>1405</v>
      </c>
    </row>
    <row r="296" spans="1:20" x14ac:dyDescent="0.4">
      <c r="A296" s="12" t="s">
        <v>1407</v>
      </c>
      <c r="B296" s="12">
        <v>3330</v>
      </c>
      <c r="C296" s="12" t="s">
        <v>1408</v>
      </c>
      <c r="D296" s="12" t="s">
        <v>80</v>
      </c>
      <c r="E296" s="12">
        <v>3</v>
      </c>
      <c r="F296" s="12" t="s">
        <v>53</v>
      </c>
      <c r="G296" s="12" t="str">
        <f>VLOOKUP($A296,PINT2.1!$A:$N,5,FALSE)</f>
        <v>0..1</v>
      </c>
      <c r="H296" s="16" t="s">
        <v>1409</v>
      </c>
      <c r="I296" s="12" t="s">
        <v>942</v>
      </c>
      <c r="J296" s="12" t="s">
        <v>1410</v>
      </c>
      <c r="K296" s="12">
        <v>3940</v>
      </c>
      <c r="L296" s="12">
        <v>4</v>
      </c>
      <c r="M296" s="12" t="s">
        <v>53</v>
      </c>
      <c r="N296" s="12" t="str">
        <f>VLOOKUP($A296,PINT2.1!$A:$N,5,FALSE)</f>
        <v>0..1</v>
      </c>
      <c r="O296" s="18" t="s">
        <v>966</v>
      </c>
      <c r="Q296" s="12">
        <v>20</v>
      </c>
      <c r="R296" s="12" t="s">
        <v>1409</v>
      </c>
      <c r="S296" s="12" t="s">
        <v>942</v>
      </c>
      <c r="T296" s="12" t="s">
        <v>1410</v>
      </c>
    </row>
    <row r="297" spans="1:20" x14ac:dyDescent="0.4">
      <c r="A297" s="12" t="s">
        <v>1412</v>
      </c>
      <c r="B297" s="12">
        <v>3360</v>
      </c>
      <c r="C297" s="12" t="s">
        <v>1414</v>
      </c>
      <c r="D297" s="12" t="s">
        <v>80</v>
      </c>
      <c r="E297" s="12">
        <v>3</v>
      </c>
      <c r="F297" s="12" t="s">
        <v>53</v>
      </c>
      <c r="G297" s="12" t="str">
        <f>VLOOKUP($A297,PINT2.1!$A:$N,5,FALSE)</f>
        <v>0..1</v>
      </c>
      <c r="H297" s="16" t="s">
        <v>1415</v>
      </c>
      <c r="I297" s="12" t="s">
        <v>878</v>
      </c>
      <c r="J297" s="12" t="s">
        <v>1416</v>
      </c>
      <c r="K297" s="12">
        <v>3950</v>
      </c>
      <c r="L297" s="12">
        <v>4</v>
      </c>
      <c r="M297" s="12" t="s">
        <v>53</v>
      </c>
      <c r="N297" s="12" t="str">
        <f>VLOOKUP($A297,PINT2.1!$A:$N,5,FALSE)</f>
        <v>0..1</v>
      </c>
      <c r="O297" s="18" t="s">
        <v>1413</v>
      </c>
      <c r="Q297" s="12">
        <v>30</v>
      </c>
      <c r="R297" s="12" t="s">
        <v>1415</v>
      </c>
      <c r="S297" s="12" t="s">
        <v>878</v>
      </c>
      <c r="T297" s="12" t="s">
        <v>1416</v>
      </c>
    </row>
    <row r="298" spans="1:20" x14ac:dyDescent="0.4">
      <c r="A298" s="12" t="s">
        <v>1418</v>
      </c>
      <c r="B298" s="12">
        <v>3340</v>
      </c>
      <c r="C298" s="12" t="s">
        <v>1419</v>
      </c>
      <c r="D298" s="12" t="s">
        <v>80</v>
      </c>
      <c r="E298" s="12">
        <v>3</v>
      </c>
      <c r="F298" s="12" t="s">
        <v>1583</v>
      </c>
      <c r="G298" s="12" t="str">
        <f>VLOOKUP($A298,PINT2.1!$A:$N,5,FALSE)</f>
        <v>0..1</v>
      </c>
      <c r="H298" s="16" t="s">
        <v>1083</v>
      </c>
      <c r="I298" s="12" t="s">
        <v>71</v>
      </c>
      <c r="J298" s="12" t="s">
        <v>1420</v>
      </c>
      <c r="K298" s="12">
        <v>3960</v>
      </c>
      <c r="L298" s="12">
        <v>4</v>
      </c>
      <c r="M298" s="12" t="s">
        <v>1583</v>
      </c>
      <c r="N298" s="12" t="str">
        <f>VLOOKUP($A298,PINT2.1!$A:$N,5,FALSE)</f>
        <v>0..1</v>
      </c>
      <c r="O298" s="18" t="s">
        <v>972</v>
      </c>
      <c r="Q298" s="12">
        <v>40</v>
      </c>
      <c r="R298" s="12" t="s">
        <v>1083</v>
      </c>
      <c r="S298" s="12" t="s">
        <v>71</v>
      </c>
      <c r="T298" s="12" t="s">
        <v>1420</v>
      </c>
    </row>
    <row r="299" spans="1:20" x14ac:dyDescent="0.4">
      <c r="A299" s="12" t="s">
        <v>1422</v>
      </c>
      <c r="B299" s="12">
        <v>3350</v>
      </c>
      <c r="C299" s="12" t="s">
        <v>1423</v>
      </c>
      <c r="D299" s="12" t="s">
        <v>80</v>
      </c>
      <c r="E299" s="12">
        <v>3</v>
      </c>
      <c r="F299" s="12" t="s">
        <v>1583</v>
      </c>
      <c r="G299" s="12" t="str">
        <f>VLOOKUP($A299,PINT2.1!$A:$N,5,FALSE)</f>
        <v>0..1</v>
      </c>
      <c r="H299" s="16" t="s">
        <v>1078</v>
      </c>
      <c r="I299" s="12" t="s">
        <v>37</v>
      </c>
      <c r="J299" s="12" t="s">
        <v>1424</v>
      </c>
      <c r="K299" s="12">
        <v>3970</v>
      </c>
      <c r="L299" s="12">
        <v>4</v>
      </c>
      <c r="M299" s="12" t="s">
        <v>1583</v>
      </c>
      <c r="N299" s="12" t="str">
        <f>VLOOKUP($A299,PINT2.1!$A:$N,5,FALSE)</f>
        <v>0..1</v>
      </c>
      <c r="O299" s="18" t="s">
        <v>978</v>
      </c>
      <c r="Q299" s="12">
        <v>50</v>
      </c>
      <c r="R299" s="12" t="s">
        <v>1078</v>
      </c>
      <c r="S299" s="12" t="s">
        <v>37</v>
      </c>
      <c r="T299" s="12" t="s">
        <v>1424</v>
      </c>
    </row>
    <row r="300" spans="1:20" x14ac:dyDescent="0.4">
      <c r="A300" s="12" t="s">
        <v>1426</v>
      </c>
      <c r="G300" s="12" t="str">
        <f>VLOOKUP($A300,PINT2.1!$A:$N,5,FALSE)</f>
        <v>0..1</v>
      </c>
      <c r="H300" s="12"/>
      <c r="K300" s="12">
        <v>3980</v>
      </c>
      <c r="L300" s="12">
        <v>4</v>
      </c>
      <c r="M300" s="12" t="s">
        <v>53</v>
      </c>
      <c r="N300" s="12" t="str">
        <f>VLOOKUP($A300,PINT2.1!$A:$N,5,FALSE)</f>
        <v>0..1</v>
      </c>
      <c r="O300" s="18" t="s">
        <v>521</v>
      </c>
      <c r="Q300" s="12">
        <v>60</v>
      </c>
    </row>
    <row r="301" spans="1:20" x14ac:dyDescent="0.4">
      <c r="A301" s="12" t="s">
        <v>1429</v>
      </c>
      <c r="B301" s="12">
        <v>3370</v>
      </c>
      <c r="C301" s="12" t="s">
        <v>1430</v>
      </c>
      <c r="D301" s="12" t="s">
        <v>80</v>
      </c>
      <c r="E301" s="12">
        <v>3</v>
      </c>
      <c r="F301" s="12" t="s">
        <v>53</v>
      </c>
      <c r="G301" s="12" t="str">
        <f>VLOOKUP($A301,PINT2.1!$A:$N,5,FALSE)</f>
        <v>1..1</v>
      </c>
      <c r="H301" s="16" t="s">
        <v>1431</v>
      </c>
      <c r="I301" s="12" t="s">
        <v>71</v>
      </c>
      <c r="J301" s="12" t="s">
        <v>1432</v>
      </c>
      <c r="K301" s="12">
        <v>3990</v>
      </c>
      <c r="L301" s="12">
        <v>5</v>
      </c>
      <c r="M301" s="12" t="s">
        <v>21</v>
      </c>
      <c r="N301" s="12" t="str">
        <f>VLOOKUP($A301,PINT2.1!$A:$N,5,FALSE)</f>
        <v>1..1</v>
      </c>
      <c r="O301" s="19" t="s">
        <v>41</v>
      </c>
      <c r="Q301" s="12">
        <v>10</v>
      </c>
      <c r="R301" s="12" t="s">
        <v>1431</v>
      </c>
      <c r="S301" s="12" t="s">
        <v>71</v>
      </c>
      <c r="T301" s="12" t="s">
        <v>1432</v>
      </c>
    </row>
    <row r="302" spans="1:20" x14ac:dyDescent="0.4">
      <c r="A302" s="12" t="s">
        <v>1434</v>
      </c>
      <c r="B302" s="12">
        <v>3490</v>
      </c>
      <c r="C302" s="12" t="s">
        <v>1436</v>
      </c>
      <c r="D302" s="12" t="s">
        <v>25</v>
      </c>
      <c r="E302" s="12">
        <v>3</v>
      </c>
      <c r="F302" s="12" t="s">
        <v>148</v>
      </c>
      <c r="G302" s="12" t="str">
        <f>VLOOKUP($A302,PINT2.1!$A:$N,5,FALSE)</f>
        <v>0..n</v>
      </c>
      <c r="H302" s="16" t="s">
        <v>1437</v>
      </c>
      <c r="J302" s="12" t="s">
        <v>1438</v>
      </c>
      <c r="K302" s="12">
        <v>4000</v>
      </c>
      <c r="L302" s="12">
        <v>3</v>
      </c>
      <c r="M302" s="12" t="s">
        <v>148</v>
      </c>
      <c r="N302" s="12" t="str">
        <f>VLOOKUP($A302,PINT2.1!$A:$N,5,FALSE)</f>
        <v>0..n</v>
      </c>
      <c r="O302" s="17" t="s">
        <v>1435</v>
      </c>
      <c r="Q302" s="12">
        <v>90</v>
      </c>
      <c r="R302" s="12" t="s">
        <v>1437</v>
      </c>
      <c r="T302" s="12" t="s">
        <v>1438</v>
      </c>
    </row>
    <row r="303" spans="1:20" x14ac:dyDescent="0.4">
      <c r="A303" s="12" t="s">
        <v>1440</v>
      </c>
      <c r="B303" s="12">
        <v>3500</v>
      </c>
      <c r="C303" s="12" t="s">
        <v>1441</v>
      </c>
      <c r="D303" s="12" t="s">
        <v>25</v>
      </c>
      <c r="E303" s="12">
        <v>4</v>
      </c>
      <c r="F303" s="12" t="s">
        <v>21</v>
      </c>
      <c r="G303" s="12" t="str">
        <f>VLOOKUP($A303,PINT2.1!$A:$N,5,FALSE)</f>
        <v>1..1</v>
      </c>
      <c r="H303" s="13" t="s">
        <v>1442</v>
      </c>
      <c r="I303" s="12" t="s">
        <v>37</v>
      </c>
      <c r="J303" s="12" t="s">
        <v>1443</v>
      </c>
      <c r="K303" s="12">
        <v>4010</v>
      </c>
      <c r="L303" s="12">
        <v>4</v>
      </c>
      <c r="M303" s="12" t="s">
        <v>21</v>
      </c>
      <c r="N303" s="12" t="str">
        <f>VLOOKUP($A303,PINT2.1!$A:$N,5,FALSE)</f>
        <v>1..1</v>
      </c>
      <c r="O303" s="18" t="s">
        <v>312</v>
      </c>
      <c r="Q303" s="12">
        <v>10</v>
      </c>
      <c r="R303" s="12" t="s">
        <v>1442</v>
      </c>
      <c r="S303" s="12" t="s">
        <v>37</v>
      </c>
      <c r="T303" s="12" t="s">
        <v>1443</v>
      </c>
    </row>
    <row r="304" spans="1:20" x14ac:dyDescent="0.4">
      <c r="A304" s="12" t="s">
        <v>1445</v>
      </c>
      <c r="B304" s="12">
        <v>3510</v>
      </c>
      <c r="C304" s="12" t="s">
        <v>1447</v>
      </c>
      <c r="D304" s="12" t="s">
        <v>25</v>
      </c>
      <c r="E304" s="12">
        <v>4</v>
      </c>
      <c r="F304" s="12" t="s">
        <v>21</v>
      </c>
      <c r="G304" s="12" t="str">
        <f>VLOOKUP($A304,PINT2.1!$A:$N,5,FALSE)</f>
        <v>1..1</v>
      </c>
      <c r="H304" s="13" t="s">
        <v>1448</v>
      </c>
      <c r="I304" s="12" t="s">
        <v>37</v>
      </c>
      <c r="J304" s="12" t="s">
        <v>1449</v>
      </c>
      <c r="K304" s="12">
        <v>4020</v>
      </c>
      <c r="L304" s="12">
        <v>4</v>
      </c>
      <c r="M304" s="12" t="s">
        <v>21</v>
      </c>
      <c r="N304" s="12" t="str">
        <f>VLOOKUP($A304,PINT2.1!$A:$N,5,FALSE)</f>
        <v>1..1</v>
      </c>
      <c r="O304" s="18" t="s">
        <v>1446</v>
      </c>
      <c r="Q304" s="12">
        <v>20</v>
      </c>
      <c r="R304" s="12" t="s">
        <v>1448</v>
      </c>
      <c r="S304" s="12" t="s">
        <v>37</v>
      </c>
      <c r="T304" s="12" t="s">
        <v>1449</v>
      </c>
    </row>
    <row r="305" spans="1:20" x14ac:dyDescent="0.4">
      <c r="A305" s="12" t="s">
        <v>1451</v>
      </c>
      <c r="B305" s="12">
        <v>3250</v>
      </c>
      <c r="C305" s="12" t="s">
        <v>1453</v>
      </c>
      <c r="D305" s="12" t="s">
        <v>25</v>
      </c>
      <c r="E305" s="12">
        <v>2</v>
      </c>
      <c r="F305" s="12" t="s">
        <v>21</v>
      </c>
      <c r="G305" s="12" t="str">
        <f>VLOOKUP($A305,PINT2.1!$A:$N,5,FALSE)</f>
        <v>1..1</v>
      </c>
      <c r="H305" s="15" t="s">
        <v>1454</v>
      </c>
      <c r="J305" s="12" t="s">
        <v>1455</v>
      </c>
      <c r="K305" s="12">
        <v>4030</v>
      </c>
      <c r="L305" s="12">
        <v>2</v>
      </c>
      <c r="M305" s="12" t="s">
        <v>21</v>
      </c>
      <c r="N305" s="12" t="str">
        <f>VLOOKUP($A305,PINT2.1!$A:$N,5,FALSE)</f>
        <v>1..1</v>
      </c>
      <c r="O305" s="16" t="s">
        <v>1452</v>
      </c>
      <c r="Q305" s="12">
        <v>140</v>
      </c>
      <c r="R305" s="12" t="s">
        <v>1454</v>
      </c>
      <c r="T305" s="12" t="s">
        <v>1455</v>
      </c>
    </row>
    <row r="306" spans="1:20" x14ac:dyDescent="0.4">
      <c r="A306" s="12" t="s">
        <v>1457</v>
      </c>
      <c r="B306" s="12">
        <v>3260</v>
      </c>
      <c r="C306" s="12" t="s">
        <v>1459</v>
      </c>
      <c r="D306" s="12" t="s">
        <v>25</v>
      </c>
      <c r="E306" s="12">
        <v>3</v>
      </c>
      <c r="F306" s="12" t="s">
        <v>21</v>
      </c>
      <c r="G306" s="12" t="str">
        <f>VLOOKUP($A306,PINT2.1!$A:$N,5,FALSE)</f>
        <v>1..1</v>
      </c>
      <c r="H306" s="16" t="s">
        <v>1460</v>
      </c>
      <c r="I306" s="12" t="s">
        <v>1461</v>
      </c>
      <c r="J306" s="12" t="s">
        <v>1462</v>
      </c>
      <c r="K306" s="12">
        <v>4040</v>
      </c>
      <c r="L306" s="12">
        <v>3</v>
      </c>
      <c r="M306" s="12" t="s">
        <v>21</v>
      </c>
      <c r="N306" s="12" t="str">
        <f>VLOOKUP($A306,PINT2.1!$A:$N,5,FALSE)</f>
        <v>1..1</v>
      </c>
      <c r="O306" s="17" t="s">
        <v>1458</v>
      </c>
      <c r="Q306" s="12">
        <v>10</v>
      </c>
      <c r="R306" s="12" t="s">
        <v>1460</v>
      </c>
      <c r="S306" s="12" t="s">
        <v>1461</v>
      </c>
      <c r="T306" s="12" t="s">
        <v>1462</v>
      </c>
    </row>
    <row r="307" spans="1:20" x14ac:dyDescent="0.4">
      <c r="A307" s="12" t="s">
        <v>1464</v>
      </c>
      <c r="B307" s="12">
        <v>3290</v>
      </c>
      <c r="C307" s="12" t="s">
        <v>1466</v>
      </c>
      <c r="D307" s="12" t="s">
        <v>25</v>
      </c>
      <c r="E307" s="12">
        <v>3</v>
      </c>
      <c r="F307" s="12" t="s">
        <v>53</v>
      </c>
      <c r="G307" s="12" t="str">
        <f>VLOOKUP($A307,PINT2.1!$A:$N,5,FALSE)</f>
        <v>0..1</v>
      </c>
      <c r="H307" s="16" t="s">
        <v>1467</v>
      </c>
      <c r="I307" s="12" t="s">
        <v>1192</v>
      </c>
      <c r="J307" s="12" t="s">
        <v>1468</v>
      </c>
      <c r="K307" s="12">
        <v>4050</v>
      </c>
      <c r="L307" s="12">
        <v>3</v>
      </c>
      <c r="M307" s="12" t="s">
        <v>53</v>
      </c>
      <c r="N307" s="12" t="str">
        <f>VLOOKUP($A307,PINT2.1!$A:$N,5,FALSE)</f>
        <v>0..1</v>
      </c>
      <c r="O307" s="17" t="s">
        <v>1465</v>
      </c>
      <c r="Q307" s="12">
        <v>20</v>
      </c>
      <c r="R307" s="12" t="s">
        <v>1467</v>
      </c>
      <c r="S307" s="12" t="s">
        <v>1192</v>
      </c>
      <c r="T307" s="12" t="s">
        <v>1468</v>
      </c>
    </row>
    <row r="308" spans="1:20" x14ac:dyDescent="0.4">
      <c r="A308" s="12" t="s">
        <v>2681</v>
      </c>
      <c r="G308" s="12" t="str">
        <f>VLOOKUP($A308,PINT2.1!$A:$N,5,FALSE)</f>
        <v>0..1</v>
      </c>
      <c r="H308" s="12" t="s">
        <v>1472</v>
      </c>
      <c r="K308" s="12">
        <v>4060</v>
      </c>
      <c r="L308" s="12">
        <v>3</v>
      </c>
      <c r="M308" s="12" t="s">
        <v>53</v>
      </c>
      <c r="N308" s="12" t="str">
        <f>VLOOKUP($A308,PINT2.1!$A:$N,5,FALSE)</f>
        <v>0..1</v>
      </c>
      <c r="O308" s="17" t="s">
        <v>917</v>
      </c>
      <c r="Q308" s="12">
        <v>30</v>
      </c>
      <c r="R308" s="12" t="s">
        <v>1472</v>
      </c>
    </row>
    <row r="309" spans="1:20" x14ac:dyDescent="0.4">
      <c r="A309" s="12" t="s">
        <v>2682</v>
      </c>
      <c r="G309" s="12" t="str">
        <f>VLOOKUP($A309,PINT2.1!$A:$N,5,FALSE)</f>
        <v>1..1</v>
      </c>
      <c r="H309" s="12" t="s">
        <v>375</v>
      </c>
      <c r="J309" s="12" t="s">
        <v>1660</v>
      </c>
      <c r="K309" s="12">
        <v>4070</v>
      </c>
      <c r="L309" s="12">
        <v>4</v>
      </c>
      <c r="M309" s="12" t="s">
        <v>21</v>
      </c>
      <c r="N309" s="12" t="str">
        <f>VLOOKUP($A309,PINT2.1!$A:$N,5,FALSE)</f>
        <v>1..1</v>
      </c>
      <c r="O309" s="18" t="s">
        <v>374</v>
      </c>
      <c r="Q309" s="12">
        <v>10</v>
      </c>
      <c r="R309" s="12" t="s">
        <v>375</v>
      </c>
      <c r="T309" s="12" t="s">
        <v>1660</v>
      </c>
    </row>
    <row r="310" spans="1:20" x14ac:dyDescent="0.4">
      <c r="A310" s="12" t="s">
        <v>2683</v>
      </c>
      <c r="B310" s="12">
        <v>3270</v>
      </c>
      <c r="C310" s="12" t="s">
        <v>1478</v>
      </c>
      <c r="D310" s="12" t="s">
        <v>25</v>
      </c>
      <c r="E310" s="12">
        <v>3</v>
      </c>
      <c r="F310" s="12" t="s">
        <v>53</v>
      </c>
      <c r="G310" s="12" t="str">
        <f>VLOOKUP($A310,PINT2.1!$A:$N,5,FALSE)</f>
        <v>1..1</v>
      </c>
      <c r="H310" s="16" t="s">
        <v>1479</v>
      </c>
      <c r="I310" s="12" t="s">
        <v>1461</v>
      </c>
      <c r="J310" s="12" t="s">
        <v>1480</v>
      </c>
      <c r="K310" s="12">
        <v>4080</v>
      </c>
      <c r="L310" s="12">
        <v>4</v>
      </c>
      <c r="M310" s="12" t="s">
        <v>21</v>
      </c>
      <c r="N310" s="12" t="str">
        <f>VLOOKUP($A310,PINT2.1!$A:$N,5,FALSE)</f>
        <v>1..1</v>
      </c>
      <c r="O310" s="18" t="s">
        <v>875</v>
      </c>
      <c r="Q310" s="12">
        <v>20</v>
      </c>
      <c r="R310" s="12" t="s">
        <v>1479</v>
      </c>
      <c r="S310" s="12" t="s">
        <v>1461</v>
      </c>
      <c r="T310" s="12" t="s">
        <v>1480</v>
      </c>
    </row>
    <row r="311" spans="1:20" x14ac:dyDescent="0.4">
      <c r="A311" s="12" t="s">
        <v>2684</v>
      </c>
      <c r="B311" s="12">
        <v>3280</v>
      </c>
      <c r="C311" s="12" t="s">
        <v>1483</v>
      </c>
      <c r="D311" s="12" t="s">
        <v>25</v>
      </c>
      <c r="E311" s="12">
        <v>3</v>
      </c>
      <c r="F311" s="12" t="s">
        <v>53</v>
      </c>
      <c r="G311" s="12" t="str">
        <f>VLOOKUP($A311,PINT2.1!$A:$N,5,FALSE)</f>
        <v>0..1</v>
      </c>
      <c r="H311" s="16" t="s">
        <v>1484</v>
      </c>
      <c r="I311" s="12" t="s">
        <v>1461</v>
      </c>
      <c r="J311" s="12" t="s">
        <v>1485</v>
      </c>
      <c r="K311" s="12">
        <v>4090</v>
      </c>
      <c r="L311" s="12">
        <v>4</v>
      </c>
      <c r="M311" s="12" t="s">
        <v>53</v>
      </c>
      <c r="N311" s="12" t="str">
        <f>VLOOKUP($A311,PINT2.1!$A:$N,5,FALSE)</f>
        <v>0..1</v>
      </c>
      <c r="O311" s="18" t="s">
        <v>951</v>
      </c>
      <c r="Q311" s="12">
        <v>30</v>
      </c>
      <c r="R311" s="12" t="s">
        <v>1484</v>
      </c>
      <c r="S311" s="12" t="s">
        <v>1461</v>
      </c>
      <c r="T311" s="12" t="s">
        <v>1485</v>
      </c>
    </row>
  </sheetData>
  <autoFilter ref="C1:T311" xr:uid="{CBD85115-2A42-944F-B024-9B987945AB7B}"/>
  <phoneticPr fontId="18"/>
  <conditionalFormatting sqref="M1:M1048576">
    <cfRule type="expression" dxfId="14" priority="5">
      <formula>$M1&lt;&gt;$N1</formula>
    </cfRule>
  </conditionalFormatting>
  <conditionalFormatting sqref="F1:F1048576">
    <cfRule type="expression" dxfId="13" priority="26">
      <formula>$F1&lt;&gt;$G1</formula>
    </cfRule>
  </conditionalFormatting>
  <conditionalFormatting sqref="J1:J1048576">
    <cfRule type="expression" dxfId="12" priority="30">
      <formula>$T1&lt;&gt;$J1</formula>
    </cfRule>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85115-2A42-944F-B024-9B987945AB7B}">
  <dimension ref="A1:U311"/>
  <sheetViews>
    <sheetView zoomScale="80" zoomScaleNormal="80" workbookViewId="0">
      <pane ySplit="1" topLeftCell="A122" activePane="bottomLeft" state="frozen"/>
      <selection pane="bottomLeft" activeCell="D2" sqref="D2"/>
    </sheetView>
  </sheetViews>
  <sheetFormatPr defaultColWidth="11" defaultRowHeight="18.75" x14ac:dyDescent="0.4"/>
  <cols>
    <col min="1" max="1" width="5.625" customWidth="1"/>
    <col min="2" max="2" width="8.125" customWidth="1"/>
    <col min="3" max="3" width="5.125" customWidth="1"/>
    <col min="4" max="4" width="6.375" customWidth="1"/>
    <col min="5" max="5" width="92.125" customWidth="1"/>
    <col min="6" max="6" width="26.125" style="6" customWidth="1"/>
    <col min="7" max="7" width="23.375" customWidth="1"/>
    <col min="9" max="9" width="37.125" customWidth="1"/>
    <col min="11" max="11" width="22.5" customWidth="1"/>
    <col min="13" max="13" width="4.5" customWidth="1"/>
    <col min="14" max="14" width="9.375" customWidth="1"/>
    <col min="15" max="15" width="7.5" customWidth="1"/>
    <col min="17" max="17" width="3.875" customWidth="1"/>
    <col min="18" max="18" width="6" customWidth="1"/>
    <col min="19" max="19" width="23.375" customWidth="1"/>
    <col min="21" max="21" width="35" customWidth="1"/>
  </cols>
  <sheetData>
    <row r="1" spans="1:21" x14ac:dyDescent="0.4">
      <c r="A1" t="s">
        <v>0</v>
      </c>
      <c r="B1" t="s">
        <v>1</v>
      </c>
      <c r="C1" t="s">
        <v>2</v>
      </c>
      <c r="D1" t="s">
        <v>3</v>
      </c>
      <c r="E1" t="s">
        <v>4</v>
      </c>
      <c r="F1" s="1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4">
      <c r="A2">
        <v>1000</v>
      </c>
      <c r="C2">
        <v>0</v>
      </c>
      <c r="D2" t="s">
        <v>21</v>
      </c>
      <c r="E2" t="s">
        <v>22</v>
      </c>
      <c r="F2" t="s">
        <v>23</v>
      </c>
      <c r="L2" t="s">
        <v>24</v>
      </c>
    </row>
    <row r="3" spans="1:21" x14ac:dyDescent="0.4">
      <c r="A3">
        <v>1010</v>
      </c>
      <c r="B3" t="s">
        <v>25</v>
      </c>
      <c r="C3">
        <v>1</v>
      </c>
      <c r="D3" t="s">
        <v>21</v>
      </c>
      <c r="E3" t="s">
        <v>26</v>
      </c>
      <c r="F3" s="1" t="s">
        <v>27</v>
      </c>
      <c r="H3" t="s">
        <v>28</v>
      </c>
      <c r="I3" t="s">
        <v>29</v>
      </c>
      <c r="J3" t="s">
        <v>30</v>
      </c>
      <c r="K3" t="s">
        <v>31</v>
      </c>
      <c r="L3" t="s">
        <v>32</v>
      </c>
      <c r="M3">
        <v>10</v>
      </c>
      <c r="N3">
        <v>1290</v>
      </c>
      <c r="O3" t="s">
        <v>25</v>
      </c>
      <c r="P3" t="s">
        <v>28</v>
      </c>
      <c r="Q3">
        <v>2</v>
      </c>
      <c r="R3" t="s">
        <v>21</v>
      </c>
      <c r="S3" t="s">
        <v>29</v>
      </c>
      <c r="T3" t="s">
        <v>30</v>
      </c>
      <c r="U3" t="s">
        <v>31</v>
      </c>
    </row>
    <row r="4" spans="1:21" x14ac:dyDescent="0.4">
      <c r="A4">
        <v>1020</v>
      </c>
      <c r="B4" t="s">
        <v>25</v>
      </c>
      <c r="C4">
        <v>1</v>
      </c>
      <c r="D4" t="s">
        <v>21</v>
      </c>
      <c r="E4" t="s">
        <v>33</v>
      </c>
      <c r="F4" s="1" t="s">
        <v>34</v>
      </c>
      <c r="H4" t="s">
        <v>35</v>
      </c>
      <c r="I4" t="s">
        <v>36</v>
      </c>
      <c r="J4" t="s">
        <v>37</v>
      </c>
      <c r="K4" t="s">
        <v>38</v>
      </c>
      <c r="L4" t="s">
        <v>39</v>
      </c>
      <c r="M4">
        <v>20</v>
      </c>
      <c r="N4">
        <v>1280</v>
      </c>
      <c r="O4" t="s">
        <v>25</v>
      </c>
      <c r="P4" t="s">
        <v>35</v>
      </c>
      <c r="Q4">
        <v>2</v>
      </c>
      <c r="R4" t="s">
        <v>21</v>
      </c>
      <c r="S4" t="s">
        <v>36</v>
      </c>
      <c r="T4" t="s">
        <v>37</v>
      </c>
      <c r="U4" t="s">
        <v>38</v>
      </c>
    </row>
    <row r="5" spans="1:21" x14ac:dyDescent="0.4">
      <c r="A5">
        <v>1030</v>
      </c>
      <c r="B5" t="s">
        <v>25</v>
      </c>
      <c r="C5">
        <v>1</v>
      </c>
      <c r="D5" t="s">
        <v>21</v>
      </c>
      <c r="E5" t="s">
        <v>40</v>
      </c>
      <c r="F5" s="1" t="s">
        <v>41</v>
      </c>
      <c r="H5" t="s">
        <v>42</v>
      </c>
      <c r="I5" t="s">
        <v>43</v>
      </c>
      <c r="J5" t="s">
        <v>30</v>
      </c>
      <c r="K5" t="s">
        <v>44</v>
      </c>
      <c r="L5" t="s">
        <v>45</v>
      </c>
      <c r="M5">
        <v>30</v>
      </c>
      <c r="N5">
        <v>1010</v>
      </c>
      <c r="O5" t="s">
        <v>25</v>
      </c>
      <c r="P5" t="s">
        <v>42</v>
      </c>
      <c r="Q5">
        <v>1</v>
      </c>
      <c r="R5" t="s">
        <v>21</v>
      </c>
      <c r="S5" t="s">
        <v>43</v>
      </c>
      <c r="T5" t="s">
        <v>30</v>
      </c>
      <c r="U5" t="s">
        <v>44</v>
      </c>
    </row>
    <row r="6" spans="1:21" x14ac:dyDescent="0.4">
      <c r="A6">
        <v>1040</v>
      </c>
      <c r="B6" t="s">
        <v>25</v>
      </c>
      <c r="C6">
        <v>1</v>
      </c>
      <c r="D6" t="s">
        <v>21</v>
      </c>
      <c r="E6" t="s">
        <v>46</v>
      </c>
      <c r="F6" s="1" t="s">
        <v>47</v>
      </c>
      <c r="H6" t="s">
        <v>48</v>
      </c>
      <c r="I6" t="s">
        <v>49</v>
      </c>
      <c r="J6" t="s">
        <v>50</v>
      </c>
      <c r="K6" t="s">
        <v>51</v>
      </c>
      <c r="L6" t="s">
        <v>52</v>
      </c>
      <c r="M6">
        <v>40</v>
      </c>
      <c r="N6">
        <v>1020</v>
      </c>
      <c r="O6" t="s">
        <v>25</v>
      </c>
      <c r="P6" t="s">
        <v>48</v>
      </c>
      <c r="Q6">
        <v>1</v>
      </c>
      <c r="R6" t="s">
        <v>21</v>
      </c>
      <c r="S6" t="s">
        <v>49</v>
      </c>
      <c r="T6" t="s">
        <v>50</v>
      </c>
      <c r="U6" t="s">
        <v>51</v>
      </c>
    </row>
    <row r="7" spans="1:21" x14ac:dyDescent="0.4">
      <c r="A7">
        <v>1050</v>
      </c>
      <c r="B7" t="s">
        <v>25</v>
      </c>
      <c r="C7">
        <v>1</v>
      </c>
      <c r="D7" t="s">
        <v>53</v>
      </c>
      <c r="E7" t="s">
        <v>54</v>
      </c>
      <c r="F7" s="1" t="s">
        <v>55</v>
      </c>
      <c r="H7" t="s">
        <v>56</v>
      </c>
      <c r="I7" t="s">
        <v>57</v>
      </c>
      <c r="J7" t="s">
        <v>58</v>
      </c>
      <c r="K7" t="s">
        <v>59</v>
      </c>
      <c r="L7" t="s">
        <v>60</v>
      </c>
      <c r="M7">
        <v>50</v>
      </c>
      <c r="N7">
        <v>1030</v>
      </c>
      <c r="O7" t="s">
        <v>25</v>
      </c>
      <c r="P7" t="s">
        <v>56</v>
      </c>
      <c r="Q7">
        <v>1</v>
      </c>
      <c r="R7" t="s">
        <v>53</v>
      </c>
      <c r="S7" t="s">
        <v>57</v>
      </c>
      <c r="T7" t="s">
        <v>58</v>
      </c>
      <c r="U7" t="s">
        <v>59</v>
      </c>
    </row>
    <row r="8" spans="1:21" x14ac:dyDescent="0.4">
      <c r="A8">
        <v>1060</v>
      </c>
      <c r="B8" t="s">
        <v>25</v>
      </c>
      <c r="C8">
        <v>1</v>
      </c>
      <c r="D8" t="s">
        <v>53</v>
      </c>
      <c r="E8" t="s">
        <v>61</v>
      </c>
      <c r="F8" s="1" t="s">
        <v>62</v>
      </c>
      <c r="H8" t="s">
        <v>63</v>
      </c>
      <c r="I8" t="s">
        <v>64</v>
      </c>
      <c r="J8" t="s">
        <v>50</v>
      </c>
      <c r="K8" t="s">
        <v>65</v>
      </c>
      <c r="L8" t="s">
        <v>66</v>
      </c>
      <c r="M8">
        <v>60</v>
      </c>
      <c r="N8">
        <v>1090</v>
      </c>
      <c r="O8" t="s">
        <v>25</v>
      </c>
      <c r="P8" t="s">
        <v>63</v>
      </c>
      <c r="Q8">
        <v>1</v>
      </c>
      <c r="R8" t="s">
        <v>53</v>
      </c>
      <c r="S8" t="s">
        <v>64</v>
      </c>
      <c r="T8" t="s">
        <v>50</v>
      </c>
      <c r="U8" t="s">
        <v>65</v>
      </c>
    </row>
    <row r="9" spans="1:21" x14ac:dyDescent="0.4">
      <c r="A9">
        <v>1070</v>
      </c>
      <c r="B9" t="s">
        <v>25</v>
      </c>
      <c r="C9">
        <v>1</v>
      </c>
      <c r="D9" t="s">
        <v>21</v>
      </c>
      <c r="E9" t="s">
        <v>67</v>
      </c>
      <c r="F9" s="1" t="s">
        <v>68</v>
      </c>
      <c r="H9" t="s">
        <v>69</v>
      </c>
      <c r="I9" t="s">
        <v>70</v>
      </c>
      <c r="J9" t="s">
        <v>71</v>
      </c>
      <c r="K9" t="s">
        <v>72</v>
      </c>
      <c r="L9" t="s">
        <v>73</v>
      </c>
      <c r="M9">
        <v>70</v>
      </c>
      <c r="N9">
        <v>1040</v>
      </c>
      <c r="O9" t="s">
        <v>25</v>
      </c>
      <c r="P9" t="s">
        <v>69</v>
      </c>
      <c r="Q9">
        <v>1</v>
      </c>
      <c r="R9" t="s">
        <v>21</v>
      </c>
      <c r="S9" t="s">
        <v>70</v>
      </c>
      <c r="T9" t="s">
        <v>71</v>
      </c>
      <c r="U9" t="s">
        <v>72</v>
      </c>
    </row>
    <row r="10" spans="1:21" x14ac:dyDescent="0.4">
      <c r="A10">
        <v>1080</v>
      </c>
      <c r="B10" t="s">
        <v>25</v>
      </c>
      <c r="C10">
        <v>1</v>
      </c>
      <c r="D10" t="s">
        <v>53</v>
      </c>
      <c r="E10" t="s">
        <v>74</v>
      </c>
      <c r="F10" s="1" t="s">
        <v>75</v>
      </c>
      <c r="H10" t="s">
        <v>76</v>
      </c>
      <c r="I10" t="s">
        <v>77</v>
      </c>
      <c r="J10" t="s">
        <v>37</v>
      </c>
      <c r="K10" t="s">
        <v>78</v>
      </c>
      <c r="L10" t="s">
        <v>79</v>
      </c>
      <c r="M10">
        <v>80</v>
      </c>
      <c r="N10">
        <v>1260</v>
      </c>
      <c r="O10" t="s">
        <v>25</v>
      </c>
      <c r="P10" t="s">
        <v>76</v>
      </c>
      <c r="Q10">
        <v>1</v>
      </c>
      <c r="R10" t="s">
        <v>53</v>
      </c>
      <c r="S10" t="s">
        <v>77</v>
      </c>
      <c r="T10" t="s">
        <v>37</v>
      </c>
      <c r="U10" t="s">
        <v>78</v>
      </c>
    </row>
    <row r="11" spans="1:21" x14ac:dyDescent="0.4">
      <c r="A11">
        <v>1090</v>
      </c>
      <c r="B11" t="s">
        <v>80</v>
      </c>
      <c r="C11">
        <v>1</v>
      </c>
      <c r="D11" t="s">
        <v>53</v>
      </c>
      <c r="E11" t="s">
        <v>81</v>
      </c>
      <c r="F11" s="1" t="s">
        <v>82</v>
      </c>
      <c r="H11" t="s">
        <v>83</v>
      </c>
      <c r="I11" t="s">
        <v>84</v>
      </c>
      <c r="J11" t="s">
        <v>50</v>
      </c>
      <c r="K11" t="s">
        <v>85</v>
      </c>
      <c r="L11" t="s">
        <v>86</v>
      </c>
      <c r="M11">
        <v>90</v>
      </c>
      <c r="N11">
        <v>1070</v>
      </c>
      <c r="O11" t="s">
        <v>80</v>
      </c>
      <c r="P11" t="s">
        <v>83</v>
      </c>
      <c r="Q11">
        <v>1</v>
      </c>
      <c r="R11" t="s">
        <v>53</v>
      </c>
      <c r="S11" t="s">
        <v>84</v>
      </c>
      <c r="T11" t="s">
        <v>50</v>
      </c>
      <c r="U11" t="s">
        <v>85</v>
      </c>
    </row>
    <row r="12" spans="1:21" x14ac:dyDescent="0.4">
      <c r="A12">
        <v>1100</v>
      </c>
      <c r="B12" t="s">
        <v>25</v>
      </c>
      <c r="C12">
        <v>1</v>
      </c>
      <c r="D12" t="s">
        <v>21</v>
      </c>
      <c r="E12" t="s">
        <v>87</v>
      </c>
      <c r="F12" s="1" t="s">
        <v>88</v>
      </c>
      <c r="H12" t="s">
        <v>89</v>
      </c>
      <c r="I12" t="s">
        <v>90</v>
      </c>
      <c r="J12" t="s">
        <v>71</v>
      </c>
      <c r="K12" t="s">
        <v>91</v>
      </c>
      <c r="L12" t="s">
        <v>92</v>
      </c>
      <c r="M12">
        <v>100</v>
      </c>
      <c r="N12">
        <v>1050</v>
      </c>
      <c r="O12" t="s">
        <v>25</v>
      </c>
      <c r="P12" t="s">
        <v>89</v>
      </c>
      <c r="Q12">
        <v>1</v>
      </c>
      <c r="R12" t="s">
        <v>21</v>
      </c>
      <c r="S12" t="s">
        <v>90</v>
      </c>
      <c r="T12" t="s">
        <v>71</v>
      </c>
      <c r="U12" t="s">
        <v>91</v>
      </c>
    </row>
    <row r="13" spans="1:21" x14ac:dyDescent="0.4">
      <c r="A13">
        <v>1110</v>
      </c>
      <c r="B13" t="s">
        <v>80</v>
      </c>
      <c r="C13">
        <v>1</v>
      </c>
      <c r="D13" t="s">
        <v>53</v>
      </c>
      <c r="E13" t="s">
        <v>93</v>
      </c>
      <c r="F13" s="1" t="s">
        <v>94</v>
      </c>
      <c r="H13" t="s">
        <v>95</v>
      </c>
      <c r="I13" t="s">
        <v>96</v>
      </c>
      <c r="J13" t="s">
        <v>71</v>
      </c>
      <c r="K13" t="s">
        <v>97</v>
      </c>
      <c r="L13" t="s">
        <v>98</v>
      </c>
      <c r="M13">
        <v>110</v>
      </c>
      <c r="N13">
        <v>1060</v>
      </c>
      <c r="O13" t="s">
        <v>80</v>
      </c>
      <c r="P13" t="s">
        <v>95</v>
      </c>
      <c r="Q13">
        <v>1</v>
      </c>
      <c r="R13" t="s">
        <v>53</v>
      </c>
      <c r="S13" t="s">
        <v>96</v>
      </c>
      <c r="T13" t="s">
        <v>71</v>
      </c>
      <c r="U13" t="s">
        <v>97</v>
      </c>
    </row>
    <row r="14" spans="1:21" x14ac:dyDescent="0.4">
      <c r="A14">
        <v>1120</v>
      </c>
      <c r="B14" t="s">
        <v>25</v>
      </c>
      <c r="C14">
        <v>1</v>
      </c>
      <c r="D14" t="s">
        <v>53</v>
      </c>
      <c r="E14" t="s">
        <v>99</v>
      </c>
      <c r="F14" s="1" t="s">
        <v>100</v>
      </c>
      <c r="H14" t="s">
        <v>101</v>
      </c>
      <c r="I14" t="s">
        <v>102</v>
      </c>
      <c r="J14" t="s">
        <v>37</v>
      </c>
      <c r="K14" t="s">
        <v>103</v>
      </c>
      <c r="L14" t="s">
        <v>104</v>
      </c>
      <c r="M14">
        <v>120</v>
      </c>
      <c r="N14">
        <v>1200</v>
      </c>
      <c r="O14" t="s">
        <v>25</v>
      </c>
      <c r="P14" t="s">
        <v>101</v>
      </c>
      <c r="Q14">
        <v>1</v>
      </c>
      <c r="R14" t="s">
        <v>53</v>
      </c>
      <c r="S14" t="s">
        <v>102</v>
      </c>
      <c r="T14" t="s">
        <v>37</v>
      </c>
      <c r="U14" t="s">
        <v>103</v>
      </c>
    </row>
    <row r="15" spans="1:21" x14ac:dyDescent="0.4">
      <c r="A15">
        <v>1130</v>
      </c>
      <c r="B15" t="s">
        <v>25</v>
      </c>
      <c r="C15">
        <v>1</v>
      </c>
      <c r="D15" t="s">
        <v>53</v>
      </c>
      <c r="E15" t="s">
        <v>105</v>
      </c>
      <c r="F15" s="1" t="s">
        <v>106</v>
      </c>
      <c r="H15" t="s">
        <v>107</v>
      </c>
      <c r="I15" t="s">
        <v>108</v>
      </c>
      <c r="J15" t="s">
        <v>37</v>
      </c>
      <c r="K15" t="s">
        <v>109</v>
      </c>
      <c r="L15" t="s">
        <v>110</v>
      </c>
      <c r="M15">
        <v>130</v>
      </c>
      <c r="N15">
        <v>1100</v>
      </c>
      <c r="O15" t="s">
        <v>25</v>
      </c>
      <c r="P15" t="s">
        <v>107</v>
      </c>
      <c r="Q15">
        <v>1</v>
      </c>
      <c r="R15" t="s">
        <v>53</v>
      </c>
      <c r="S15" t="s">
        <v>108</v>
      </c>
      <c r="T15" t="s">
        <v>37</v>
      </c>
      <c r="U15" t="s">
        <v>109</v>
      </c>
    </row>
    <row r="16" spans="1:21" x14ac:dyDescent="0.4">
      <c r="A16">
        <v>1140</v>
      </c>
      <c r="B16" t="s">
        <v>25</v>
      </c>
      <c r="C16">
        <v>1</v>
      </c>
      <c r="D16" t="s">
        <v>53</v>
      </c>
      <c r="E16" t="s">
        <v>111</v>
      </c>
      <c r="F16" s="1" t="s">
        <v>112</v>
      </c>
      <c r="H16" t="s">
        <v>113</v>
      </c>
      <c r="I16" t="s">
        <v>114</v>
      </c>
      <c r="K16" t="s">
        <v>115</v>
      </c>
      <c r="L16" t="s">
        <v>116</v>
      </c>
      <c r="M16">
        <v>140</v>
      </c>
      <c r="N16">
        <v>2010</v>
      </c>
      <c r="O16" t="s">
        <v>25</v>
      </c>
      <c r="P16" t="s">
        <v>113</v>
      </c>
      <c r="Q16">
        <v>2</v>
      </c>
      <c r="R16" t="s">
        <v>53</v>
      </c>
      <c r="S16" t="s">
        <v>114</v>
      </c>
      <c r="U16" t="s">
        <v>115</v>
      </c>
    </row>
    <row r="17" spans="1:21" x14ac:dyDescent="0.4">
      <c r="A17">
        <v>1150</v>
      </c>
      <c r="B17" t="s">
        <v>25</v>
      </c>
      <c r="C17">
        <v>2</v>
      </c>
      <c r="D17" t="s">
        <v>53</v>
      </c>
      <c r="E17" t="s">
        <v>117</v>
      </c>
      <c r="F17" s="2" t="s">
        <v>118</v>
      </c>
      <c r="H17" t="s">
        <v>119</v>
      </c>
      <c r="I17" t="s">
        <v>120</v>
      </c>
      <c r="J17" t="s">
        <v>50</v>
      </c>
      <c r="K17" t="s">
        <v>121</v>
      </c>
      <c r="L17" t="s">
        <v>122</v>
      </c>
      <c r="M17">
        <v>10</v>
      </c>
      <c r="N17">
        <v>2020</v>
      </c>
      <c r="O17" t="s">
        <v>25</v>
      </c>
      <c r="P17" t="s">
        <v>119</v>
      </c>
      <c r="Q17">
        <v>3</v>
      </c>
      <c r="R17" t="s">
        <v>53</v>
      </c>
      <c r="S17" t="s">
        <v>120</v>
      </c>
      <c r="T17" t="s">
        <v>50</v>
      </c>
      <c r="U17" t="s">
        <v>121</v>
      </c>
    </row>
    <row r="18" spans="1:21" x14ac:dyDescent="0.4">
      <c r="A18">
        <v>1160</v>
      </c>
      <c r="B18" t="s">
        <v>25</v>
      </c>
      <c r="C18">
        <v>2</v>
      </c>
      <c r="D18" t="s">
        <v>53</v>
      </c>
      <c r="E18" t="s">
        <v>123</v>
      </c>
      <c r="F18" s="2" t="s">
        <v>124</v>
      </c>
      <c r="H18" t="s">
        <v>125</v>
      </c>
      <c r="I18" t="s">
        <v>126</v>
      </c>
      <c r="J18" t="s">
        <v>50</v>
      </c>
      <c r="K18" t="s">
        <v>127</v>
      </c>
      <c r="L18" t="s">
        <v>128</v>
      </c>
      <c r="M18">
        <v>20</v>
      </c>
      <c r="N18">
        <v>2030</v>
      </c>
      <c r="O18" t="s">
        <v>25</v>
      </c>
      <c r="P18" t="s">
        <v>125</v>
      </c>
      <c r="Q18">
        <v>3</v>
      </c>
      <c r="R18" t="s">
        <v>53</v>
      </c>
      <c r="S18" t="s">
        <v>126</v>
      </c>
      <c r="T18" t="s">
        <v>50</v>
      </c>
      <c r="U18" t="s">
        <v>127</v>
      </c>
    </row>
    <row r="19" spans="1:21" x14ac:dyDescent="0.4">
      <c r="A19">
        <v>1170</v>
      </c>
      <c r="B19" t="s">
        <v>80</v>
      </c>
      <c r="C19">
        <v>2</v>
      </c>
      <c r="D19" t="s">
        <v>53</v>
      </c>
      <c r="E19" t="s">
        <v>129</v>
      </c>
      <c r="F19" s="2" t="s">
        <v>130</v>
      </c>
      <c r="H19" t="s">
        <v>131</v>
      </c>
      <c r="I19" t="s">
        <v>132</v>
      </c>
      <c r="J19" t="s">
        <v>71</v>
      </c>
      <c r="K19" t="s">
        <v>133</v>
      </c>
      <c r="L19" t="s">
        <v>134</v>
      </c>
      <c r="M19">
        <v>30</v>
      </c>
      <c r="N19">
        <v>1080</v>
      </c>
      <c r="O19" t="s">
        <v>80</v>
      </c>
      <c r="P19" t="s">
        <v>131</v>
      </c>
      <c r="Q19">
        <v>1</v>
      </c>
      <c r="R19" t="s">
        <v>53</v>
      </c>
      <c r="S19" t="s">
        <v>132</v>
      </c>
      <c r="T19" t="s">
        <v>71</v>
      </c>
      <c r="U19" t="s">
        <v>133</v>
      </c>
    </row>
    <row r="20" spans="1:21" x14ac:dyDescent="0.4">
      <c r="A20">
        <v>1180</v>
      </c>
      <c r="C20">
        <v>1</v>
      </c>
      <c r="D20" t="s">
        <v>53</v>
      </c>
      <c r="E20" t="s">
        <v>135</v>
      </c>
      <c r="F20" s="1" t="s">
        <v>136</v>
      </c>
      <c r="H20" t="s">
        <v>1654</v>
      </c>
      <c r="I20" t="s">
        <v>137</v>
      </c>
      <c r="L20" t="s">
        <v>138</v>
      </c>
      <c r="M20">
        <v>150</v>
      </c>
    </row>
    <row r="21" spans="1:21" x14ac:dyDescent="0.4">
      <c r="A21">
        <v>1190</v>
      </c>
      <c r="B21" t="s">
        <v>25</v>
      </c>
      <c r="C21">
        <v>2</v>
      </c>
      <c r="D21" t="s">
        <v>21</v>
      </c>
      <c r="E21" t="s">
        <v>139</v>
      </c>
      <c r="F21" s="2" t="s">
        <v>41</v>
      </c>
      <c r="H21" t="s">
        <v>1552</v>
      </c>
      <c r="I21" t="s">
        <v>1553</v>
      </c>
      <c r="J21" t="s">
        <v>145</v>
      </c>
      <c r="K21" t="s">
        <v>1652</v>
      </c>
      <c r="L21" t="s">
        <v>1653</v>
      </c>
      <c r="M21">
        <v>10</v>
      </c>
      <c r="N21">
        <v>1130</v>
      </c>
      <c r="O21" t="s">
        <v>25</v>
      </c>
      <c r="P21" t="s">
        <v>1552</v>
      </c>
      <c r="Q21">
        <v>1</v>
      </c>
      <c r="R21" t="s">
        <v>53</v>
      </c>
      <c r="S21" t="s">
        <v>1553</v>
      </c>
      <c r="T21" t="s">
        <v>145</v>
      </c>
      <c r="U21" t="s">
        <v>1652</v>
      </c>
    </row>
    <row r="22" spans="1:21" x14ac:dyDescent="0.4">
      <c r="A22">
        <v>1200</v>
      </c>
      <c r="B22" t="s">
        <v>25</v>
      </c>
      <c r="C22">
        <v>2</v>
      </c>
      <c r="D22" t="s">
        <v>53</v>
      </c>
      <c r="E22" t="s">
        <v>141</v>
      </c>
      <c r="F22" s="2" t="s">
        <v>142</v>
      </c>
      <c r="H22" t="s">
        <v>143</v>
      </c>
      <c r="I22" t="s">
        <v>144</v>
      </c>
      <c r="J22" t="s">
        <v>145</v>
      </c>
      <c r="K22" t="s">
        <v>146</v>
      </c>
      <c r="L22" t="s">
        <v>147</v>
      </c>
      <c r="M22">
        <v>20</v>
      </c>
      <c r="N22">
        <v>1140</v>
      </c>
      <c r="O22" t="s">
        <v>25</v>
      </c>
      <c r="P22" t="s">
        <v>143</v>
      </c>
      <c r="Q22">
        <v>1</v>
      </c>
      <c r="R22" t="s">
        <v>53</v>
      </c>
      <c r="S22" t="s">
        <v>144</v>
      </c>
      <c r="T22" t="s">
        <v>145</v>
      </c>
      <c r="U22" t="s">
        <v>146</v>
      </c>
    </row>
    <row r="23" spans="1:21" x14ac:dyDescent="0.4">
      <c r="A23">
        <v>1210</v>
      </c>
      <c r="B23" t="s">
        <v>25</v>
      </c>
      <c r="C23">
        <v>1</v>
      </c>
      <c r="D23" t="s">
        <v>148</v>
      </c>
      <c r="E23" t="s">
        <v>149</v>
      </c>
      <c r="F23" s="1" t="s">
        <v>150</v>
      </c>
      <c r="H23" t="s">
        <v>151</v>
      </c>
      <c r="I23" t="s">
        <v>152</v>
      </c>
      <c r="K23" t="s">
        <v>153</v>
      </c>
      <c r="L23" t="s">
        <v>154</v>
      </c>
      <c r="M23">
        <v>160</v>
      </c>
      <c r="N23">
        <v>1300</v>
      </c>
      <c r="O23" t="s">
        <v>25</v>
      </c>
      <c r="P23" t="s">
        <v>151</v>
      </c>
      <c r="Q23">
        <v>1</v>
      </c>
      <c r="R23" t="s">
        <v>148</v>
      </c>
      <c r="S23" t="s">
        <v>152</v>
      </c>
      <c r="U23" t="s">
        <v>153</v>
      </c>
    </row>
    <row r="24" spans="1:21" x14ac:dyDescent="0.4">
      <c r="A24">
        <v>1220</v>
      </c>
      <c r="C24">
        <v>2</v>
      </c>
      <c r="D24" t="s">
        <v>21</v>
      </c>
      <c r="E24" t="s">
        <v>155</v>
      </c>
      <c r="F24" s="2" t="s">
        <v>156</v>
      </c>
      <c r="I24" t="s">
        <v>157</v>
      </c>
      <c r="L24" t="s">
        <v>158</v>
      </c>
      <c r="M24">
        <v>10</v>
      </c>
    </row>
    <row r="25" spans="1:21" x14ac:dyDescent="0.4">
      <c r="A25">
        <v>1230</v>
      </c>
      <c r="B25" t="s">
        <v>25</v>
      </c>
      <c r="C25">
        <v>3</v>
      </c>
      <c r="D25" t="s">
        <v>21</v>
      </c>
      <c r="E25" t="s">
        <v>159</v>
      </c>
      <c r="F25" s="4" t="s">
        <v>41</v>
      </c>
      <c r="H25" t="s">
        <v>160</v>
      </c>
      <c r="I25" t="s">
        <v>161</v>
      </c>
      <c r="J25" t="s">
        <v>145</v>
      </c>
      <c r="K25" t="s">
        <v>162</v>
      </c>
      <c r="L25" t="s">
        <v>163</v>
      </c>
      <c r="M25">
        <v>10</v>
      </c>
      <c r="N25">
        <v>1310</v>
      </c>
      <c r="O25" t="s">
        <v>25</v>
      </c>
      <c r="P25" t="s">
        <v>160</v>
      </c>
      <c r="Q25">
        <v>2</v>
      </c>
      <c r="R25" t="s">
        <v>21</v>
      </c>
      <c r="S25" t="s">
        <v>161</v>
      </c>
      <c r="T25" t="s">
        <v>145</v>
      </c>
      <c r="U25" t="s">
        <v>162</v>
      </c>
    </row>
    <row r="26" spans="1:21" x14ac:dyDescent="0.4">
      <c r="A26">
        <v>1240</v>
      </c>
      <c r="B26" t="s">
        <v>25</v>
      </c>
      <c r="C26">
        <v>3</v>
      </c>
      <c r="D26" t="s">
        <v>53</v>
      </c>
      <c r="E26" t="s">
        <v>164</v>
      </c>
      <c r="F26" s="4" t="s">
        <v>47</v>
      </c>
      <c r="H26" t="s">
        <v>165</v>
      </c>
      <c r="I26" t="s">
        <v>166</v>
      </c>
      <c r="J26" t="s">
        <v>50</v>
      </c>
      <c r="K26" t="s">
        <v>167</v>
      </c>
      <c r="L26" t="s">
        <v>168</v>
      </c>
      <c r="M26">
        <v>20</v>
      </c>
      <c r="N26">
        <v>1320</v>
      </c>
      <c r="O26" t="s">
        <v>25</v>
      </c>
      <c r="P26" t="s">
        <v>165</v>
      </c>
      <c r="Q26">
        <v>2</v>
      </c>
      <c r="R26" t="s">
        <v>53</v>
      </c>
      <c r="S26" t="s">
        <v>166</v>
      </c>
      <c r="T26" t="s">
        <v>50</v>
      </c>
      <c r="U26" t="s">
        <v>167</v>
      </c>
    </row>
    <row r="27" spans="1:21" x14ac:dyDescent="0.4">
      <c r="A27">
        <v>1250</v>
      </c>
      <c r="C27">
        <v>1</v>
      </c>
      <c r="D27" t="s">
        <v>53</v>
      </c>
      <c r="E27" t="s">
        <v>169</v>
      </c>
      <c r="F27" s="1" t="s">
        <v>170</v>
      </c>
      <c r="H27" t="s">
        <v>171</v>
      </c>
      <c r="I27" t="s">
        <v>172</v>
      </c>
      <c r="L27" t="s">
        <v>173</v>
      </c>
      <c r="M27">
        <v>170</v>
      </c>
    </row>
    <row r="28" spans="1:21" x14ac:dyDescent="0.4">
      <c r="A28">
        <v>1260</v>
      </c>
      <c r="B28" t="s">
        <v>25</v>
      </c>
      <c r="C28">
        <v>2</v>
      </c>
      <c r="D28" t="s">
        <v>21</v>
      </c>
      <c r="E28" t="s">
        <v>174</v>
      </c>
      <c r="F28" s="2" t="s">
        <v>41</v>
      </c>
      <c r="H28" t="s">
        <v>175</v>
      </c>
      <c r="I28" t="s">
        <v>172</v>
      </c>
      <c r="J28" t="s">
        <v>145</v>
      </c>
      <c r="K28" t="s">
        <v>176</v>
      </c>
      <c r="L28" t="s">
        <v>177</v>
      </c>
      <c r="M28">
        <v>10</v>
      </c>
      <c r="N28">
        <v>1160</v>
      </c>
      <c r="O28" t="s">
        <v>25</v>
      </c>
      <c r="P28" t="s">
        <v>175</v>
      </c>
      <c r="Q28">
        <v>1</v>
      </c>
      <c r="R28" t="s">
        <v>53</v>
      </c>
      <c r="S28" t="s">
        <v>172</v>
      </c>
      <c r="T28" t="s">
        <v>145</v>
      </c>
      <c r="U28" t="s">
        <v>176</v>
      </c>
    </row>
    <row r="29" spans="1:21" x14ac:dyDescent="0.4">
      <c r="A29">
        <v>1270</v>
      </c>
      <c r="C29">
        <v>1</v>
      </c>
      <c r="D29" t="s">
        <v>53</v>
      </c>
      <c r="E29" t="s">
        <v>178</v>
      </c>
      <c r="F29" s="1" t="s">
        <v>179</v>
      </c>
      <c r="H29" t="s">
        <v>180</v>
      </c>
      <c r="I29" t="s">
        <v>181</v>
      </c>
      <c r="L29" t="s">
        <v>182</v>
      </c>
      <c r="M29">
        <v>180</v>
      </c>
    </row>
    <row r="30" spans="1:21" x14ac:dyDescent="0.4">
      <c r="A30">
        <v>1280</v>
      </c>
      <c r="B30" t="s">
        <v>25</v>
      </c>
      <c r="C30">
        <v>2</v>
      </c>
      <c r="D30" t="s">
        <v>21</v>
      </c>
      <c r="E30" t="s">
        <v>183</v>
      </c>
      <c r="F30" s="2" t="s">
        <v>41</v>
      </c>
      <c r="H30" t="s">
        <v>184</v>
      </c>
      <c r="I30" t="s">
        <v>185</v>
      </c>
      <c r="J30" t="s">
        <v>145</v>
      </c>
      <c r="K30" t="s">
        <v>186</v>
      </c>
      <c r="L30" t="s">
        <v>187</v>
      </c>
      <c r="M30">
        <v>10</v>
      </c>
      <c r="N30">
        <v>1150</v>
      </c>
      <c r="O30" t="s">
        <v>25</v>
      </c>
      <c r="P30" t="s">
        <v>184</v>
      </c>
      <c r="Q30">
        <v>1</v>
      </c>
      <c r="R30" t="s">
        <v>53</v>
      </c>
      <c r="S30" t="s">
        <v>185</v>
      </c>
      <c r="T30" t="s">
        <v>145</v>
      </c>
      <c r="U30" t="s">
        <v>186</v>
      </c>
    </row>
    <row r="31" spans="1:21" x14ac:dyDescent="0.4">
      <c r="A31">
        <v>1290</v>
      </c>
      <c r="C31">
        <v>1</v>
      </c>
      <c r="D31" t="s">
        <v>53</v>
      </c>
      <c r="E31" t="s">
        <v>188</v>
      </c>
      <c r="F31" s="1" t="s">
        <v>189</v>
      </c>
      <c r="H31" t="s">
        <v>190</v>
      </c>
      <c r="I31" t="s">
        <v>191</v>
      </c>
      <c r="L31" t="s">
        <v>192</v>
      </c>
      <c r="M31">
        <v>190</v>
      </c>
    </row>
    <row r="32" spans="1:21" x14ac:dyDescent="0.4">
      <c r="A32">
        <v>1300</v>
      </c>
      <c r="B32" t="s">
        <v>25</v>
      </c>
      <c r="C32">
        <v>2</v>
      </c>
      <c r="D32" t="s">
        <v>21</v>
      </c>
      <c r="E32" t="s">
        <v>193</v>
      </c>
      <c r="F32" s="2" t="s">
        <v>41</v>
      </c>
      <c r="H32" t="s">
        <v>194</v>
      </c>
      <c r="I32" t="s">
        <v>195</v>
      </c>
      <c r="J32" t="s">
        <v>145</v>
      </c>
      <c r="K32" t="s">
        <v>196</v>
      </c>
      <c r="L32" t="s">
        <v>197</v>
      </c>
      <c r="M32">
        <v>10</v>
      </c>
      <c r="N32">
        <v>1170</v>
      </c>
      <c r="O32" t="s">
        <v>25</v>
      </c>
      <c r="P32" t="s">
        <v>194</v>
      </c>
      <c r="Q32">
        <v>1</v>
      </c>
      <c r="R32" t="s">
        <v>53</v>
      </c>
      <c r="S32" t="s">
        <v>195</v>
      </c>
      <c r="T32" t="s">
        <v>145</v>
      </c>
      <c r="U32" t="s">
        <v>196</v>
      </c>
    </row>
    <row r="33" spans="1:21" x14ac:dyDescent="0.4">
      <c r="A33">
        <v>1310</v>
      </c>
      <c r="C33">
        <v>1</v>
      </c>
      <c r="D33" t="s">
        <v>53</v>
      </c>
      <c r="E33" t="s">
        <v>198</v>
      </c>
      <c r="F33" s="1" t="s">
        <v>199</v>
      </c>
      <c r="H33" t="s">
        <v>200</v>
      </c>
      <c r="I33" t="s">
        <v>201</v>
      </c>
      <c r="L33" t="s">
        <v>202</v>
      </c>
      <c r="M33">
        <v>200</v>
      </c>
    </row>
    <row r="34" spans="1:21" x14ac:dyDescent="0.4">
      <c r="A34">
        <v>1320</v>
      </c>
      <c r="B34" t="s">
        <v>25</v>
      </c>
      <c r="C34">
        <v>2</v>
      </c>
      <c r="D34" t="s">
        <v>21</v>
      </c>
      <c r="E34" t="s">
        <v>203</v>
      </c>
      <c r="F34" s="2" t="s">
        <v>41</v>
      </c>
      <c r="H34" t="s">
        <v>204</v>
      </c>
      <c r="I34" t="s">
        <v>201</v>
      </c>
      <c r="J34" t="s">
        <v>145</v>
      </c>
      <c r="K34" t="s">
        <v>205</v>
      </c>
      <c r="L34" t="s">
        <v>206</v>
      </c>
      <c r="M34">
        <v>10</v>
      </c>
      <c r="N34">
        <v>1120</v>
      </c>
      <c r="O34" t="s">
        <v>25</v>
      </c>
      <c r="P34" t="s">
        <v>204</v>
      </c>
      <c r="Q34">
        <v>1</v>
      </c>
      <c r="R34" t="s">
        <v>53</v>
      </c>
      <c r="S34" t="s">
        <v>201</v>
      </c>
      <c r="T34" t="s">
        <v>145</v>
      </c>
      <c r="U34" t="s">
        <v>205</v>
      </c>
    </row>
    <row r="35" spans="1:21" x14ac:dyDescent="0.4">
      <c r="A35">
        <v>1330</v>
      </c>
      <c r="C35">
        <v>1</v>
      </c>
      <c r="D35" t="s">
        <v>53</v>
      </c>
      <c r="E35" t="s">
        <v>207</v>
      </c>
      <c r="F35" s="1" t="s">
        <v>208</v>
      </c>
      <c r="G35" t="s">
        <v>209</v>
      </c>
      <c r="H35" t="s">
        <v>210</v>
      </c>
      <c r="I35" t="s">
        <v>211</v>
      </c>
      <c r="K35" t="s">
        <v>212</v>
      </c>
      <c r="L35" t="s">
        <v>244</v>
      </c>
      <c r="M35">
        <v>210</v>
      </c>
    </row>
    <row r="36" spans="1:21" x14ac:dyDescent="0.4">
      <c r="A36">
        <v>1340</v>
      </c>
      <c r="B36" t="s">
        <v>25</v>
      </c>
      <c r="C36">
        <v>2</v>
      </c>
      <c r="D36" t="s">
        <v>21</v>
      </c>
      <c r="E36" t="s">
        <v>214</v>
      </c>
      <c r="F36" s="2" t="s">
        <v>41</v>
      </c>
      <c r="H36" t="s">
        <v>215</v>
      </c>
      <c r="I36" t="s">
        <v>216</v>
      </c>
      <c r="J36" t="s">
        <v>30</v>
      </c>
      <c r="K36" t="s">
        <v>217</v>
      </c>
      <c r="L36" t="s">
        <v>218</v>
      </c>
      <c r="M36">
        <v>10</v>
      </c>
      <c r="N36">
        <v>1180</v>
      </c>
      <c r="O36" t="s">
        <v>25</v>
      </c>
      <c r="P36" t="s">
        <v>215</v>
      </c>
      <c r="Q36">
        <v>1</v>
      </c>
      <c r="R36" t="s">
        <v>53</v>
      </c>
      <c r="S36" t="s">
        <v>216</v>
      </c>
      <c r="T36" t="s">
        <v>30</v>
      </c>
      <c r="U36" t="s">
        <v>217</v>
      </c>
    </row>
    <row r="37" spans="1:21" x14ac:dyDescent="0.4">
      <c r="A37">
        <v>1350</v>
      </c>
      <c r="C37">
        <v>2</v>
      </c>
      <c r="D37" t="s">
        <v>21</v>
      </c>
      <c r="E37" t="s">
        <v>219</v>
      </c>
      <c r="F37" s="2" t="s">
        <v>220</v>
      </c>
      <c r="I37" t="s">
        <v>221</v>
      </c>
      <c r="K37" t="s">
        <v>222</v>
      </c>
      <c r="L37" t="s">
        <v>256</v>
      </c>
      <c r="M37">
        <v>20</v>
      </c>
    </row>
    <row r="38" spans="1:21" x14ac:dyDescent="0.4">
      <c r="A38">
        <v>1360</v>
      </c>
      <c r="B38" t="s">
        <v>25</v>
      </c>
      <c r="C38">
        <v>1</v>
      </c>
      <c r="D38" t="s">
        <v>148</v>
      </c>
      <c r="E38" t="s">
        <v>224</v>
      </c>
      <c r="F38" s="1" t="s">
        <v>208</v>
      </c>
      <c r="G38" t="s">
        <v>225</v>
      </c>
      <c r="H38" t="s">
        <v>226</v>
      </c>
      <c r="I38" t="s">
        <v>227</v>
      </c>
      <c r="K38" t="s">
        <v>228</v>
      </c>
      <c r="L38" t="s">
        <v>229</v>
      </c>
      <c r="M38">
        <v>220</v>
      </c>
      <c r="N38">
        <v>2880</v>
      </c>
      <c r="O38" t="s">
        <v>25</v>
      </c>
      <c r="P38" t="s">
        <v>226</v>
      </c>
      <c r="Q38">
        <v>1</v>
      </c>
      <c r="R38" t="s">
        <v>148</v>
      </c>
      <c r="S38" t="s">
        <v>227</v>
      </c>
      <c r="U38" t="s">
        <v>228</v>
      </c>
    </row>
    <row r="39" spans="1:21" x14ac:dyDescent="0.4">
      <c r="A39">
        <v>1370</v>
      </c>
      <c r="B39" t="s">
        <v>25</v>
      </c>
      <c r="C39">
        <v>2</v>
      </c>
      <c r="D39" t="s">
        <v>21</v>
      </c>
      <c r="E39" t="s">
        <v>230</v>
      </c>
      <c r="F39" s="2" t="s">
        <v>41</v>
      </c>
      <c r="H39" t="s">
        <v>231</v>
      </c>
      <c r="I39" t="s">
        <v>232</v>
      </c>
      <c r="J39" t="s">
        <v>145</v>
      </c>
      <c r="K39" t="s">
        <v>233</v>
      </c>
      <c r="L39" t="s">
        <v>234</v>
      </c>
      <c r="M39">
        <v>10</v>
      </c>
      <c r="N39">
        <v>2890</v>
      </c>
      <c r="O39" t="s">
        <v>25</v>
      </c>
      <c r="P39" t="s">
        <v>231</v>
      </c>
      <c r="Q39">
        <v>2</v>
      </c>
      <c r="R39" t="s">
        <v>21</v>
      </c>
      <c r="S39" t="s">
        <v>232</v>
      </c>
      <c r="T39" t="s">
        <v>145</v>
      </c>
      <c r="U39" t="s">
        <v>233</v>
      </c>
    </row>
    <row r="40" spans="1:21" x14ac:dyDescent="0.4">
      <c r="A40">
        <v>1380</v>
      </c>
      <c r="B40" t="s">
        <v>25</v>
      </c>
      <c r="C40">
        <v>2</v>
      </c>
      <c r="D40" t="s">
        <v>53</v>
      </c>
      <c r="E40" t="s">
        <v>235</v>
      </c>
      <c r="F40" s="2" t="s">
        <v>236</v>
      </c>
      <c r="H40" t="s">
        <v>237</v>
      </c>
      <c r="I40" t="s">
        <v>238</v>
      </c>
      <c r="J40" t="s">
        <v>37</v>
      </c>
      <c r="K40" t="s">
        <v>239</v>
      </c>
      <c r="L40" t="s">
        <v>240</v>
      </c>
      <c r="M40">
        <v>20</v>
      </c>
      <c r="N40">
        <v>2900</v>
      </c>
      <c r="O40" t="s">
        <v>25</v>
      </c>
      <c r="P40" t="s">
        <v>237</v>
      </c>
      <c r="Q40">
        <v>2</v>
      </c>
      <c r="R40" t="s">
        <v>53</v>
      </c>
      <c r="S40" t="s">
        <v>238</v>
      </c>
      <c r="T40" t="s">
        <v>37</v>
      </c>
      <c r="U40" t="s">
        <v>239</v>
      </c>
    </row>
    <row r="41" spans="1:21" x14ac:dyDescent="0.4">
      <c r="A41">
        <v>1390</v>
      </c>
      <c r="C41">
        <v>2</v>
      </c>
      <c r="D41" t="s">
        <v>53</v>
      </c>
      <c r="E41" t="s">
        <v>241</v>
      </c>
      <c r="F41" s="2" t="s">
        <v>242</v>
      </c>
      <c r="I41" t="s">
        <v>243</v>
      </c>
      <c r="L41" t="s">
        <v>267</v>
      </c>
      <c r="M41">
        <v>30</v>
      </c>
    </row>
    <row r="42" spans="1:21" x14ac:dyDescent="0.4">
      <c r="A42">
        <v>1400</v>
      </c>
      <c r="B42" t="s">
        <v>25</v>
      </c>
      <c r="C42">
        <v>3</v>
      </c>
      <c r="D42" t="s">
        <v>53</v>
      </c>
      <c r="E42" t="s">
        <v>245</v>
      </c>
      <c r="F42" s="4" t="s">
        <v>246</v>
      </c>
      <c r="H42" t="s">
        <v>247</v>
      </c>
      <c r="I42" t="s">
        <v>248</v>
      </c>
      <c r="J42" t="s">
        <v>249</v>
      </c>
      <c r="K42" t="s">
        <v>250</v>
      </c>
      <c r="L42" t="s">
        <v>251</v>
      </c>
      <c r="M42">
        <v>10</v>
      </c>
      <c r="N42">
        <v>2920</v>
      </c>
      <c r="O42" t="s">
        <v>25</v>
      </c>
      <c r="P42" t="s">
        <v>247</v>
      </c>
      <c r="Q42">
        <v>2</v>
      </c>
      <c r="R42" t="s">
        <v>53</v>
      </c>
      <c r="S42" t="s">
        <v>248</v>
      </c>
      <c r="T42" t="s">
        <v>249</v>
      </c>
      <c r="U42" t="s">
        <v>250</v>
      </c>
    </row>
    <row r="43" spans="1:21" x14ac:dyDescent="0.4">
      <c r="A43">
        <v>1410</v>
      </c>
      <c r="C43">
        <v>3</v>
      </c>
      <c r="D43" t="s">
        <v>53</v>
      </c>
      <c r="E43" t="s">
        <v>252</v>
      </c>
      <c r="F43" s="4" t="s">
        <v>253</v>
      </c>
      <c r="H43" t="s">
        <v>254</v>
      </c>
      <c r="I43" t="s">
        <v>255</v>
      </c>
      <c r="L43" t="s">
        <v>281</v>
      </c>
      <c r="M43">
        <v>20</v>
      </c>
    </row>
    <row r="44" spans="1:21" x14ac:dyDescent="0.4">
      <c r="A44">
        <v>1420</v>
      </c>
      <c r="B44" t="s">
        <v>25</v>
      </c>
      <c r="C44">
        <v>4</v>
      </c>
      <c r="D44" t="s">
        <v>21</v>
      </c>
      <c r="E44" t="s">
        <v>257</v>
      </c>
      <c r="F44" s="5" t="s">
        <v>258</v>
      </c>
      <c r="H44" t="s">
        <v>259</v>
      </c>
      <c r="I44" t="s">
        <v>260</v>
      </c>
      <c r="J44" t="s">
        <v>37</v>
      </c>
      <c r="K44" t="s">
        <v>261</v>
      </c>
      <c r="L44" t="s">
        <v>262</v>
      </c>
      <c r="M44">
        <v>10</v>
      </c>
      <c r="N44">
        <v>2910</v>
      </c>
      <c r="O44" t="s">
        <v>25</v>
      </c>
      <c r="P44" t="s">
        <v>259</v>
      </c>
      <c r="Q44">
        <v>2</v>
      </c>
      <c r="R44" t="s">
        <v>53</v>
      </c>
      <c r="S44" t="s">
        <v>260</v>
      </c>
      <c r="T44" t="s">
        <v>37</v>
      </c>
      <c r="U44" t="s">
        <v>261</v>
      </c>
    </row>
    <row r="45" spans="1:21" x14ac:dyDescent="0.4">
      <c r="A45">
        <v>1430</v>
      </c>
      <c r="C45">
        <v>1</v>
      </c>
      <c r="D45" t="s">
        <v>53</v>
      </c>
      <c r="E45" t="s">
        <v>263</v>
      </c>
      <c r="F45" s="1" t="s">
        <v>264</v>
      </c>
      <c r="H45" t="s">
        <v>265</v>
      </c>
      <c r="I45" t="s">
        <v>266</v>
      </c>
      <c r="L45" t="s">
        <v>291</v>
      </c>
      <c r="M45">
        <v>230</v>
      </c>
    </row>
    <row r="46" spans="1:21" x14ac:dyDescent="0.4">
      <c r="A46">
        <v>1440</v>
      </c>
      <c r="B46" t="s">
        <v>25</v>
      </c>
      <c r="C46">
        <v>2</v>
      </c>
      <c r="D46" t="s">
        <v>21</v>
      </c>
      <c r="E46" t="s">
        <v>268</v>
      </c>
      <c r="F46" s="2" t="s">
        <v>41</v>
      </c>
      <c r="H46" t="s">
        <v>269</v>
      </c>
      <c r="I46" t="s">
        <v>266</v>
      </c>
      <c r="J46" t="s">
        <v>145</v>
      </c>
      <c r="K46" t="s">
        <v>270</v>
      </c>
      <c r="L46" t="s">
        <v>271</v>
      </c>
      <c r="M46">
        <v>10</v>
      </c>
      <c r="N46">
        <v>1110</v>
      </c>
      <c r="O46" t="s">
        <v>25</v>
      </c>
      <c r="P46" t="s">
        <v>269</v>
      </c>
      <c r="Q46">
        <v>1</v>
      </c>
      <c r="R46" t="s">
        <v>53</v>
      </c>
      <c r="S46" t="s">
        <v>266</v>
      </c>
      <c r="T46" t="s">
        <v>145</v>
      </c>
      <c r="U46" t="s">
        <v>270</v>
      </c>
    </row>
    <row r="47" spans="1:21" x14ac:dyDescent="0.4">
      <c r="A47">
        <v>1450</v>
      </c>
      <c r="B47" t="s">
        <v>25</v>
      </c>
      <c r="C47">
        <v>1</v>
      </c>
      <c r="D47" t="s">
        <v>21</v>
      </c>
      <c r="E47" t="s">
        <v>272</v>
      </c>
      <c r="F47" s="1" t="s">
        <v>273</v>
      </c>
      <c r="H47" t="s">
        <v>274</v>
      </c>
      <c r="I47" t="s">
        <v>275</v>
      </c>
      <c r="K47" t="s">
        <v>276</v>
      </c>
      <c r="L47" t="s">
        <v>277</v>
      </c>
      <c r="M47">
        <v>240</v>
      </c>
      <c r="N47">
        <v>1330</v>
      </c>
      <c r="O47" t="s">
        <v>25</v>
      </c>
      <c r="P47" t="s">
        <v>274</v>
      </c>
      <c r="Q47">
        <v>1</v>
      </c>
      <c r="R47" t="s">
        <v>21</v>
      </c>
      <c r="S47" t="s">
        <v>275</v>
      </c>
      <c r="U47" t="s">
        <v>276</v>
      </c>
    </row>
    <row r="48" spans="1:21" x14ac:dyDescent="0.4">
      <c r="A48">
        <v>1460</v>
      </c>
      <c r="C48">
        <v>2</v>
      </c>
      <c r="D48" t="s">
        <v>21</v>
      </c>
      <c r="E48" t="s">
        <v>278</v>
      </c>
      <c r="F48" s="2" t="s">
        <v>279</v>
      </c>
      <c r="I48" t="s">
        <v>280</v>
      </c>
      <c r="L48" t="s">
        <v>301</v>
      </c>
      <c r="M48">
        <v>10</v>
      </c>
    </row>
    <row r="49" spans="1:21" x14ac:dyDescent="0.4">
      <c r="A49">
        <v>1470</v>
      </c>
      <c r="B49" t="s">
        <v>25</v>
      </c>
      <c r="C49">
        <v>3</v>
      </c>
      <c r="D49" t="s">
        <v>21</v>
      </c>
      <c r="E49" t="s">
        <v>282</v>
      </c>
      <c r="F49" s="4" t="s">
        <v>283</v>
      </c>
      <c r="H49" t="s">
        <v>284</v>
      </c>
      <c r="I49" t="s">
        <v>285</v>
      </c>
      <c r="J49" t="s">
        <v>30</v>
      </c>
      <c r="K49" t="s">
        <v>286</v>
      </c>
      <c r="L49" t="s">
        <v>287</v>
      </c>
      <c r="M49">
        <v>10</v>
      </c>
      <c r="N49">
        <v>1430</v>
      </c>
      <c r="O49" t="s">
        <v>25</v>
      </c>
      <c r="P49" t="s">
        <v>284</v>
      </c>
      <c r="Q49">
        <v>2</v>
      </c>
      <c r="R49" t="s">
        <v>21</v>
      </c>
      <c r="S49" t="s">
        <v>285</v>
      </c>
      <c r="T49" t="s">
        <v>30</v>
      </c>
      <c r="U49" t="s">
        <v>286</v>
      </c>
    </row>
    <row r="50" spans="1:21" x14ac:dyDescent="0.4">
      <c r="A50">
        <v>1480</v>
      </c>
      <c r="C50">
        <v>3</v>
      </c>
      <c r="D50" t="s">
        <v>148</v>
      </c>
      <c r="E50" t="s">
        <v>288</v>
      </c>
      <c r="F50" s="4" t="s">
        <v>289</v>
      </c>
      <c r="H50" t="s">
        <v>290</v>
      </c>
      <c r="L50" t="s">
        <v>1651</v>
      </c>
      <c r="M50">
        <v>20</v>
      </c>
    </row>
    <row r="51" spans="1:21" x14ac:dyDescent="0.4">
      <c r="A51">
        <v>1490</v>
      </c>
      <c r="B51" t="s">
        <v>25</v>
      </c>
      <c r="C51">
        <v>4</v>
      </c>
      <c r="D51" t="s">
        <v>21</v>
      </c>
      <c r="E51" t="s">
        <v>292</v>
      </c>
      <c r="F51" s="5" t="s">
        <v>41</v>
      </c>
      <c r="H51" t="s">
        <v>293</v>
      </c>
      <c r="I51" t="s">
        <v>294</v>
      </c>
      <c r="J51" t="s">
        <v>30</v>
      </c>
      <c r="K51" t="s">
        <v>295</v>
      </c>
      <c r="L51" t="s">
        <v>296</v>
      </c>
      <c r="M51">
        <v>10</v>
      </c>
      <c r="N51">
        <v>1360</v>
      </c>
      <c r="O51" t="s">
        <v>25</v>
      </c>
      <c r="P51" t="s">
        <v>293</v>
      </c>
      <c r="Q51">
        <v>2</v>
      </c>
      <c r="R51" t="s">
        <v>148</v>
      </c>
      <c r="S51" t="s">
        <v>294</v>
      </c>
      <c r="T51" t="s">
        <v>30</v>
      </c>
      <c r="U51" t="s">
        <v>295</v>
      </c>
    </row>
    <row r="52" spans="1:21" x14ac:dyDescent="0.4">
      <c r="A52">
        <v>1500</v>
      </c>
      <c r="C52">
        <v>3</v>
      </c>
      <c r="D52" t="s">
        <v>53</v>
      </c>
      <c r="E52" t="s">
        <v>297</v>
      </c>
      <c r="F52" s="4" t="s">
        <v>289</v>
      </c>
      <c r="G52" t="s">
        <v>298</v>
      </c>
      <c r="H52" t="s">
        <v>299</v>
      </c>
      <c r="I52" t="s">
        <v>300</v>
      </c>
      <c r="L52" t="s">
        <v>310</v>
      </c>
      <c r="M52">
        <v>30</v>
      </c>
    </row>
    <row r="53" spans="1:21" x14ac:dyDescent="0.4">
      <c r="A53">
        <v>1510</v>
      </c>
      <c r="B53" t="s">
        <v>80</v>
      </c>
      <c r="C53">
        <v>4</v>
      </c>
      <c r="D53" t="s">
        <v>21</v>
      </c>
      <c r="E53" t="s">
        <v>302</v>
      </c>
      <c r="F53" s="5" t="s">
        <v>41</v>
      </c>
      <c r="H53" t="s">
        <v>303</v>
      </c>
      <c r="I53" t="s">
        <v>300</v>
      </c>
      <c r="J53" t="s">
        <v>30</v>
      </c>
      <c r="K53" t="s">
        <v>304</v>
      </c>
      <c r="L53" t="s">
        <v>305</v>
      </c>
      <c r="M53">
        <v>10</v>
      </c>
      <c r="N53">
        <v>2360</v>
      </c>
      <c r="O53" t="s">
        <v>80</v>
      </c>
      <c r="P53" t="s">
        <v>303</v>
      </c>
      <c r="Q53">
        <v>3</v>
      </c>
      <c r="R53" t="s">
        <v>53</v>
      </c>
      <c r="S53" t="s">
        <v>300</v>
      </c>
      <c r="T53" t="s">
        <v>30</v>
      </c>
      <c r="U53" t="s">
        <v>304</v>
      </c>
    </row>
    <row r="54" spans="1:21" x14ac:dyDescent="0.4">
      <c r="A54">
        <v>1520</v>
      </c>
      <c r="C54">
        <v>3</v>
      </c>
      <c r="D54" t="s">
        <v>53</v>
      </c>
      <c r="E54" t="s">
        <v>306</v>
      </c>
      <c r="F54" s="4" t="s">
        <v>307</v>
      </c>
      <c r="H54" t="s">
        <v>308</v>
      </c>
      <c r="I54" t="s">
        <v>309</v>
      </c>
      <c r="L54" t="s">
        <v>366</v>
      </c>
      <c r="M54">
        <v>40</v>
      </c>
    </row>
    <row r="55" spans="1:21" x14ac:dyDescent="0.4">
      <c r="A55">
        <v>1530</v>
      </c>
      <c r="B55" t="s">
        <v>25</v>
      </c>
      <c r="C55">
        <v>4</v>
      </c>
      <c r="D55" t="s">
        <v>21</v>
      </c>
      <c r="E55" t="s">
        <v>311</v>
      </c>
      <c r="F55" s="5" t="s">
        <v>312</v>
      </c>
      <c r="H55" t="s">
        <v>313</v>
      </c>
      <c r="I55" t="s">
        <v>314</v>
      </c>
      <c r="J55" t="s">
        <v>37</v>
      </c>
      <c r="K55" t="s">
        <v>315</v>
      </c>
      <c r="L55" t="s">
        <v>316</v>
      </c>
      <c r="M55">
        <v>10</v>
      </c>
      <c r="N55">
        <v>1350</v>
      </c>
      <c r="O55" t="s">
        <v>25</v>
      </c>
      <c r="P55" t="s">
        <v>313</v>
      </c>
      <c r="Q55">
        <v>2</v>
      </c>
      <c r="R55" t="s">
        <v>53</v>
      </c>
      <c r="S55" t="s">
        <v>314</v>
      </c>
      <c r="T55" t="s">
        <v>37</v>
      </c>
      <c r="U55" t="s">
        <v>315</v>
      </c>
    </row>
    <row r="56" spans="1:21" x14ac:dyDescent="0.4">
      <c r="A56">
        <v>1540</v>
      </c>
      <c r="B56" t="s">
        <v>25</v>
      </c>
      <c r="C56">
        <v>3</v>
      </c>
      <c r="D56" t="s">
        <v>21</v>
      </c>
      <c r="E56" t="s">
        <v>317</v>
      </c>
      <c r="F56" s="4" t="s">
        <v>318</v>
      </c>
      <c r="H56" t="s">
        <v>319</v>
      </c>
      <c r="I56" t="s">
        <v>320</v>
      </c>
      <c r="K56" t="s">
        <v>321</v>
      </c>
      <c r="L56" t="s">
        <v>322</v>
      </c>
      <c r="M56">
        <v>50</v>
      </c>
      <c r="N56">
        <v>1450</v>
      </c>
      <c r="O56" t="s">
        <v>25</v>
      </c>
      <c r="P56" t="s">
        <v>319</v>
      </c>
      <c r="Q56">
        <v>2</v>
      </c>
      <c r="R56" t="s">
        <v>21</v>
      </c>
      <c r="S56" t="s">
        <v>320</v>
      </c>
      <c r="U56" t="s">
        <v>321</v>
      </c>
    </row>
    <row r="57" spans="1:21" x14ac:dyDescent="0.4">
      <c r="A57">
        <v>1550</v>
      </c>
      <c r="B57" t="s">
        <v>25</v>
      </c>
      <c r="C57">
        <v>4</v>
      </c>
      <c r="D57" t="s">
        <v>53</v>
      </c>
      <c r="E57" t="s">
        <v>323</v>
      </c>
      <c r="F57" s="5" t="s">
        <v>324</v>
      </c>
      <c r="H57" t="s">
        <v>325</v>
      </c>
      <c r="I57" t="s">
        <v>326</v>
      </c>
      <c r="J57" t="s">
        <v>37</v>
      </c>
      <c r="K57" t="s">
        <v>327</v>
      </c>
      <c r="L57" t="s">
        <v>328</v>
      </c>
      <c r="M57">
        <v>10</v>
      </c>
      <c r="N57">
        <v>1460</v>
      </c>
      <c r="O57" t="s">
        <v>25</v>
      </c>
      <c r="P57" t="s">
        <v>325</v>
      </c>
      <c r="Q57">
        <v>3</v>
      </c>
      <c r="R57" t="s">
        <v>53</v>
      </c>
      <c r="S57" t="s">
        <v>326</v>
      </c>
      <c r="T57" t="s">
        <v>37</v>
      </c>
      <c r="U57" t="s">
        <v>327</v>
      </c>
    </row>
    <row r="58" spans="1:21" x14ac:dyDescent="0.4">
      <c r="A58">
        <v>1560</v>
      </c>
      <c r="B58" t="s">
        <v>25</v>
      </c>
      <c r="C58">
        <v>4</v>
      </c>
      <c r="D58" t="s">
        <v>53</v>
      </c>
      <c r="E58" t="s">
        <v>329</v>
      </c>
      <c r="F58" s="5" t="s">
        <v>330</v>
      </c>
      <c r="H58" t="s">
        <v>331</v>
      </c>
      <c r="I58" t="s">
        <v>332</v>
      </c>
      <c r="J58" t="s">
        <v>37</v>
      </c>
      <c r="K58" t="s">
        <v>333</v>
      </c>
      <c r="L58" t="s">
        <v>334</v>
      </c>
      <c r="M58">
        <v>20</v>
      </c>
      <c r="N58">
        <v>1470</v>
      </c>
      <c r="O58" t="s">
        <v>25</v>
      </c>
      <c r="P58" t="s">
        <v>331</v>
      </c>
      <c r="Q58">
        <v>3</v>
      </c>
      <c r="R58" t="s">
        <v>53</v>
      </c>
      <c r="S58" t="s">
        <v>332</v>
      </c>
      <c r="T58" t="s">
        <v>37</v>
      </c>
      <c r="U58" t="s">
        <v>333</v>
      </c>
    </row>
    <row r="59" spans="1:21" x14ac:dyDescent="0.4">
      <c r="A59">
        <v>1570</v>
      </c>
      <c r="B59" t="s">
        <v>25</v>
      </c>
      <c r="C59">
        <v>4</v>
      </c>
      <c r="D59" t="s">
        <v>53</v>
      </c>
      <c r="E59" t="s">
        <v>335</v>
      </c>
      <c r="F59" s="5" t="s">
        <v>336</v>
      </c>
      <c r="H59" t="s">
        <v>337</v>
      </c>
      <c r="I59" t="s">
        <v>338</v>
      </c>
      <c r="J59" t="s">
        <v>37</v>
      </c>
      <c r="K59" t="s">
        <v>339</v>
      </c>
      <c r="L59" t="s">
        <v>340</v>
      </c>
      <c r="M59">
        <v>30</v>
      </c>
      <c r="N59">
        <v>1490</v>
      </c>
      <c r="O59" t="s">
        <v>25</v>
      </c>
      <c r="P59" t="s">
        <v>337</v>
      </c>
      <c r="Q59">
        <v>3</v>
      </c>
      <c r="R59" t="s">
        <v>53</v>
      </c>
      <c r="S59" t="s">
        <v>338</v>
      </c>
      <c r="T59" t="s">
        <v>37</v>
      </c>
      <c r="U59" t="s">
        <v>339</v>
      </c>
    </row>
    <row r="60" spans="1:21" x14ac:dyDescent="0.4">
      <c r="A60">
        <v>1580</v>
      </c>
      <c r="B60" t="s">
        <v>25</v>
      </c>
      <c r="C60">
        <v>4</v>
      </c>
      <c r="D60" t="s">
        <v>53</v>
      </c>
      <c r="E60" t="s">
        <v>341</v>
      </c>
      <c r="F60" s="5" t="s">
        <v>342</v>
      </c>
      <c r="H60" t="s">
        <v>343</v>
      </c>
      <c r="I60" t="s">
        <v>344</v>
      </c>
      <c r="J60" t="s">
        <v>37</v>
      </c>
      <c r="K60" t="s">
        <v>345</v>
      </c>
      <c r="L60" t="s">
        <v>346</v>
      </c>
      <c r="M60">
        <v>40</v>
      </c>
      <c r="N60">
        <v>1500</v>
      </c>
      <c r="O60" t="s">
        <v>25</v>
      </c>
      <c r="P60" t="s">
        <v>343</v>
      </c>
      <c r="Q60">
        <v>3</v>
      </c>
      <c r="R60" t="s">
        <v>53</v>
      </c>
      <c r="S60" t="s">
        <v>344</v>
      </c>
      <c r="T60" t="s">
        <v>37</v>
      </c>
      <c r="U60" t="s">
        <v>345</v>
      </c>
    </row>
    <row r="61" spans="1:21" x14ac:dyDescent="0.4">
      <c r="A61">
        <v>1590</v>
      </c>
      <c r="B61" t="s">
        <v>25</v>
      </c>
      <c r="C61">
        <v>4</v>
      </c>
      <c r="D61" t="s">
        <v>53</v>
      </c>
      <c r="E61" t="s">
        <v>347</v>
      </c>
      <c r="F61" s="5" t="s">
        <v>348</v>
      </c>
      <c r="H61" t="s">
        <v>349</v>
      </c>
      <c r="I61" t="s">
        <v>350</v>
      </c>
      <c r="J61" t="s">
        <v>37</v>
      </c>
      <c r="K61" t="s">
        <v>351</v>
      </c>
      <c r="L61" t="s">
        <v>352</v>
      </c>
      <c r="M61">
        <v>50</v>
      </c>
      <c r="N61">
        <v>1510</v>
      </c>
      <c r="O61" t="s">
        <v>25</v>
      </c>
      <c r="P61" t="s">
        <v>349</v>
      </c>
      <c r="Q61">
        <v>3</v>
      </c>
      <c r="R61" t="s">
        <v>53</v>
      </c>
      <c r="S61" t="s">
        <v>350</v>
      </c>
      <c r="T61" t="s">
        <v>37</v>
      </c>
      <c r="U61" t="s">
        <v>351</v>
      </c>
    </row>
    <row r="62" spans="1:21" x14ac:dyDescent="0.4">
      <c r="A62">
        <v>1600</v>
      </c>
      <c r="C62">
        <v>4</v>
      </c>
      <c r="D62" t="s">
        <v>53</v>
      </c>
      <c r="E62" t="s">
        <v>353</v>
      </c>
      <c r="F62" s="5" t="s">
        <v>354</v>
      </c>
      <c r="H62" t="s">
        <v>355</v>
      </c>
      <c r="I62" t="s">
        <v>356</v>
      </c>
      <c r="L62" t="s">
        <v>387</v>
      </c>
      <c r="M62">
        <v>60</v>
      </c>
    </row>
    <row r="63" spans="1:21" x14ac:dyDescent="0.4">
      <c r="A63">
        <v>1610</v>
      </c>
      <c r="B63" t="s">
        <v>25</v>
      </c>
      <c r="C63">
        <v>5</v>
      </c>
      <c r="D63" t="s">
        <v>21</v>
      </c>
      <c r="E63" t="s">
        <v>358</v>
      </c>
      <c r="F63" s="6" t="s">
        <v>359</v>
      </c>
      <c r="H63" t="s">
        <v>360</v>
      </c>
      <c r="I63" t="s">
        <v>361</v>
      </c>
      <c r="J63" t="s">
        <v>37</v>
      </c>
      <c r="K63" t="s">
        <v>333</v>
      </c>
      <c r="L63" t="s">
        <v>362</v>
      </c>
      <c r="M63">
        <v>10</v>
      </c>
      <c r="N63">
        <v>1480</v>
      </c>
      <c r="O63" t="s">
        <v>25</v>
      </c>
      <c r="P63" t="s">
        <v>360</v>
      </c>
      <c r="Q63">
        <v>3</v>
      </c>
      <c r="R63" t="s">
        <v>53</v>
      </c>
      <c r="S63" t="s">
        <v>361</v>
      </c>
      <c r="T63" t="s">
        <v>37</v>
      </c>
      <c r="U63" t="s">
        <v>333</v>
      </c>
    </row>
    <row r="64" spans="1:21" x14ac:dyDescent="0.4">
      <c r="A64">
        <v>1620</v>
      </c>
      <c r="C64">
        <v>4</v>
      </c>
      <c r="D64" t="s">
        <v>21</v>
      </c>
      <c r="E64" t="s">
        <v>363</v>
      </c>
      <c r="F64" s="5" t="s">
        <v>364</v>
      </c>
      <c r="I64" t="s">
        <v>365</v>
      </c>
      <c r="L64" t="s">
        <v>393</v>
      </c>
      <c r="M64">
        <v>70</v>
      </c>
    </row>
    <row r="65" spans="1:21" x14ac:dyDescent="0.4">
      <c r="A65">
        <v>1630</v>
      </c>
      <c r="B65" t="s">
        <v>25</v>
      </c>
      <c r="C65">
        <v>5</v>
      </c>
      <c r="D65" t="s">
        <v>21</v>
      </c>
      <c r="E65" t="s">
        <v>367</v>
      </c>
      <c r="F65" s="6" t="s">
        <v>368</v>
      </c>
      <c r="H65" t="s">
        <v>369</v>
      </c>
      <c r="I65" t="s">
        <v>370</v>
      </c>
      <c r="J65" t="s">
        <v>71</v>
      </c>
      <c r="K65" t="s">
        <v>371</v>
      </c>
      <c r="L65" t="s">
        <v>372</v>
      </c>
      <c r="M65">
        <v>10</v>
      </c>
      <c r="N65">
        <v>1520</v>
      </c>
      <c r="O65" t="s">
        <v>25</v>
      </c>
      <c r="P65" t="s">
        <v>369</v>
      </c>
      <c r="Q65">
        <v>3</v>
      </c>
      <c r="R65" t="s">
        <v>21</v>
      </c>
      <c r="S65" t="s">
        <v>370</v>
      </c>
      <c r="T65" t="s">
        <v>71</v>
      </c>
      <c r="U65" t="s">
        <v>371</v>
      </c>
    </row>
    <row r="66" spans="1:21" x14ac:dyDescent="0.4">
      <c r="A66">
        <v>1640</v>
      </c>
      <c r="C66">
        <v>3</v>
      </c>
      <c r="D66" t="s">
        <v>53</v>
      </c>
      <c r="E66" t="s">
        <v>1650</v>
      </c>
      <c r="F66" s="4" t="s">
        <v>389</v>
      </c>
      <c r="G66" t="s">
        <v>1649</v>
      </c>
      <c r="H66" t="s">
        <v>1648</v>
      </c>
      <c r="I66" t="s">
        <v>392</v>
      </c>
      <c r="L66" t="s">
        <v>400</v>
      </c>
      <c r="M66">
        <v>60</v>
      </c>
    </row>
    <row r="67" spans="1:21" x14ac:dyDescent="0.4">
      <c r="A67">
        <v>1650</v>
      </c>
      <c r="B67" t="s">
        <v>80</v>
      </c>
      <c r="C67">
        <v>4</v>
      </c>
      <c r="D67" t="s">
        <v>21</v>
      </c>
      <c r="E67" t="s">
        <v>378</v>
      </c>
      <c r="F67" s="5" t="s">
        <v>379</v>
      </c>
      <c r="H67" t="s">
        <v>380</v>
      </c>
      <c r="I67" t="s">
        <v>381</v>
      </c>
      <c r="J67" t="s">
        <v>30</v>
      </c>
      <c r="K67" t="s">
        <v>382</v>
      </c>
      <c r="L67" t="s">
        <v>383</v>
      </c>
      <c r="M67">
        <v>10</v>
      </c>
      <c r="N67">
        <v>1400</v>
      </c>
      <c r="O67" t="s">
        <v>80</v>
      </c>
      <c r="P67" t="s">
        <v>380</v>
      </c>
      <c r="Q67">
        <v>2</v>
      </c>
      <c r="R67" t="s">
        <v>53</v>
      </c>
      <c r="S67" t="s">
        <v>381</v>
      </c>
      <c r="T67" t="s">
        <v>30</v>
      </c>
      <c r="U67" t="s">
        <v>382</v>
      </c>
    </row>
    <row r="68" spans="1:21" x14ac:dyDescent="0.4">
      <c r="A68">
        <v>1660</v>
      </c>
      <c r="C68">
        <v>4</v>
      </c>
      <c r="D68" t="s">
        <v>21</v>
      </c>
      <c r="E68" t="s">
        <v>1647</v>
      </c>
      <c r="F68" s="5" t="s">
        <v>521</v>
      </c>
      <c r="I68" t="s">
        <v>1645</v>
      </c>
      <c r="K68" t="s">
        <v>1644</v>
      </c>
      <c r="L68" t="s">
        <v>404</v>
      </c>
      <c r="M68">
        <v>20</v>
      </c>
    </row>
    <row r="69" spans="1:21" x14ac:dyDescent="0.4">
      <c r="A69">
        <v>1670</v>
      </c>
      <c r="C69">
        <v>5</v>
      </c>
      <c r="D69" t="s">
        <v>21</v>
      </c>
      <c r="E69" t="s">
        <v>384</v>
      </c>
      <c r="F69" s="6" t="s">
        <v>41</v>
      </c>
      <c r="I69" t="s">
        <v>385</v>
      </c>
      <c r="K69" t="s">
        <v>386</v>
      </c>
      <c r="L69" t="s">
        <v>452</v>
      </c>
      <c r="M69">
        <v>10</v>
      </c>
    </row>
    <row r="70" spans="1:21" x14ac:dyDescent="0.4">
      <c r="A70">
        <v>1680</v>
      </c>
      <c r="C70">
        <v>3</v>
      </c>
      <c r="D70" t="s">
        <v>53</v>
      </c>
      <c r="E70" t="s">
        <v>388</v>
      </c>
      <c r="F70" s="4" t="s">
        <v>389</v>
      </c>
      <c r="G70" t="s">
        <v>390</v>
      </c>
      <c r="H70" t="s">
        <v>391</v>
      </c>
      <c r="I70" t="s">
        <v>392</v>
      </c>
      <c r="L70" t="s">
        <v>460</v>
      </c>
      <c r="M70">
        <v>70</v>
      </c>
    </row>
    <row r="71" spans="1:21" x14ac:dyDescent="0.4">
      <c r="A71">
        <v>1690</v>
      </c>
      <c r="B71" t="s">
        <v>80</v>
      </c>
      <c r="C71">
        <v>4</v>
      </c>
      <c r="D71" t="s">
        <v>21</v>
      </c>
      <c r="E71" t="s">
        <v>394</v>
      </c>
      <c r="F71" s="5" t="s">
        <v>379</v>
      </c>
      <c r="H71" t="s">
        <v>395</v>
      </c>
      <c r="I71" t="s">
        <v>396</v>
      </c>
      <c r="J71" t="s">
        <v>30</v>
      </c>
      <c r="K71" t="s">
        <v>397</v>
      </c>
      <c r="L71" t="s">
        <v>398</v>
      </c>
      <c r="M71">
        <v>10</v>
      </c>
      <c r="N71">
        <v>1410</v>
      </c>
      <c r="O71" t="s">
        <v>80</v>
      </c>
      <c r="P71" t="s">
        <v>395</v>
      </c>
      <c r="Q71">
        <v>2</v>
      </c>
      <c r="R71" t="s">
        <v>53</v>
      </c>
      <c r="S71" t="s">
        <v>396</v>
      </c>
      <c r="T71" t="s">
        <v>30</v>
      </c>
      <c r="U71" t="s">
        <v>397</v>
      </c>
    </row>
    <row r="72" spans="1:21" x14ac:dyDescent="0.4">
      <c r="A72">
        <v>1700</v>
      </c>
      <c r="C72">
        <v>4</v>
      </c>
      <c r="D72" t="s">
        <v>21</v>
      </c>
      <c r="E72" t="s">
        <v>1646</v>
      </c>
      <c r="F72" s="5" t="s">
        <v>521</v>
      </c>
      <c r="I72" t="s">
        <v>1645</v>
      </c>
      <c r="K72" t="s">
        <v>1644</v>
      </c>
      <c r="L72" t="s">
        <v>468</v>
      </c>
      <c r="M72">
        <v>20</v>
      </c>
    </row>
    <row r="73" spans="1:21" x14ac:dyDescent="0.4">
      <c r="A73">
        <v>1710</v>
      </c>
      <c r="C73">
        <v>5</v>
      </c>
      <c r="D73" t="s">
        <v>21</v>
      </c>
      <c r="E73" t="s">
        <v>399</v>
      </c>
      <c r="F73" s="6" t="s">
        <v>41</v>
      </c>
      <c r="K73" t="s">
        <v>386</v>
      </c>
      <c r="L73" t="s">
        <v>502</v>
      </c>
      <c r="M73">
        <v>10</v>
      </c>
    </row>
    <row r="74" spans="1:21" x14ac:dyDescent="0.4">
      <c r="A74">
        <v>1720</v>
      </c>
      <c r="C74">
        <v>3</v>
      </c>
      <c r="D74" t="s">
        <v>21</v>
      </c>
      <c r="E74" t="s">
        <v>401</v>
      </c>
      <c r="F74" s="4" t="s">
        <v>402</v>
      </c>
      <c r="I74" t="s">
        <v>403</v>
      </c>
      <c r="L74" t="s">
        <v>508</v>
      </c>
      <c r="M74">
        <v>80</v>
      </c>
    </row>
    <row r="75" spans="1:21" x14ac:dyDescent="0.4">
      <c r="A75">
        <v>1730</v>
      </c>
      <c r="B75" t="s">
        <v>25</v>
      </c>
      <c r="C75">
        <v>4</v>
      </c>
      <c r="D75" t="s">
        <v>21</v>
      </c>
      <c r="E75" t="s">
        <v>405</v>
      </c>
      <c r="F75" s="5" t="s">
        <v>406</v>
      </c>
      <c r="H75" t="s">
        <v>407</v>
      </c>
      <c r="I75" t="s">
        <v>408</v>
      </c>
      <c r="J75" t="s">
        <v>37</v>
      </c>
      <c r="K75" t="s">
        <v>409</v>
      </c>
      <c r="L75" t="s">
        <v>410</v>
      </c>
      <c r="M75">
        <v>10</v>
      </c>
      <c r="N75">
        <v>1340</v>
      </c>
      <c r="O75" t="s">
        <v>25</v>
      </c>
      <c r="P75" t="s">
        <v>407</v>
      </c>
      <c r="Q75">
        <v>2</v>
      </c>
      <c r="R75" t="s">
        <v>21</v>
      </c>
      <c r="S75" t="s">
        <v>408</v>
      </c>
      <c r="T75" t="s">
        <v>37</v>
      </c>
      <c r="U75" t="s">
        <v>409</v>
      </c>
    </row>
    <row r="76" spans="1:21" x14ac:dyDescent="0.4">
      <c r="A76">
        <v>1740</v>
      </c>
      <c r="B76" t="s">
        <v>25</v>
      </c>
      <c r="C76">
        <v>4</v>
      </c>
      <c r="D76" t="s">
        <v>53</v>
      </c>
      <c r="E76" t="s">
        <v>411</v>
      </c>
      <c r="F76" s="5" t="s">
        <v>379</v>
      </c>
      <c r="H76" t="s">
        <v>412</v>
      </c>
      <c r="I76" t="s">
        <v>413</v>
      </c>
      <c r="J76" t="s">
        <v>30</v>
      </c>
      <c r="K76" t="s">
        <v>414</v>
      </c>
      <c r="L76" t="s">
        <v>415</v>
      </c>
      <c r="M76">
        <v>20</v>
      </c>
      <c r="N76">
        <v>1380</v>
      </c>
      <c r="O76" t="s">
        <v>25</v>
      </c>
      <c r="P76" t="s">
        <v>412</v>
      </c>
      <c r="Q76">
        <v>2</v>
      </c>
      <c r="R76" t="s">
        <v>53</v>
      </c>
      <c r="S76" t="s">
        <v>413</v>
      </c>
      <c r="T76" t="s">
        <v>30</v>
      </c>
      <c r="U76" t="s">
        <v>414</v>
      </c>
    </row>
    <row r="77" spans="1:21" x14ac:dyDescent="0.4">
      <c r="A77">
        <v>1750</v>
      </c>
      <c r="B77" t="s">
        <v>25</v>
      </c>
      <c r="C77">
        <v>4</v>
      </c>
      <c r="D77" t="s">
        <v>53</v>
      </c>
      <c r="E77" t="s">
        <v>416</v>
      </c>
      <c r="F77" s="5" t="s">
        <v>417</v>
      </c>
      <c r="H77" t="s">
        <v>418</v>
      </c>
      <c r="I77" t="s">
        <v>419</v>
      </c>
      <c r="J77" t="s">
        <v>37</v>
      </c>
      <c r="K77" t="s">
        <v>420</v>
      </c>
      <c r="L77" t="s">
        <v>421</v>
      </c>
      <c r="M77">
        <v>30</v>
      </c>
      <c r="N77">
        <v>1420</v>
      </c>
      <c r="O77" t="s">
        <v>25</v>
      </c>
      <c r="P77" t="s">
        <v>418</v>
      </c>
      <c r="Q77">
        <v>2</v>
      </c>
      <c r="R77" t="s">
        <v>53</v>
      </c>
      <c r="S77" t="s">
        <v>419</v>
      </c>
      <c r="T77" t="s">
        <v>37</v>
      </c>
      <c r="U77" t="s">
        <v>420</v>
      </c>
    </row>
    <row r="78" spans="1:21" x14ac:dyDescent="0.4">
      <c r="A78">
        <v>1760</v>
      </c>
      <c r="B78" t="s">
        <v>25</v>
      </c>
      <c r="C78">
        <v>3</v>
      </c>
      <c r="D78" t="s">
        <v>53</v>
      </c>
      <c r="E78" t="s">
        <v>422</v>
      </c>
      <c r="F78" s="4" t="s">
        <v>423</v>
      </c>
      <c r="H78" t="s">
        <v>424</v>
      </c>
      <c r="I78" t="s">
        <v>425</v>
      </c>
      <c r="K78" t="s">
        <v>426</v>
      </c>
      <c r="L78" t="s">
        <v>427</v>
      </c>
      <c r="M78">
        <v>90</v>
      </c>
      <c r="N78">
        <v>1530</v>
      </c>
      <c r="O78" t="s">
        <v>25</v>
      </c>
      <c r="P78" t="s">
        <v>424</v>
      </c>
      <c r="Q78">
        <v>2</v>
      </c>
      <c r="R78" t="s">
        <v>53</v>
      </c>
      <c r="S78" t="s">
        <v>425</v>
      </c>
      <c r="U78" t="s">
        <v>426</v>
      </c>
    </row>
    <row r="79" spans="1:21" x14ac:dyDescent="0.4">
      <c r="A79">
        <v>1770</v>
      </c>
      <c r="B79" t="s">
        <v>25</v>
      </c>
      <c r="C79">
        <v>4</v>
      </c>
      <c r="D79" t="s">
        <v>53</v>
      </c>
      <c r="E79" t="s">
        <v>428</v>
      </c>
      <c r="F79" s="5" t="s">
        <v>312</v>
      </c>
      <c r="H79" t="s">
        <v>429</v>
      </c>
      <c r="I79" t="s">
        <v>430</v>
      </c>
      <c r="J79" t="s">
        <v>37</v>
      </c>
      <c r="K79" t="s">
        <v>431</v>
      </c>
      <c r="L79" t="s">
        <v>432</v>
      </c>
      <c r="M79">
        <v>10</v>
      </c>
      <c r="N79">
        <v>1540</v>
      </c>
      <c r="O79" t="s">
        <v>25</v>
      </c>
      <c r="P79" t="s">
        <v>429</v>
      </c>
      <c r="Q79">
        <v>3</v>
      </c>
      <c r="R79" t="s">
        <v>53</v>
      </c>
      <c r="S79" t="s">
        <v>430</v>
      </c>
      <c r="T79" t="s">
        <v>37</v>
      </c>
      <c r="U79" t="s">
        <v>431</v>
      </c>
    </row>
    <row r="80" spans="1:21" x14ac:dyDescent="0.4">
      <c r="A80">
        <v>1780</v>
      </c>
      <c r="B80" t="s">
        <v>25</v>
      </c>
      <c r="C80">
        <v>4</v>
      </c>
      <c r="D80" t="s">
        <v>53</v>
      </c>
      <c r="E80" t="s">
        <v>433</v>
      </c>
      <c r="F80" s="5" t="s">
        <v>434</v>
      </c>
      <c r="H80" t="s">
        <v>435</v>
      </c>
      <c r="I80" t="s">
        <v>436</v>
      </c>
      <c r="J80" t="s">
        <v>37</v>
      </c>
      <c r="K80" t="s">
        <v>437</v>
      </c>
      <c r="L80" t="s">
        <v>438</v>
      </c>
      <c r="M80">
        <v>20</v>
      </c>
      <c r="N80">
        <v>1550</v>
      </c>
      <c r="O80" t="s">
        <v>25</v>
      </c>
      <c r="P80" t="s">
        <v>435</v>
      </c>
      <c r="Q80">
        <v>3</v>
      </c>
      <c r="R80" t="s">
        <v>53</v>
      </c>
      <c r="S80" t="s">
        <v>436</v>
      </c>
      <c r="T80" t="s">
        <v>37</v>
      </c>
      <c r="U80" t="s">
        <v>437</v>
      </c>
    </row>
    <row r="81" spans="1:21" x14ac:dyDescent="0.4">
      <c r="A81">
        <v>1790</v>
      </c>
      <c r="B81" t="s">
        <v>25</v>
      </c>
      <c r="C81">
        <v>4</v>
      </c>
      <c r="D81" t="s">
        <v>53</v>
      </c>
      <c r="E81" t="s">
        <v>439</v>
      </c>
      <c r="F81" s="5" t="s">
        <v>440</v>
      </c>
      <c r="H81" t="s">
        <v>441</v>
      </c>
      <c r="I81" t="s">
        <v>442</v>
      </c>
      <c r="J81" t="s">
        <v>37</v>
      </c>
      <c r="K81" t="s">
        <v>443</v>
      </c>
      <c r="L81" t="s">
        <v>444</v>
      </c>
      <c r="M81">
        <v>30</v>
      </c>
      <c r="N81">
        <v>1560</v>
      </c>
      <c r="O81" t="s">
        <v>25</v>
      </c>
      <c r="P81" t="s">
        <v>441</v>
      </c>
      <c r="Q81">
        <v>3</v>
      </c>
      <c r="R81" t="s">
        <v>53</v>
      </c>
      <c r="S81" t="s">
        <v>442</v>
      </c>
      <c r="T81" t="s">
        <v>37</v>
      </c>
      <c r="U81" t="s">
        <v>443</v>
      </c>
    </row>
    <row r="82" spans="1:21" x14ac:dyDescent="0.4">
      <c r="A82">
        <v>1800</v>
      </c>
      <c r="B82" t="s">
        <v>25</v>
      </c>
      <c r="C82">
        <v>1</v>
      </c>
      <c r="D82" t="s">
        <v>21</v>
      </c>
      <c r="E82" t="s">
        <v>445</v>
      </c>
      <c r="F82" s="1" t="s">
        <v>446</v>
      </c>
      <c r="H82" t="s">
        <v>447</v>
      </c>
      <c r="I82" t="s">
        <v>448</v>
      </c>
      <c r="K82" t="s">
        <v>449</v>
      </c>
      <c r="L82" t="s">
        <v>450</v>
      </c>
      <c r="M82">
        <v>250</v>
      </c>
      <c r="N82">
        <v>1570</v>
      </c>
      <c r="O82" t="s">
        <v>25</v>
      </c>
      <c r="P82" t="s">
        <v>447</v>
      </c>
      <c r="Q82">
        <v>1</v>
      </c>
      <c r="R82" t="s">
        <v>21</v>
      </c>
      <c r="S82" t="s">
        <v>448</v>
      </c>
      <c r="U82" t="s">
        <v>449</v>
      </c>
    </row>
    <row r="83" spans="1:21" x14ac:dyDescent="0.4">
      <c r="A83">
        <v>1810</v>
      </c>
      <c r="C83">
        <v>2</v>
      </c>
      <c r="D83" t="s">
        <v>21</v>
      </c>
      <c r="E83" t="s">
        <v>451</v>
      </c>
      <c r="F83" s="2" t="s">
        <v>279</v>
      </c>
      <c r="I83" t="s">
        <v>280</v>
      </c>
      <c r="L83" t="s">
        <v>514</v>
      </c>
      <c r="M83">
        <v>10</v>
      </c>
    </row>
    <row r="84" spans="1:21" x14ac:dyDescent="0.4">
      <c r="A84">
        <v>1820</v>
      </c>
      <c r="B84" t="s">
        <v>25</v>
      </c>
      <c r="C84">
        <v>3</v>
      </c>
      <c r="D84" t="s">
        <v>21</v>
      </c>
      <c r="E84" t="s">
        <v>453</v>
      </c>
      <c r="F84" s="4" t="s">
        <v>283</v>
      </c>
      <c r="H84" t="s">
        <v>454</v>
      </c>
      <c r="I84" t="s">
        <v>455</v>
      </c>
      <c r="J84" t="s">
        <v>30</v>
      </c>
      <c r="K84" t="s">
        <v>456</v>
      </c>
      <c r="L84" t="s">
        <v>457</v>
      </c>
      <c r="M84">
        <v>10</v>
      </c>
      <c r="N84">
        <v>1650</v>
      </c>
      <c r="O84" t="s">
        <v>25</v>
      </c>
      <c r="P84" t="s">
        <v>454</v>
      </c>
      <c r="Q84">
        <v>2</v>
      </c>
      <c r="R84" t="s">
        <v>21</v>
      </c>
      <c r="S84" t="s">
        <v>455</v>
      </c>
      <c r="T84" t="s">
        <v>30</v>
      </c>
      <c r="U84" t="s">
        <v>456</v>
      </c>
    </row>
    <row r="85" spans="1:21" x14ac:dyDescent="0.4">
      <c r="A85">
        <v>1830</v>
      </c>
      <c r="C85">
        <v>3</v>
      </c>
      <c r="D85" t="s">
        <v>53</v>
      </c>
      <c r="E85" t="s">
        <v>458</v>
      </c>
      <c r="F85" s="4" t="s">
        <v>289</v>
      </c>
      <c r="H85" t="s">
        <v>459</v>
      </c>
      <c r="L85" t="s">
        <v>523</v>
      </c>
      <c r="M85">
        <v>20</v>
      </c>
    </row>
    <row r="86" spans="1:21" x14ac:dyDescent="0.4">
      <c r="A86">
        <v>1840</v>
      </c>
      <c r="B86" t="s">
        <v>25</v>
      </c>
      <c r="C86">
        <v>4</v>
      </c>
      <c r="D86" t="s">
        <v>21</v>
      </c>
      <c r="E86" t="s">
        <v>461</v>
      </c>
      <c r="F86" s="5" t="s">
        <v>41</v>
      </c>
      <c r="H86" t="s">
        <v>462</v>
      </c>
      <c r="I86" t="s">
        <v>463</v>
      </c>
      <c r="J86" t="s">
        <v>30</v>
      </c>
      <c r="K86" t="s">
        <v>464</v>
      </c>
      <c r="L86" t="s">
        <v>465</v>
      </c>
      <c r="M86">
        <v>10</v>
      </c>
      <c r="N86">
        <v>1600</v>
      </c>
      <c r="O86" t="s">
        <v>25</v>
      </c>
      <c r="P86" t="s">
        <v>462</v>
      </c>
      <c r="Q86">
        <v>2</v>
      </c>
      <c r="R86" t="s">
        <v>53</v>
      </c>
      <c r="S86" t="s">
        <v>463</v>
      </c>
      <c r="T86" t="s">
        <v>30</v>
      </c>
      <c r="U86" t="s">
        <v>464</v>
      </c>
    </row>
    <row r="87" spans="1:21" x14ac:dyDescent="0.4">
      <c r="A87">
        <v>1850</v>
      </c>
      <c r="C87">
        <v>3</v>
      </c>
      <c r="D87" t="s">
        <v>53</v>
      </c>
      <c r="E87" t="s">
        <v>466</v>
      </c>
      <c r="F87" s="4" t="s">
        <v>307</v>
      </c>
      <c r="H87" t="s">
        <v>467</v>
      </c>
      <c r="I87" t="s">
        <v>309</v>
      </c>
      <c r="L87" t="s">
        <v>529</v>
      </c>
      <c r="M87">
        <v>30</v>
      </c>
    </row>
    <row r="88" spans="1:21" x14ac:dyDescent="0.4">
      <c r="A88">
        <v>1860</v>
      </c>
      <c r="B88" t="s">
        <v>25</v>
      </c>
      <c r="C88">
        <v>4</v>
      </c>
      <c r="D88" t="s">
        <v>21</v>
      </c>
      <c r="E88" t="s">
        <v>469</v>
      </c>
      <c r="F88" s="5" t="s">
        <v>312</v>
      </c>
      <c r="H88" t="s">
        <v>470</v>
      </c>
      <c r="I88" t="s">
        <v>471</v>
      </c>
      <c r="J88" t="s">
        <v>37</v>
      </c>
      <c r="K88" t="s">
        <v>472</v>
      </c>
      <c r="L88" t="s">
        <v>473</v>
      </c>
      <c r="M88">
        <v>10</v>
      </c>
      <c r="N88">
        <v>1590</v>
      </c>
      <c r="O88" t="s">
        <v>25</v>
      </c>
      <c r="P88" t="s">
        <v>470</v>
      </c>
      <c r="Q88">
        <v>2</v>
      </c>
      <c r="R88" t="s">
        <v>53</v>
      </c>
      <c r="S88" t="s">
        <v>471</v>
      </c>
      <c r="T88" t="s">
        <v>37</v>
      </c>
      <c r="U88" t="s">
        <v>472</v>
      </c>
    </row>
    <row r="89" spans="1:21" x14ac:dyDescent="0.4">
      <c r="A89">
        <v>1870</v>
      </c>
      <c r="B89" t="s">
        <v>25</v>
      </c>
      <c r="C89">
        <v>3</v>
      </c>
      <c r="D89" t="s">
        <v>21</v>
      </c>
      <c r="E89" t="s">
        <v>474</v>
      </c>
      <c r="F89" s="4" t="s">
        <v>318</v>
      </c>
      <c r="H89" t="s">
        <v>475</v>
      </c>
      <c r="I89" t="s">
        <v>476</v>
      </c>
      <c r="K89" t="s">
        <v>477</v>
      </c>
      <c r="L89" t="s">
        <v>478</v>
      </c>
      <c r="M89">
        <v>40</v>
      </c>
      <c r="N89">
        <v>1670</v>
      </c>
      <c r="O89" t="s">
        <v>25</v>
      </c>
      <c r="P89" t="s">
        <v>475</v>
      </c>
      <c r="Q89">
        <v>2</v>
      </c>
      <c r="R89" t="s">
        <v>21</v>
      </c>
      <c r="S89" t="s">
        <v>476</v>
      </c>
      <c r="U89" t="s">
        <v>477</v>
      </c>
    </row>
    <row r="90" spans="1:21" x14ac:dyDescent="0.4">
      <c r="A90">
        <v>1880</v>
      </c>
      <c r="B90" t="s">
        <v>25</v>
      </c>
      <c r="C90">
        <v>4</v>
      </c>
      <c r="D90" t="s">
        <v>53</v>
      </c>
      <c r="E90" t="s">
        <v>479</v>
      </c>
      <c r="F90" s="5" t="s">
        <v>324</v>
      </c>
      <c r="H90" t="s">
        <v>480</v>
      </c>
      <c r="I90" t="s">
        <v>481</v>
      </c>
      <c r="J90" t="s">
        <v>37</v>
      </c>
      <c r="K90" t="s">
        <v>327</v>
      </c>
      <c r="L90" t="s">
        <v>482</v>
      </c>
      <c r="M90">
        <v>10</v>
      </c>
      <c r="N90">
        <v>1680</v>
      </c>
      <c r="O90" t="s">
        <v>25</v>
      </c>
      <c r="P90" t="s">
        <v>480</v>
      </c>
      <c r="Q90">
        <v>3</v>
      </c>
      <c r="R90" t="s">
        <v>53</v>
      </c>
      <c r="S90" t="s">
        <v>481</v>
      </c>
      <c r="T90" t="s">
        <v>37</v>
      </c>
      <c r="U90" t="s">
        <v>327</v>
      </c>
    </row>
    <row r="91" spans="1:21" x14ac:dyDescent="0.4">
      <c r="A91">
        <v>1890</v>
      </c>
      <c r="B91" t="s">
        <v>25</v>
      </c>
      <c r="C91">
        <v>4</v>
      </c>
      <c r="D91" t="s">
        <v>53</v>
      </c>
      <c r="E91" t="s">
        <v>483</v>
      </c>
      <c r="F91" s="5" t="s">
        <v>330</v>
      </c>
      <c r="H91" t="s">
        <v>484</v>
      </c>
      <c r="I91" t="s">
        <v>485</v>
      </c>
      <c r="J91" t="s">
        <v>37</v>
      </c>
      <c r="K91" t="s">
        <v>333</v>
      </c>
      <c r="L91" t="s">
        <v>486</v>
      </c>
      <c r="M91">
        <v>20</v>
      </c>
      <c r="N91">
        <v>1690</v>
      </c>
      <c r="O91" t="s">
        <v>25</v>
      </c>
      <c r="P91" t="s">
        <v>484</v>
      </c>
      <c r="Q91">
        <v>3</v>
      </c>
      <c r="R91" t="s">
        <v>53</v>
      </c>
      <c r="S91" t="s">
        <v>485</v>
      </c>
      <c r="T91" t="s">
        <v>37</v>
      </c>
      <c r="U91" t="s">
        <v>333</v>
      </c>
    </row>
    <row r="92" spans="1:21" x14ac:dyDescent="0.4">
      <c r="A92">
        <v>1900</v>
      </c>
      <c r="B92" t="s">
        <v>25</v>
      </c>
      <c r="C92">
        <v>4</v>
      </c>
      <c r="D92" t="s">
        <v>53</v>
      </c>
      <c r="E92" t="s">
        <v>487</v>
      </c>
      <c r="F92" s="5" t="s">
        <v>336</v>
      </c>
      <c r="H92" t="s">
        <v>488</v>
      </c>
      <c r="I92" t="s">
        <v>489</v>
      </c>
      <c r="J92" t="s">
        <v>37</v>
      </c>
      <c r="K92" t="s">
        <v>490</v>
      </c>
      <c r="L92" t="s">
        <v>491</v>
      </c>
      <c r="M92">
        <v>30</v>
      </c>
      <c r="N92">
        <v>1710</v>
      </c>
      <c r="O92" t="s">
        <v>25</v>
      </c>
      <c r="P92" t="s">
        <v>488</v>
      </c>
      <c r="Q92">
        <v>3</v>
      </c>
      <c r="R92" t="s">
        <v>53</v>
      </c>
      <c r="S92" t="s">
        <v>489</v>
      </c>
      <c r="T92" t="s">
        <v>37</v>
      </c>
      <c r="U92" t="s">
        <v>490</v>
      </c>
    </row>
    <row r="93" spans="1:21" x14ac:dyDescent="0.4">
      <c r="A93">
        <v>1910</v>
      </c>
      <c r="B93" t="s">
        <v>25</v>
      </c>
      <c r="C93">
        <v>4</v>
      </c>
      <c r="D93" t="s">
        <v>53</v>
      </c>
      <c r="E93" t="s">
        <v>492</v>
      </c>
      <c r="F93" s="5" t="s">
        <v>342</v>
      </c>
      <c r="H93" t="s">
        <v>493</v>
      </c>
      <c r="I93" t="s">
        <v>494</v>
      </c>
      <c r="J93" t="s">
        <v>37</v>
      </c>
      <c r="K93" t="s">
        <v>345</v>
      </c>
      <c r="L93" t="s">
        <v>495</v>
      </c>
      <c r="M93">
        <v>40</v>
      </c>
      <c r="N93">
        <v>1720</v>
      </c>
      <c r="O93" t="s">
        <v>25</v>
      </c>
      <c r="P93" t="s">
        <v>493</v>
      </c>
      <c r="Q93">
        <v>3</v>
      </c>
      <c r="R93" t="s">
        <v>53</v>
      </c>
      <c r="S93" t="s">
        <v>494</v>
      </c>
      <c r="T93" t="s">
        <v>37</v>
      </c>
      <c r="U93" t="s">
        <v>345</v>
      </c>
    </row>
    <row r="94" spans="1:21" x14ac:dyDescent="0.4">
      <c r="A94">
        <v>1920</v>
      </c>
      <c r="B94" t="s">
        <v>25</v>
      </c>
      <c r="C94">
        <v>4</v>
      </c>
      <c r="D94" t="s">
        <v>53</v>
      </c>
      <c r="E94" t="s">
        <v>496</v>
      </c>
      <c r="F94" s="5" t="s">
        <v>348</v>
      </c>
      <c r="H94" t="s">
        <v>497</v>
      </c>
      <c r="I94" t="s">
        <v>498</v>
      </c>
      <c r="J94" t="s">
        <v>37</v>
      </c>
      <c r="K94" t="s">
        <v>351</v>
      </c>
      <c r="L94" t="s">
        <v>499</v>
      </c>
      <c r="M94">
        <v>50</v>
      </c>
      <c r="N94">
        <v>1730</v>
      </c>
      <c r="O94" t="s">
        <v>25</v>
      </c>
      <c r="P94" t="s">
        <v>497</v>
      </c>
      <c r="Q94">
        <v>3</v>
      </c>
      <c r="R94" t="s">
        <v>53</v>
      </c>
      <c r="S94" t="s">
        <v>498</v>
      </c>
      <c r="T94" t="s">
        <v>37</v>
      </c>
      <c r="U94" t="s">
        <v>351</v>
      </c>
    </row>
    <row r="95" spans="1:21" x14ac:dyDescent="0.4">
      <c r="A95">
        <v>1930</v>
      </c>
      <c r="C95">
        <v>4</v>
      </c>
      <c r="D95" t="s">
        <v>53</v>
      </c>
      <c r="E95" t="s">
        <v>500</v>
      </c>
      <c r="F95" s="5" t="s">
        <v>354</v>
      </c>
      <c r="H95" t="s">
        <v>501</v>
      </c>
      <c r="I95" t="s">
        <v>356</v>
      </c>
      <c r="L95" t="s">
        <v>567</v>
      </c>
      <c r="M95">
        <v>60</v>
      </c>
    </row>
    <row r="96" spans="1:21" x14ac:dyDescent="0.4">
      <c r="A96">
        <v>1940</v>
      </c>
      <c r="B96" t="s">
        <v>25</v>
      </c>
      <c r="C96">
        <v>5</v>
      </c>
      <c r="D96" t="s">
        <v>21</v>
      </c>
      <c r="E96" t="s">
        <v>503</v>
      </c>
      <c r="F96" s="6" t="s">
        <v>359</v>
      </c>
      <c r="H96" t="s">
        <v>504</v>
      </c>
      <c r="I96" t="s">
        <v>505</v>
      </c>
      <c r="J96" t="s">
        <v>37</v>
      </c>
      <c r="K96" t="s">
        <v>333</v>
      </c>
      <c r="L96" t="s">
        <v>506</v>
      </c>
      <c r="M96">
        <v>10</v>
      </c>
      <c r="N96">
        <v>1700</v>
      </c>
      <c r="O96" t="s">
        <v>25</v>
      </c>
      <c r="P96" t="s">
        <v>504</v>
      </c>
      <c r="Q96">
        <v>3</v>
      </c>
      <c r="R96" t="s">
        <v>53</v>
      </c>
      <c r="S96" t="s">
        <v>505</v>
      </c>
      <c r="T96" t="s">
        <v>37</v>
      </c>
      <c r="U96" t="s">
        <v>333</v>
      </c>
    </row>
    <row r="97" spans="1:21" x14ac:dyDescent="0.4">
      <c r="A97">
        <v>1950</v>
      </c>
      <c r="C97">
        <v>4</v>
      </c>
      <c r="D97" t="s">
        <v>21</v>
      </c>
      <c r="E97" t="s">
        <v>507</v>
      </c>
      <c r="F97" s="5" t="s">
        <v>364</v>
      </c>
      <c r="I97" t="s">
        <v>365</v>
      </c>
      <c r="L97" t="s">
        <v>574</v>
      </c>
      <c r="M97">
        <v>70</v>
      </c>
    </row>
    <row r="98" spans="1:21" x14ac:dyDescent="0.4">
      <c r="A98">
        <v>1960</v>
      </c>
      <c r="B98" t="s">
        <v>25</v>
      </c>
      <c r="C98">
        <v>5</v>
      </c>
      <c r="D98" t="s">
        <v>21</v>
      </c>
      <c r="E98" t="s">
        <v>509</v>
      </c>
      <c r="F98" s="6" t="s">
        <v>368</v>
      </c>
      <c r="H98" t="s">
        <v>510</v>
      </c>
      <c r="I98" t="s">
        <v>511</v>
      </c>
      <c r="J98" t="s">
        <v>71</v>
      </c>
      <c r="K98" t="s">
        <v>371</v>
      </c>
      <c r="L98" t="s">
        <v>512</v>
      </c>
      <c r="M98">
        <v>10</v>
      </c>
      <c r="N98">
        <v>1740</v>
      </c>
      <c r="O98" t="s">
        <v>25</v>
      </c>
      <c r="P98" t="s">
        <v>510</v>
      </c>
      <c r="Q98">
        <v>3</v>
      </c>
      <c r="R98" t="s">
        <v>21</v>
      </c>
      <c r="S98" t="s">
        <v>511</v>
      </c>
      <c r="T98" t="s">
        <v>71</v>
      </c>
      <c r="U98" t="s">
        <v>371</v>
      </c>
    </row>
    <row r="99" spans="1:21" x14ac:dyDescent="0.4">
      <c r="A99">
        <v>1970</v>
      </c>
      <c r="C99">
        <v>3</v>
      </c>
      <c r="D99" t="s">
        <v>53</v>
      </c>
      <c r="E99" t="s">
        <v>513</v>
      </c>
      <c r="F99" s="4" t="s">
        <v>389</v>
      </c>
      <c r="H99" t="s">
        <v>1643</v>
      </c>
      <c r="I99" t="s">
        <v>392</v>
      </c>
      <c r="L99" t="s">
        <v>583</v>
      </c>
      <c r="M99">
        <v>50</v>
      </c>
    </row>
    <row r="100" spans="1:21" x14ac:dyDescent="0.4">
      <c r="A100">
        <v>1980</v>
      </c>
      <c r="B100" t="s">
        <v>80</v>
      </c>
      <c r="C100">
        <v>4</v>
      </c>
      <c r="D100" t="s">
        <v>21</v>
      </c>
      <c r="E100" t="s">
        <v>515</v>
      </c>
      <c r="F100" s="5" t="s">
        <v>379</v>
      </c>
      <c r="H100" t="s">
        <v>516</v>
      </c>
      <c r="I100" t="s">
        <v>517</v>
      </c>
      <c r="J100" t="s">
        <v>30</v>
      </c>
      <c r="K100" t="s">
        <v>518</v>
      </c>
      <c r="L100" t="s">
        <v>519</v>
      </c>
      <c r="M100">
        <v>10</v>
      </c>
      <c r="N100">
        <v>1640</v>
      </c>
      <c r="O100" t="s">
        <v>80</v>
      </c>
      <c r="P100" t="s">
        <v>516</v>
      </c>
      <c r="Q100">
        <v>2</v>
      </c>
      <c r="R100" t="s">
        <v>53</v>
      </c>
      <c r="S100" t="s">
        <v>517</v>
      </c>
      <c r="T100" t="s">
        <v>30</v>
      </c>
      <c r="U100" t="s">
        <v>518</v>
      </c>
    </row>
    <row r="101" spans="1:21" x14ac:dyDescent="0.4">
      <c r="A101">
        <v>1990</v>
      </c>
      <c r="C101">
        <v>4</v>
      </c>
      <c r="D101" t="s">
        <v>21</v>
      </c>
      <c r="E101" t="s">
        <v>520</v>
      </c>
      <c r="F101" s="5" t="s">
        <v>521</v>
      </c>
      <c r="I101" t="s">
        <v>522</v>
      </c>
      <c r="L101" t="s">
        <v>596</v>
      </c>
      <c r="M101">
        <v>20</v>
      </c>
    </row>
    <row r="102" spans="1:21" x14ac:dyDescent="0.4">
      <c r="A102">
        <v>2000</v>
      </c>
      <c r="C102">
        <v>5</v>
      </c>
      <c r="D102" t="s">
        <v>21</v>
      </c>
      <c r="E102" t="s">
        <v>524</v>
      </c>
      <c r="F102" s="6" t="s">
        <v>41</v>
      </c>
      <c r="H102" t="s">
        <v>525</v>
      </c>
      <c r="K102" t="s">
        <v>526</v>
      </c>
      <c r="L102" t="s">
        <v>527</v>
      </c>
      <c r="M102">
        <v>10</v>
      </c>
    </row>
    <row r="103" spans="1:21" x14ac:dyDescent="0.4">
      <c r="A103">
        <v>2010</v>
      </c>
      <c r="C103">
        <v>3</v>
      </c>
      <c r="D103" t="s">
        <v>21</v>
      </c>
      <c r="E103" t="s">
        <v>528</v>
      </c>
      <c r="F103" s="4" t="s">
        <v>402</v>
      </c>
      <c r="I103" t="s">
        <v>403</v>
      </c>
      <c r="L103" t="s">
        <v>631</v>
      </c>
      <c r="M103">
        <v>60</v>
      </c>
    </row>
    <row r="104" spans="1:21" x14ac:dyDescent="0.4">
      <c r="A104">
        <v>2020</v>
      </c>
      <c r="B104" t="s">
        <v>25</v>
      </c>
      <c r="C104">
        <v>4</v>
      </c>
      <c r="D104" t="s">
        <v>21</v>
      </c>
      <c r="E104" t="s">
        <v>530</v>
      </c>
      <c r="F104" s="5" t="s">
        <v>406</v>
      </c>
      <c r="H104" t="s">
        <v>531</v>
      </c>
      <c r="I104" t="s">
        <v>532</v>
      </c>
      <c r="J104" t="s">
        <v>37</v>
      </c>
      <c r="K104" t="s">
        <v>533</v>
      </c>
      <c r="L104" t="s">
        <v>534</v>
      </c>
      <c r="M104">
        <v>10</v>
      </c>
      <c r="N104">
        <v>1580</v>
      </c>
      <c r="O104" t="s">
        <v>25</v>
      </c>
      <c r="P104" t="s">
        <v>531</v>
      </c>
      <c r="Q104">
        <v>2</v>
      </c>
      <c r="R104" t="s">
        <v>21</v>
      </c>
      <c r="S104" t="s">
        <v>532</v>
      </c>
      <c r="T104" t="s">
        <v>37</v>
      </c>
      <c r="U104" t="s">
        <v>533</v>
      </c>
    </row>
    <row r="105" spans="1:21" x14ac:dyDescent="0.4">
      <c r="A105">
        <v>2030</v>
      </c>
      <c r="B105" t="s">
        <v>25</v>
      </c>
      <c r="C105">
        <v>4</v>
      </c>
      <c r="D105" t="s">
        <v>53</v>
      </c>
      <c r="E105" t="s">
        <v>535</v>
      </c>
      <c r="F105" s="5" t="s">
        <v>379</v>
      </c>
      <c r="H105" t="s">
        <v>536</v>
      </c>
      <c r="I105" t="s">
        <v>537</v>
      </c>
      <c r="J105" t="s">
        <v>30</v>
      </c>
      <c r="K105" t="s">
        <v>538</v>
      </c>
      <c r="L105" t="s">
        <v>539</v>
      </c>
      <c r="M105">
        <v>20</v>
      </c>
      <c r="N105">
        <v>1620</v>
      </c>
      <c r="O105" t="s">
        <v>25</v>
      </c>
      <c r="P105" t="s">
        <v>536</v>
      </c>
      <c r="Q105">
        <v>2</v>
      </c>
      <c r="R105" t="s">
        <v>53</v>
      </c>
      <c r="S105" t="s">
        <v>537</v>
      </c>
      <c r="T105" t="s">
        <v>30</v>
      </c>
      <c r="U105" t="s">
        <v>538</v>
      </c>
    </row>
    <row r="106" spans="1:21" x14ac:dyDescent="0.4">
      <c r="A106">
        <v>2040</v>
      </c>
      <c r="B106" t="s">
        <v>25</v>
      </c>
      <c r="C106">
        <v>3</v>
      </c>
      <c r="D106" t="s">
        <v>53</v>
      </c>
      <c r="E106" t="s">
        <v>540</v>
      </c>
      <c r="F106" s="4" t="s">
        <v>423</v>
      </c>
      <c r="H106" t="s">
        <v>541</v>
      </c>
      <c r="I106" t="s">
        <v>542</v>
      </c>
      <c r="K106" t="s">
        <v>543</v>
      </c>
      <c r="L106" t="s">
        <v>544</v>
      </c>
      <c r="M106">
        <v>70</v>
      </c>
      <c r="N106">
        <v>1750</v>
      </c>
      <c r="O106" t="s">
        <v>25</v>
      </c>
      <c r="P106" t="s">
        <v>541</v>
      </c>
      <c r="Q106">
        <v>2</v>
      </c>
      <c r="R106" t="s">
        <v>53</v>
      </c>
      <c r="S106" t="s">
        <v>542</v>
      </c>
      <c r="U106" t="s">
        <v>543</v>
      </c>
    </row>
    <row r="107" spans="1:21" x14ac:dyDescent="0.4">
      <c r="A107">
        <v>2050</v>
      </c>
      <c r="B107" t="s">
        <v>25</v>
      </c>
      <c r="C107">
        <v>4</v>
      </c>
      <c r="D107" t="s">
        <v>53</v>
      </c>
      <c r="E107" t="s">
        <v>545</v>
      </c>
      <c r="F107" s="5" t="s">
        <v>312</v>
      </c>
      <c r="H107" t="s">
        <v>546</v>
      </c>
      <c r="I107" t="s">
        <v>547</v>
      </c>
      <c r="J107" t="s">
        <v>37</v>
      </c>
      <c r="K107" t="s">
        <v>431</v>
      </c>
      <c r="L107" t="s">
        <v>548</v>
      </c>
      <c r="M107">
        <v>10</v>
      </c>
      <c r="N107">
        <v>1760</v>
      </c>
      <c r="O107" t="s">
        <v>25</v>
      </c>
      <c r="P107" t="s">
        <v>546</v>
      </c>
      <c r="Q107">
        <v>3</v>
      </c>
      <c r="R107" t="s">
        <v>53</v>
      </c>
      <c r="S107" t="s">
        <v>547</v>
      </c>
      <c r="T107" t="s">
        <v>37</v>
      </c>
      <c r="U107" t="s">
        <v>431</v>
      </c>
    </row>
    <row r="108" spans="1:21" x14ac:dyDescent="0.4">
      <c r="A108">
        <v>2060</v>
      </c>
      <c r="B108" t="s">
        <v>25</v>
      </c>
      <c r="C108">
        <v>4</v>
      </c>
      <c r="D108" t="s">
        <v>53</v>
      </c>
      <c r="E108" t="s">
        <v>549</v>
      </c>
      <c r="F108" s="5" t="s">
        <v>434</v>
      </c>
      <c r="H108" t="s">
        <v>550</v>
      </c>
      <c r="I108" t="s">
        <v>551</v>
      </c>
      <c r="J108" t="s">
        <v>37</v>
      </c>
      <c r="K108" t="s">
        <v>437</v>
      </c>
      <c r="L108" t="s">
        <v>552</v>
      </c>
      <c r="M108">
        <v>20</v>
      </c>
      <c r="N108">
        <v>1770</v>
      </c>
      <c r="O108" t="s">
        <v>25</v>
      </c>
      <c r="P108" t="s">
        <v>550</v>
      </c>
      <c r="Q108">
        <v>3</v>
      </c>
      <c r="R108" t="s">
        <v>53</v>
      </c>
      <c r="S108" t="s">
        <v>551</v>
      </c>
      <c r="T108" t="s">
        <v>37</v>
      </c>
      <c r="U108" t="s">
        <v>437</v>
      </c>
    </row>
    <row r="109" spans="1:21" x14ac:dyDescent="0.4">
      <c r="A109">
        <v>2070</v>
      </c>
      <c r="B109" t="s">
        <v>25</v>
      </c>
      <c r="C109">
        <v>4</v>
      </c>
      <c r="D109" t="s">
        <v>53</v>
      </c>
      <c r="E109" t="s">
        <v>553</v>
      </c>
      <c r="F109" s="5" t="s">
        <v>440</v>
      </c>
      <c r="H109" t="s">
        <v>554</v>
      </c>
      <c r="I109" t="s">
        <v>555</v>
      </c>
      <c r="J109" t="s">
        <v>37</v>
      </c>
      <c r="K109" t="s">
        <v>443</v>
      </c>
      <c r="L109" t="s">
        <v>556</v>
      </c>
      <c r="M109">
        <v>30</v>
      </c>
      <c r="N109">
        <v>1780</v>
      </c>
      <c r="O109" t="s">
        <v>25</v>
      </c>
      <c r="P109" t="s">
        <v>554</v>
      </c>
      <c r="Q109">
        <v>3</v>
      </c>
      <c r="R109" t="s">
        <v>53</v>
      </c>
      <c r="S109" t="s">
        <v>555</v>
      </c>
      <c r="T109" t="s">
        <v>37</v>
      </c>
      <c r="U109" t="s">
        <v>443</v>
      </c>
    </row>
    <row r="110" spans="1:21" x14ac:dyDescent="0.4">
      <c r="A110">
        <v>2080</v>
      </c>
      <c r="B110" t="s">
        <v>25</v>
      </c>
      <c r="C110">
        <v>1</v>
      </c>
      <c r="D110" t="s">
        <v>53</v>
      </c>
      <c r="E110" t="s">
        <v>557</v>
      </c>
      <c r="F110" s="1" t="s">
        <v>558</v>
      </c>
      <c r="H110" t="s">
        <v>559</v>
      </c>
      <c r="I110" t="s">
        <v>560</v>
      </c>
      <c r="K110" t="s">
        <v>561</v>
      </c>
      <c r="L110" t="s">
        <v>562</v>
      </c>
      <c r="M110">
        <v>260</v>
      </c>
      <c r="N110">
        <v>1790</v>
      </c>
      <c r="O110" t="s">
        <v>25</v>
      </c>
      <c r="P110" t="s">
        <v>559</v>
      </c>
      <c r="Q110">
        <v>1</v>
      </c>
      <c r="R110" t="s">
        <v>53</v>
      </c>
      <c r="S110" t="s">
        <v>563</v>
      </c>
      <c r="U110" t="s">
        <v>561</v>
      </c>
    </row>
    <row r="111" spans="1:21" x14ac:dyDescent="0.4">
      <c r="A111">
        <v>2090</v>
      </c>
      <c r="C111">
        <v>2</v>
      </c>
      <c r="D111" t="s">
        <v>53</v>
      </c>
      <c r="E111" t="s">
        <v>564</v>
      </c>
      <c r="F111" s="2" t="s">
        <v>289</v>
      </c>
      <c r="H111" t="s">
        <v>565</v>
      </c>
      <c r="I111" t="s">
        <v>566</v>
      </c>
      <c r="L111" t="s">
        <v>637</v>
      </c>
      <c r="M111">
        <v>10</v>
      </c>
    </row>
    <row r="112" spans="1:21" x14ac:dyDescent="0.4">
      <c r="A112">
        <v>2100</v>
      </c>
      <c r="B112" t="s">
        <v>25</v>
      </c>
      <c r="C112">
        <v>3</v>
      </c>
      <c r="D112" t="s">
        <v>21</v>
      </c>
      <c r="E112" t="s">
        <v>568</v>
      </c>
      <c r="F112" s="4" t="s">
        <v>41</v>
      </c>
      <c r="H112" t="s">
        <v>569</v>
      </c>
      <c r="I112" t="s">
        <v>570</v>
      </c>
      <c r="J112" t="s">
        <v>30</v>
      </c>
      <c r="K112" t="s">
        <v>571</v>
      </c>
      <c r="L112" t="s">
        <v>572</v>
      </c>
      <c r="M112">
        <v>10</v>
      </c>
      <c r="N112">
        <v>1810</v>
      </c>
      <c r="O112" t="s">
        <v>25</v>
      </c>
      <c r="P112" t="s">
        <v>569</v>
      </c>
      <c r="Q112">
        <v>2</v>
      </c>
      <c r="R112" t="s">
        <v>53</v>
      </c>
      <c r="S112" t="s">
        <v>570</v>
      </c>
      <c r="T112" t="s">
        <v>30</v>
      </c>
      <c r="U112" t="s">
        <v>571</v>
      </c>
    </row>
    <row r="113" spans="1:21" x14ac:dyDescent="0.4">
      <c r="A113">
        <v>2110</v>
      </c>
      <c r="C113">
        <v>2</v>
      </c>
      <c r="D113" t="s">
        <v>21</v>
      </c>
      <c r="E113" t="s">
        <v>573</v>
      </c>
      <c r="F113" s="2" t="s">
        <v>307</v>
      </c>
      <c r="I113" t="s">
        <v>309</v>
      </c>
      <c r="L113" t="s">
        <v>643</v>
      </c>
      <c r="M113">
        <v>20</v>
      </c>
    </row>
    <row r="114" spans="1:21" x14ac:dyDescent="0.4">
      <c r="A114">
        <v>2120</v>
      </c>
      <c r="B114" t="s">
        <v>25</v>
      </c>
      <c r="C114">
        <v>3</v>
      </c>
      <c r="D114" t="s">
        <v>21</v>
      </c>
      <c r="E114" t="s">
        <v>575</v>
      </c>
      <c r="F114" s="4" t="s">
        <v>312</v>
      </c>
      <c r="H114" t="s">
        <v>576</v>
      </c>
      <c r="I114" t="s">
        <v>577</v>
      </c>
      <c r="J114" t="s">
        <v>37</v>
      </c>
      <c r="K114" t="s">
        <v>578</v>
      </c>
      <c r="L114" t="s">
        <v>579</v>
      </c>
      <c r="M114">
        <v>10</v>
      </c>
      <c r="N114">
        <v>1800</v>
      </c>
      <c r="O114" t="s">
        <v>25</v>
      </c>
      <c r="P114" t="s">
        <v>576</v>
      </c>
      <c r="Q114">
        <v>2</v>
      </c>
      <c r="R114" t="s">
        <v>21</v>
      </c>
      <c r="S114" t="s">
        <v>577</v>
      </c>
      <c r="T114" t="s">
        <v>37</v>
      </c>
      <c r="U114" t="s">
        <v>578</v>
      </c>
    </row>
    <row r="115" spans="1:21" x14ac:dyDescent="0.4">
      <c r="A115">
        <v>2130</v>
      </c>
      <c r="C115">
        <v>2</v>
      </c>
      <c r="D115" t="s">
        <v>53</v>
      </c>
      <c r="E115" t="s">
        <v>580</v>
      </c>
      <c r="F115" s="2" t="s">
        <v>402</v>
      </c>
      <c r="H115" t="s">
        <v>581</v>
      </c>
      <c r="I115" t="s">
        <v>582</v>
      </c>
      <c r="L115" t="s">
        <v>650</v>
      </c>
      <c r="M115">
        <v>30</v>
      </c>
    </row>
    <row r="116" spans="1:21" x14ac:dyDescent="0.4">
      <c r="A116">
        <v>2140</v>
      </c>
      <c r="B116" t="s">
        <v>25</v>
      </c>
      <c r="C116">
        <v>3</v>
      </c>
      <c r="D116" t="s">
        <v>21</v>
      </c>
      <c r="E116" t="s">
        <v>584</v>
      </c>
      <c r="F116" s="4" t="s">
        <v>379</v>
      </c>
      <c r="H116" t="s">
        <v>585</v>
      </c>
      <c r="I116" t="s">
        <v>586</v>
      </c>
      <c r="J116" t="s">
        <v>30</v>
      </c>
      <c r="K116" t="s">
        <v>587</v>
      </c>
      <c r="L116" t="s">
        <v>588</v>
      </c>
      <c r="M116">
        <v>10</v>
      </c>
      <c r="N116">
        <v>1830</v>
      </c>
      <c r="O116" t="s">
        <v>25</v>
      </c>
      <c r="P116" t="s">
        <v>585</v>
      </c>
      <c r="Q116">
        <v>2</v>
      </c>
      <c r="R116" t="s">
        <v>53</v>
      </c>
      <c r="S116" t="s">
        <v>586</v>
      </c>
      <c r="T116" t="s">
        <v>30</v>
      </c>
      <c r="U116" t="s">
        <v>587</v>
      </c>
    </row>
    <row r="117" spans="1:21" x14ac:dyDescent="0.4">
      <c r="A117">
        <v>2150</v>
      </c>
      <c r="B117" t="s">
        <v>80</v>
      </c>
      <c r="C117">
        <v>1</v>
      </c>
      <c r="D117" t="s">
        <v>53</v>
      </c>
      <c r="E117" t="s">
        <v>589</v>
      </c>
      <c r="F117" s="1" t="s">
        <v>590</v>
      </c>
      <c r="H117" t="s">
        <v>591</v>
      </c>
      <c r="I117" t="s">
        <v>592</v>
      </c>
      <c r="K117" t="s">
        <v>593</v>
      </c>
      <c r="L117" t="s">
        <v>594</v>
      </c>
      <c r="M117">
        <v>270</v>
      </c>
      <c r="N117">
        <v>1850</v>
      </c>
      <c r="O117" t="s">
        <v>80</v>
      </c>
      <c r="P117" t="s">
        <v>591</v>
      </c>
      <c r="Q117">
        <v>1</v>
      </c>
      <c r="R117" t="s">
        <v>53</v>
      </c>
      <c r="S117" t="s">
        <v>592</v>
      </c>
      <c r="U117" t="s">
        <v>593</v>
      </c>
    </row>
    <row r="118" spans="1:21" x14ac:dyDescent="0.4">
      <c r="A118">
        <v>2160</v>
      </c>
      <c r="C118">
        <v>2</v>
      </c>
      <c r="D118" t="s">
        <v>21</v>
      </c>
      <c r="E118" t="s">
        <v>595</v>
      </c>
      <c r="F118" s="2" t="s">
        <v>307</v>
      </c>
      <c r="I118" t="s">
        <v>309</v>
      </c>
      <c r="L118" t="s">
        <v>652</v>
      </c>
      <c r="M118">
        <v>10</v>
      </c>
    </row>
    <row r="119" spans="1:21" x14ac:dyDescent="0.4">
      <c r="A119">
        <v>2170</v>
      </c>
      <c r="B119" t="s">
        <v>80</v>
      </c>
      <c r="C119">
        <v>3</v>
      </c>
      <c r="D119" t="s">
        <v>21</v>
      </c>
      <c r="E119" t="s">
        <v>597</v>
      </c>
      <c r="F119" s="4" t="s">
        <v>312</v>
      </c>
      <c r="H119" t="s">
        <v>598</v>
      </c>
      <c r="I119" t="s">
        <v>599</v>
      </c>
      <c r="J119" t="s">
        <v>37</v>
      </c>
      <c r="K119" t="s">
        <v>600</v>
      </c>
      <c r="L119" t="s">
        <v>601</v>
      </c>
      <c r="M119">
        <v>10</v>
      </c>
      <c r="N119">
        <v>1860</v>
      </c>
      <c r="O119" t="s">
        <v>80</v>
      </c>
      <c r="P119" t="s">
        <v>598</v>
      </c>
      <c r="Q119">
        <v>2</v>
      </c>
      <c r="R119" t="s">
        <v>21</v>
      </c>
      <c r="S119" t="s">
        <v>599</v>
      </c>
      <c r="T119" t="s">
        <v>37</v>
      </c>
      <c r="U119" t="s">
        <v>600</v>
      </c>
    </row>
    <row r="120" spans="1:21" x14ac:dyDescent="0.4">
      <c r="A120">
        <v>2180</v>
      </c>
      <c r="B120" t="s">
        <v>80</v>
      </c>
      <c r="C120">
        <v>2</v>
      </c>
      <c r="D120" t="s">
        <v>21</v>
      </c>
      <c r="E120" t="s">
        <v>602</v>
      </c>
      <c r="F120" s="2" t="s">
        <v>318</v>
      </c>
      <c r="H120" t="s">
        <v>603</v>
      </c>
      <c r="I120" t="s">
        <v>604</v>
      </c>
      <c r="K120" t="s">
        <v>605</v>
      </c>
      <c r="L120" t="s">
        <v>606</v>
      </c>
      <c r="M120">
        <v>20</v>
      </c>
      <c r="N120">
        <v>1880</v>
      </c>
      <c r="O120" t="s">
        <v>80</v>
      </c>
      <c r="P120" t="s">
        <v>603</v>
      </c>
      <c r="Q120">
        <v>2</v>
      </c>
      <c r="R120" t="s">
        <v>21</v>
      </c>
      <c r="S120" t="s">
        <v>604</v>
      </c>
      <c r="U120" t="s">
        <v>605</v>
      </c>
    </row>
    <row r="121" spans="1:21" x14ac:dyDescent="0.4">
      <c r="A121">
        <v>2190</v>
      </c>
      <c r="B121" t="s">
        <v>80</v>
      </c>
      <c r="C121">
        <v>3</v>
      </c>
      <c r="D121" t="s">
        <v>53</v>
      </c>
      <c r="E121" t="s">
        <v>607</v>
      </c>
      <c r="F121" s="4" t="s">
        <v>324</v>
      </c>
      <c r="H121" t="s">
        <v>608</v>
      </c>
      <c r="I121" t="s">
        <v>609</v>
      </c>
      <c r="J121" t="s">
        <v>37</v>
      </c>
      <c r="K121" t="s">
        <v>327</v>
      </c>
      <c r="L121" t="s">
        <v>610</v>
      </c>
      <c r="M121">
        <v>10</v>
      </c>
      <c r="N121">
        <v>1890</v>
      </c>
      <c r="O121" t="s">
        <v>80</v>
      </c>
      <c r="P121" t="s">
        <v>608</v>
      </c>
      <c r="Q121">
        <v>3</v>
      </c>
      <c r="R121" t="s">
        <v>53</v>
      </c>
      <c r="S121" t="s">
        <v>609</v>
      </c>
      <c r="T121" t="s">
        <v>37</v>
      </c>
      <c r="U121" t="s">
        <v>327</v>
      </c>
    </row>
    <row r="122" spans="1:21" x14ac:dyDescent="0.4">
      <c r="A122">
        <v>2200</v>
      </c>
      <c r="B122" t="s">
        <v>80</v>
      </c>
      <c r="C122">
        <v>3</v>
      </c>
      <c r="D122" t="s">
        <v>53</v>
      </c>
      <c r="E122" t="s">
        <v>611</v>
      </c>
      <c r="F122" s="4" t="s">
        <v>330</v>
      </c>
      <c r="H122" t="s">
        <v>612</v>
      </c>
      <c r="I122" t="s">
        <v>613</v>
      </c>
      <c r="J122" t="s">
        <v>37</v>
      </c>
      <c r="K122" t="s">
        <v>333</v>
      </c>
      <c r="L122" t="s">
        <v>614</v>
      </c>
      <c r="M122">
        <v>20</v>
      </c>
      <c r="N122">
        <v>1900</v>
      </c>
      <c r="O122" t="s">
        <v>80</v>
      </c>
      <c r="P122" t="s">
        <v>612</v>
      </c>
      <c r="Q122">
        <v>3</v>
      </c>
      <c r="R122" t="s">
        <v>53</v>
      </c>
      <c r="S122" t="s">
        <v>613</v>
      </c>
      <c r="T122" t="s">
        <v>37</v>
      </c>
      <c r="U122" t="s">
        <v>333</v>
      </c>
    </row>
    <row r="123" spans="1:21" x14ac:dyDescent="0.4">
      <c r="A123">
        <v>2210</v>
      </c>
      <c r="B123" t="s">
        <v>80</v>
      </c>
      <c r="C123">
        <v>3</v>
      </c>
      <c r="D123" t="s">
        <v>53</v>
      </c>
      <c r="E123" t="s">
        <v>615</v>
      </c>
      <c r="F123" s="4" t="s">
        <v>336</v>
      </c>
      <c r="H123" t="s">
        <v>616</v>
      </c>
      <c r="I123" t="s">
        <v>617</v>
      </c>
      <c r="J123" t="s">
        <v>37</v>
      </c>
      <c r="K123" t="s">
        <v>618</v>
      </c>
      <c r="L123" t="s">
        <v>619</v>
      </c>
      <c r="M123">
        <v>30</v>
      </c>
      <c r="N123">
        <v>1920</v>
      </c>
      <c r="O123" t="s">
        <v>80</v>
      </c>
      <c r="P123" t="s">
        <v>616</v>
      </c>
      <c r="Q123">
        <v>3</v>
      </c>
      <c r="R123" t="s">
        <v>53</v>
      </c>
      <c r="S123" t="s">
        <v>617</v>
      </c>
      <c r="T123" t="s">
        <v>37</v>
      </c>
      <c r="U123" t="s">
        <v>618</v>
      </c>
    </row>
    <row r="124" spans="1:21" x14ac:dyDescent="0.4">
      <c r="A124">
        <v>2220</v>
      </c>
      <c r="B124" t="s">
        <v>80</v>
      </c>
      <c r="C124">
        <v>3</v>
      </c>
      <c r="D124" t="s">
        <v>53</v>
      </c>
      <c r="E124" t="s">
        <v>620</v>
      </c>
      <c r="F124" s="4" t="s">
        <v>342</v>
      </c>
      <c r="H124" t="s">
        <v>621</v>
      </c>
      <c r="I124" t="s">
        <v>622</v>
      </c>
      <c r="J124" t="s">
        <v>37</v>
      </c>
      <c r="K124" t="s">
        <v>345</v>
      </c>
      <c r="L124" t="s">
        <v>623</v>
      </c>
      <c r="M124">
        <v>40</v>
      </c>
      <c r="N124">
        <v>1930</v>
      </c>
      <c r="O124" t="s">
        <v>80</v>
      </c>
      <c r="P124" t="s">
        <v>621</v>
      </c>
      <c r="Q124">
        <v>3</v>
      </c>
      <c r="R124" t="s">
        <v>53</v>
      </c>
      <c r="S124" t="s">
        <v>622</v>
      </c>
      <c r="T124" t="s">
        <v>37</v>
      </c>
      <c r="U124" t="s">
        <v>345</v>
      </c>
    </row>
    <row r="125" spans="1:21" x14ac:dyDescent="0.4">
      <c r="A125">
        <v>2230</v>
      </c>
      <c r="B125" t="s">
        <v>80</v>
      </c>
      <c r="C125">
        <v>3</v>
      </c>
      <c r="D125" t="s">
        <v>53</v>
      </c>
      <c r="E125" t="s">
        <v>624</v>
      </c>
      <c r="F125" s="4" t="s">
        <v>348</v>
      </c>
      <c r="H125" t="s">
        <v>625</v>
      </c>
      <c r="I125" t="s">
        <v>626</v>
      </c>
      <c r="J125" t="s">
        <v>37</v>
      </c>
      <c r="K125" t="s">
        <v>627</v>
      </c>
      <c r="L125" t="s">
        <v>628</v>
      </c>
      <c r="M125">
        <v>50</v>
      </c>
      <c r="N125">
        <v>1940</v>
      </c>
      <c r="O125" t="s">
        <v>80</v>
      </c>
      <c r="P125" t="s">
        <v>625</v>
      </c>
      <c r="Q125">
        <v>3</v>
      </c>
      <c r="R125" t="s">
        <v>53</v>
      </c>
      <c r="S125" t="s">
        <v>626</v>
      </c>
      <c r="T125" t="s">
        <v>37</v>
      </c>
      <c r="U125" t="s">
        <v>627</v>
      </c>
    </row>
    <row r="126" spans="1:21" x14ac:dyDescent="0.4">
      <c r="A126">
        <v>2240</v>
      </c>
      <c r="C126">
        <v>3</v>
      </c>
      <c r="D126" t="s">
        <v>53</v>
      </c>
      <c r="E126" t="s">
        <v>629</v>
      </c>
      <c r="F126" s="4" t="s">
        <v>354</v>
      </c>
      <c r="H126" t="s">
        <v>630</v>
      </c>
      <c r="I126" t="s">
        <v>356</v>
      </c>
      <c r="L126" t="s">
        <v>668</v>
      </c>
      <c r="M126">
        <v>60</v>
      </c>
    </row>
    <row r="127" spans="1:21" x14ac:dyDescent="0.4">
      <c r="A127">
        <v>2250</v>
      </c>
      <c r="B127" t="s">
        <v>80</v>
      </c>
      <c r="C127">
        <v>4</v>
      </c>
      <c r="D127" t="s">
        <v>21</v>
      </c>
      <c r="E127" t="s">
        <v>632</v>
      </c>
      <c r="F127" s="5" t="s">
        <v>359</v>
      </c>
      <c r="H127" t="s">
        <v>633</v>
      </c>
      <c r="I127" t="s">
        <v>634</v>
      </c>
      <c r="J127" t="s">
        <v>37</v>
      </c>
      <c r="K127" t="s">
        <v>333</v>
      </c>
      <c r="L127" t="s">
        <v>635</v>
      </c>
      <c r="M127">
        <v>10</v>
      </c>
      <c r="N127">
        <v>1910</v>
      </c>
      <c r="O127" t="s">
        <v>80</v>
      </c>
      <c r="P127" t="s">
        <v>633</v>
      </c>
      <c r="Q127">
        <v>3</v>
      </c>
      <c r="R127" t="s">
        <v>53</v>
      </c>
      <c r="S127" t="s">
        <v>634</v>
      </c>
      <c r="T127" t="s">
        <v>37</v>
      </c>
      <c r="U127" t="s">
        <v>333</v>
      </c>
    </row>
    <row r="128" spans="1:21" x14ac:dyDescent="0.4">
      <c r="A128">
        <v>2260</v>
      </c>
      <c r="C128">
        <v>3</v>
      </c>
      <c r="D128" t="s">
        <v>21</v>
      </c>
      <c r="E128" t="s">
        <v>636</v>
      </c>
      <c r="F128" s="4" t="s">
        <v>364</v>
      </c>
      <c r="I128" t="s">
        <v>365</v>
      </c>
      <c r="L128" t="s">
        <v>703</v>
      </c>
      <c r="M128">
        <v>70</v>
      </c>
    </row>
    <row r="129" spans="1:21" x14ac:dyDescent="0.4">
      <c r="A129">
        <v>2270</v>
      </c>
      <c r="B129" t="s">
        <v>80</v>
      </c>
      <c r="C129">
        <v>4</v>
      </c>
      <c r="D129" t="s">
        <v>21</v>
      </c>
      <c r="E129" t="s">
        <v>638</v>
      </c>
      <c r="F129" s="5" t="s">
        <v>368</v>
      </c>
      <c r="H129" t="s">
        <v>639</v>
      </c>
      <c r="I129" t="s">
        <v>640</v>
      </c>
      <c r="J129" t="s">
        <v>71</v>
      </c>
      <c r="K129" t="s">
        <v>371</v>
      </c>
      <c r="L129" t="s">
        <v>641</v>
      </c>
      <c r="M129">
        <v>10</v>
      </c>
      <c r="N129">
        <v>1950</v>
      </c>
      <c r="O129" t="s">
        <v>80</v>
      </c>
      <c r="P129" t="s">
        <v>639</v>
      </c>
      <c r="Q129">
        <v>3</v>
      </c>
      <c r="R129" t="s">
        <v>21</v>
      </c>
      <c r="S129" t="s">
        <v>640</v>
      </c>
      <c r="T129" t="s">
        <v>71</v>
      </c>
      <c r="U129" t="s">
        <v>371</v>
      </c>
    </row>
    <row r="130" spans="1:21" x14ac:dyDescent="0.4">
      <c r="A130">
        <v>2280</v>
      </c>
      <c r="C130">
        <v>2</v>
      </c>
      <c r="D130" t="s">
        <v>21</v>
      </c>
      <c r="E130" t="s">
        <v>642</v>
      </c>
      <c r="F130" s="2" t="s">
        <v>389</v>
      </c>
      <c r="I130" t="s">
        <v>392</v>
      </c>
      <c r="L130" t="s">
        <v>709</v>
      </c>
      <c r="M130">
        <v>30</v>
      </c>
    </row>
    <row r="131" spans="1:21" x14ac:dyDescent="0.4">
      <c r="A131">
        <v>2290</v>
      </c>
      <c r="B131" t="s">
        <v>80</v>
      </c>
      <c r="C131">
        <v>3</v>
      </c>
      <c r="D131" t="s">
        <v>21</v>
      </c>
      <c r="E131" t="s">
        <v>644</v>
      </c>
      <c r="F131" s="4" t="s">
        <v>379</v>
      </c>
      <c r="H131" t="s">
        <v>645</v>
      </c>
      <c r="I131" t="s">
        <v>646</v>
      </c>
      <c r="J131" t="s">
        <v>30</v>
      </c>
      <c r="K131" t="s">
        <v>647</v>
      </c>
      <c r="L131" t="s">
        <v>648</v>
      </c>
      <c r="M131">
        <v>10</v>
      </c>
      <c r="N131">
        <v>1870</v>
      </c>
      <c r="O131" t="s">
        <v>80</v>
      </c>
      <c r="P131" t="s">
        <v>645</v>
      </c>
      <c r="Q131">
        <v>2</v>
      </c>
      <c r="R131" t="s">
        <v>21</v>
      </c>
      <c r="S131" t="s">
        <v>646</v>
      </c>
      <c r="T131" t="s">
        <v>30</v>
      </c>
      <c r="U131" t="s">
        <v>647</v>
      </c>
    </row>
    <row r="132" spans="1:21" x14ac:dyDescent="0.4">
      <c r="A132">
        <v>2300</v>
      </c>
      <c r="C132">
        <v>3</v>
      </c>
      <c r="D132" t="s">
        <v>21</v>
      </c>
      <c r="E132" t="s">
        <v>649</v>
      </c>
      <c r="F132" s="4" t="s">
        <v>521</v>
      </c>
      <c r="I132" t="s">
        <v>522</v>
      </c>
      <c r="L132" t="s">
        <v>718</v>
      </c>
      <c r="M132">
        <v>20</v>
      </c>
    </row>
    <row r="133" spans="1:21" x14ac:dyDescent="0.4">
      <c r="A133">
        <v>2310</v>
      </c>
      <c r="C133">
        <v>4</v>
      </c>
      <c r="D133" t="s">
        <v>21</v>
      </c>
      <c r="E133" t="s">
        <v>651</v>
      </c>
      <c r="F133" s="5" t="s">
        <v>41</v>
      </c>
      <c r="L133" t="s">
        <v>721</v>
      </c>
      <c r="M133">
        <v>10</v>
      </c>
    </row>
    <row r="134" spans="1:21" x14ac:dyDescent="0.4">
      <c r="A134">
        <v>2320</v>
      </c>
      <c r="B134" t="s">
        <v>25</v>
      </c>
      <c r="C134">
        <v>1</v>
      </c>
      <c r="D134" t="s">
        <v>53</v>
      </c>
      <c r="E134" t="s">
        <v>653</v>
      </c>
      <c r="F134" s="1" t="s">
        <v>654</v>
      </c>
      <c r="H134" t="s">
        <v>655</v>
      </c>
      <c r="I134" t="s">
        <v>656</v>
      </c>
      <c r="K134" t="s">
        <v>659</v>
      </c>
      <c r="L134" t="s">
        <v>658</v>
      </c>
      <c r="M134">
        <v>280</v>
      </c>
      <c r="N134">
        <v>1960</v>
      </c>
      <c r="O134" t="s">
        <v>25</v>
      </c>
      <c r="P134" t="s">
        <v>655</v>
      </c>
      <c r="Q134">
        <v>1</v>
      </c>
      <c r="R134" t="s">
        <v>53</v>
      </c>
      <c r="S134" t="s">
        <v>656</v>
      </c>
      <c r="U134" t="s">
        <v>659</v>
      </c>
    </row>
    <row r="135" spans="1:21" x14ac:dyDescent="0.4">
      <c r="A135">
        <v>2330</v>
      </c>
      <c r="B135" t="s">
        <v>25</v>
      </c>
      <c r="C135">
        <v>2</v>
      </c>
      <c r="D135" t="s">
        <v>53</v>
      </c>
      <c r="E135" t="s">
        <v>660</v>
      </c>
      <c r="F135" s="2" t="s">
        <v>661</v>
      </c>
      <c r="H135" t="s">
        <v>662</v>
      </c>
      <c r="I135" t="s">
        <v>663</v>
      </c>
      <c r="J135" t="s">
        <v>50</v>
      </c>
      <c r="K135" t="s">
        <v>664</v>
      </c>
      <c r="L135" t="s">
        <v>665</v>
      </c>
      <c r="M135">
        <v>10</v>
      </c>
      <c r="N135">
        <v>2000</v>
      </c>
      <c r="O135" t="s">
        <v>25</v>
      </c>
      <c r="P135" t="s">
        <v>662</v>
      </c>
      <c r="Q135">
        <v>2</v>
      </c>
      <c r="R135" t="s">
        <v>53</v>
      </c>
      <c r="S135" t="s">
        <v>663</v>
      </c>
      <c r="T135" t="s">
        <v>50</v>
      </c>
      <c r="U135" t="s">
        <v>664</v>
      </c>
    </row>
    <row r="136" spans="1:21" x14ac:dyDescent="0.4">
      <c r="A136">
        <v>2340</v>
      </c>
      <c r="C136">
        <v>2</v>
      </c>
      <c r="D136" t="s">
        <v>53</v>
      </c>
      <c r="E136" t="s">
        <v>666</v>
      </c>
      <c r="F136" s="2" t="s">
        <v>667</v>
      </c>
      <c r="L136" t="s">
        <v>765</v>
      </c>
      <c r="M136">
        <v>20</v>
      </c>
    </row>
    <row r="137" spans="1:21" x14ac:dyDescent="0.4">
      <c r="A137">
        <v>2350</v>
      </c>
      <c r="B137" t="s">
        <v>25</v>
      </c>
      <c r="C137">
        <v>3</v>
      </c>
      <c r="D137" t="s">
        <v>53</v>
      </c>
      <c r="E137" t="s">
        <v>669</v>
      </c>
      <c r="F137" s="4" t="s">
        <v>41</v>
      </c>
      <c r="H137" t="s">
        <v>670</v>
      </c>
      <c r="I137" t="s">
        <v>671</v>
      </c>
      <c r="J137" t="s">
        <v>30</v>
      </c>
      <c r="K137" t="s">
        <v>672</v>
      </c>
      <c r="L137" t="s">
        <v>673</v>
      </c>
      <c r="M137">
        <v>10</v>
      </c>
      <c r="N137">
        <v>1980</v>
      </c>
      <c r="O137" t="s">
        <v>25</v>
      </c>
      <c r="P137" t="s">
        <v>670</v>
      </c>
      <c r="Q137">
        <v>2</v>
      </c>
      <c r="R137" t="s">
        <v>53</v>
      </c>
      <c r="S137" t="s">
        <v>671</v>
      </c>
      <c r="T137" t="s">
        <v>30</v>
      </c>
      <c r="U137" t="s">
        <v>672</v>
      </c>
    </row>
    <row r="138" spans="1:21" x14ac:dyDescent="0.4">
      <c r="A138">
        <v>2360</v>
      </c>
      <c r="B138" t="s">
        <v>25</v>
      </c>
      <c r="C138">
        <v>3</v>
      </c>
      <c r="D138" t="s">
        <v>53</v>
      </c>
      <c r="E138" t="s">
        <v>674</v>
      </c>
      <c r="F138" s="4" t="s">
        <v>675</v>
      </c>
      <c r="H138" t="s">
        <v>676</v>
      </c>
      <c r="I138" t="s">
        <v>677</v>
      </c>
      <c r="K138" t="s">
        <v>678</v>
      </c>
      <c r="L138" t="s">
        <v>679</v>
      </c>
      <c r="M138">
        <v>20</v>
      </c>
      <c r="N138">
        <v>2040</v>
      </c>
      <c r="O138" t="s">
        <v>25</v>
      </c>
      <c r="P138" t="s">
        <v>676</v>
      </c>
      <c r="Q138">
        <v>2</v>
      </c>
      <c r="R138" t="s">
        <v>53</v>
      </c>
      <c r="S138" t="s">
        <v>677</v>
      </c>
      <c r="U138" t="s">
        <v>678</v>
      </c>
    </row>
    <row r="139" spans="1:21" x14ac:dyDescent="0.4">
      <c r="A139">
        <v>2370</v>
      </c>
      <c r="B139" t="s">
        <v>25</v>
      </c>
      <c r="C139">
        <v>4</v>
      </c>
      <c r="D139" t="s">
        <v>53</v>
      </c>
      <c r="E139" t="s">
        <v>680</v>
      </c>
      <c r="F139" s="5" t="s">
        <v>324</v>
      </c>
      <c r="H139" t="s">
        <v>681</v>
      </c>
      <c r="I139" t="s">
        <v>682</v>
      </c>
      <c r="J139" t="s">
        <v>37</v>
      </c>
      <c r="K139" t="s">
        <v>327</v>
      </c>
      <c r="L139" t="s">
        <v>683</v>
      </c>
      <c r="M139">
        <v>10</v>
      </c>
      <c r="N139">
        <v>2050</v>
      </c>
      <c r="O139" t="s">
        <v>25</v>
      </c>
      <c r="P139" t="s">
        <v>681</v>
      </c>
      <c r="Q139">
        <v>3</v>
      </c>
      <c r="R139" t="s">
        <v>53</v>
      </c>
      <c r="S139" t="s">
        <v>682</v>
      </c>
      <c r="T139" t="s">
        <v>37</v>
      </c>
      <c r="U139" t="s">
        <v>327</v>
      </c>
    </row>
    <row r="140" spans="1:21" x14ac:dyDescent="0.4">
      <c r="A140">
        <v>2380</v>
      </c>
      <c r="B140" t="s">
        <v>25</v>
      </c>
      <c r="C140">
        <v>4</v>
      </c>
      <c r="D140" t="s">
        <v>53</v>
      </c>
      <c r="E140" t="s">
        <v>684</v>
      </c>
      <c r="F140" s="5" t="s">
        <v>330</v>
      </c>
      <c r="H140" t="s">
        <v>685</v>
      </c>
      <c r="I140" t="s">
        <v>686</v>
      </c>
      <c r="J140" t="s">
        <v>37</v>
      </c>
      <c r="K140" t="s">
        <v>333</v>
      </c>
      <c r="L140" t="s">
        <v>687</v>
      </c>
      <c r="M140">
        <v>20</v>
      </c>
      <c r="N140">
        <v>2060</v>
      </c>
      <c r="O140" t="s">
        <v>25</v>
      </c>
      <c r="P140" t="s">
        <v>685</v>
      </c>
      <c r="Q140">
        <v>3</v>
      </c>
      <c r="R140" t="s">
        <v>53</v>
      </c>
      <c r="S140" t="s">
        <v>686</v>
      </c>
      <c r="T140" t="s">
        <v>37</v>
      </c>
      <c r="U140" t="s">
        <v>333</v>
      </c>
    </row>
    <row r="141" spans="1:21" x14ac:dyDescent="0.4">
      <c r="A141">
        <v>2390</v>
      </c>
      <c r="B141" t="s">
        <v>25</v>
      </c>
      <c r="C141">
        <v>4</v>
      </c>
      <c r="D141" t="s">
        <v>53</v>
      </c>
      <c r="E141" t="s">
        <v>688</v>
      </c>
      <c r="F141" s="5" t="s">
        <v>336</v>
      </c>
      <c r="H141" t="s">
        <v>689</v>
      </c>
      <c r="I141" t="s">
        <v>690</v>
      </c>
      <c r="J141" t="s">
        <v>37</v>
      </c>
      <c r="K141" t="s">
        <v>691</v>
      </c>
      <c r="L141" t="s">
        <v>692</v>
      </c>
      <c r="M141">
        <v>30</v>
      </c>
      <c r="N141">
        <v>2080</v>
      </c>
      <c r="O141" t="s">
        <v>25</v>
      </c>
      <c r="P141" t="s">
        <v>689</v>
      </c>
      <c r="Q141">
        <v>3</v>
      </c>
      <c r="R141" t="s">
        <v>53</v>
      </c>
      <c r="S141" t="s">
        <v>690</v>
      </c>
      <c r="T141" t="s">
        <v>37</v>
      </c>
      <c r="U141" t="s">
        <v>691</v>
      </c>
    </row>
    <row r="142" spans="1:21" x14ac:dyDescent="0.4">
      <c r="A142">
        <v>2400</v>
      </c>
      <c r="B142" t="s">
        <v>25</v>
      </c>
      <c r="C142">
        <v>4</v>
      </c>
      <c r="D142" t="s">
        <v>53</v>
      </c>
      <c r="E142" t="s">
        <v>693</v>
      </c>
      <c r="F142" s="5" t="s">
        <v>342</v>
      </c>
      <c r="H142" t="s">
        <v>694</v>
      </c>
      <c r="I142" t="s">
        <v>695</v>
      </c>
      <c r="J142" t="s">
        <v>37</v>
      </c>
      <c r="K142" t="s">
        <v>345</v>
      </c>
      <c r="L142" t="s">
        <v>696</v>
      </c>
      <c r="M142">
        <v>40</v>
      </c>
      <c r="N142">
        <v>2090</v>
      </c>
      <c r="O142" t="s">
        <v>25</v>
      </c>
      <c r="P142" t="s">
        <v>694</v>
      </c>
      <c r="Q142">
        <v>3</v>
      </c>
      <c r="R142" t="s">
        <v>53</v>
      </c>
      <c r="S142" t="s">
        <v>695</v>
      </c>
      <c r="T142" t="s">
        <v>37</v>
      </c>
      <c r="U142" t="s">
        <v>345</v>
      </c>
    </row>
    <row r="143" spans="1:21" x14ac:dyDescent="0.4">
      <c r="A143">
        <v>2410</v>
      </c>
      <c r="B143" t="s">
        <v>25</v>
      </c>
      <c r="C143">
        <v>4</v>
      </c>
      <c r="D143" t="s">
        <v>53</v>
      </c>
      <c r="E143" t="s">
        <v>697</v>
      </c>
      <c r="F143" s="5" t="s">
        <v>348</v>
      </c>
      <c r="H143" t="s">
        <v>698</v>
      </c>
      <c r="I143" t="s">
        <v>699</v>
      </c>
      <c r="J143" t="s">
        <v>37</v>
      </c>
      <c r="K143" t="s">
        <v>351</v>
      </c>
      <c r="L143" t="s">
        <v>700</v>
      </c>
      <c r="M143">
        <v>50</v>
      </c>
      <c r="N143">
        <v>2100</v>
      </c>
      <c r="O143" t="s">
        <v>25</v>
      </c>
      <c r="P143" t="s">
        <v>698</v>
      </c>
      <c r="Q143">
        <v>3</v>
      </c>
      <c r="R143" t="s">
        <v>53</v>
      </c>
      <c r="S143" t="s">
        <v>699</v>
      </c>
      <c r="T143" t="s">
        <v>37</v>
      </c>
      <c r="U143" t="s">
        <v>351</v>
      </c>
    </row>
    <row r="144" spans="1:21" x14ac:dyDescent="0.4">
      <c r="A144">
        <v>2420</v>
      </c>
      <c r="C144">
        <v>4</v>
      </c>
      <c r="D144" t="s">
        <v>53</v>
      </c>
      <c r="E144" t="s">
        <v>701</v>
      </c>
      <c r="F144" s="5" t="s">
        <v>354</v>
      </c>
      <c r="H144" t="s">
        <v>702</v>
      </c>
      <c r="I144" t="s">
        <v>356</v>
      </c>
      <c r="L144" t="s">
        <v>792</v>
      </c>
      <c r="M144">
        <v>60</v>
      </c>
    </row>
    <row r="145" spans="1:21" x14ac:dyDescent="0.4">
      <c r="A145">
        <v>2430</v>
      </c>
      <c r="B145" t="s">
        <v>25</v>
      </c>
      <c r="C145">
        <v>5</v>
      </c>
      <c r="D145" t="s">
        <v>21</v>
      </c>
      <c r="E145" t="s">
        <v>704</v>
      </c>
      <c r="F145" s="6" t="s">
        <v>359</v>
      </c>
      <c r="H145" t="s">
        <v>705</v>
      </c>
      <c r="I145" t="s">
        <v>706</v>
      </c>
      <c r="J145" t="s">
        <v>37</v>
      </c>
      <c r="K145" t="s">
        <v>333</v>
      </c>
      <c r="L145" t="s">
        <v>707</v>
      </c>
      <c r="M145">
        <v>10</v>
      </c>
      <c r="N145">
        <v>2070</v>
      </c>
      <c r="O145" t="s">
        <v>25</v>
      </c>
      <c r="P145" t="s">
        <v>705</v>
      </c>
      <c r="Q145">
        <v>3</v>
      </c>
      <c r="R145" t="s">
        <v>53</v>
      </c>
      <c r="S145" t="s">
        <v>706</v>
      </c>
      <c r="T145" t="s">
        <v>37</v>
      </c>
      <c r="U145" t="s">
        <v>333</v>
      </c>
    </row>
    <row r="146" spans="1:21" x14ac:dyDescent="0.4">
      <c r="A146">
        <v>2440</v>
      </c>
      <c r="C146">
        <v>4</v>
      </c>
      <c r="D146" t="s">
        <v>21</v>
      </c>
      <c r="E146" t="s">
        <v>708</v>
      </c>
      <c r="F146" s="5" t="s">
        <v>364</v>
      </c>
      <c r="I146" t="s">
        <v>365</v>
      </c>
      <c r="L146" t="s">
        <v>826</v>
      </c>
      <c r="M146">
        <v>70</v>
      </c>
    </row>
    <row r="147" spans="1:21" x14ac:dyDescent="0.4">
      <c r="A147">
        <v>2450</v>
      </c>
      <c r="B147" t="s">
        <v>25</v>
      </c>
      <c r="C147">
        <v>5</v>
      </c>
      <c r="D147" t="s">
        <v>21</v>
      </c>
      <c r="E147" t="s">
        <v>710</v>
      </c>
      <c r="F147" s="6" t="s">
        <v>368</v>
      </c>
      <c r="H147" t="s">
        <v>711</v>
      </c>
      <c r="I147" t="s">
        <v>712</v>
      </c>
      <c r="J147" t="s">
        <v>71</v>
      </c>
      <c r="K147" t="s">
        <v>371</v>
      </c>
      <c r="L147" t="s">
        <v>713</v>
      </c>
      <c r="M147">
        <v>10</v>
      </c>
      <c r="N147">
        <v>2110</v>
      </c>
      <c r="O147" t="s">
        <v>25</v>
      </c>
      <c r="P147" t="s">
        <v>711</v>
      </c>
      <c r="Q147">
        <v>3</v>
      </c>
      <c r="R147" t="s">
        <v>21</v>
      </c>
      <c r="S147" t="s">
        <v>712</v>
      </c>
      <c r="T147" t="s">
        <v>71</v>
      </c>
      <c r="U147" t="s">
        <v>371</v>
      </c>
    </row>
    <row r="148" spans="1:21" x14ac:dyDescent="0.4">
      <c r="A148">
        <v>2460</v>
      </c>
      <c r="C148">
        <v>2</v>
      </c>
      <c r="D148" t="s">
        <v>53</v>
      </c>
      <c r="E148" t="s">
        <v>714</v>
      </c>
      <c r="F148" s="2" t="s">
        <v>715</v>
      </c>
      <c r="H148" t="s">
        <v>716</v>
      </c>
      <c r="I148" t="s">
        <v>717</v>
      </c>
      <c r="L148" t="s">
        <v>833</v>
      </c>
      <c r="M148">
        <v>30</v>
      </c>
    </row>
    <row r="149" spans="1:21" x14ac:dyDescent="0.4">
      <c r="A149">
        <v>2470</v>
      </c>
      <c r="C149">
        <v>3</v>
      </c>
      <c r="D149" t="s">
        <v>21</v>
      </c>
      <c r="E149" t="s">
        <v>719</v>
      </c>
      <c r="F149" s="4" t="s">
        <v>307</v>
      </c>
      <c r="I149" t="s">
        <v>720</v>
      </c>
      <c r="L149" t="s">
        <v>851</v>
      </c>
      <c r="M149">
        <v>10</v>
      </c>
    </row>
    <row r="150" spans="1:21" x14ac:dyDescent="0.4">
      <c r="A150">
        <v>2480</v>
      </c>
      <c r="B150" t="s">
        <v>25</v>
      </c>
      <c r="C150">
        <v>4</v>
      </c>
      <c r="D150" t="s">
        <v>21</v>
      </c>
      <c r="E150" t="s">
        <v>722</v>
      </c>
      <c r="F150" s="5" t="s">
        <v>312</v>
      </c>
      <c r="H150" t="s">
        <v>723</v>
      </c>
      <c r="I150" t="s">
        <v>724</v>
      </c>
      <c r="J150" t="s">
        <v>37</v>
      </c>
      <c r="K150" t="s">
        <v>725</v>
      </c>
      <c r="L150" t="s">
        <v>726</v>
      </c>
      <c r="M150">
        <v>10</v>
      </c>
      <c r="N150">
        <v>1970</v>
      </c>
      <c r="O150" t="s">
        <v>25</v>
      </c>
      <c r="P150" t="s">
        <v>723</v>
      </c>
      <c r="Q150">
        <v>2</v>
      </c>
      <c r="R150" t="s">
        <v>53</v>
      </c>
      <c r="S150" t="s">
        <v>724</v>
      </c>
      <c r="T150" t="s">
        <v>37</v>
      </c>
      <c r="U150" t="s">
        <v>725</v>
      </c>
    </row>
    <row r="151" spans="1:21" x14ac:dyDescent="0.4">
      <c r="A151">
        <v>2490</v>
      </c>
      <c r="B151" t="s">
        <v>80</v>
      </c>
      <c r="C151">
        <v>1</v>
      </c>
      <c r="D151" t="s">
        <v>148</v>
      </c>
      <c r="E151" t="s">
        <v>727</v>
      </c>
      <c r="F151" s="1" t="s">
        <v>728</v>
      </c>
      <c r="H151" t="s">
        <v>729</v>
      </c>
      <c r="I151" t="s">
        <v>730</v>
      </c>
      <c r="K151" t="s">
        <v>731</v>
      </c>
      <c r="L151" t="s">
        <v>732</v>
      </c>
      <c r="M151">
        <v>290</v>
      </c>
      <c r="N151">
        <v>2120</v>
      </c>
      <c r="O151" t="s">
        <v>80</v>
      </c>
      <c r="P151" t="s">
        <v>729</v>
      </c>
      <c r="Q151">
        <v>1</v>
      </c>
      <c r="R151" t="s">
        <v>148</v>
      </c>
      <c r="S151" t="s">
        <v>730</v>
      </c>
      <c r="U151" t="s">
        <v>731</v>
      </c>
    </row>
    <row r="152" spans="1:21" x14ac:dyDescent="0.4">
      <c r="A152">
        <v>2500</v>
      </c>
      <c r="B152" t="s">
        <v>80</v>
      </c>
      <c r="C152">
        <v>2</v>
      </c>
      <c r="D152" t="s">
        <v>53</v>
      </c>
      <c r="E152" t="s">
        <v>733</v>
      </c>
      <c r="F152" s="2" t="s">
        <v>41</v>
      </c>
      <c r="H152" t="s">
        <v>734</v>
      </c>
      <c r="I152" t="s">
        <v>735</v>
      </c>
      <c r="J152" t="s">
        <v>30</v>
      </c>
      <c r="K152" t="s">
        <v>736</v>
      </c>
      <c r="L152" t="s">
        <v>737</v>
      </c>
      <c r="M152">
        <v>10</v>
      </c>
      <c r="N152">
        <v>2130</v>
      </c>
      <c r="O152" t="s">
        <v>80</v>
      </c>
      <c r="P152" t="s">
        <v>734</v>
      </c>
      <c r="Q152">
        <v>2</v>
      </c>
      <c r="R152" t="s">
        <v>53</v>
      </c>
      <c r="S152" t="s">
        <v>735</v>
      </c>
      <c r="T152" t="s">
        <v>30</v>
      </c>
      <c r="U152" t="s">
        <v>736</v>
      </c>
    </row>
    <row r="153" spans="1:21" x14ac:dyDescent="0.4">
      <c r="A153">
        <v>2510</v>
      </c>
      <c r="B153" t="s">
        <v>80</v>
      </c>
      <c r="C153">
        <v>2</v>
      </c>
      <c r="D153" t="s">
        <v>21</v>
      </c>
      <c r="E153" t="s">
        <v>738</v>
      </c>
      <c r="F153" s="2" t="s">
        <v>739</v>
      </c>
      <c r="H153" t="s">
        <v>740</v>
      </c>
      <c r="I153" t="s">
        <v>741</v>
      </c>
      <c r="J153" t="s">
        <v>71</v>
      </c>
      <c r="K153" t="s">
        <v>742</v>
      </c>
      <c r="L153" t="s">
        <v>743</v>
      </c>
      <c r="M153">
        <v>20</v>
      </c>
      <c r="N153">
        <v>2140</v>
      </c>
      <c r="O153" t="s">
        <v>80</v>
      </c>
      <c r="P153" t="s">
        <v>740</v>
      </c>
      <c r="Q153">
        <v>2</v>
      </c>
      <c r="R153" t="s">
        <v>21</v>
      </c>
      <c r="S153" t="s">
        <v>741</v>
      </c>
      <c r="T153" t="s">
        <v>71</v>
      </c>
      <c r="U153" t="s">
        <v>742</v>
      </c>
    </row>
    <row r="154" spans="1:21" x14ac:dyDescent="0.4">
      <c r="A154">
        <v>2520</v>
      </c>
      <c r="B154" t="s">
        <v>80</v>
      </c>
      <c r="C154">
        <v>2</v>
      </c>
      <c r="D154" t="s">
        <v>148</v>
      </c>
      <c r="E154" t="s">
        <v>744</v>
      </c>
      <c r="F154" s="2" t="s">
        <v>745</v>
      </c>
      <c r="H154" t="s">
        <v>746</v>
      </c>
      <c r="I154" t="s">
        <v>747</v>
      </c>
      <c r="J154" t="s">
        <v>37</v>
      </c>
      <c r="K154" t="s">
        <v>748</v>
      </c>
      <c r="L154" t="s">
        <v>749</v>
      </c>
      <c r="M154">
        <v>30</v>
      </c>
      <c r="N154">
        <v>2160</v>
      </c>
      <c r="O154" t="s">
        <v>80</v>
      </c>
      <c r="P154" t="s">
        <v>746</v>
      </c>
      <c r="Q154">
        <v>2</v>
      </c>
      <c r="R154" t="s">
        <v>148</v>
      </c>
      <c r="S154" t="s">
        <v>747</v>
      </c>
      <c r="T154" t="s">
        <v>37</v>
      </c>
      <c r="U154" t="s">
        <v>748</v>
      </c>
    </row>
    <row r="155" spans="1:21" x14ac:dyDescent="0.4">
      <c r="A155">
        <v>2530</v>
      </c>
      <c r="B155" t="s">
        <v>25</v>
      </c>
      <c r="C155">
        <v>2</v>
      </c>
      <c r="D155" t="s">
        <v>53</v>
      </c>
      <c r="E155" t="s">
        <v>750</v>
      </c>
      <c r="F155" s="2" t="s">
        <v>751</v>
      </c>
      <c r="H155" t="s">
        <v>752</v>
      </c>
      <c r="I155" t="s">
        <v>753</v>
      </c>
      <c r="K155" t="s">
        <v>754</v>
      </c>
      <c r="L155" t="s">
        <v>755</v>
      </c>
      <c r="M155">
        <v>40</v>
      </c>
      <c r="N155">
        <v>2310</v>
      </c>
      <c r="O155" t="s">
        <v>25</v>
      </c>
      <c r="P155" t="s">
        <v>752</v>
      </c>
      <c r="Q155">
        <v>2</v>
      </c>
      <c r="R155" t="s">
        <v>53</v>
      </c>
      <c r="S155" t="s">
        <v>753</v>
      </c>
      <c r="U155" t="s">
        <v>754</v>
      </c>
    </row>
    <row r="156" spans="1:21" x14ac:dyDescent="0.4">
      <c r="A156">
        <v>2540</v>
      </c>
      <c r="B156" t="s">
        <v>25</v>
      </c>
      <c r="C156">
        <v>3</v>
      </c>
      <c r="D156" t="s">
        <v>21</v>
      </c>
      <c r="E156" t="s">
        <v>756</v>
      </c>
      <c r="F156" s="4" t="s">
        <v>757</v>
      </c>
      <c r="H156" t="s">
        <v>758</v>
      </c>
      <c r="I156" t="s">
        <v>759</v>
      </c>
      <c r="J156" t="s">
        <v>37</v>
      </c>
      <c r="K156" t="s">
        <v>760</v>
      </c>
      <c r="L156" t="s">
        <v>761</v>
      </c>
      <c r="M156">
        <v>10</v>
      </c>
      <c r="N156">
        <v>2320</v>
      </c>
      <c r="O156" t="s">
        <v>25</v>
      </c>
      <c r="P156" t="s">
        <v>758</v>
      </c>
      <c r="Q156">
        <v>3</v>
      </c>
      <c r="R156" t="s">
        <v>21</v>
      </c>
      <c r="S156" t="s">
        <v>759</v>
      </c>
      <c r="T156" t="s">
        <v>37</v>
      </c>
      <c r="U156" t="s">
        <v>760</v>
      </c>
    </row>
    <row r="157" spans="1:21" x14ac:dyDescent="0.4">
      <c r="A157">
        <v>2550</v>
      </c>
      <c r="C157">
        <v>3</v>
      </c>
      <c r="D157" t="s">
        <v>21</v>
      </c>
      <c r="E157" t="s">
        <v>762</v>
      </c>
      <c r="F157" s="4" t="s">
        <v>763</v>
      </c>
      <c r="K157" t="s">
        <v>764</v>
      </c>
      <c r="L157" t="s">
        <v>1038</v>
      </c>
      <c r="M157">
        <v>20</v>
      </c>
    </row>
    <row r="158" spans="1:21" x14ac:dyDescent="0.4">
      <c r="A158">
        <v>2560</v>
      </c>
      <c r="B158" t="s">
        <v>25</v>
      </c>
      <c r="C158">
        <v>3</v>
      </c>
      <c r="D158" t="s">
        <v>53</v>
      </c>
      <c r="E158" t="s">
        <v>766</v>
      </c>
      <c r="F158" s="4" t="s">
        <v>767</v>
      </c>
      <c r="H158" t="s">
        <v>768</v>
      </c>
      <c r="I158" t="s">
        <v>769</v>
      </c>
      <c r="J158" t="s">
        <v>37</v>
      </c>
      <c r="K158" t="s">
        <v>770</v>
      </c>
      <c r="L158" t="s">
        <v>771</v>
      </c>
      <c r="M158">
        <v>30</v>
      </c>
      <c r="N158">
        <v>2330</v>
      </c>
      <c r="O158" t="s">
        <v>25</v>
      </c>
      <c r="P158" t="s">
        <v>768</v>
      </c>
      <c r="Q158">
        <v>3</v>
      </c>
      <c r="R158" t="s">
        <v>53</v>
      </c>
      <c r="S158" t="s">
        <v>769</v>
      </c>
      <c r="T158" t="s">
        <v>37</v>
      </c>
      <c r="U158" t="s">
        <v>770</v>
      </c>
    </row>
    <row r="159" spans="1:21" x14ac:dyDescent="0.4">
      <c r="A159">
        <v>2570</v>
      </c>
      <c r="B159" t="s">
        <v>80</v>
      </c>
      <c r="C159">
        <v>2</v>
      </c>
      <c r="D159" t="s">
        <v>53</v>
      </c>
      <c r="E159" t="s">
        <v>772</v>
      </c>
      <c r="F159" s="2" t="s">
        <v>773</v>
      </c>
      <c r="H159" t="s">
        <v>774</v>
      </c>
      <c r="I159" t="s">
        <v>775</v>
      </c>
      <c r="K159" t="s">
        <v>776</v>
      </c>
      <c r="L159" t="s">
        <v>777</v>
      </c>
      <c r="M159">
        <v>50</v>
      </c>
      <c r="N159">
        <v>2180</v>
      </c>
      <c r="O159" t="s">
        <v>80</v>
      </c>
      <c r="P159" t="s">
        <v>774</v>
      </c>
      <c r="Q159">
        <v>2</v>
      </c>
      <c r="R159" t="s">
        <v>53</v>
      </c>
      <c r="S159" t="s">
        <v>775</v>
      </c>
      <c r="U159" t="s">
        <v>776</v>
      </c>
    </row>
    <row r="160" spans="1:21" x14ac:dyDescent="0.4">
      <c r="A160">
        <v>2580</v>
      </c>
      <c r="B160" t="s">
        <v>25</v>
      </c>
      <c r="C160">
        <v>3</v>
      </c>
      <c r="D160" t="s">
        <v>21</v>
      </c>
      <c r="E160" t="s">
        <v>778</v>
      </c>
      <c r="F160" s="4" t="s">
        <v>41</v>
      </c>
      <c r="H160" t="s">
        <v>779</v>
      </c>
      <c r="I160" t="s">
        <v>780</v>
      </c>
      <c r="J160" t="s">
        <v>30</v>
      </c>
      <c r="K160" t="s">
        <v>781</v>
      </c>
      <c r="L160" t="s">
        <v>782</v>
      </c>
      <c r="M160">
        <v>10</v>
      </c>
      <c r="N160">
        <v>2190</v>
      </c>
      <c r="O160" t="s">
        <v>25</v>
      </c>
      <c r="P160" t="s">
        <v>779</v>
      </c>
      <c r="Q160">
        <v>3</v>
      </c>
      <c r="R160" t="s">
        <v>21</v>
      </c>
      <c r="S160" t="s">
        <v>780</v>
      </c>
      <c r="T160" t="s">
        <v>30</v>
      </c>
      <c r="U160" t="s">
        <v>781</v>
      </c>
    </row>
    <row r="161" spans="1:21" x14ac:dyDescent="0.4">
      <c r="A161">
        <v>2590</v>
      </c>
      <c r="B161" t="s">
        <v>25</v>
      </c>
      <c r="C161">
        <v>3</v>
      </c>
      <c r="D161" t="s">
        <v>53</v>
      </c>
      <c r="E161" t="s">
        <v>783</v>
      </c>
      <c r="F161" s="4" t="s">
        <v>312</v>
      </c>
      <c r="H161" t="s">
        <v>784</v>
      </c>
      <c r="I161" t="s">
        <v>785</v>
      </c>
      <c r="J161" t="s">
        <v>37</v>
      </c>
      <c r="K161" t="s">
        <v>786</v>
      </c>
      <c r="L161" t="s">
        <v>787</v>
      </c>
      <c r="M161">
        <v>20</v>
      </c>
      <c r="N161">
        <v>2210</v>
      </c>
      <c r="O161" t="s">
        <v>25</v>
      </c>
      <c r="P161" t="s">
        <v>784</v>
      </c>
      <c r="Q161">
        <v>3</v>
      </c>
      <c r="R161" t="s">
        <v>53</v>
      </c>
      <c r="S161" t="s">
        <v>785</v>
      </c>
      <c r="T161" t="s">
        <v>37</v>
      </c>
      <c r="U161" t="s">
        <v>786</v>
      </c>
    </row>
    <row r="162" spans="1:21" x14ac:dyDescent="0.4">
      <c r="A162">
        <v>2600</v>
      </c>
      <c r="C162">
        <v>3</v>
      </c>
      <c r="D162" t="s">
        <v>53</v>
      </c>
      <c r="E162" t="s">
        <v>788</v>
      </c>
      <c r="F162" s="4" t="s">
        <v>789</v>
      </c>
      <c r="H162" t="s">
        <v>790</v>
      </c>
      <c r="I162" t="s">
        <v>791</v>
      </c>
      <c r="L162" t="s">
        <v>1642</v>
      </c>
      <c r="M162">
        <v>30</v>
      </c>
    </row>
    <row r="163" spans="1:21" x14ac:dyDescent="0.4">
      <c r="A163">
        <v>2610</v>
      </c>
      <c r="B163" t="s">
        <v>25</v>
      </c>
      <c r="C163">
        <v>4</v>
      </c>
      <c r="D163" t="s">
        <v>21</v>
      </c>
      <c r="E163" t="s">
        <v>793</v>
      </c>
      <c r="F163" s="5" t="s">
        <v>41</v>
      </c>
      <c r="H163" t="s">
        <v>794</v>
      </c>
      <c r="I163" t="s">
        <v>795</v>
      </c>
      <c r="J163" t="s">
        <v>30</v>
      </c>
      <c r="K163" t="s">
        <v>796</v>
      </c>
      <c r="L163" t="s">
        <v>797</v>
      </c>
      <c r="M163">
        <v>10</v>
      </c>
      <c r="N163">
        <v>2220</v>
      </c>
      <c r="O163" t="s">
        <v>25</v>
      </c>
      <c r="P163" t="s">
        <v>794</v>
      </c>
      <c r="Q163">
        <v>3</v>
      </c>
      <c r="R163" t="s">
        <v>53</v>
      </c>
      <c r="S163" t="s">
        <v>795</v>
      </c>
      <c r="T163" t="s">
        <v>30</v>
      </c>
      <c r="U163" t="s">
        <v>796</v>
      </c>
    </row>
    <row r="164" spans="1:21" x14ac:dyDescent="0.4">
      <c r="A164">
        <v>2620</v>
      </c>
      <c r="C164">
        <v>4</v>
      </c>
      <c r="D164" t="s">
        <v>53</v>
      </c>
      <c r="E164" t="s">
        <v>798</v>
      </c>
      <c r="F164" s="5" t="s">
        <v>675</v>
      </c>
      <c r="H164" t="s">
        <v>799</v>
      </c>
      <c r="I164" t="s">
        <v>800</v>
      </c>
      <c r="K164" t="s">
        <v>801</v>
      </c>
      <c r="L164" t="s">
        <v>802</v>
      </c>
      <c r="M164">
        <v>20</v>
      </c>
      <c r="N164">
        <v>2230</v>
      </c>
      <c r="P164" t="s">
        <v>799</v>
      </c>
      <c r="Q164">
        <v>2</v>
      </c>
      <c r="R164" t="s">
        <v>53</v>
      </c>
      <c r="S164" t="s">
        <v>800</v>
      </c>
      <c r="U164" t="s">
        <v>801</v>
      </c>
    </row>
    <row r="165" spans="1:21" x14ac:dyDescent="0.4">
      <c r="A165">
        <v>2630</v>
      </c>
      <c r="B165" t="s">
        <v>80</v>
      </c>
      <c r="C165">
        <v>5</v>
      </c>
      <c r="D165" t="s">
        <v>53</v>
      </c>
      <c r="E165" t="s">
        <v>803</v>
      </c>
      <c r="F165" s="6" t="s">
        <v>324</v>
      </c>
      <c r="H165" t="s">
        <v>804</v>
      </c>
      <c r="I165" t="s">
        <v>805</v>
      </c>
      <c r="J165" t="s">
        <v>37</v>
      </c>
      <c r="K165" t="s">
        <v>327</v>
      </c>
      <c r="L165" t="s">
        <v>806</v>
      </c>
      <c r="M165">
        <v>10</v>
      </c>
      <c r="N165">
        <v>2240</v>
      </c>
      <c r="O165" t="s">
        <v>80</v>
      </c>
      <c r="P165" t="s">
        <v>804</v>
      </c>
      <c r="Q165">
        <v>3</v>
      </c>
      <c r="R165" t="s">
        <v>53</v>
      </c>
      <c r="S165" t="s">
        <v>805</v>
      </c>
      <c r="T165" t="s">
        <v>37</v>
      </c>
      <c r="U165" t="s">
        <v>327</v>
      </c>
    </row>
    <row r="166" spans="1:21" x14ac:dyDescent="0.4">
      <c r="A166">
        <v>2640</v>
      </c>
      <c r="B166" t="s">
        <v>80</v>
      </c>
      <c r="C166">
        <v>5</v>
      </c>
      <c r="D166" t="s">
        <v>53</v>
      </c>
      <c r="E166" t="s">
        <v>807</v>
      </c>
      <c r="F166" s="6" t="s">
        <v>330</v>
      </c>
      <c r="H166" t="s">
        <v>808</v>
      </c>
      <c r="I166" t="s">
        <v>809</v>
      </c>
      <c r="J166" t="s">
        <v>37</v>
      </c>
      <c r="K166" t="s">
        <v>333</v>
      </c>
      <c r="L166" t="s">
        <v>810</v>
      </c>
      <c r="M166">
        <v>20</v>
      </c>
      <c r="N166">
        <v>2250</v>
      </c>
      <c r="O166" t="s">
        <v>80</v>
      </c>
      <c r="P166" t="s">
        <v>808</v>
      </c>
      <c r="Q166">
        <v>3</v>
      </c>
      <c r="R166" t="s">
        <v>53</v>
      </c>
      <c r="S166" t="s">
        <v>809</v>
      </c>
      <c r="T166" t="s">
        <v>37</v>
      </c>
      <c r="U166" t="s">
        <v>333</v>
      </c>
    </row>
    <row r="167" spans="1:21" x14ac:dyDescent="0.4">
      <c r="A167">
        <v>2650</v>
      </c>
      <c r="B167" t="s">
        <v>80</v>
      </c>
      <c r="C167">
        <v>5</v>
      </c>
      <c r="D167" t="s">
        <v>53</v>
      </c>
      <c r="E167" t="s">
        <v>811</v>
      </c>
      <c r="F167" s="6" t="s">
        <v>336</v>
      </c>
      <c r="H167" t="s">
        <v>812</v>
      </c>
      <c r="I167" t="s">
        <v>813</v>
      </c>
      <c r="J167" t="s">
        <v>37</v>
      </c>
      <c r="K167" t="s">
        <v>814</v>
      </c>
      <c r="L167" t="s">
        <v>815</v>
      </c>
      <c r="M167">
        <v>30</v>
      </c>
      <c r="N167">
        <v>2260</v>
      </c>
      <c r="O167" t="s">
        <v>80</v>
      </c>
      <c r="P167" t="s">
        <v>812</v>
      </c>
      <c r="Q167">
        <v>3</v>
      </c>
      <c r="R167" t="s">
        <v>53</v>
      </c>
      <c r="S167" t="s">
        <v>813</v>
      </c>
      <c r="T167" t="s">
        <v>37</v>
      </c>
      <c r="U167" t="s">
        <v>814</v>
      </c>
    </row>
    <row r="168" spans="1:21" x14ac:dyDescent="0.4">
      <c r="A168">
        <v>2660</v>
      </c>
      <c r="B168" t="s">
        <v>80</v>
      </c>
      <c r="C168">
        <v>5</v>
      </c>
      <c r="D168" t="s">
        <v>53</v>
      </c>
      <c r="E168" t="s">
        <v>816</v>
      </c>
      <c r="F168" s="6" t="s">
        <v>342</v>
      </c>
      <c r="H168" t="s">
        <v>817</v>
      </c>
      <c r="I168" t="s">
        <v>818</v>
      </c>
      <c r="J168" t="s">
        <v>37</v>
      </c>
      <c r="K168" t="s">
        <v>345</v>
      </c>
      <c r="L168" t="s">
        <v>819</v>
      </c>
      <c r="M168">
        <v>40</v>
      </c>
      <c r="N168">
        <v>2270</v>
      </c>
      <c r="O168" t="s">
        <v>80</v>
      </c>
      <c r="P168" t="s">
        <v>817</v>
      </c>
      <c r="Q168">
        <v>3</v>
      </c>
      <c r="R168" t="s">
        <v>53</v>
      </c>
      <c r="S168" t="s">
        <v>818</v>
      </c>
      <c r="T168" t="s">
        <v>37</v>
      </c>
      <c r="U168" t="s">
        <v>345</v>
      </c>
    </row>
    <row r="169" spans="1:21" x14ac:dyDescent="0.4">
      <c r="A169">
        <v>2670</v>
      </c>
      <c r="B169" t="s">
        <v>80</v>
      </c>
      <c r="C169">
        <v>5</v>
      </c>
      <c r="D169" t="s">
        <v>53</v>
      </c>
      <c r="E169" t="s">
        <v>820</v>
      </c>
      <c r="F169" s="6" t="s">
        <v>348</v>
      </c>
      <c r="H169" t="s">
        <v>821</v>
      </c>
      <c r="I169" t="s">
        <v>822</v>
      </c>
      <c r="J169" t="s">
        <v>37</v>
      </c>
      <c r="K169" t="s">
        <v>351</v>
      </c>
      <c r="L169" t="s">
        <v>823</v>
      </c>
      <c r="M169">
        <v>50</v>
      </c>
      <c r="N169">
        <v>2280</v>
      </c>
      <c r="O169" t="s">
        <v>80</v>
      </c>
      <c r="P169" t="s">
        <v>821</v>
      </c>
      <c r="Q169">
        <v>3</v>
      </c>
      <c r="R169" t="s">
        <v>53</v>
      </c>
      <c r="S169" t="s">
        <v>822</v>
      </c>
      <c r="T169" t="s">
        <v>37</v>
      </c>
      <c r="U169" t="s">
        <v>351</v>
      </c>
    </row>
    <row r="170" spans="1:21" x14ac:dyDescent="0.4">
      <c r="A170">
        <v>2680</v>
      </c>
      <c r="C170">
        <v>5</v>
      </c>
      <c r="D170" t="s">
        <v>53</v>
      </c>
      <c r="E170" t="s">
        <v>824</v>
      </c>
      <c r="F170" s="6" t="s">
        <v>354</v>
      </c>
      <c r="H170" t="s">
        <v>825</v>
      </c>
      <c r="L170" t="s">
        <v>1641</v>
      </c>
      <c r="M170">
        <v>60</v>
      </c>
    </row>
    <row r="171" spans="1:21" x14ac:dyDescent="0.4">
      <c r="A171">
        <v>2690</v>
      </c>
      <c r="B171" t="s">
        <v>80</v>
      </c>
      <c r="C171">
        <v>6</v>
      </c>
      <c r="D171" t="s">
        <v>21</v>
      </c>
      <c r="E171" t="s">
        <v>827</v>
      </c>
      <c r="F171" s="6" t="s">
        <v>359</v>
      </c>
      <c r="H171" t="s">
        <v>828</v>
      </c>
      <c r="I171" t="s">
        <v>829</v>
      </c>
      <c r="J171" t="s">
        <v>37</v>
      </c>
      <c r="K171" t="s">
        <v>333</v>
      </c>
      <c r="L171" t="s">
        <v>830</v>
      </c>
      <c r="M171">
        <v>10</v>
      </c>
      <c r="N171">
        <v>2290</v>
      </c>
      <c r="O171" t="s">
        <v>80</v>
      </c>
      <c r="P171" t="s">
        <v>828</v>
      </c>
      <c r="Q171">
        <v>3</v>
      </c>
      <c r="R171" t="s">
        <v>53</v>
      </c>
      <c r="S171" t="s">
        <v>829</v>
      </c>
      <c r="T171" t="s">
        <v>37</v>
      </c>
      <c r="U171" t="s">
        <v>333</v>
      </c>
    </row>
    <row r="172" spans="1:21" x14ac:dyDescent="0.4">
      <c r="A172">
        <v>2700</v>
      </c>
      <c r="C172">
        <v>5</v>
      </c>
      <c r="D172" t="s">
        <v>53</v>
      </c>
      <c r="E172" t="s">
        <v>831</v>
      </c>
      <c r="F172" s="6" t="s">
        <v>364</v>
      </c>
      <c r="H172" t="s">
        <v>832</v>
      </c>
      <c r="L172" t="s">
        <v>1640</v>
      </c>
      <c r="M172">
        <v>70</v>
      </c>
    </row>
    <row r="173" spans="1:21" x14ac:dyDescent="0.4">
      <c r="A173">
        <v>2710</v>
      </c>
      <c r="B173" t="s">
        <v>80</v>
      </c>
      <c r="C173">
        <v>6</v>
      </c>
      <c r="D173" t="s">
        <v>21</v>
      </c>
      <c r="E173" t="s">
        <v>834</v>
      </c>
      <c r="F173" s="6" t="s">
        <v>368</v>
      </c>
      <c r="H173" t="s">
        <v>1555</v>
      </c>
      <c r="I173" t="s">
        <v>1556</v>
      </c>
      <c r="J173" t="s">
        <v>71</v>
      </c>
      <c r="K173" t="s">
        <v>371</v>
      </c>
      <c r="L173" t="s">
        <v>1639</v>
      </c>
      <c r="M173">
        <v>10</v>
      </c>
      <c r="N173">
        <v>2300</v>
      </c>
      <c r="O173" t="s">
        <v>80</v>
      </c>
      <c r="P173" t="s">
        <v>1555</v>
      </c>
      <c r="Q173">
        <v>3</v>
      </c>
      <c r="R173" t="s">
        <v>53</v>
      </c>
      <c r="S173" t="s">
        <v>1556</v>
      </c>
      <c r="T173" t="s">
        <v>71</v>
      </c>
      <c r="U173" t="s">
        <v>371</v>
      </c>
    </row>
    <row r="174" spans="1:21" x14ac:dyDescent="0.4">
      <c r="A174">
        <v>2720</v>
      </c>
      <c r="B174" t="s">
        <v>80</v>
      </c>
      <c r="C174">
        <v>2</v>
      </c>
      <c r="D174" t="s">
        <v>53</v>
      </c>
      <c r="E174" t="s">
        <v>836</v>
      </c>
      <c r="F174" s="2" t="s">
        <v>837</v>
      </c>
      <c r="H174" t="s">
        <v>838</v>
      </c>
      <c r="I174" t="s">
        <v>839</v>
      </c>
      <c r="K174" t="s">
        <v>840</v>
      </c>
      <c r="L174" t="s">
        <v>841</v>
      </c>
      <c r="M174">
        <v>60</v>
      </c>
      <c r="N174">
        <v>2340</v>
      </c>
      <c r="O174" t="s">
        <v>80</v>
      </c>
      <c r="P174" t="s">
        <v>838</v>
      </c>
      <c r="Q174">
        <v>2</v>
      </c>
      <c r="R174" t="s">
        <v>53</v>
      </c>
      <c r="S174" t="s">
        <v>839</v>
      </c>
      <c r="U174" t="s">
        <v>840</v>
      </c>
    </row>
    <row r="175" spans="1:21" x14ac:dyDescent="0.4">
      <c r="A175">
        <v>2730</v>
      </c>
      <c r="B175" t="s">
        <v>25</v>
      </c>
      <c r="C175">
        <v>3</v>
      </c>
      <c r="D175" t="s">
        <v>53</v>
      </c>
      <c r="E175" t="s">
        <v>842</v>
      </c>
      <c r="F175" s="4" t="s">
        <v>41</v>
      </c>
      <c r="H175" t="s">
        <v>843</v>
      </c>
      <c r="I175" t="s">
        <v>844</v>
      </c>
      <c r="J175" t="s">
        <v>30</v>
      </c>
      <c r="K175" t="s">
        <v>845</v>
      </c>
      <c r="L175" t="s">
        <v>846</v>
      </c>
      <c r="M175">
        <v>10</v>
      </c>
      <c r="N175">
        <v>2350</v>
      </c>
      <c r="O175" t="s">
        <v>25</v>
      </c>
      <c r="P175" t="s">
        <v>843</v>
      </c>
      <c r="Q175">
        <v>3</v>
      </c>
      <c r="R175" t="s">
        <v>53</v>
      </c>
      <c r="S175" t="s">
        <v>844</v>
      </c>
      <c r="T175" t="s">
        <v>30</v>
      </c>
      <c r="U175" t="s">
        <v>845</v>
      </c>
    </row>
    <row r="176" spans="1:21" x14ac:dyDescent="0.4">
      <c r="A176">
        <v>2740</v>
      </c>
      <c r="C176">
        <v>3</v>
      </c>
      <c r="D176" t="s">
        <v>53</v>
      </c>
      <c r="E176" t="s">
        <v>847</v>
      </c>
      <c r="F176" s="4" t="s">
        <v>848</v>
      </c>
      <c r="H176" t="s">
        <v>849</v>
      </c>
      <c r="I176" t="s">
        <v>850</v>
      </c>
      <c r="L176" t="s">
        <v>1065</v>
      </c>
      <c r="M176">
        <v>20</v>
      </c>
    </row>
    <row r="177" spans="1:21" x14ac:dyDescent="0.4">
      <c r="A177">
        <v>2750</v>
      </c>
      <c r="B177" t="s">
        <v>25</v>
      </c>
      <c r="C177">
        <v>4</v>
      </c>
      <c r="D177" t="s">
        <v>21</v>
      </c>
      <c r="E177" t="s">
        <v>852</v>
      </c>
      <c r="F177" s="5" t="s">
        <v>41</v>
      </c>
      <c r="H177" t="s">
        <v>853</v>
      </c>
      <c r="I177" t="s">
        <v>854</v>
      </c>
      <c r="J177" t="s">
        <v>30</v>
      </c>
      <c r="K177" t="s">
        <v>855</v>
      </c>
      <c r="L177" t="s">
        <v>856</v>
      </c>
      <c r="M177">
        <v>10</v>
      </c>
      <c r="N177">
        <v>2370</v>
      </c>
      <c r="O177" t="s">
        <v>25</v>
      </c>
      <c r="P177" t="s">
        <v>853</v>
      </c>
      <c r="Q177">
        <v>3</v>
      </c>
      <c r="R177" t="s">
        <v>53</v>
      </c>
      <c r="S177" t="s">
        <v>854</v>
      </c>
      <c r="T177" t="s">
        <v>30</v>
      </c>
      <c r="U177" t="s">
        <v>855</v>
      </c>
    </row>
    <row r="178" spans="1:21" x14ac:dyDescent="0.4">
      <c r="A178">
        <v>2760</v>
      </c>
      <c r="B178" t="s">
        <v>80</v>
      </c>
      <c r="C178">
        <v>1</v>
      </c>
      <c r="D178" t="s">
        <v>148</v>
      </c>
      <c r="E178" t="s">
        <v>857</v>
      </c>
      <c r="F178" s="1" t="s">
        <v>858</v>
      </c>
      <c r="H178" t="s">
        <v>859</v>
      </c>
      <c r="I178" t="s">
        <v>860</v>
      </c>
      <c r="K178" t="s">
        <v>861</v>
      </c>
      <c r="L178" t="s">
        <v>862</v>
      </c>
      <c r="M178">
        <v>300</v>
      </c>
      <c r="N178">
        <v>1210</v>
      </c>
      <c r="O178" t="s">
        <v>80</v>
      </c>
      <c r="P178" t="s">
        <v>859</v>
      </c>
      <c r="Q178">
        <v>1</v>
      </c>
      <c r="R178" t="s">
        <v>148</v>
      </c>
      <c r="S178" t="s">
        <v>860</v>
      </c>
      <c r="U178" t="s">
        <v>861</v>
      </c>
    </row>
    <row r="179" spans="1:21" x14ac:dyDescent="0.4">
      <c r="A179">
        <v>2770</v>
      </c>
      <c r="B179" t="s">
        <v>80</v>
      </c>
      <c r="C179">
        <v>2</v>
      </c>
      <c r="D179" t="s">
        <v>53</v>
      </c>
      <c r="E179" t="s">
        <v>863</v>
      </c>
      <c r="F179" s="2" t="s">
        <v>864</v>
      </c>
      <c r="H179" t="s">
        <v>865</v>
      </c>
      <c r="I179" t="s">
        <v>866</v>
      </c>
      <c r="J179" t="s">
        <v>30</v>
      </c>
      <c r="K179" t="s">
        <v>867</v>
      </c>
      <c r="L179" t="s">
        <v>868</v>
      </c>
      <c r="M179">
        <v>10</v>
      </c>
      <c r="N179">
        <v>1220</v>
      </c>
      <c r="O179" t="s">
        <v>80</v>
      </c>
      <c r="P179" t="s">
        <v>865</v>
      </c>
      <c r="Q179">
        <v>2</v>
      </c>
      <c r="R179" t="s">
        <v>53</v>
      </c>
      <c r="S179" t="s">
        <v>866</v>
      </c>
      <c r="T179" t="s">
        <v>30</v>
      </c>
      <c r="U179" t="s">
        <v>867</v>
      </c>
    </row>
    <row r="180" spans="1:21" x14ac:dyDescent="0.4">
      <c r="A180">
        <v>2780</v>
      </c>
      <c r="B180" t="s">
        <v>25</v>
      </c>
      <c r="C180">
        <v>2</v>
      </c>
      <c r="D180" t="s">
        <v>53</v>
      </c>
      <c r="E180" t="s">
        <v>869</v>
      </c>
      <c r="F180" s="2" t="s">
        <v>75</v>
      </c>
      <c r="H180" t="s">
        <v>870</v>
      </c>
      <c r="I180" t="s">
        <v>871</v>
      </c>
      <c r="J180" t="s">
        <v>37</v>
      </c>
      <c r="K180" t="s">
        <v>872</v>
      </c>
      <c r="L180" t="s">
        <v>873</v>
      </c>
      <c r="M180">
        <v>20</v>
      </c>
      <c r="N180">
        <v>1230</v>
      </c>
      <c r="O180" t="s">
        <v>25</v>
      </c>
      <c r="P180" t="s">
        <v>870</v>
      </c>
      <c r="Q180">
        <v>2</v>
      </c>
      <c r="R180" t="s">
        <v>53</v>
      </c>
      <c r="S180" t="s">
        <v>871</v>
      </c>
      <c r="T180" t="s">
        <v>37</v>
      </c>
      <c r="U180" t="s">
        <v>872</v>
      </c>
    </row>
    <row r="181" spans="1:21" x14ac:dyDescent="0.4">
      <c r="A181">
        <v>2790</v>
      </c>
      <c r="B181" t="s">
        <v>80</v>
      </c>
      <c r="C181">
        <v>2</v>
      </c>
      <c r="D181" t="s">
        <v>53</v>
      </c>
      <c r="E181" t="s">
        <v>874</v>
      </c>
      <c r="F181" s="2" t="s">
        <v>875</v>
      </c>
      <c r="H181" t="s">
        <v>876</v>
      </c>
      <c r="I181" t="s">
        <v>877</v>
      </c>
      <c r="J181" t="s">
        <v>878</v>
      </c>
      <c r="K181" t="s">
        <v>1638</v>
      </c>
      <c r="L181" t="s">
        <v>880</v>
      </c>
      <c r="M181">
        <v>30</v>
      </c>
      <c r="N181">
        <v>1240</v>
      </c>
      <c r="O181" t="s">
        <v>80</v>
      </c>
      <c r="P181" t="s">
        <v>876</v>
      </c>
      <c r="Q181">
        <v>2</v>
      </c>
      <c r="R181" t="s">
        <v>53</v>
      </c>
      <c r="S181" t="s">
        <v>877</v>
      </c>
      <c r="T181" t="s">
        <v>878</v>
      </c>
      <c r="U181" t="s">
        <v>1638</v>
      </c>
    </row>
    <row r="182" spans="1:21" x14ac:dyDescent="0.4">
      <c r="A182">
        <v>2800</v>
      </c>
      <c r="B182" t="s">
        <v>80</v>
      </c>
      <c r="C182">
        <v>2</v>
      </c>
      <c r="D182" t="s">
        <v>53</v>
      </c>
      <c r="E182" t="s">
        <v>881</v>
      </c>
      <c r="F182" s="2" t="s">
        <v>882</v>
      </c>
      <c r="H182" t="s">
        <v>883</v>
      </c>
      <c r="I182" t="s">
        <v>884</v>
      </c>
      <c r="J182" t="s">
        <v>50</v>
      </c>
      <c r="K182" t="s">
        <v>885</v>
      </c>
      <c r="L182" t="s">
        <v>886</v>
      </c>
      <c r="M182">
        <v>40</v>
      </c>
      <c r="N182">
        <v>1250</v>
      </c>
      <c r="O182" t="s">
        <v>80</v>
      </c>
      <c r="P182" t="s">
        <v>883</v>
      </c>
      <c r="Q182">
        <v>2</v>
      </c>
      <c r="R182" t="s">
        <v>53</v>
      </c>
      <c r="S182" t="s">
        <v>884</v>
      </c>
      <c r="T182" t="s">
        <v>50</v>
      </c>
      <c r="U182" t="s">
        <v>885</v>
      </c>
    </row>
    <row r="183" spans="1:21" x14ac:dyDescent="0.4">
      <c r="A183">
        <v>2810</v>
      </c>
      <c r="B183" t="s">
        <v>80</v>
      </c>
      <c r="C183">
        <v>1</v>
      </c>
      <c r="D183" t="s">
        <v>148</v>
      </c>
      <c r="E183" t="s">
        <v>887</v>
      </c>
      <c r="F183" s="1" t="s">
        <v>888</v>
      </c>
      <c r="H183" t="s">
        <v>889</v>
      </c>
      <c r="I183" t="s">
        <v>890</v>
      </c>
      <c r="K183" t="s">
        <v>891</v>
      </c>
      <c r="L183" t="s">
        <v>892</v>
      </c>
      <c r="M183">
        <v>310</v>
      </c>
      <c r="N183">
        <v>2380</v>
      </c>
      <c r="O183" t="s">
        <v>80</v>
      </c>
      <c r="P183" t="s">
        <v>889</v>
      </c>
      <c r="Q183">
        <v>1</v>
      </c>
      <c r="R183" t="s">
        <v>148</v>
      </c>
      <c r="S183" t="s">
        <v>890</v>
      </c>
      <c r="U183" t="s">
        <v>891</v>
      </c>
    </row>
    <row r="184" spans="1:21" x14ac:dyDescent="0.4">
      <c r="A184">
        <v>2820</v>
      </c>
      <c r="B184" t="s">
        <v>80</v>
      </c>
      <c r="C184">
        <v>2</v>
      </c>
      <c r="D184" t="s">
        <v>53</v>
      </c>
      <c r="E184" t="s">
        <v>893</v>
      </c>
      <c r="F184" s="2" t="s">
        <v>41</v>
      </c>
      <c r="H184" t="s">
        <v>894</v>
      </c>
      <c r="I184" t="s">
        <v>895</v>
      </c>
      <c r="J184" t="s">
        <v>30</v>
      </c>
      <c r="K184" t="s">
        <v>896</v>
      </c>
      <c r="L184" t="s">
        <v>897</v>
      </c>
      <c r="M184">
        <v>10</v>
      </c>
      <c r="N184">
        <v>2390</v>
      </c>
      <c r="O184" t="s">
        <v>80</v>
      </c>
      <c r="P184" t="s">
        <v>894</v>
      </c>
      <c r="Q184">
        <v>2</v>
      </c>
      <c r="R184" t="s">
        <v>53</v>
      </c>
      <c r="S184" t="s">
        <v>895</v>
      </c>
      <c r="T184" t="s">
        <v>30</v>
      </c>
      <c r="U184" t="s">
        <v>896</v>
      </c>
    </row>
    <row r="185" spans="1:21" x14ac:dyDescent="0.4">
      <c r="A185">
        <v>2830</v>
      </c>
      <c r="B185" t="s">
        <v>80</v>
      </c>
      <c r="C185">
        <v>2</v>
      </c>
      <c r="D185" t="s">
        <v>21</v>
      </c>
      <c r="E185" t="s">
        <v>898</v>
      </c>
      <c r="F185" s="2" t="s">
        <v>899</v>
      </c>
      <c r="H185" t="s">
        <v>900</v>
      </c>
      <c r="I185" t="s">
        <v>901</v>
      </c>
      <c r="J185" t="s">
        <v>878</v>
      </c>
      <c r="K185" t="s">
        <v>902</v>
      </c>
      <c r="L185" t="s">
        <v>903</v>
      </c>
      <c r="M185">
        <v>20</v>
      </c>
      <c r="N185">
        <v>2400</v>
      </c>
      <c r="O185" t="s">
        <v>80</v>
      </c>
      <c r="P185" t="s">
        <v>900</v>
      </c>
      <c r="Q185">
        <v>2</v>
      </c>
      <c r="R185" t="s">
        <v>21</v>
      </c>
      <c r="S185" t="s">
        <v>901</v>
      </c>
      <c r="T185" t="s">
        <v>878</v>
      </c>
      <c r="U185" t="s">
        <v>902</v>
      </c>
    </row>
    <row r="186" spans="1:21" x14ac:dyDescent="0.4">
      <c r="A186">
        <v>2840</v>
      </c>
      <c r="B186" t="s">
        <v>80</v>
      </c>
      <c r="C186">
        <v>2</v>
      </c>
      <c r="D186" t="s">
        <v>53</v>
      </c>
      <c r="E186" t="s">
        <v>904</v>
      </c>
      <c r="F186" s="2" t="s">
        <v>905</v>
      </c>
      <c r="H186" t="s">
        <v>906</v>
      </c>
      <c r="I186" t="s">
        <v>907</v>
      </c>
      <c r="J186" t="s">
        <v>50</v>
      </c>
      <c r="K186" t="s">
        <v>908</v>
      </c>
      <c r="L186" t="s">
        <v>909</v>
      </c>
      <c r="M186">
        <v>30</v>
      </c>
      <c r="N186">
        <v>2410</v>
      </c>
      <c r="O186" t="s">
        <v>80</v>
      </c>
      <c r="P186" t="s">
        <v>906</v>
      </c>
      <c r="Q186">
        <v>2</v>
      </c>
      <c r="R186" t="s">
        <v>53</v>
      </c>
      <c r="S186" t="s">
        <v>907</v>
      </c>
      <c r="T186" t="s">
        <v>50</v>
      </c>
      <c r="U186" t="s">
        <v>908</v>
      </c>
    </row>
    <row r="187" spans="1:21" x14ac:dyDescent="0.4">
      <c r="A187">
        <v>2850</v>
      </c>
      <c r="B187" t="s">
        <v>80</v>
      </c>
      <c r="C187">
        <v>2</v>
      </c>
      <c r="D187" t="s">
        <v>53</v>
      </c>
      <c r="E187" t="s">
        <v>910</v>
      </c>
      <c r="F187" s="2" t="s">
        <v>911</v>
      </c>
      <c r="H187" t="s">
        <v>912</v>
      </c>
      <c r="I187" t="s">
        <v>913</v>
      </c>
      <c r="J187" t="s">
        <v>71</v>
      </c>
      <c r="K187" t="s">
        <v>914</v>
      </c>
      <c r="L187" t="s">
        <v>915</v>
      </c>
      <c r="M187">
        <v>40</v>
      </c>
      <c r="N187">
        <v>2420</v>
      </c>
      <c r="O187" t="s">
        <v>80</v>
      </c>
      <c r="P187" t="s">
        <v>912</v>
      </c>
      <c r="Q187">
        <v>2</v>
      </c>
      <c r="R187" t="s">
        <v>53</v>
      </c>
      <c r="S187" t="s">
        <v>913</v>
      </c>
      <c r="T187" t="s">
        <v>71</v>
      </c>
      <c r="U187" t="s">
        <v>914</v>
      </c>
    </row>
    <row r="188" spans="1:21" x14ac:dyDescent="0.4">
      <c r="A188">
        <v>2860</v>
      </c>
      <c r="B188" t="s">
        <v>25</v>
      </c>
      <c r="C188">
        <v>1</v>
      </c>
      <c r="D188" t="s">
        <v>148</v>
      </c>
      <c r="E188" t="s">
        <v>916</v>
      </c>
      <c r="F188" s="1" t="s">
        <v>917</v>
      </c>
      <c r="G188" t="s">
        <v>918</v>
      </c>
      <c r="H188" t="s">
        <v>919</v>
      </c>
      <c r="I188" t="s">
        <v>920</v>
      </c>
      <c r="K188" t="s">
        <v>921</v>
      </c>
      <c r="L188" t="s">
        <v>922</v>
      </c>
      <c r="M188">
        <v>320</v>
      </c>
      <c r="N188">
        <v>2430</v>
      </c>
      <c r="O188" t="s">
        <v>25</v>
      </c>
      <c r="P188" t="s">
        <v>919</v>
      </c>
      <c r="Q188">
        <v>1</v>
      </c>
      <c r="R188" t="s">
        <v>148</v>
      </c>
      <c r="S188" t="s">
        <v>920</v>
      </c>
      <c r="U188" t="s">
        <v>921</v>
      </c>
    </row>
    <row r="189" spans="1:21" x14ac:dyDescent="0.4">
      <c r="A189">
        <v>2870</v>
      </c>
      <c r="C189">
        <v>2</v>
      </c>
      <c r="D189" t="s">
        <v>21</v>
      </c>
      <c r="E189" t="s">
        <v>923</v>
      </c>
      <c r="F189" s="2" t="s">
        <v>374</v>
      </c>
      <c r="I189" t="s">
        <v>375</v>
      </c>
      <c r="K189" t="s">
        <v>924</v>
      </c>
      <c r="L189" t="s">
        <v>1087</v>
      </c>
      <c r="M189">
        <v>10</v>
      </c>
    </row>
    <row r="190" spans="1:21" x14ac:dyDescent="0.4">
      <c r="A190">
        <v>2880</v>
      </c>
      <c r="B190" t="s">
        <v>25</v>
      </c>
      <c r="C190">
        <v>2</v>
      </c>
      <c r="D190" t="s">
        <v>53</v>
      </c>
      <c r="E190" t="s">
        <v>926</v>
      </c>
      <c r="F190" s="2" t="s">
        <v>927</v>
      </c>
      <c r="H190" t="s">
        <v>928</v>
      </c>
      <c r="I190" t="s">
        <v>929</v>
      </c>
      <c r="J190" t="s">
        <v>71</v>
      </c>
      <c r="K190" t="s">
        <v>930</v>
      </c>
      <c r="L190" t="s">
        <v>931</v>
      </c>
      <c r="M190">
        <v>20</v>
      </c>
      <c r="N190">
        <v>2480</v>
      </c>
      <c r="O190" t="s">
        <v>25</v>
      </c>
      <c r="P190" t="s">
        <v>928</v>
      </c>
      <c r="Q190">
        <v>2</v>
      </c>
      <c r="R190" t="s">
        <v>53</v>
      </c>
      <c r="S190" t="s">
        <v>929</v>
      </c>
      <c r="T190" t="s">
        <v>71</v>
      </c>
      <c r="U190" t="s">
        <v>930</v>
      </c>
    </row>
    <row r="191" spans="1:21" x14ac:dyDescent="0.4">
      <c r="A191">
        <v>2890</v>
      </c>
      <c r="B191" t="s">
        <v>25</v>
      </c>
      <c r="C191">
        <v>2</v>
      </c>
      <c r="D191" t="s">
        <v>53</v>
      </c>
      <c r="E191" t="s">
        <v>932</v>
      </c>
      <c r="F191" s="2" t="s">
        <v>933</v>
      </c>
      <c r="H191" t="s">
        <v>934</v>
      </c>
      <c r="I191" t="s">
        <v>935</v>
      </c>
      <c r="J191" t="s">
        <v>37</v>
      </c>
      <c r="K191" t="s">
        <v>936</v>
      </c>
      <c r="L191" t="s">
        <v>937</v>
      </c>
      <c r="M191">
        <v>30</v>
      </c>
      <c r="N191">
        <v>2470</v>
      </c>
      <c r="O191" t="s">
        <v>25</v>
      </c>
      <c r="P191" t="s">
        <v>934</v>
      </c>
      <c r="Q191">
        <v>2</v>
      </c>
      <c r="R191" t="s">
        <v>53</v>
      </c>
      <c r="S191" t="s">
        <v>935</v>
      </c>
      <c r="T191" t="s">
        <v>37</v>
      </c>
      <c r="U191" t="s">
        <v>936</v>
      </c>
    </row>
    <row r="192" spans="1:21" x14ac:dyDescent="0.4">
      <c r="A192">
        <v>2900</v>
      </c>
      <c r="B192" t="s">
        <v>25</v>
      </c>
      <c r="C192">
        <v>2</v>
      </c>
      <c r="D192" t="s">
        <v>53</v>
      </c>
      <c r="E192" t="s">
        <v>938</v>
      </c>
      <c r="F192" s="2" t="s">
        <v>939</v>
      </c>
      <c r="H192" t="s">
        <v>940</v>
      </c>
      <c r="I192" t="s">
        <v>941</v>
      </c>
      <c r="J192" t="s">
        <v>942</v>
      </c>
      <c r="K192" t="s">
        <v>943</v>
      </c>
      <c r="L192" t="s">
        <v>944</v>
      </c>
      <c r="M192">
        <v>40</v>
      </c>
      <c r="N192">
        <v>2460</v>
      </c>
      <c r="O192" t="s">
        <v>25</v>
      </c>
      <c r="P192" t="s">
        <v>940</v>
      </c>
      <c r="Q192">
        <v>2</v>
      </c>
      <c r="R192" t="s">
        <v>53</v>
      </c>
      <c r="S192" t="s">
        <v>941</v>
      </c>
      <c r="T192" t="s">
        <v>942</v>
      </c>
      <c r="U192" t="s">
        <v>943</v>
      </c>
    </row>
    <row r="193" spans="1:21" x14ac:dyDescent="0.4">
      <c r="A193">
        <v>2910</v>
      </c>
      <c r="B193" t="s">
        <v>25</v>
      </c>
      <c r="C193">
        <v>2</v>
      </c>
      <c r="D193" t="s">
        <v>21</v>
      </c>
      <c r="E193" t="s">
        <v>945</v>
      </c>
      <c r="F193" s="2" t="s">
        <v>875</v>
      </c>
      <c r="H193" t="s">
        <v>946</v>
      </c>
      <c r="I193" t="s">
        <v>947</v>
      </c>
      <c r="J193" t="s">
        <v>878</v>
      </c>
      <c r="K193" t="s">
        <v>948</v>
      </c>
      <c r="L193" t="s">
        <v>949</v>
      </c>
      <c r="M193">
        <v>50</v>
      </c>
      <c r="N193">
        <v>2440</v>
      </c>
      <c r="O193" t="s">
        <v>25</v>
      </c>
      <c r="P193" t="s">
        <v>946</v>
      </c>
      <c r="Q193">
        <v>2</v>
      </c>
      <c r="R193" t="s">
        <v>21</v>
      </c>
      <c r="S193" t="s">
        <v>947</v>
      </c>
      <c r="T193" t="s">
        <v>878</v>
      </c>
      <c r="U193" t="s">
        <v>948</v>
      </c>
    </row>
    <row r="194" spans="1:21" x14ac:dyDescent="0.4">
      <c r="A194">
        <v>2920</v>
      </c>
      <c r="B194" t="s">
        <v>25</v>
      </c>
      <c r="C194">
        <v>2</v>
      </c>
      <c r="D194" t="s">
        <v>53</v>
      </c>
      <c r="E194" t="s">
        <v>950</v>
      </c>
      <c r="F194" s="2" t="s">
        <v>951</v>
      </c>
      <c r="H194" t="s">
        <v>952</v>
      </c>
      <c r="I194" t="s">
        <v>953</v>
      </c>
      <c r="J194" t="s">
        <v>878</v>
      </c>
      <c r="K194" t="s">
        <v>954</v>
      </c>
      <c r="L194" t="s">
        <v>955</v>
      </c>
      <c r="M194">
        <v>60</v>
      </c>
      <c r="N194">
        <v>2450</v>
      </c>
      <c r="O194" t="s">
        <v>25</v>
      </c>
      <c r="P194" t="s">
        <v>952</v>
      </c>
      <c r="Q194">
        <v>2</v>
      </c>
      <c r="R194" t="s">
        <v>53</v>
      </c>
      <c r="S194" t="s">
        <v>953</v>
      </c>
      <c r="T194" t="s">
        <v>878</v>
      </c>
      <c r="U194" t="s">
        <v>954</v>
      </c>
    </row>
    <row r="195" spans="1:21" x14ac:dyDescent="0.4">
      <c r="A195">
        <v>2930</v>
      </c>
      <c r="C195">
        <v>2</v>
      </c>
      <c r="D195" t="s">
        <v>21</v>
      </c>
      <c r="E195" t="s">
        <v>1637</v>
      </c>
      <c r="F195" s="2" t="s">
        <v>1064</v>
      </c>
      <c r="H195" t="s">
        <v>1636</v>
      </c>
      <c r="I195" t="s">
        <v>1624</v>
      </c>
      <c r="L195" t="s">
        <v>1635</v>
      </c>
      <c r="M195">
        <v>70</v>
      </c>
    </row>
    <row r="196" spans="1:21" x14ac:dyDescent="0.4">
      <c r="A196">
        <v>2940</v>
      </c>
      <c r="B196" t="s">
        <v>80</v>
      </c>
      <c r="C196">
        <v>3</v>
      </c>
      <c r="D196" t="s">
        <v>21</v>
      </c>
      <c r="E196" t="s">
        <v>960</v>
      </c>
      <c r="F196" s="4" t="s">
        <v>41</v>
      </c>
      <c r="H196" t="s">
        <v>961</v>
      </c>
      <c r="I196" t="s">
        <v>962</v>
      </c>
      <c r="J196" t="s">
        <v>71</v>
      </c>
      <c r="K196" t="s">
        <v>963</v>
      </c>
      <c r="L196" t="s">
        <v>964</v>
      </c>
      <c r="M196">
        <v>10</v>
      </c>
      <c r="N196">
        <v>2490</v>
      </c>
      <c r="O196" t="s">
        <v>80</v>
      </c>
      <c r="P196" t="s">
        <v>961</v>
      </c>
      <c r="Q196">
        <v>2</v>
      </c>
      <c r="R196" t="s">
        <v>21</v>
      </c>
      <c r="S196" t="s">
        <v>962</v>
      </c>
      <c r="T196" t="s">
        <v>71</v>
      </c>
      <c r="U196" t="s">
        <v>963</v>
      </c>
    </row>
    <row r="197" spans="1:21" x14ac:dyDescent="0.4">
      <c r="A197">
        <v>2950</v>
      </c>
      <c r="B197" t="s">
        <v>80</v>
      </c>
      <c r="C197">
        <v>3</v>
      </c>
      <c r="D197" t="s">
        <v>53</v>
      </c>
      <c r="E197" t="s">
        <v>965</v>
      </c>
      <c r="F197" s="4" t="s">
        <v>966</v>
      </c>
      <c r="H197" t="s">
        <v>967</v>
      </c>
      <c r="I197" t="s">
        <v>968</v>
      </c>
      <c r="J197" t="s">
        <v>942</v>
      </c>
      <c r="K197" t="s">
        <v>969</v>
      </c>
      <c r="L197" t="s">
        <v>970</v>
      </c>
      <c r="M197">
        <v>20</v>
      </c>
      <c r="N197">
        <v>2510</v>
      </c>
      <c r="O197" t="s">
        <v>80</v>
      </c>
      <c r="P197" t="s">
        <v>967</v>
      </c>
      <c r="Q197">
        <v>2</v>
      </c>
      <c r="R197" t="s">
        <v>53</v>
      </c>
      <c r="S197" t="s">
        <v>968</v>
      </c>
      <c r="T197" t="s">
        <v>942</v>
      </c>
      <c r="U197" t="s">
        <v>969</v>
      </c>
    </row>
    <row r="198" spans="1:21" x14ac:dyDescent="0.4">
      <c r="A198">
        <v>2960</v>
      </c>
      <c r="B198" t="s">
        <v>80</v>
      </c>
      <c r="C198">
        <v>3</v>
      </c>
      <c r="D198" t="s">
        <v>1583</v>
      </c>
      <c r="E198" t="s">
        <v>971</v>
      </c>
      <c r="F198" s="4" t="s">
        <v>972</v>
      </c>
      <c r="H198" t="s">
        <v>973</v>
      </c>
      <c r="I198" t="s">
        <v>974</v>
      </c>
      <c r="J198" t="s">
        <v>37</v>
      </c>
      <c r="K198" t="s">
        <v>975</v>
      </c>
      <c r="L198" t="s">
        <v>976</v>
      </c>
      <c r="M198">
        <v>30</v>
      </c>
      <c r="N198">
        <v>2520</v>
      </c>
      <c r="O198" t="s">
        <v>80</v>
      </c>
      <c r="P198" t="s">
        <v>973</v>
      </c>
      <c r="Q198">
        <v>2</v>
      </c>
      <c r="R198" t="s">
        <v>1583</v>
      </c>
      <c r="S198" t="s">
        <v>974</v>
      </c>
      <c r="T198" t="s">
        <v>37</v>
      </c>
      <c r="U198" t="s">
        <v>975</v>
      </c>
    </row>
    <row r="199" spans="1:21" x14ac:dyDescent="0.4">
      <c r="A199">
        <v>2970</v>
      </c>
      <c r="B199" t="s">
        <v>80</v>
      </c>
      <c r="C199">
        <v>3</v>
      </c>
      <c r="D199" t="s">
        <v>1583</v>
      </c>
      <c r="E199" t="s">
        <v>977</v>
      </c>
      <c r="F199" s="4" t="s">
        <v>978</v>
      </c>
      <c r="H199" t="s">
        <v>979</v>
      </c>
      <c r="I199" t="s">
        <v>980</v>
      </c>
      <c r="J199" t="s">
        <v>71</v>
      </c>
      <c r="K199" t="s">
        <v>981</v>
      </c>
      <c r="L199" t="s">
        <v>982</v>
      </c>
      <c r="M199">
        <v>40</v>
      </c>
      <c r="N199">
        <v>2530</v>
      </c>
      <c r="O199" t="s">
        <v>80</v>
      </c>
      <c r="P199" t="s">
        <v>979</v>
      </c>
      <c r="Q199">
        <v>2</v>
      </c>
      <c r="R199" t="s">
        <v>1583</v>
      </c>
      <c r="S199" t="s">
        <v>980</v>
      </c>
      <c r="T199" t="s">
        <v>71</v>
      </c>
      <c r="U199" t="s">
        <v>981</v>
      </c>
    </row>
    <row r="200" spans="1:21" x14ac:dyDescent="0.4">
      <c r="A200">
        <v>2980</v>
      </c>
      <c r="C200">
        <v>3</v>
      </c>
      <c r="D200" t="s">
        <v>21</v>
      </c>
      <c r="E200" t="s">
        <v>1634</v>
      </c>
      <c r="F200" s="4" t="s">
        <v>521</v>
      </c>
      <c r="H200" t="s">
        <v>1633</v>
      </c>
      <c r="L200" t="s">
        <v>1107</v>
      </c>
      <c r="M200">
        <v>50</v>
      </c>
    </row>
    <row r="201" spans="1:21" x14ac:dyDescent="0.4">
      <c r="A201">
        <v>2990</v>
      </c>
      <c r="B201" t="s">
        <v>80</v>
      </c>
      <c r="C201">
        <v>4</v>
      </c>
      <c r="D201" t="s">
        <v>21</v>
      </c>
      <c r="E201" t="s">
        <v>1632</v>
      </c>
      <c r="F201" s="5" t="s">
        <v>41</v>
      </c>
      <c r="H201" t="s">
        <v>1630</v>
      </c>
      <c r="I201" t="s">
        <v>1431</v>
      </c>
      <c r="J201" t="s">
        <v>71</v>
      </c>
      <c r="K201" t="s">
        <v>1432</v>
      </c>
      <c r="L201" t="s">
        <v>1631</v>
      </c>
      <c r="M201">
        <v>10</v>
      </c>
      <c r="N201">
        <v>2500</v>
      </c>
      <c r="O201" t="s">
        <v>80</v>
      </c>
      <c r="P201" t="s">
        <v>1630</v>
      </c>
      <c r="Q201">
        <v>3</v>
      </c>
      <c r="R201" t="s">
        <v>21</v>
      </c>
      <c r="S201" t="s">
        <v>1431</v>
      </c>
      <c r="T201" t="s">
        <v>71</v>
      </c>
      <c r="U201" t="s">
        <v>1432</v>
      </c>
    </row>
    <row r="202" spans="1:21" x14ac:dyDescent="0.4">
      <c r="A202">
        <v>3000</v>
      </c>
      <c r="B202" t="s">
        <v>25</v>
      </c>
      <c r="C202">
        <v>1</v>
      </c>
      <c r="D202" t="s">
        <v>148</v>
      </c>
      <c r="E202" t="s">
        <v>983</v>
      </c>
      <c r="F202" s="1" t="s">
        <v>917</v>
      </c>
      <c r="G202" t="s">
        <v>984</v>
      </c>
      <c r="H202" t="s">
        <v>985</v>
      </c>
      <c r="I202" t="s">
        <v>986</v>
      </c>
      <c r="K202" t="s">
        <v>987</v>
      </c>
      <c r="L202" t="s">
        <v>988</v>
      </c>
      <c r="M202">
        <v>330</v>
      </c>
      <c r="N202">
        <v>2540</v>
      </c>
      <c r="O202" t="s">
        <v>25</v>
      </c>
      <c r="P202" t="s">
        <v>985</v>
      </c>
      <c r="Q202">
        <v>1</v>
      </c>
      <c r="R202" t="s">
        <v>148</v>
      </c>
      <c r="S202" t="s">
        <v>986</v>
      </c>
      <c r="U202" t="s">
        <v>987</v>
      </c>
    </row>
    <row r="203" spans="1:21" x14ac:dyDescent="0.4">
      <c r="A203">
        <v>3010</v>
      </c>
      <c r="C203">
        <v>2</v>
      </c>
      <c r="D203" t="s">
        <v>21</v>
      </c>
      <c r="E203" t="s">
        <v>1629</v>
      </c>
      <c r="F203" s="2" t="s">
        <v>374</v>
      </c>
      <c r="I203" t="s">
        <v>375</v>
      </c>
      <c r="K203" t="s">
        <v>1628</v>
      </c>
      <c r="L203" t="s">
        <v>1627</v>
      </c>
      <c r="M203">
        <v>10</v>
      </c>
    </row>
    <row r="204" spans="1:21" x14ac:dyDescent="0.4">
      <c r="A204">
        <v>3020</v>
      </c>
      <c r="B204" t="s">
        <v>25</v>
      </c>
      <c r="C204">
        <v>2</v>
      </c>
      <c r="D204" t="s">
        <v>53</v>
      </c>
      <c r="E204" t="s">
        <v>989</v>
      </c>
      <c r="F204" s="2" t="s">
        <v>927</v>
      </c>
      <c r="H204" t="s">
        <v>990</v>
      </c>
      <c r="I204" t="s">
        <v>991</v>
      </c>
      <c r="J204" t="s">
        <v>71</v>
      </c>
      <c r="K204" t="s">
        <v>992</v>
      </c>
      <c r="L204" t="s">
        <v>993</v>
      </c>
      <c r="M204">
        <v>20</v>
      </c>
      <c r="N204">
        <v>2590</v>
      </c>
      <c r="O204" t="s">
        <v>25</v>
      </c>
      <c r="P204" t="s">
        <v>990</v>
      </c>
      <c r="Q204">
        <v>2</v>
      </c>
      <c r="R204" t="s">
        <v>53</v>
      </c>
      <c r="S204" t="s">
        <v>991</v>
      </c>
      <c r="T204" t="s">
        <v>71</v>
      </c>
      <c r="U204" t="s">
        <v>992</v>
      </c>
    </row>
    <row r="205" spans="1:21" x14ac:dyDescent="0.4">
      <c r="A205">
        <v>3030</v>
      </c>
      <c r="B205" t="s">
        <v>25</v>
      </c>
      <c r="C205">
        <v>2</v>
      </c>
      <c r="D205" t="s">
        <v>53</v>
      </c>
      <c r="E205" t="s">
        <v>994</v>
      </c>
      <c r="F205" s="2" t="s">
        <v>933</v>
      </c>
      <c r="H205" t="s">
        <v>995</v>
      </c>
      <c r="I205" t="s">
        <v>996</v>
      </c>
      <c r="J205" t="s">
        <v>37</v>
      </c>
      <c r="K205" t="s">
        <v>997</v>
      </c>
      <c r="L205" t="s">
        <v>998</v>
      </c>
      <c r="M205">
        <v>30</v>
      </c>
      <c r="N205">
        <v>2580</v>
      </c>
      <c r="O205" t="s">
        <v>25</v>
      </c>
      <c r="P205" t="s">
        <v>995</v>
      </c>
      <c r="Q205">
        <v>2</v>
      </c>
      <c r="R205" t="s">
        <v>53</v>
      </c>
      <c r="S205" t="s">
        <v>996</v>
      </c>
      <c r="T205" t="s">
        <v>37</v>
      </c>
      <c r="U205" t="s">
        <v>997</v>
      </c>
    </row>
    <row r="206" spans="1:21" x14ac:dyDescent="0.4">
      <c r="A206">
        <v>3040</v>
      </c>
      <c r="B206" t="s">
        <v>25</v>
      </c>
      <c r="C206">
        <v>2</v>
      </c>
      <c r="D206" t="s">
        <v>53</v>
      </c>
      <c r="E206" t="s">
        <v>999</v>
      </c>
      <c r="F206" s="2" t="s">
        <v>939</v>
      </c>
      <c r="H206" t="s">
        <v>1000</v>
      </c>
      <c r="I206" t="s">
        <v>1001</v>
      </c>
      <c r="J206" t="s">
        <v>942</v>
      </c>
      <c r="K206" t="s">
        <v>1002</v>
      </c>
      <c r="L206" t="s">
        <v>1003</v>
      </c>
      <c r="M206">
        <v>40</v>
      </c>
      <c r="N206">
        <v>2570</v>
      </c>
      <c r="O206" t="s">
        <v>25</v>
      </c>
      <c r="P206" t="s">
        <v>1000</v>
      </c>
      <c r="Q206">
        <v>2</v>
      </c>
      <c r="R206" t="s">
        <v>53</v>
      </c>
      <c r="S206" t="s">
        <v>1001</v>
      </c>
      <c r="T206" t="s">
        <v>942</v>
      </c>
      <c r="U206" t="s">
        <v>1002</v>
      </c>
    </row>
    <row r="207" spans="1:21" x14ac:dyDescent="0.4">
      <c r="A207">
        <v>3050</v>
      </c>
      <c r="B207" t="s">
        <v>25</v>
      </c>
      <c r="C207">
        <v>2</v>
      </c>
      <c r="D207" t="s">
        <v>21</v>
      </c>
      <c r="E207" t="s">
        <v>1004</v>
      </c>
      <c r="F207" s="2" t="s">
        <v>875</v>
      </c>
      <c r="H207" t="s">
        <v>1005</v>
      </c>
      <c r="I207" t="s">
        <v>1006</v>
      </c>
      <c r="J207" t="s">
        <v>878</v>
      </c>
      <c r="K207" t="s">
        <v>1007</v>
      </c>
      <c r="L207" t="s">
        <v>1008</v>
      </c>
      <c r="M207">
        <v>50</v>
      </c>
      <c r="N207">
        <v>2550</v>
      </c>
      <c r="O207" t="s">
        <v>25</v>
      </c>
      <c r="P207" t="s">
        <v>1005</v>
      </c>
      <c r="Q207">
        <v>2</v>
      </c>
      <c r="R207" t="s">
        <v>21</v>
      </c>
      <c r="S207" t="s">
        <v>1006</v>
      </c>
      <c r="T207" t="s">
        <v>878</v>
      </c>
      <c r="U207" t="s">
        <v>1007</v>
      </c>
    </row>
    <row r="208" spans="1:21" x14ac:dyDescent="0.4">
      <c r="A208">
        <v>3060</v>
      </c>
      <c r="B208" t="s">
        <v>25</v>
      </c>
      <c r="C208">
        <v>2</v>
      </c>
      <c r="D208" t="s">
        <v>53</v>
      </c>
      <c r="E208" t="s">
        <v>1009</v>
      </c>
      <c r="F208" s="2" t="s">
        <v>951</v>
      </c>
      <c r="H208" t="s">
        <v>1010</v>
      </c>
      <c r="I208" t="s">
        <v>1011</v>
      </c>
      <c r="J208" t="s">
        <v>878</v>
      </c>
      <c r="K208" t="s">
        <v>1012</v>
      </c>
      <c r="L208" t="s">
        <v>1013</v>
      </c>
      <c r="M208">
        <v>60</v>
      </c>
      <c r="N208">
        <v>2560</v>
      </c>
      <c r="O208" t="s">
        <v>25</v>
      </c>
      <c r="P208" t="s">
        <v>1010</v>
      </c>
      <c r="Q208">
        <v>2</v>
      </c>
      <c r="R208" t="s">
        <v>53</v>
      </c>
      <c r="S208" t="s">
        <v>1011</v>
      </c>
      <c r="T208" t="s">
        <v>878</v>
      </c>
      <c r="U208" t="s">
        <v>1012</v>
      </c>
    </row>
    <row r="209" spans="1:21" x14ac:dyDescent="0.4">
      <c r="A209">
        <v>3070</v>
      </c>
      <c r="C209">
        <v>2</v>
      </c>
      <c r="D209" t="s">
        <v>21</v>
      </c>
      <c r="E209" t="s">
        <v>1626</v>
      </c>
      <c r="F209" s="2" t="s">
        <v>1064</v>
      </c>
      <c r="H209" t="s">
        <v>1625</v>
      </c>
      <c r="I209" t="s">
        <v>1624</v>
      </c>
      <c r="L209" t="s">
        <v>1623</v>
      </c>
      <c r="M209">
        <v>70</v>
      </c>
    </row>
    <row r="210" spans="1:21" x14ac:dyDescent="0.4">
      <c r="A210">
        <v>3080</v>
      </c>
      <c r="B210" t="s">
        <v>80</v>
      </c>
      <c r="C210">
        <v>3</v>
      </c>
      <c r="D210" t="s">
        <v>21</v>
      </c>
      <c r="E210" t="s">
        <v>1014</v>
      </c>
      <c r="F210" s="4" t="s">
        <v>41</v>
      </c>
      <c r="H210" t="s">
        <v>1015</v>
      </c>
      <c r="I210" t="s">
        <v>1016</v>
      </c>
      <c r="J210" t="s">
        <v>71</v>
      </c>
      <c r="K210" t="s">
        <v>1017</v>
      </c>
      <c r="L210" t="s">
        <v>1018</v>
      </c>
      <c r="M210">
        <v>10</v>
      </c>
      <c r="N210">
        <v>2600</v>
      </c>
      <c r="O210" t="s">
        <v>80</v>
      </c>
      <c r="P210" t="s">
        <v>1015</v>
      </c>
      <c r="Q210">
        <v>2</v>
      </c>
      <c r="R210" t="s">
        <v>21</v>
      </c>
      <c r="S210" t="s">
        <v>1016</v>
      </c>
      <c r="T210" t="s">
        <v>71</v>
      </c>
      <c r="U210" t="s">
        <v>1017</v>
      </c>
    </row>
    <row r="211" spans="1:21" x14ac:dyDescent="0.4">
      <c r="A211">
        <v>3090</v>
      </c>
      <c r="B211" t="s">
        <v>80</v>
      </c>
      <c r="C211">
        <v>3</v>
      </c>
      <c r="D211" t="s">
        <v>53</v>
      </c>
      <c r="E211" t="s">
        <v>1019</v>
      </c>
      <c r="F211" s="4" t="s">
        <v>966</v>
      </c>
      <c r="H211" t="s">
        <v>1020</v>
      </c>
      <c r="I211" t="s">
        <v>1021</v>
      </c>
      <c r="J211" t="s">
        <v>942</v>
      </c>
      <c r="K211" t="s">
        <v>1022</v>
      </c>
      <c r="L211" t="s">
        <v>1023</v>
      </c>
      <c r="M211">
        <v>20</v>
      </c>
      <c r="N211">
        <v>2620</v>
      </c>
      <c r="O211" t="s">
        <v>80</v>
      </c>
      <c r="P211" t="s">
        <v>1020</v>
      </c>
      <c r="Q211">
        <v>2</v>
      </c>
      <c r="R211" t="s">
        <v>53</v>
      </c>
      <c r="S211" t="s">
        <v>1021</v>
      </c>
      <c r="T211" t="s">
        <v>942</v>
      </c>
      <c r="U211" t="s">
        <v>1022</v>
      </c>
    </row>
    <row r="212" spans="1:21" x14ac:dyDescent="0.4">
      <c r="A212">
        <v>3100</v>
      </c>
      <c r="B212" t="s">
        <v>80</v>
      </c>
      <c r="C212">
        <v>3</v>
      </c>
      <c r="D212" t="s">
        <v>1583</v>
      </c>
      <c r="E212" t="s">
        <v>1024</v>
      </c>
      <c r="F212" s="4" t="s">
        <v>972</v>
      </c>
      <c r="H212" t="s">
        <v>1025</v>
      </c>
      <c r="I212" t="s">
        <v>1026</v>
      </c>
      <c r="J212" t="s">
        <v>37</v>
      </c>
      <c r="K212" t="s">
        <v>1027</v>
      </c>
      <c r="L212" t="s">
        <v>1028</v>
      </c>
      <c r="M212">
        <v>30</v>
      </c>
      <c r="N212">
        <v>2630</v>
      </c>
      <c r="O212" t="s">
        <v>80</v>
      </c>
      <c r="P212" t="s">
        <v>1025</v>
      </c>
      <c r="Q212">
        <v>2</v>
      </c>
      <c r="R212" t="s">
        <v>1583</v>
      </c>
      <c r="S212" t="s">
        <v>1026</v>
      </c>
      <c r="T212" t="s">
        <v>37</v>
      </c>
      <c r="U212" t="s">
        <v>1027</v>
      </c>
    </row>
    <row r="213" spans="1:21" x14ac:dyDescent="0.4">
      <c r="A213">
        <v>3110</v>
      </c>
      <c r="B213" t="s">
        <v>80</v>
      </c>
      <c r="C213">
        <v>3</v>
      </c>
      <c r="D213" t="s">
        <v>1583</v>
      </c>
      <c r="E213" t="s">
        <v>1029</v>
      </c>
      <c r="F213" s="4" t="s">
        <v>978</v>
      </c>
      <c r="H213" t="s">
        <v>1030</v>
      </c>
      <c r="I213" t="s">
        <v>1031</v>
      </c>
      <c r="J213" t="s">
        <v>71</v>
      </c>
      <c r="K213" t="s">
        <v>1032</v>
      </c>
      <c r="L213" t="s">
        <v>1033</v>
      </c>
      <c r="M213">
        <v>40</v>
      </c>
      <c r="N213">
        <v>2640</v>
      </c>
      <c r="O213" t="s">
        <v>80</v>
      </c>
      <c r="P213" t="s">
        <v>1030</v>
      </c>
      <c r="Q213">
        <v>2</v>
      </c>
      <c r="R213" t="s">
        <v>1583</v>
      </c>
      <c r="S213" t="s">
        <v>1031</v>
      </c>
      <c r="T213" t="s">
        <v>71</v>
      </c>
      <c r="U213" t="s">
        <v>1032</v>
      </c>
    </row>
    <row r="214" spans="1:21" x14ac:dyDescent="0.4">
      <c r="A214">
        <v>3120</v>
      </c>
      <c r="C214">
        <v>3</v>
      </c>
      <c r="D214" t="s">
        <v>21</v>
      </c>
      <c r="E214" t="s">
        <v>1622</v>
      </c>
      <c r="F214" s="4" t="s">
        <v>521</v>
      </c>
      <c r="H214" t="s">
        <v>1621</v>
      </c>
      <c r="I214" t="s">
        <v>522</v>
      </c>
      <c r="L214" t="s">
        <v>1620</v>
      </c>
      <c r="M214">
        <v>50</v>
      </c>
    </row>
    <row r="215" spans="1:21" x14ac:dyDescent="0.4">
      <c r="A215">
        <v>3130</v>
      </c>
      <c r="B215" t="s">
        <v>80</v>
      </c>
      <c r="C215">
        <v>4</v>
      </c>
      <c r="D215" t="s">
        <v>21</v>
      </c>
      <c r="E215" t="s">
        <v>956</v>
      </c>
      <c r="F215" s="5" t="s">
        <v>41</v>
      </c>
      <c r="H215" t="s">
        <v>1618</v>
      </c>
      <c r="I215" t="s">
        <v>1431</v>
      </c>
      <c r="J215" t="s">
        <v>71</v>
      </c>
      <c r="K215" t="s">
        <v>1432</v>
      </c>
      <c r="L215" t="s">
        <v>1619</v>
      </c>
      <c r="M215">
        <v>10</v>
      </c>
      <c r="N215">
        <v>2610</v>
      </c>
      <c r="O215" t="s">
        <v>80</v>
      </c>
      <c r="P215" t="s">
        <v>1618</v>
      </c>
      <c r="Q215">
        <v>3</v>
      </c>
      <c r="R215" t="s">
        <v>21</v>
      </c>
      <c r="S215" t="s">
        <v>1431</v>
      </c>
      <c r="T215" t="s">
        <v>71</v>
      </c>
      <c r="U215" t="s">
        <v>1432</v>
      </c>
    </row>
    <row r="216" spans="1:21" x14ac:dyDescent="0.4">
      <c r="A216">
        <v>3140</v>
      </c>
      <c r="C216">
        <v>1</v>
      </c>
      <c r="D216" t="s">
        <v>21</v>
      </c>
      <c r="E216" t="s">
        <v>1034</v>
      </c>
      <c r="F216" s="1" t="s">
        <v>1035</v>
      </c>
      <c r="G216" t="s">
        <v>1036</v>
      </c>
      <c r="I216" t="s">
        <v>1037</v>
      </c>
      <c r="L216" t="s">
        <v>1617</v>
      </c>
      <c r="M216">
        <v>340</v>
      </c>
    </row>
    <row r="217" spans="1:21" x14ac:dyDescent="0.4">
      <c r="A217">
        <v>3150</v>
      </c>
      <c r="B217" t="s">
        <v>25</v>
      </c>
      <c r="C217">
        <v>2</v>
      </c>
      <c r="D217" t="s">
        <v>21</v>
      </c>
      <c r="E217" t="s">
        <v>1039</v>
      </c>
      <c r="F217" s="2" t="s">
        <v>1040</v>
      </c>
      <c r="H217" t="s">
        <v>1041</v>
      </c>
      <c r="I217" t="s">
        <v>1042</v>
      </c>
      <c r="J217" t="s">
        <v>878</v>
      </c>
      <c r="K217" t="s">
        <v>1043</v>
      </c>
      <c r="L217" t="s">
        <v>1044</v>
      </c>
      <c r="M217">
        <v>10</v>
      </c>
      <c r="N217">
        <v>2700</v>
      </c>
      <c r="O217" t="s">
        <v>25</v>
      </c>
      <c r="P217" t="s">
        <v>1041</v>
      </c>
      <c r="Q217">
        <v>2</v>
      </c>
      <c r="R217" t="s">
        <v>21</v>
      </c>
      <c r="S217" t="s">
        <v>1042</v>
      </c>
      <c r="T217" t="s">
        <v>878</v>
      </c>
      <c r="U217" t="s">
        <v>1043</v>
      </c>
    </row>
    <row r="218" spans="1:21" x14ac:dyDescent="0.4">
      <c r="A218">
        <v>3160</v>
      </c>
      <c r="B218" t="s">
        <v>80</v>
      </c>
      <c r="C218">
        <v>2</v>
      </c>
      <c r="D218" t="s">
        <v>1045</v>
      </c>
      <c r="E218" t="s">
        <v>1046</v>
      </c>
      <c r="F218" s="2" t="s">
        <v>1047</v>
      </c>
      <c r="H218" t="s">
        <v>1048</v>
      </c>
      <c r="I218" t="s">
        <v>1049</v>
      </c>
      <c r="K218" t="s">
        <v>1050</v>
      </c>
      <c r="L218" t="s">
        <v>1051</v>
      </c>
      <c r="M218">
        <v>20</v>
      </c>
      <c r="N218">
        <v>2810</v>
      </c>
      <c r="O218" t="s">
        <v>80</v>
      </c>
      <c r="P218" t="s">
        <v>1048</v>
      </c>
      <c r="Q218">
        <v>1</v>
      </c>
      <c r="R218" t="s">
        <v>1045</v>
      </c>
      <c r="S218" t="s">
        <v>1049</v>
      </c>
      <c r="U218" t="s">
        <v>1050</v>
      </c>
    </row>
    <row r="219" spans="1:21" x14ac:dyDescent="0.4">
      <c r="A219">
        <v>3170</v>
      </c>
      <c r="B219" t="s">
        <v>80</v>
      </c>
      <c r="C219">
        <v>3</v>
      </c>
      <c r="D219" t="s">
        <v>21</v>
      </c>
      <c r="E219" t="s">
        <v>1052</v>
      </c>
      <c r="F219" s="4" t="s">
        <v>1053</v>
      </c>
      <c r="H219" t="s">
        <v>1054</v>
      </c>
      <c r="I219" t="s">
        <v>1055</v>
      </c>
      <c r="J219" t="s">
        <v>878</v>
      </c>
      <c r="K219" t="s">
        <v>1056</v>
      </c>
      <c r="L219" t="s">
        <v>1057</v>
      </c>
      <c r="M219">
        <v>10</v>
      </c>
      <c r="N219">
        <v>2820</v>
      </c>
      <c r="O219" t="s">
        <v>80</v>
      </c>
      <c r="P219" t="s">
        <v>1054</v>
      </c>
      <c r="Q219">
        <v>2</v>
      </c>
      <c r="R219" t="s">
        <v>21</v>
      </c>
      <c r="S219" t="s">
        <v>1055</v>
      </c>
      <c r="T219" t="s">
        <v>878</v>
      </c>
      <c r="U219" t="s">
        <v>1056</v>
      </c>
    </row>
    <row r="220" spans="1:21" x14ac:dyDescent="0.4">
      <c r="A220">
        <v>3180</v>
      </c>
      <c r="B220" t="s">
        <v>80</v>
      </c>
      <c r="C220">
        <v>3</v>
      </c>
      <c r="D220" t="s">
        <v>21</v>
      </c>
      <c r="E220" t="s">
        <v>1058</v>
      </c>
      <c r="F220" s="4" t="s">
        <v>1040</v>
      </c>
      <c r="H220" t="s">
        <v>1059</v>
      </c>
      <c r="I220" t="s">
        <v>1060</v>
      </c>
      <c r="J220" t="s">
        <v>878</v>
      </c>
      <c r="K220" t="s">
        <v>1061</v>
      </c>
      <c r="L220" t="s">
        <v>1062</v>
      </c>
      <c r="M220">
        <v>20</v>
      </c>
      <c r="N220">
        <v>2830</v>
      </c>
      <c r="O220" t="s">
        <v>80</v>
      </c>
      <c r="P220" t="s">
        <v>1059</v>
      </c>
      <c r="Q220">
        <v>2</v>
      </c>
      <c r="R220" t="s">
        <v>21</v>
      </c>
      <c r="S220" t="s">
        <v>1060</v>
      </c>
      <c r="T220" t="s">
        <v>878</v>
      </c>
      <c r="U220" t="s">
        <v>1061</v>
      </c>
    </row>
    <row r="221" spans="1:21" x14ac:dyDescent="0.4">
      <c r="A221">
        <v>3190</v>
      </c>
      <c r="C221">
        <v>3</v>
      </c>
      <c r="D221" t="s">
        <v>21</v>
      </c>
      <c r="E221" t="s">
        <v>1063</v>
      </c>
      <c r="F221" s="4" t="s">
        <v>1064</v>
      </c>
      <c r="L221" t="s">
        <v>1223</v>
      </c>
      <c r="M221">
        <v>30</v>
      </c>
    </row>
    <row r="222" spans="1:21" x14ac:dyDescent="0.4">
      <c r="A222">
        <v>3200</v>
      </c>
      <c r="B222" t="s">
        <v>80</v>
      </c>
      <c r="C222">
        <v>4</v>
      </c>
      <c r="D222" t="s">
        <v>21</v>
      </c>
      <c r="E222" t="s">
        <v>1066</v>
      </c>
      <c r="F222" s="5" t="s">
        <v>41</v>
      </c>
      <c r="H222" t="s">
        <v>1067</v>
      </c>
      <c r="I222" t="s">
        <v>1068</v>
      </c>
      <c r="J222" t="s">
        <v>71</v>
      </c>
      <c r="K222" t="s">
        <v>1069</v>
      </c>
      <c r="L222" t="s">
        <v>1070</v>
      </c>
      <c r="M222">
        <v>10</v>
      </c>
      <c r="N222">
        <v>2840</v>
      </c>
      <c r="O222" t="s">
        <v>80</v>
      </c>
      <c r="P222" t="s">
        <v>1067</v>
      </c>
      <c r="Q222">
        <v>2</v>
      </c>
      <c r="R222" t="s">
        <v>21</v>
      </c>
      <c r="S222" t="s">
        <v>1068</v>
      </c>
      <c r="T222" t="s">
        <v>71</v>
      </c>
      <c r="U222" t="s">
        <v>1069</v>
      </c>
    </row>
    <row r="223" spans="1:21" x14ac:dyDescent="0.4">
      <c r="A223">
        <v>3210</v>
      </c>
      <c r="B223" t="s">
        <v>80</v>
      </c>
      <c r="C223">
        <v>4</v>
      </c>
      <c r="D223" t="s">
        <v>53</v>
      </c>
      <c r="E223" t="s">
        <v>1071</v>
      </c>
      <c r="F223" s="5" t="s">
        <v>966</v>
      </c>
      <c r="H223" t="s">
        <v>1072</v>
      </c>
      <c r="I223" t="s">
        <v>1073</v>
      </c>
      <c r="J223" t="s">
        <v>942</v>
      </c>
      <c r="K223" t="s">
        <v>1074</v>
      </c>
      <c r="L223" t="s">
        <v>1075</v>
      </c>
      <c r="M223">
        <v>20</v>
      </c>
      <c r="N223">
        <v>2850</v>
      </c>
      <c r="O223" t="s">
        <v>80</v>
      </c>
      <c r="P223" t="s">
        <v>1072</v>
      </c>
      <c r="Q223">
        <v>2</v>
      </c>
      <c r="R223" t="s">
        <v>53</v>
      </c>
      <c r="S223" t="s">
        <v>1073</v>
      </c>
      <c r="T223" t="s">
        <v>942</v>
      </c>
      <c r="U223" t="s">
        <v>1074</v>
      </c>
    </row>
    <row r="224" spans="1:21" x14ac:dyDescent="0.4">
      <c r="A224">
        <v>3220</v>
      </c>
      <c r="B224" t="s">
        <v>80</v>
      </c>
      <c r="C224">
        <v>4</v>
      </c>
      <c r="D224" t="s">
        <v>1583</v>
      </c>
      <c r="E224" t="s">
        <v>1076</v>
      </c>
      <c r="F224" s="5" t="s">
        <v>972</v>
      </c>
      <c r="H224" t="s">
        <v>1077</v>
      </c>
      <c r="I224" t="s">
        <v>1078</v>
      </c>
      <c r="J224" t="s">
        <v>71</v>
      </c>
      <c r="K224" t="s">
        <v>1079</v>
      </c>
      <c r="L224" t="s">
        <v>1080</v>
      </c>
      <c r="M224">
        <v>30</v>
      </c>
      <c r="N224">
        <v>2870</v>
      </c>
      <c r="O224" t="s">
        <v>80</v>
      </c>
      <c r="P224" t="s">
        <v>1077</v>
      </c>
      <c r="Q224">
        <v>2</v>
      </c>
      <c r="R224" t="s">
        <v>1583</v>
      </c>
      <c r="S224" t="s">
        <v>1078</v>
      </c>
      <c r="T224" t="s">
        <v>71</v>
      </c>
      <c r="U224" t="s">
        <v>1079</v>
      </c>
    </row>
    <row r="225" spans="1:21" x14ac:dyDescent="0.4">
      <c r="A225">
        <v>3230</v>
      </c>
      <c r="B225" t="s">
        <v>80</v>
      </c>
      <c r="C225">
        <v>4</v>
      </c>
      <c r="D225" t="s">
        <v>1583</v>
      </c>
      <c r="E225" t="s">
        <v>1081</v>
      </c>
      <c r="F225" s="5" t="s">
        <v>978</v>
      </c>
      <c r="H225" t="s">
        <v>1082</v>
      </c>
      <c r="I225" t="s">
        <v>1083</v>
      </c>
      <c r="J225" t="s">
        <v>37</v>
      </c>
      <c r="K225" t="s">
        <v>1084</v>
      </c>
      <c r="L225" t="s">
        <v>1085</v>
      </c>
      <c r="M225">
        <v>40</v>
      </c>
      <c r="N225">
        <v>2860</v>
      </c>
      <c r="O225" t="s">
        <v>80</v>
      </c>
      <c r="P225" t="s">
        <v>1082</v>
      </c>
      <c r="Q225">
        <v>2</v>
      </c>
      <c r="R225" t="s">
        <v>1583</v>
      </c>
      <c r="S225" t="s">
        <v>1083</v>
      </c>
      <c r="T225" t="s">
        <v>37</v>
      </c>
      <c r="U225" t="s">
        <v>1084</v>
      </c>
    </row>
    <row r="226" spans="1:21" x14ac:dyDescent="0.4">
      <c r="A226">
        <v>3240</v>
      </c>
      <c r="C226">
        <v>4</v>
      </c>
      <c r="D226" t="s">
        <v>21</v>
      </c>
      <c r="E226" t="s">
        <v>1086</v>
      </c>
      <c r="F226" s="5" t="s">
        <v>521</v>
      </c>
      <c r="I226" t="s">
        <v>522</v>
      </c>
      <c r="L226" t="s">
        <v>1233</v>
      </c>
      <c r="M226">
        <v>50</v>
      </c>
    </row>
    <row r="227" spans="1:21" x14ac:dyDescent="0.4">
      <c r="A227">
        <v>3250</v>
      </c>
      <c r="C227">
        <v>5</v>
      </c>
      <c r="D227" t="s">
        <v>21</v>
      </c>
      <c r="E227" t="s">
        <v>1088</v>
      </c>
      <c r="F227" s="6" t="s">
        <v>41</v>
      </c>
      <c r="L227" t="s">
        <v>1240</v>
      </c>
      <c r="M227">
        <v>10</v>
      </c>
    </row>
    <row r="228" spans="1:21" x14ac:dyDescent="0.4">
      <c r="A228">
        <v>3260</v>
      </c>
      <c r="B228" t="s">
        <v>80</v>
      </c>
      <c r="C228">
        <v>1</v>
      </c>
      <c r="D228" t="s">
        <v>53</v>
      </c>
      <c r="E228" t="s">
        <v>1616</v>
      </c>
      <c r="F228" s="1" t="s">
        <v>1035</v>
      </c>
      <c r="G228" t="s">
        <v>1615</v>
      </c>
      <c r="H228" t="s">
        <v>1613</v>
      </c>
      <c r="I228" t="s">
        <v>1612</v>
      </c>
      <c r="K228" t="s">
        <v>1611</v>
      </c>
      <c r="L228" t="s">
        <v>1614</v>
      </c>
      <c r="M228">
        <v>350</v>
      </c>
      <c r="N228">
        <v>2750</v>
      </c>
      <c r="O228" t="s">
        <v>80</v>
      </c>
      <c r="P228" t="s">
        <v>1613</v>
      </c>
      <c r="Q228">
        <v>1</v>
      </c>
      <c r="R228" t="s">
        <v>53</v>
      </c>
      <c r="S228" t="s">
        <v>1612</v>
      </c>
      <c r="U228" t="s">
        <v>1611</v>
      </c>
    </row>
    <row r="229" spans="1:21" x14ac:dyDescent="0.4">
      <c r="A229">
        <v>3270</v>
      </c>
      <c r="B229" t="s">
        <v>80</v>
      </c>
      <c r="C229">
        <v>2</v>
      </c>
      <c r="D229" t="s">
        <v>53</v>
      </c>
      <c r="E229" t="s">
        <v>1091</v>
      </c>
      <c r="F229" s="2" t="s">
        <v>1040</v>
      </c>
      <c r="H229" t="s">
        <v>1092</v>
      </c>
      <c r="I229" t="s">
        <v>1093</v>
      </c>
      <c r="J229" t="s">
        <v>878</v>
      </c>
      <c r="K229" t="s">
        <v>1094</v>
      </c>
      <c r="L229" t="s">
        <v>1095</v>
      </c>
      <c r="M229">
        <v>10</v>
      </c>
      <c r="N229">
        <v>2760</v>
      </c>
      <c r="O229" t="s">
        <v>80</v>
      </c>
      <c r="P229" t="s">
        <v>1092</v>
      </c>
      <c r="Q229">
        <v>2</v>
      </c>
      <c r="R229" t="s">
        <v>53</v>
      </c>
      <c r="S229" t="s">
        <v>1093</v>
      </c>
      <c r="T229" t="s">
        <v>878</v>
      </c>
      <c r="U229" t="s">
        <v>1094</v>
      </c>
    </row>
    <row r="230" spans="1:21" x14ac:dyDescent="0.4">
      <c r="A230">
        <v>3280</v>
      </c>
      <c r="B230" t="s">
        <v>80</v>
      </c>
      <c r="C230">
        <v>2</v>
      </c>
      <c r="D230" t="s">
        <v>1045</v>
      </c>
      <c r="E230" t="s">
        <v>1096</v>
      </c>
      <c r="F230" s="2" t="s">
        <v>1047</v>
      </c>
      <c r="H230" t="s">
        <v>1609</v>
      </c>
      <c r="I230" t="s">
        <v>1098</v>
      </c>
      <c r="K230" t="s">
        <v>1607</v>
      </c>
      <c r="L230" t="s">
        <v>1610</v>
      </c>
      <c r="M230">
        <v>20</v>
      </c>
      <c r="N230">
        <v>2770</v>
      </c>
      <c r="O230" t="s">
        <v>80</v>
      </c>
      <c r="P230" t="s">
        <v>1609</v>
      </c>
      <c r="Q230">
        <v>2</v>
      </c>
      <c r="R230" t="s">
        <v>1045</v>
      </c>
      <c r="S230" t="s">
        <v>1608</v>
      </c>
      <c r="U230" t="s">
        <v>1607</v>
      </c>
    </row>
    <row r="231" spans="1:21" x14ac:dyDescent="0.4">
      <c r="A231">
        <v>3290</v>
      </c>
      <c r="B231" t="s">
        <v>80</v>
      </c>
      <c r="C231">
        <v>3</v>
      </c>
      <c r="D231" t="s">
        <v>53</v>
      </c>
      <c r="E231" t="s">
        <v>1100</v>
      </c>
      <c r="F231" s="4" t="s">
        <v>1040</v>
      </c>
      <c r="H231" t="s">
        <v>1101</v>
      </c>
      <c r="I231" t="s">
        <v>1102</v>
      </c>
      <c r="J231" t="s">
        <v>878</v>
      </c>
      <c r="K231" t="s">
        <v>1103</v>
      </c>
      <c r="L231" t="s">
        <v>1104</v>
      </c>
      <c r="M231">
        <v>10</v>
      </c>
      <c r="N231">
        <v>2780</v>
      </c>
      <c r="O231" t="s">
        <v>80</v>
      </c>
      <c r="P231" t="s">
        <v>1101</v>
      </c>
      <c r="Q231">
        <v>3</v>
      </c>
      <c r="R231" t="s">
        <v>53</v>
      </c>
      <c r="S231" t="s">
        <v>1102</v>
      </c>
      <c r="T231" t="s">
        <v>878</v>
      </c>
      <c r="U231" t="s">
        <v>1103</v>
      </c>
    </row>
    <row r="232" spans="1:21" x14ac:dyDescent="0.4">
      <c r="A232">
        <v>3300</v>
      </c>
      <c r="C232">
        <v>3</v>
      </c>
      <c r="D232" t="s">
        <v>53</v>
      </c>
      <c r="E232" t="s">
        <v>1105</v>
      </c>
      <c r="F232" s="4" t="s">
        <v>1064</v>
      </c>
      <c r="I232" t="s">
        <v>1106</v>
      </c>
      <c r="L232" t="s">
        <v>1350</v>
      </c>
      <c r="M232">
        <v>20</v>
      </c>
    </row>
    <row r="233" spans="1:21" x14ac:dyDescent="0.4">
      <c r="A233">
        <v>3310</v>
      </c>
      <c r="B233" t="s">
        <v>80</v>
      </c>
      <c r="C233">
        <v>4</v>
      </c>
      <c r="D233" t="s">
        <v>53</v>
      </c>
      <c r="E233" t="s">
        <v>1108</v>
      </c>
      <c r="F233" s="5" t="s">
        <v>41</v>
      </c>
      <c r="H233" t="s">
        <v>1109</v>
      </c>
      <c r="I233" t="s">
        <v>1110</v>
      </c>
      <c r="J233" t="s">
        <v>71</v>
      </c>
      <c r="K233" t="s">
        <v>1111</v>
      </c>
      <c r="L233" t="s">
        <v>1112</v>
      </c>
      <c r="M233">
        <v>10</v>
      </c>
      <c r="N233">
        <v>2790</v>
      </c>
      <c r="O233" t="s">
        <v>80</v>
      </c>
      <c r="P233" t="s">
        <v>1109</v>
      </c>
      <c r="Q233">
        <v>3</v>
      </c>
      <c r="R233" t="s">
        <v>53</v>
      </c>
      <c r="S233" t="s">
        <v>1110</v>
      </c>
      <c r="T233" t="s">
        <v>71</v>
      </c>
      <c r="U233" t="s">
        <v>1111</v>
      </c>
    </row>
    <row r="234" spans="1:21" x14ac:dyDescent="0.4">
      <c r="A234">
        <v>3320</v>
      </c>
      <c r="B234" t="s">
        <v>80</v>
      </c>
      <c r="C234">
        <v>4</v>
      </c>
      <c r="D234" t="s">
        <v>53</v>
      </c>
      <c r="E234" t="s">
        <v>1113</v>
      </c>
      <c r="F234" s="5" t="s">
        <v>966</v>
      </c>
      <c r="H234" t="s">
        <v>1114</v>
      </c>
      <c r="I234" t="s">
        <v>1115</v>
      </c>
      <c r="J234" t="s">
        <v>942</v>
      </c>
      <c r="K234" t="s">
        <v>1116</v>
      </c>
      <c r="L234" t="s">
        <v>1117</v>
      </c>
      <c r="M234">
        <v>20</v>
      </c>
      <c r="N234">
        <v>2800</v>
      </c>
      <c r="O234" t="s">
        <v>80</v>
      </c>
      <c r="P234" t="s">
        <v>1114</v>
      </c>
      <c r="Q234">
        <v>3</v>
      </c>
      <c r="R234" t="s">
        <v>53</v>
      </c>
      <c r="S234" t="s">
        <v>1115</v>
      </c>
      <c r="T234" t="s">
        <v>942</v>
      </c>
      <c r="U234" t="s">
        <v>1116</v>
      </c>
    </row>
    <row r="235" spans="1:21" x14ac:dyDescent="0.4">
      <c r="A235">
        <v>3330</v>
      </c>
      <c r="B235" t="s">
        <v>25</v>
      </c>
      <c r="C235">
        <v>1</v>
      </c>
      <c r="D235" t="s">
        <v>21</v>
      </c>
      <c r="E235" t="s">
        <v>1118</v>
      </c>
      <c r="F235" s="1" t="s">
        <v>1119</v>
      </c>
      <c r="H235" t="s">
        <v>1120</v>
      </c>
      <c r="I235" t="s">
        <v>1121</v>
      </c>
      <c r="K235" t="s">
        <v>1122</v>
      </c>
      <c r="L235" t="s">
        <v>1123</v>
      </c>
      <c r="M235">
        <v>360</v>
      </c>
      <c r="N235">
        <v>2650</v>
      </c>
      <c r="O235" t="s">
        <v>25</v>
      </c>
      <c r="P235" t="s">
        <v>1120</v>
      </c>
      <c r="Q235">
        <v>1</v>
      </c>
      <c r="R235" t="s">
        <v>21</v>
      </c>
      <c r="S235" t="s">
        <v>1121</v>
      </c>
      <c r="U235" t="s">
        <v>1122</v>
      </c>
    </row>
    <row r="236" spans="1:21" x14ac:dyDescent="0.4">
      <c r="A236">
        <v>3340</v>
      </c>
      <c r="B236" t="s">
        <v>25</v>
      </c>
      <c r="C236">
        <v>2</v>
      </c>
      <c r="D236" t="s">
        <v>21</v>
      </c>
      <c r="E236" t="s">
        <v>1124</v>
      </c>
      <c r="F236" s="2" t="s">
        <v>1125</v>
      </c>
      <c r="H236" t="s">
        <v>1126</v>
      </c>
      <c r="I236" t="s">
        <v>1127</v>
      </c>
      <c r="J236" t="s">
        <v>878</v>
      </c>
      <c r="K236" t="s">
        <v>1128</v>
      </c>
      <c r="L236" t="s">
        <v>1129</v>
      </c>
      <c r="M236">
        <v>10</v>
      </c>
      <c r="N236">
        <v>2660</v>
      </c>
      <c r="O236" t="s">
        <v>25</v>
      </c>
      <c r="P236" t="s">
        <v>1126</v>
      </c>
      <c r="Q236">
        <v>2</v>
      </c>
      <c r="R236" t="s">
        <v>21</v>
      </c>
      <c r="S236" t="s">
        <v>1127</v>
      </c>
      <c r="T236" t="s">
        <v>878</v>
      </c>
      <c r="U236" t="s">
        <v>1128</v>
      </c>
    </row>
    <row r="237" spans="1:21" x14ac:dyDescent="0.4">
      <c r="A237">
        <v>3350</v>
      </c>
      <c r="B237" t="s">
        <v>25</v>
      </c>
      <c r="C237">
        <v>2</v>
      </c>
      <c r="D237" t="s">
        <v>21</v>
      </c>
      <c r="E237" t="s">
        <v>1130</v>
      </c>
      <c r="F237" s="2" t="s">
        <v>1131</v>
      </c>
      <c r="H237" t="s">
        <v>1132</v>
      </c>
      <c r="I237" t="s">
        <v>1133</v>
      </c>
      <c r="J237" t="s">
        <v>878</v>
      </c>
      <c r="K237" t="s">
        <v>1134</v>
      </c>
      <c r="L237" t="s">
        <v>1135</v>
      </c>
      <c r="M237">
        <v>20</v>
      </c>
      <c r="N237">
        <v>2690</v>
      </c>
      <c r="O237" t="s">
        <v>25</v>
      </c>
      <c r="P237" t="s">
        <v>1132</v>
      </c>
      <c r="Q237">
        <v>2</v>
      </c>
      <c r="R237" t="s">
        <v>21</v>
      </c>
      <c r="S237" t="s">
        <v>1133</v>
      </c>
      <c r="T237" t="s">
        <v>878</v>
      </c>
      <c r="U237" t="s">
        <v>1134</v>
      </c>
    </row>
    <row r="238" spans="1:21" x14ac:dyDescent="0.4">
      <c r="A238">
        <v>3360</v>
      </c>
      <c r="B238" t="s">
        <v>25</v>
      </c>
      <c r="C238">
        <v>2</v>
      </c>
      <c r="D238" t="s">
        <v>21</v>
      </c>
      <c r="E238" t="s">
        <v>1136</v>
      </c>
      <c r="F238" s="2" t="s">
        <v>1137</v>
      </c>
      <c r="H238" t="s">
        <v>1138</v>
      </c>
      <c r="I238" t="s">
        <v>1139</v>
      </c>
      <c r="J238" t="s">
        <v>878</v>
      </c>
      <c r="K238" t="s">
        <v>1140</v>
      </c>
      <c r="L238" t="s">
        <v>1141</v>
      </c>
      <c r="M238">
        <v>30</v>
      </c>
      <c r="N238">
        <v>2710</v>
      </c>
      <c r="O238" t="s">
        <v>25</v>
      </c>
      <c r="P238" t="s">
        <v>1138</v>
      </c>
      <c r="Q238">
        <v>2</v>
      </c>
      <c r="R238" t="s">
        <v>21</v>
      </c>
      <c r="S238" t="s">
        <v>1139</v>
      </c>
      <c r="T238" t="s">
        <v>878</v>
      </c>
      <c r="U238" t="s">
        <v>1140</v>
      </c>
    </row>
    <row r="239" spans="1:21" x14ac:dyDescent="0.4">
      <c r="A239">
        <v>3370</v>
      </c>
      <c r="B239" t="s">
        <v>25</v>
      </c>
      <c r="C239">
        <v>2</v>
      </c>
      <c r="D239" t="s">
        <v>53</v>
      </c>
      <c r="E239" t="s">
        <v>1142</v>
      </c>
      <c r="F239" s="2" t="s">
        <v>1143</v>
      </c>
      <c r="H239" t="s">
        <v>1144</v>
      </c>
      <c r="I239" t="s">
        <v>1145</v>
      </c>
      <c r="J239" t="s">
        <v>878</v>
      </c>
      <c r="K239" t="s">
        <v>1146</v>
      </c>
      <c r="L239" t="s">
        <v>1147</v>
      </c>
      <c r="M239">
        <v>40</v>
      </c>
      <c r="N239">
        <v>2670</v>
      </c>
      <c r="O239" t="s">
        <v>25</v>
      </c>
      <c r="P239" t="s">
        <v>1144</v>
      </c>
      <c r="Q239">
        <v>2</v>
      </c>
      <c r="R239" t="s">
        <v>53</v>
      </c>
      <c r="S239" t="s">
        <v>1145</v>
      </c>
      <c r="T239" t="s">
        <v>878</v>
      </c>
      <c r="U239" t="s">
        <v>1146</v>
      </c>
    </row>
    <row r="240" spans="1:21" x14ac:dyDescent="0.4">
      <c r="A240">
        <v>3380</v>
      </c>
      <c r="B240" t="s">
        <v>25</v>
      </c>
      <c r="C240">
        <v>2</v>
      </c>
      <c r="D240" t="s">
        <v>53</v>
      </c>
      <c r="E240" t="s">
        <v>1148</v>
      </c>
      <c r="F240" s="2" t="s">
        <v>1149</v>
      </c>
      <c r="H240" t="s">
        <v>1150</v>
      </c>
      <c r="I240" t="s">
        <v>1151</v>
      </c>
      <c r="J240" t="s">
        <v>878</v>
      </c>
      <c r="K240" t="s">
        <v>1152</v>
      </c>
      <c r="L240" t="s">
        <v>1153</v>
      </c>
      <c r="M240">
        <v>50</v>
      </c>
      <c r="N240">
        <v>2680</v>
      </c>
      <c r="O240" t="s">
        <v>25</v>
      </c>
      <c r="P240" t="s">
        <v>1150</v>
      </c>
      <c r="Q240">
        <v>2</v>
      </c>
      <c r="R240" t="s">
        <v>53</v>
      </c>
      <c r="S240" t="s">
        <v>1151</v>
      </c>
      <c r="T240" t="s">
        <v>878</v>
      </c>
      <c r="U240" t="s">
        <v>1152</v>
      </c>
    </row>
    <row r="241" spans="1:21" x14ac:dyDescent="0.4">
      <c r="A241">
        <v>3390</v>
      </c>
      <c r="B241" t="s">
        <v>25</v>
      </c>
      <c r="C241">
        <v>2</v>
      </c>
      <c r="D241" t="s">
        <v>53</v>
      </c>
      <c r="E241" t="s">
        <v>1154</v>
      </c>
      <c r="F241" s="2" t="s">
        <v>1155</v>
      </c>
      <c r="H241" t="s">
        <v>1156</v>
      </c>
      <c r="I241" t="s">
        <v>901</v>
      </c>
      <c r="J241" t="s">
        <v>878</v>
      </c>
      <c r="K241" t="s">
        <v>1157</v>
      </c>
      <c r="L241" t="s">
        <v>1158</v>
      </c>
      <c r="M241">
        <v>60</v>
      </c>
      <c r="N241">
        <v>2720</v>
      </c>
      <c r="O241" t="s">
        <v>25</v>
      </c>
      <c r="P241" t="s">
        <v>1156</v>
      </c>
      <c r="Q241">
        <v>2</v>
      </c>
      <c r="R241" t="s">
        <v>53</v>
      </c>
      <c r="S241" t="s">
        <v>901</v>
      </c>
      <c r="T241" t="s">
        <v>878</v>
      </c>
      <c r="U241" t="s">
        <v>1157</v>
      </c>
    </row>
    <row r="242" spans="1:21" x14ac:dyDescent="0.4">
      <c r="A242">
        <v>3400</v>
      </c>
      <c r="B242" t="s">
        <v>25</v>
      </c>
      <c r="C242">
        <v>2</v>
      </c>
      <c r="D242" t="s">
        <v>53</v>
      </c>
      <c r="E242" t="s">
        <v>1159</v>
      </c>
      <c r="F242" s="2" t="s">
        <v>1160</v>
      </c>
      <c r="H242" t="s">
        <v>1161</v>
      </c>
      <c r="I242" t="s">
        <v>1162</v>
      </c>
      <c r="J242" t="s">
        <v>878</v>
      </c>
      <c r="K242" t="s">
        <v>1163</v>
      </c>
      <c r="L242" t="s">
        <v>1164</v>
      </c>
      <c r="M242">
        <v>70</v>
      </c>
      <c r="N242">
        <v>2730</v>
      </c>
      <c r="O242" t="s">
        <v>25</v>
      </c>
      <c r="P242" t="s">
        <v>1161</v>
      </c>
      <c r="Q242">
        <v>2</v>
      </c>
      <c r="R242" t="s">
        <v>53</v>
      </c>
      <c r="S242" t="s">
        <v>1162</v>
      </c>
      <c r="T242" t="s">
        <v>878</v>
      </c>
      <c r="U242" t="s">
        <v>1165</v>
      </c>
    </row>
    <row r="243" spans="1:21" x14ac:dyDescent="0.4">
      <c r="A243">
        <v>3410</v>
      </c>
      <c r="B243" t="s">
        <v>25</v>
      </c>
      <c r="C243">
        <v>2</v>
      </c>
      <c r="D243" t="s">
        <v>21</v>
      </c>
      <c r="E243" t="s">
        <v>1166</v>
      </c>
      <c r="F243" s="2" t="s">
        <v>1167</v>
      </c>
      <c r="H243" t="s">
        <v>1168</v>
      </c>
      <c r="I243" t="s">
        <v>1169</v>
      </c>
      <c r="J243" t="s">
        <v>878</v>
      </c>
      <c r="K243" t="s">
        <v>1170</v>
      </c>
      <c r="L243" t="s">
        <v>1171</v>
      </c>
      <c r="M243">
        <v>80</v>
      </c>
      <c r="N243">
        <v>2740</v>
      </c>
      <c r="O243" t="s">
        <v>25</v>
      </c>
      <c r="P243" t="s">
        <v>1168</v>
      </c>
      <c r="Q243">
        <v>2</v>
      </c>
      <c r="R243" t="s">
        <v>21</v>
      </c>
      <c r="S243" t="s">
        <v>1169</v>
      </c>
      <c r="T243" t="s">
        <v>878</v>
      </c>
      <c r="U243" t="s">
        <v>1170</v>
      </c>
    </row>
    <row r="244" spans="1:21" x14ac:dyDescent="0.4">
      <c r="A244">
        <v>3420</v>
      </c>
      <c r="B244" t="s">
        <v>25</v>
      </c>
      <c r="C244">
        <v>1</v>
      </c>
      <c r="D244" t="s">
        <v>1045</v>
      </c>
      <c r="E244" t="s">
        <v>1172</v>
      </c>
      <c r="F244" s="1" t="s">
        <v>1173</v>
      </c>
      <c r="H244" t="s">
        <v>1174</v>
      </c>
      <c r="I244" t="s">
        <v>1175</v>
      </c>
      <c r="K244" t="s">
        <v>1176</v>
      </c>
      <c r="L244" t="s">
        <v>1177</v>
      </c>
      <c r="M244">
        <v>370</v>
      </c>
      <c r="N244">
        <v>2950</v>
      </c>
      <c r="O244" t="s">
        <v>25</v>
      </c>
      <c r="P244" t="s">
        <v>1174</v>
      </c>
      <c r="Q244">
        <v>1</v>
      </c>
      <c r="R244" t="s">
        <v>1045</v>
      </c>
      <c r="S244" t="s">
        <v>1175</v>
      </c>
      <c r="U244" t="s">
        <v>1176</v>
      </c>
    </row>
    <row r="245" spans="1:21" x14ac:dyDescent="0.4">
      <c r="A245">
        <v>3430</v>
      </c>
      <c r="B245" t="s">
        <v>25</v>
      </c>
      <c r="C245">
        <v>2</v>
      </c>
      <c r="D245" t="s">
        <v>21</v>
      </c>
      <c r="E245" t="s">
        <v>1178</v>
      </c>
      <c r="F245" s="2" t="s">
        <v>41</v>
      </c>
      <c r="H245" t="s">
        <v>1179</v>
      </c>
      <c r="I245" t="s">
        <v>1180</v>
      </c>
      <c r="J245" t="s">
        <v>30</v>
      </c>
      <c r="K245" t="s">
        <v>1181</v>
      </c>
      <c r="L245" t="s">
        <v>1182</v>
      </c>
      <c r="M245">
        <v>10</v>
      </c>
      <c r="N245">
        <v>2960</v>
      </c>
      <c r="O245" t="s">
        <v>25</v>
      </c>
      <c r="P245" t="s">
        <v>1179</v>
      </c>
      <c r="Q245">
        <v>2</v>
      </c>
      <c r="R245" t="s">
        <v>21</v>
      </c>
      <c r="S245" t="s">
        <v>1180</v>
      </c>
      <c r="T245" t="s">
        <v>30</v>
      </c>
      <c r="U245" t="s">
        <v>1181</v>
      </c>
    </row>
    <row r="246" spans="1:21" x14ac:dyDescent="0.4">
      <c r="A246">
        <v>3440</v>
      </c>
      <c r="B246" t="s">
        <v>25</v>
      </c>
      <c r="C246">
        <v>2</v>
      </c>
      <c r="D246" t="s">
        <v>53</v>
      </c>
      <c r="E246" t="s">
        <v>1183</v>
      </c>
      <c r="F246" s="2" t="s">
        <v>75</v>
      </c>
      <c r="H246" t="s">
        <v>1184</v>
      </c>
      <c r="I246" t="s">
        <v>1185</v>
      </c>
      <c r="J246" t="s">
        <v>37</v>
      </c>
      <c r="K246" t="s">
        <v>1186</v>
      </c>
      <c r="L246" t="s">
        <v>1187</v>
      </c>
      <c r="M246">
        <v>20</v>
      </c>
      <c r="N246">
        <v>2970</v>
      </c>
      <c r="O246" t="s">
        <v>25</v>
      </c>
      <c r="P246" t="s">
        <v>1184</v>
      </c>
      <c r="Q246">
        <v>2</v>
      </c>
      <c r="R246" t="s">
        <v>53</v>
      </c>
      <c r="S246" t="s">
        <v>1185</v>
      </c>
      <c r="T246" t="s">
        <v>37</v>
      </c>
      <c r="U246" t="s">
        <v>1186</v>
      </c>
    </row>
    <row r="247" spans="1:21" x14ac:dyDescent="0.4">
      <c r="A247">
        <v>3450</v>
      </c>
      <c r="B247" t="s">
        <v>25</v>
      </c>
      <c r="C247">
        <v>2</v>
      </c>
      <c r="D247" t="s">
        <v>21</v>
      </c>
      <c r="E247" t="s">
        <v>1188</v>
      </c>
      <c r="F247" s="2" t="s">
        <v>1189</v>
      </c>
      <c r="H247" t="s">
        <v>1190</v>
      </c>
      <c r="I247" t="s">
        <v>1191</v>
      </c>
      <c r="J247" t="s">
        <v>1192</v>
      </c>
      <c r="K247" t="s">
        <v>1193</v>
      </c>
      <c r="L247" t="s">
        <v>1194</v>
      </c>
      <c r="M247">
        <v>30</v>
      </c>
      <c r="N247">
        <v>3030</v>
      </c>
      <c r="O247" t="s">
        <v>25</v>
      </c>
      <c r="P247" t="s">
        <v>1190</v>
      </c>
      <c r="Q247">
        <v>2</v>
      </c>
      <c r="R247" t="s">
        <v>21</v>
      </c>
      <c r="S247" t="s">
        <v>1191</v>
      </c>
      <c r="T247" t="s">
        <v>1192</v>
      </c>
      <c r="U247" t="s">
        <v>1193</v>
      </c>
    </row>
    <row r="248" spans="1:21" x14ac:dyDescent="0.4">
      <c r="A248">
        <v>3460</v>
      </c>
      <c r="B248" t="s">
        <v>25</v>
      </c>
      <c r="C248">
        <v>2</v>
      </c>
      <c r="D248" t="s">
        <v>21</v>
      </c>
      <c r="E248" t="s">
        <v>1195</v>
      </c>
      <c r="F248" s="2" t="s">
        <v>1125</v>
      </c>
      <c r="H248" t="s">
        <v>1196</v>
      </c>
      <c r="I248" t="s">
        <v>1197</v>
      </c>
      <c r="J248" t="s">
        <v>878</v>
      </c>
      <c r="K248" t="s">
        <v>1198</v>
      </c>
      <c r="L248" t="s">
        <v>1199</v>
      </c>
      <c r="M248">
        <v>40</v>
      </c>
      <c r="N248">
        <v>3050</v>
      </c>
      <c r="O248" t="s">
        <v>25</v>
      </c>
      <c r="P248" t="s">
        <v>1196</v>
      </c>
      <c r="Q248">
        <v>2</v>
      </c>
      <c r="R248" t="s">
        <v>21</v>
      </c>
      <c r="S248" t="s">
        <v>1197</v>
      </c>
      <c r="T248" t="s">
        <v>878</v>
      </c>
      <c r="U248" t="s">
        <v>1198</v>
      </c>
    </row>
    <row r="249" spans="1:21" x14ac:dyDescent="0.4">
      <c r="A249">
        <v>3470</v>
      </c>
      <c r="B249" t="s">
        <v>25</v>
      </c>
      <c r="C249">
        <v>2</v>
      </c>
      <c r="D249" t="s">
        <v>53</v>
      </c>
      <c r="E249" t="s">
        <v>1200</v>
      </c>
      <c r="F249" s="2" t="s">
        <v>100</v>
      </c>
      <c r="H249" t="s">
        <v>1201</v>
      </c>
      <c r="I249" t="s">
        <v>1202</v>
      </c>
      <c r="J249" t="s">
        <v>37</v>
      </c>
      <c r="K249" t="s">
        <v>103</v>
      </c>
      <c r="L249" t="s">
        <v>1203</v>
      </c>
      <c r="M249">
        <v>50</v>
      </c>
      <c r="N249">
        <v>3090</v>
      </c>
      <c r="O249" t="s">
        <v>25</v>
      </c>
      <c r="P249" t="s">
        <v>1201</v>
      </c>
      <c r="Q249">
        <v>2</v>
      </c>
      <c r="R249" t="s">
        <v>53</v>
      </c>
      <c r="S249" t="s">
        <v>1202</v>
      </c>
      <c r="T249" t="s">
        <v>37</v>
      </c>
      <c r="U249" t="s">
        <v>103</v>
      </c>
    </row>
    <row r="250" spans="1:21" x14ac:dyDescent="0.4">
      <c r="A250">
        <v>3480</v>
      </c>
      <c r="B250" t="s">
        <v>25</v>
      </c>
      <c r="C250">
        <v>2</v>
      </c>
      <c r="D250" t="s">
        <v>53</v>
      </c>
      <c r="E250" t="s">
        <v>1204</v>
      </c>
      <c r="F250" s="2" t="s">
        <v>112</v>
      </c>
      <c r="H250" t="s">
        <v>1205</v>
      </c>
      <c r="I250" t="s">
        <v>1206</v>
      </c>
      <c r="K250" t="s">
        <v>1207</v>
      </c>
      <c r="L250" t="s">
        <v>1208</v>
      </c>
      <c r="M250">
        <v>60</v>
      </c>
      <c r="N250">
        <v>3100</v>
      </c>
      <c r="O250" t="s">
        <v>25</v>
      </c>
      <c r="P250" t="s">
        <v>1205</v>
      </c>
      <c r="Q250">
        <v>2</v>
      </c>
      <c r="R250" t="s">
        <v>53</v>
      </c>
      <c r="S250" t="s">
        <v>1206</v>
      </c>
      <c r="U250" t="s">
        <v>1207</v>
      </c>
    </row>
    <row r="251" spans="1:21" x14ac:dyDescent="0.4">
      <c r="A251">
        <v>3490</v>
      </c>
      <c r="B251" t="s">
        <v>25</v>
      </c>
      <c r="C251">
        <v>3</v>
      </c>
      <c r="D251" t="s">
        <v>53</v>
      </c>
      <c r="E251" t="s">
        <v>1209</v>
      </c>
      <c r="F251" s="4" t="s">
        <v>118</v>
      </c>
      <c r="H251" t="s">
        <v>1210</v>
      </c>
      <c r="I251" t="s">
        <v>1211</v>
      </c>
      <c r="J251" t="s">
        <v>50</v>
      </c>
      <c r="K251" t="s">
        <v>1212</v>
      </c>
      <c r="L251" t="s">
        <v>1213</v>
      </c>
      <c r="M251">
        <v>10</v>
      </c>
      <c r="N251">
        <v>3110</v>
      </c>
      <c r="O251" t="s">
        <v>25</v>
      </c>
      <c r="P251" t="s">
        <v>1210</v>
      </c>
      <c r="Q251">
        <v>3</v>
      </c>
      <c r="R251" t="s">
        <v>53</v>
      </c>
      <c r="S251" t="s">
        <v>1211</v>
      </c>
      <c r="T251" t="s">
        <v>50</v>
      </c>
      <c r="U251" t="s">
        <v>1212</v>
      </c>
    </row>
    <row r="252" spans="1:21" x14ac:dyDescent="0.4">
      <c r="A252">
        <v>3500</v>
      </c>
      <c r="B252" t="s">
        <v>25</v>
      </c>
      <c r="C252">
        <v>3</v>
      </c>
      <c r="D252" t="s">
        <v>53</v>
      </c>
      <c r="E252" t="s">
        <v>1214</v>
      </c>
      <c r="F252" s="4" t="s">
        <v>124</v>
      </c>
      <c r="H252" t="s">
        <v>1215</v>
      </c>
      <c r="I252" t="s">
        <v>1216</v>
      </c>
      <c r="J252" t="s">
        <v>50</v>
      </c>
      <c r="K252" t="s">
        <v>1217</v>
      </c>
      <c r="L252" t="s">
        <v>1218</v>
      </c>
      <c r="M252">
        <v>20</v>
      </c>
      <c r="N252">
        <v>3120</v>
      </c>
      <c r="O252" t="s">
        <v>25</v>
      </c>
      <c r="P252" t="s">
        <v>1215</v>
      </c>
      <c r="Q252">
        <v>3</v>
      </c>
      <c r="R252" t="s">
        <v>53</v>
      </c>
      <c r="S252" t="s">
        <v>1216</v>
      </c>
      <c r="T252" t="s">
        <v>50</v>
      </c>
      <c r="U252" t="s">
        <v>1217</v>
      </c>
    </row>
    <row r="253" spans="1:21" x14ac:dyDescent="0.4">
      <c r="A253">
        <v>3510</v>
      </c>
      <c r="C253">
        <v>2</v>
      </c>
      <c r="D253" t="s">
        <v>53</v>
      </c>
      <c r="E253" t="s">
        <v>1219</v>
      </c>
      <c r="F253" s="2" t="s">
        <v>1220</v>
      </c>
      <c r="H253" t="s">
        <v>1221</v>
      </c>
      <c r="I253" t="s">
        <v>1222</v>
      </c>
      <c r="L253" t="s">
        <v>1606</v>
      </c>
      <c r="M253">
        <v>70</v>
      </c>
    </row>
    <row r="254" spans="1:21" x14ac:dyDescent="0.4">
      <c r="A254">
        <v>3520</v>
      </c>
      <c r="B254" t="s">
        <v>25</v>
      </c>
      <c r="C254">
        <v>3</v>
      </c>
      <c r="D254" t="s">
        <v>21</v>
      </c>
      <c r="E254" t="s">
        <v>1224</v>
      </c>
      <c r="F254" s="4" t="s">
        <v>1225</v>
      </c>
      <c r="H254" t="s">
        <v>1226</v>
      </c>
      <c r="I254" t="s">
        <v>1227</v>
      </c>
      <c r="J254" t="s">
        <v>145</v>
      </c>
      <c r="K254" t="s">
        <v>1228</v>
      </c>
      <c r="L254" t="s">
        <v>1229</v>
      </c>
      <c r="M254">
        <v>10</v>
      </c>
      <c r="N254">
        <v>3070</v>
      </c>
      <c r="O254" t="s">
        <v>25</v>
      </c>
      <c r="P254" t="s">
        <v>1226</v>
      </c>
      <c r="Q254">
        <v>2</v>
      </c>
      <c r="R254" t="s">
        <v>53</v>
      </c>
      <c r="S254" t="s">
        <v>1227</v>
      </c>
      <c r="T254" t="s">
        <v>145</v>
      </c>
      <c r="U254" t="s">
        <v>1228</v>
      </c>
    </row>
    <row r="255" spans="1:21" x14ac:dyDescent="0.4">
      <c r="A255">
        <v>3530</v>
      </c>
      <c r="C255">
        <v>3</v>
      </c>
      <c r="D255" t="s">
        <v>53</v>
      </c>
      <c r="E255" t="s">
        <v>1230</v>
      </c>
      <c r="F255" s="4" t="s">
        <v>136</v>
      </c>
      <c r="H255" t="s">
        <v>1231</v>
      </c>
      <c r="I255" t="s">
        <v>1232</v>
      </c>
      <c r="L255" t="s">
        <v>1605</v>
      </c>
      <c r="M255">
        <v>20</v>
      </c>
    </row>
    <row r="256" spans="1:21" x14ac:dyDescent="0.4">
      <c r="A256">
        <v>3540</v>
      </c>
      <c r="B256" t="s">
        <v>80</v>
      </c>
      <c r="C256">
        <v>4</v>
      </c>
      <c r="D256" t="s">
        <v>21</v>
      </c>
      <c r="E256" t="s">
        <v>1234</v>
      </c>
      <c r="F256" s="5" t="s">
        <v>41</v>
      </c>
      <c r="H256" t="s">
        <v>1557</v>
      </c>
      <c r="I256" t="s">
        <v>1553</v>
      </c>
      <c r="J256" t="s">
        <v>145</v>
      </c>
      <c r="K256" t="s">
        <v>1603</v>
      </c>
      <c r="L256" t="s">
        <v>1604</v>
      </c>
      <c r="M256">
        <v>10</v>
      </c>
      <c r="N256">
        <v>3060</v>
      </c>
      <c r="O256" t="s">
        <v>80</v>
      </c>
      <c r="P256" t="s">
        <v>1557</v>
      </c>
      <c r="Q256">
        <v>2</v>
      </c>
      <c r="R256" t="s">
        <v>53</v>
      </c>
      <c r="S256" t="s">
        <v>1553</v>
      </c>
      <c r="T256" t="s">
        <v>145</v>
      </c>
      <c r="U256" t="s">
        <v>1603</v>
      </c>
    </row>
    <row r="257" spans="1:21" x14ac:dyDescent="0.4">
      <c r="A257">
        <v>3550</v>
      </c>
      <c r="C257">
        <v>2</v>
      </c>
      <c r="D257" t="s">
        <v>53</v>
      </c>
      <c r="E257" t="s">
        <v>1236</v>
      </c>
      <c r="F257" s="2" t="s">
        <v>1237</v>
      </c>
      <c r="H257" t="s">
        <v>1238</v>
      </c>
      <c r="I257" t="s">
        <v>1239</v>
      </c>
      <c r="L257" t="s">
        <v>1602</v>
      </c>
      <c r="M257">
        <v>80</v>
      </c>
    </row>
    <row r="258" spans="1:21" x14ac:dyDescent="0.4">
      <c r="A258">
        <v>3560</v>
      </c>
      <c r="C258">
        <v>3</v>
      </c>
      <c r="D258" t="s">
        <v>21</v>
      </c>
      <c r="E258" t="s">
        <v>1241</v>
      </c>
      <c r="F258" s="4" t="s">
        <v>1225</v>
      </c>
      <c r="I258" t="s">
        <v>1242</v>
      </c>
      <c r="K258" t="s">
        <v>1243</v>
      </c>
      <c r="L258" t="s">
        <v>1601</v>
      </c>
      <c r="M258">
        <v>10</v>
      </c>
    </row>
    <row r="259" spans="1:21" x14ac:dyDescent="0.4">
      <c r="A259">
        <v>3570</v>
      </c>
      <c r="C259">
        <v>3</v>
      </c>
      <c r="D259" t="s">
        <v>53</v>
      </c>
      <c r="E259" t="s">
        <v>1245</v>
      </c>
      <c r="F259" s="4" t="s">
        <v>1246</v>
      </c>
      <c r="I259" t="s">
        <v>172</v>
      </c>
      <c r="L259" t="s">
        <v>1600</v>
      </c>
      <c r="M259">
        <v>20</v>
      </c>
    </row>
    <row r="260" spans="1:21" x14ac:dyDescent="0.4">
      <c r="A260">
        <v>3580</v>
      </c>
      <c r="B260" t="s">
        <v>80</v>
      </c>
      <c r="C260">
        <v>4</v>
      </c>
      <c r="D260" t="s">
        <v>21</v>
      </c>
      <c r="E260" t="s">
        <v>1248</v>
      </c>
      <c r="F260" s="5" t="s">
        <v>41</v>
      </c>
      <c r="H260" t="s">
        <v>1249</v>
      </c>
      <c r="I260" t="s">
        <v>172</v>
      </c>
      <c r="J260" t="s">
        <v>145</v>
      </c>
      <c r="K260" t="s">
        <v>1250</v>
      </c>
      <c r="L260" t="s">
        <v>1251</v>
      </c>
      <c r="M260">
        <v>10</v>
      </c>
      <c r="N260">
        <v>3080</v>
      </c>
      <c r="O260" t="s">
        <v>80</v>
      </c>
      <c r="P260" t="s">
        <v>1249</v>
      </c>
      <c r="Q260">
        <v>2</v>
      </c>
      <c r="R260" t="s">
        <v>53</v>
      </c>
      <c r="S260" t="s">
        <v>172</v>
      </c>
      <c r="T260" t="s">
        <v>145</v>
      </c>
      <c r="U260" t="s">
        <v>1250</v>
      </c>
    </row>
    <row r="261" spans="1:21" x14ac:dyDescent="0.4">
      <c r="A261">
        <v>3590</v>
      </c>
      <c r="B261" t="s">
        <v>80</v>
      </c>
      <c r="C261">
        <v>2</v>
      </c>
      <c r="D261" t="s">
        <v>53</v>
      </c>
      <c r="E261" t="s">
        <v>1252</v>
      </c>
      <c r="F261" s="2" t="s">
        <v>1246</v>
      </c>
      <c r="G261" t="s">
        <v>225</v>
      </c>
      <c r="H261" t="s">
        <v>1253</v>
      </c>
      <c r="I261" t="s">
        <v>1254</v>
      </c>
      <c r="K261" t="s">
        <v>1255</v>
      </c>
      <c r="L261" t="s">
        <v>1256</v>
      </c>
      <c r="M261">
        <v>90</v>
      </c>
      <c r="N261">
        <v>2980</v>
      </c>
      <c r="O261" t="s">
        <v>80</v>
      </c>
      <c r="P261" t="s">
        <v>1253</v>
      </c>
      <c r="Q261">
        <v>2</v>
      </c>
      <c r="R261" t="s">
        <v>53</v>
      </c>
      <c r="S261" t="s">
        <v>1254</v>
      </c>
      <c r="U261" t="s">
        <v>1255</v>
      </c>
    </row>
    <row r="262" spans="1:21" x14ac:dyDescent="0.4">
      <c r="A262">
        <v>3600</v>
      </c>
      <c r="B262" t="s">
        <v>80</v>
      </c>
      <c r="C262">
        <v>3</v>
      </c>
      <c r="D262" t="s">
        <v>21</v>
      </c>
      <c r="E262" t="s">
        <v>1257</v>
      </c>
      <c r="F262" s="4" t="s">
        <v>41</v>
      </c>
      <c r="H262" t="s">
        <v>1258</v>
      </c>
      <c r="I262" t="s">
        <v>1259</v>
      </c>
      <c r="J262" t="s">
        <v>30</v>
      </c>
      <c r="K262" t="s">
        <v>1260</v>
      </c>
      <c r="L262" t="s">
        <v>1261</v>
      </c>
      <c r="M262">
        <v>10</v>
      </c>
      <c r="N262">
        <v>2990</v>
      </c>
      <c r="O262" t="s">
        <v>80</v>
      </c>
      <c r="P262" t="s">
        <v>1258</v>
      </c>
      <c r="Q262">
        <v>3</v>
      </c>
      <c r="R262" t="s">
        <v>21</v>
      </c>
      <c r="S262" t="s">
        <v>1259</v>
      </c>
      <c r="T262" t="s">
        <v>30</v>
      </c>
      <c r="U262" t="s">
        <v>1260</v>
      </c>
    </row>
    <row r="263" spans="1:21" x14ac:dyDescent="0.4">
      <c r="A263">
        <v>3610</v>
      </c>
      <c r="B263" t="s">
        <v>80</v>
      </c>
      <c r="C263">
        <v>3</v>
      </c>
      <c r="D263" t="s">
        <v>53</v>
      </c>
      <c r="E263" t="s">
        <v>1262</v>
      </c>
      <c r="F263" s="4" t="s">
        <v>220</v>
      </c>
      <c r="H263" t="s">
        <v>1263</v>
      </c>
      <c r="I263" t="s">
        <v>1264</v>
      </c>
      <c r="J263" t="s">
        <v>71</v>
      </c>
      <c r="K263" t="s">
        <v>1265</v>
      </c>
      <c r="L263" t="s">
        <v>1266</v>
      </c>
      <c r="M263">
        <v>20</v>
      </c>
      <c r="N263">
        <v>3000</v>
      </c>
      <c r="O263" t="s">
        <v>80</v>
      </c>
      <c r="P263" t="s">
        <v>1263</v>
      </c>
      <c r="Q263">
        <v>3</v>
      </c>
      <c r="R263" t="s">
        <v>53</v>
      </c>
      <c r="S263" t="s">
        <v>1264</v>
      </c>
      <c r="T263" t="s">
        <v>71</v>
      </c>
      <c r="U263" t="s">
        <v>1265</v>
      </c>
    </row>
    <row r="264" spans="1:21" x14ac:dyDescent="0.4">
      <c r="A264">
        <v>3620</v>
      </c>
      <c r="C264">
        <v>2</v>
      </c>
      <c r="D264" t="s">
        <v>53</v>
      </c>
      <c r="E264" t="s">
        <v>1599</v>
      </c>
      <c r="F264" s="2" t="s">
        <v>1246</v>
      </c>
      <c r="G264" t="s">
        <v>209</v>
      </c>
      <c r="H264" t="s">
        <v>1598</v>
      </c>
      <c r="I264" t="s">
        <v>1597</v>
      </c>
      <c r="L264" t="s">
        <v>1596</v>
      </c>
      <c r="M264">
        <v>100</v>
      </c>
    </row>
    <row r="265" spans="1:21" x14ac:dyDescent="0.4">
      <c r="A265">
        <v>3630</v>
      </c>
      <c r="B265" t="s">
        <v>25</v>
      </c>
      <c r="C265">
        <v>3</v>
      </c>
      <c r="D265" t="s">
        <v>21</v>
      </c>
      <c r="E265" t="s">
        <v>1595</v>
      </c>
      <c r="F265" s="4" t="s">
        <v>41</v>
      </c>
      <c r="H265" t="s">
        <v>1268</v>
      </c>
      <c r="I265" t="s">
        <v>1269</v>
      </c>
      <c r="J265" t="s">
        <v>30</v>
      </c>
      <c r="K265" t="s">
        <v>1255</v>
      </c>
      <c r="L265" t="s">
        <v>1270</v>
      </c>
      <c r="M265">
        <v>10</v>
      </c>
      <c r="N265">
        <v>3010</v>
      </c>
      <c r="O265" t="s">
        <v>25</v>
      </c>
      <c r="P265" t="s">
        <v>1268</v>
      </c>
      <c r="Q265">
        <v>2</v>
      </c>
      <c r="R265" t="s">
        <v>53</v>
      </c>
      <c r="S265" t="s">
        <v>1269</v>
      </c>
      <c r="T265" t="s">
        <v>30</v>
      </c>
      <c r="U265" t="s">
        <v>1255</v>
      </c>
    </row>
    <row r="266" spans="1:21" x14ac:dyDescent="0.4">
      <c r="A266">
        <v>3640</v>
      </c>
      <c r="C266">
        <v>3</v>
      </c>
      <c r="D266" t="s">
        <v>21</v>
      </c>
      <c r="E266" t="s">
        <v>1267</v>
      </c>
      <c r="F266" s="4" t="s">
        <v>220</v>
      </c>
      <c r="I266" t="s">
        <v>1594</v>
      </c>
      <c r="L266" t="s">
        <v>1593</v>
      </c>
      <c r="M266">
        <v>20</v>
      </c>
    </row>
    <row r="267" spans="1:21" x14ac:dyDescent="0.4">
      <c r="A267">
        <v>3650</v>
      </c>
      <c r="B267" t="s">
        <v>25</v>
      </c>
      <c r="C267">
        <v>2</v>
      </c>
      <c r="D267" t="s">
        <v>148</v>
      </c>
      <c r="E267" t="s">
        <v>1271</v>
      </c>
      <c r="F267" s="2" t="s">
        <v>917</v>
      </c>
      <c r="G267" t="s">
        <v>918</v>
      </c>
      <c r="H267" t="s">
        <v>1272</v>
      </c>
      <c r="I267" t="s">
        <v>1273</v>
      </c>
      <c r="K267" t="s">
        <v>1274</v>
      </c>
      <c r="L267" t="s">
        <v>1275</v>
      </c>
      <c r="M267">
        <v>110</v>
      </c>
      <c r="N267">
        <v>3130</v>
      </c>
      <c r="O267" t="s">
        <v>25</v>
      </c>
      <c r="P267" t="s">
        <v>1272</v>
      </c>
      <c r="Q267">
        <v>2</v>
      </c>
      <c r="R267" t="s">
        <v>148</v>
      </c>
      <c r="S267" t="s">
        <v>1273</v>
      </c>
      <c r="U267" t="s">
        <v>1274</v>
      </c>
    </row>
    <row r="268" spans="1:21" x14ac:dyDescent="0.4">
      <c r="A268">
        <v>3660</v>
      </c>
      <c r="C268">
        <v>3</v>
      </c>
      <c r="D268" t="s">
        <v>21</v>
      </c>
      <c r="E268" t="s">
        <v>1592</v>
      </c>
      <c r="F268" s="4" t="s">
        <v>374</v>
      </c>
      <c r="I268" t="s">
        <v>375</v>
      </c>
      <c r="K268" t="s">
        <v>1591</v>
      </c>
      <c r="L268" t="s">
        <v>1590</v>
      </c>
      <c r="M268">
        <v>10</v>
      </c>
    </row>
    <row r="269" spans="1:21" x14ac:dyDescent="0.4">
      <c r="A269">
        <v>3670</v>
      </c>
      <c r="B269" t="s">
        <v>25</v>
      </c>
      <c r="C269">
        <v>3</v>
      </c>
      <c r="D269" t="s">
        <v>53</v>
      </c>
      <c r="E269" t="s">
        <v>1276</v>
      </c>
      <c r="F269" s="4" t="s">
        <v>927</v>
      </c>
      <c r="H269" t="s">
        <v>1277</v>
      </c>
      <c r="I269" t="s">
        <v>1278</v>
      </c>
      <c r="J269" t="s">
        <v>71</v>
      </c>
      <c r="K269" t="s">
        <v>1279</v>
      </c>
      <c r="L269" t="s">
        <v>1280</v>
      </c>
      <c r="M269">
        <v>20</v>
      </c>
      <c r="N269">
        <v>3180</v>
      </c>
      <c r="O269" t="s">
        <v>25</v>
      </c>
      <c r="P269" t="s">
        <v>1277</v>
      </c>
      <c r="Q269">
        <v>3</v>
      </c>
      <c r="R269" t="s">
        <v>53</v>
      </c>
      <c r="S269" t="s">
        <v>1278</v>
      </c>
      <c r="T269" t="s">
        <v>71</v>
      </c>
      <c r="U269" t="s">
        <v>1279</v>
      </c>
    </row>
    <row r="270" spans="1:21" x14ac:dyDescent="0.4">
      <c r="A270">
        <v>3680</v>
      </c>
      <c r="B270" t="s">
        <v>25</v>
      </c>
      <c r="C270">
        <v>3</v>
      </c>
      <c r="D270" t="s">
        <v>53</v>
      </c>
      <c r="E270" t="s">
        <v>1281</v>
      </c>
      <c r="F270" s="4" t="s">
        <v>933</v>
      </c>
      <c r="H270" t="s">
        <v>1282</v>
      </c>
      <c r="I270" t="s">
        <v>1283</v>
      </c>
      <c r="J270" t="s">
        <v>37</v>
      </c>
      <c r="K270" t="s">
        <v>1284</v>
      </c>
      <c r="L270" t="s">
        <v>1285</v>
      </c>
      <c r="M270">
        <v>30</v>
      </c>
      <c r="N270">
        <v>3170</v>
      </c>
      <c r="O270" t="s">
        <v>25</v>
      </c>
      <c r="P270" t="s">
        <v>1282</v>
      </c>
      <c r="Q270">
        <v>3</v>
      </c>
      <c r="R270" t="s">
        <v>53</v>
      </c>
      <c r="S270" t="s">
        <v>1283</v>
      </c>
      <c r="T270" t="s">
        <v>37</v>
      </c>
      <c r="U270" t="s">
        <v>1284</v>
      </c>
    </row>
    <row r="271" spans="1:21" x14ac:dyDescent="0.4">
      <c r="A271">
        <v>3690</v>
      </c>
      <c r="B271" t="s">
        <v>25</v>
      </c>
      <c r="C271">
        <v>3</v>
      </c>
      <c r="D271" t="s">
        <v>53</v>
      </c>
      <c r="E271" t="s">
        <v>1286</v>
      </c>
      <c r="F271" s="4" t="s">
        <v>939</v>
      </c>
      <c r="H271" t="s">
        <v>1287</v>
      </c>
      <c r="I271" t="s">
        <v>1288</v>
      </c>
      <c r="J271" t="s">
        <v>942</v>
      </c>
      <c r="K271" t="s">
        <v>1289</v>
      </c>
      <c r="L271" t="s">
        <v>1290</v>
      </c>
      <c r="M271">
        <v>40</v>
      </c>
      <c r="N271">
        <v>3160</v>
      </c>
      <c r="O271" t="s">
        <v>25</v>
      </c>
      <c r="P271" t="s">
        <v>1287</v>
      </c>
      <c r="Q271">
        <v>3</v>
      </c>
      <c r="R271" t="s">
        <v>53</v>
      </c>
      <c r="S271" t="s">
        <v>1288</v>
      </c>
      <c r="T271" t="s">
        <v>942</v>
      </c>
      <c r="U271" t="s">
        <v>1289</v>
      </c>
    </row>
    <row r="272" spans="1:21" x14ac:dyDescent="0.4">
      <c r="A272">
        <v>3700</v>
      </c>
      <c r="B272" t="s">
        <v>25</v>
      </c>
      <c r="C272">
        <v>3</v>
      </c>
      <c r="D272" t="s">
        <v>21</v>
      </c>
      <c r="E272" t="s">
        <v>1291</v>
      </c>
      <c r="F272" s="4" t="s">
        <v>875</v>
      </c>
      <c r="H272" t="s">
        <v>1292</v>
      </c>
      <c r="I272" t="s">
        <v>1293</v>
      </c>
      <c r="J272" t="s">
        <v>878</v>
      </c>
      <c r="K272" t="s">
        <v>948</v>
      </c>
      <c r="L272" t="s">
        <v>1294</v>
      </c>
      <c r="M272">
        <v>50</v>
      </c>
      <c r="N272">
        <v>3140</v>
      </c>
      <c r="O272" t="s">
        <v>25</v>
      </c>
      <c r="P272" t="s">
        <v>1292</v>
      </c>
      <c r="Q272">
        <v>3</v>
      </c>
      <c r="R272" t="s">
        <v>21</v>
      </c>
      <c r="S272" t="s">
        <v>1293</v>
      </c>
      <c r="T272" t="s">
        <v>878</v>
      </c>
      <c r="U272" t="s">
        <v>948</v>
      </c>
    </row>
    <row r="273" spans="1:21" x14ac:dyDescent="0.4">
      <c r="A273">
        <v>3710</v>
      </c>
      <c r="B273" t="s">
        <v>25</v>
      </c>
      <c r="C273">
        <v>3</v>
      </c>
      <c r="D273" t="s">
        <v>53</v>
      </c>
      <c r="E273" t="s">
        <v>1295</v>
      </c>
      <c r="F273" s="4" t="s">
        <v>951</v>
      </c>
      <c r="H273" t="s">
        <v>1296</v>
      </c>
      <c r="I273" t="s">
        <v>1297</v>
      </c>
      <c r="J273" t="s">
        <v>878</v>
      </c>
      <c r="K273" t="s">
        <v>1298</v>
      </c>
      <c r="L273" t="s">
        <v>1299</v>
      </c>
      <c r="M273">
        <v>60</v>
      </c>
      <c r="N273">
        <v>3150</v>
      </c>
      <c r="O273" t="s">
        <v>25</v>
      </c>
      <c r="P273" t="s">
        <v>1296</v>
      </c>
      <c r="Q273">
        <v>3</v>
      </c>
      <c r="R273" t="s">
        <v>53</v>
      </c>
      <c r="S273" t="s">
        <v>1297</v>
      </c>
      <c r="T273" t="s">
        <v>878</v>
      </c>
      <c r="U273" t="s">
        <v>1298</v>
      </c>
    </row>
    <row r="274" spans="1:21" x14ac:dyDescent="0.4">
      <c r="A274">
        <v>3720</v>
      </c>
      <c r="B274" t="s">
        <v>25</v>
      </c>
      <c r="C274">
        <v>2</v>
      </c>
      <c r="D274" t="s">
        <v>148</v>
      </c>
      <c r="E274" t="s">
        <v>1300</v>
      </c>
      <c r="F274" s="2" t="s">
        <v>917</v>
      </c>
      <c r="G274" t="s">
        <v>984</v>
      </c>
      <c r="H274" t="s">
        <v>1301</v>
      </c>
      <c r="I274" t="s">
        <v>1302</v>
      </c>
      <c r="K274" t="s">
        <v>1303</v>
      </c>
      <c r="L274" t="s">
        <v>1304</v>
      </c>
      <c r="M274">
        <v>120</v>
      </c>
      <c r="N274">
        <v>3190</v>
      </c>
      <c r="O274" t="s">
        <v>25</v>
      </c>
      <c r="P274" t="s">
        <v>1301</v>
      </c>
      <c r="Q274">
        <v>2</v>
      </c>
      <c r="R274" t="s">
        <v>148</v>
      </c>
      <c r="S274" t="s">
        <v>1302</v>
      </c>
      <c r="U274" t="s">
        <v>1303</v>
      </c>
    </row>
    <row r="275" spans="1:21" x14ac:dyDescent="0.4">
      <c r="A275">
        <v>3730</v>
      </c>
      <c r="C275">
        <v>3</v>
      </c>
      <c r="D275" t="s">
        <v>21</v>
      </c>
      <c r="E275" t="s">
        <v>373</v>
      </c>
      <c r="F275" s="4" t="s">
        <v>374</v>
      </c>
      <c r="I275" t="s">
        <v>375</v>
      </c>
      <c r="K275" t="s">
        <v>376</v>
      </c>
      <c r="L275" t="s">
        <v>1589</v>
      </c>
      <c r="M275">
        <v>10</v>
      </c>
    </row>
    <row r="276" spans="1:21" x14ac:dyDescent="0.4">
      <c r="A276">
        <v>3740</v>
      </c>
      <c r="B276" t="s">
        <v>25</v>
      </c>
      <c r="C276">
        <v>3</v>
      </c>
      <c r="D276" t="s">
        <v>53</v>
      </c>
      <c r="E276" t="s">
        <v>1305</v>
      </c>
      <c r="F276" s="4" t="s">
        <v>927</v>
      </c>
      <c r="H276" t="s">
        <v>1306</v>
      </c>
      <c r="I276" t="s">
        <v>1307</v>
      </c>
      <c r="J276" t="s">
        <v>71</v>
      </c>
      <c r="K276" t="s">
        <v>1308</v>
      </c>
      <c r="L276" t="s">
        <v>1309</v>
      </c>
      <c r="M276">
        <v>20</v>
      </c>
      <c r="N276">
        <v>3240</v>
      </c>
      <c r="O276" t="s">
        <v>25</v>
      </c>
      <c r="P276" t="s">
        <v>1306</v>
      </c>
      <c r="Q276">
        <v>3</v>
      </c>
      <c r="R276" t="s">
        <v>53</v>
      </c>
      <c r="S276" t="s">
        <v>1307</v>
      </c>
      <c r="T276" t="s">
        <v>71</v>
      </c>
      <c r="U276" t="s">
        <v>1308</v>
      </c>
    </row>
    <row r="277" spans="1:21" x14ac:dyDescent="0.4">
      <c r="A277">
        <v>3750</v>
      </c>
      <c r="B277" t="s">
        <v>25</v>
      </c>
      <c r="C277">
        <v>3</v>
      </c>
      <c r="D277" t="s">
        <v>53</v>
      </c>
      <c r="E277" t="s">
        <v>1310</v>
      </c>
      <c r="F277" s="4" t="s">
        <v>933</v>
      </c>
      <c r="H277" t="s">
        <v>1311</v>
      </c>
      <c r="I277" t="s">
        <v>1312</v>
      </c>
      <c r="J277" t="s">
        <v>37</v>
      </c>
      <c r="K277" t="s">
        <v>1313</v>
      </c>
      <c r="L277" t="s">
        <v>1314</v>
      </c>
      <c r="M277">
        <v>30</v>
      </c>
      <c r="N277">
        <v>3230</v>
      </c>
      <c r="O277" t="s">
        <v>25</v>
      </c>
      <c r="P277" t="s">
        <v>1311</v>
      </c>
      <c r="Q277">
        <v>3</v>
      </c>
      <c r="R277" t="s">
        <v>53</v>
      </c>
      <c r="S277" t="s">
        <v>1312</v>
      </c>
      <c r="T277" t="s">
        <v>37</v>
      </c>
      <c r="U277" t="s">
        <v>1313</v>
      </c>
    </row>
    <row r="278" spans="1:21" x14ac:dyDescent="0.4">
      <c r="A278">
        <v>3760</v>
      </c>
      <c r="B278" t="s">
        <v>25</v>
      </c>
      <c r="C278">
        <v>3</v>
      </c>
      <c r="D278" t="s">
        <v>53</v>
      </c>
      <c r="E278" t="s">
        <v>1315</v>
      </c>
      <c r="F278" s="4" t="s">
        <v>939</v>
      </c>
      <c r="H278" t="s">
        <v>1316</v>
      </c>
      <c r="I278" t="s">
        <v>1317</v>
      </c>
      <c r="J278" t="s">
        <v>942</v>
      </c>
      <c r="K278" t="s">
        <v>1318</v>
      </c>
      <c r="L278" t="s">
        <v>1319</v>
      </c>
      <c r="M278">
        <v>40</v>
      </c>
      <c r="N278">
        <v>3220</v>
      </c>
      <c r="O278" t="s">
        <v>25</v>
      </c>
      <c r="P278" t="s">
        <v>1316</v>
      </c>
      <c r="Q278">
        <v>3</v>
      </c>
      <c r="R278" t="s">
        <v>53</v>
      </c>
      <c r="S278" t="s">
        <v>1317</v>
      </c>
      <c r="T278" t="s">
        <v>942</v>
      </c>
      <c r="U278" t="s">
        <v>1318</v>
      </c>
    </row>
    <row r="279" spans="1:21" x14ac:dyDescent="0.4">
      <c r="A279">
        <v>3770</v>
      </c>
      <c r="B279" t="s">
        <v>25</v>
      </c>
      <c r="C279">
        <v>3</v>
      </c>
      <c r="D279" t="s">
        <v>21</v>
      </c>
      <c r="E279" t="s">
        <v>1320</v>
      </c>
      <c r="F279" s="4" t="s">
        <v>875</v>
      </c>
      <c r="H279" t="s">
        <v>1321</v>
      </c>
      <c r="I279" t="s">
        <v>1322</v>
      </c>
      <c r="J279" t="s">
        <v>878</v>
      </c>
      <c r="K279" t="s">
        <v>1007</v>
      </c>
      <c r="L279" t="s">
        <v>1323</v>
      </c>
      <c r="M279">
        <v>50</v>
      </c>
      <c r="N279">
        <v>3200</v>
      </c>
      <c r="O279" t="s">
        <v>25</v>
      </c>
      <c r="P279" t="s">
        <v>1321</v>
      </c>
      <c r="Q279">
        <v>3</v>
      </c>
      <c r="R279" t="s">
        <v>21</v>
      </c>
      <c r="S279" t="s">
        <v>1322</v>
      </c>
      <c r="T279" t="s">
        <v>878</v>
      </c>
      <c r="U279" t="s">
        <v>1007</v>
      </c>
    </row>
    <row r="280" spans="1:21" x14ac:dyDescent="0.4">
      <c r="A280">
        <v>3780</v>
      </c>
      <c r="B280" t="s">
        <v>25</v>
      </c>
      <c r="C280">
        <v>3</v>
      </c>
      <c r="D280" t="s">
        <v>53</v>
      </c>
      <c r="E280" t="s">
        <v>1324</v>
      </c>
      <c r="F280" s="4" t="s">
        <v>951</v>
      </c>
      <c r="H280" t="s">
        <v>1325</v>
      </c>
      <c r="I280" t="s">
        <v>1326</v>
      </c>
      <c r="J280" t="s">
        <v>878</v>
      </c>
      <c r="K280" t="s">
        <v>1327</v>
      </c>
      <c r="L280" t="s">
        <v>1328</v>
      </c>
      <c r="M280">
        <v>60</v>
      </c>
      <c r="N280">
        <v>3210</v>
      </c>
      <c r="O280" t="s">
        <v>25</v>
      </c>
      <c r="P280" t="s">
        <v>1325</v>
      </c>
      <c r="Q280">
        <v>3</v>
      </c>
      <c r="R280" t="s">
        <v>53</v>
      </c>
      <c r="S280" t="s">
        <v>1326</v>
      </c>
      <c r="T280" t="s">
        <v>878</v>
      </c>
      <c r="U280" t="s">
        <v>1327</v>
      </c>
    </row>
    <row r="281" spans="1:21" x14ac:dyDescent="0.4">
      <c r="A281">
        <v>3790</v>
      </c>
      <c r="B281" t="s">
        <v>25</v>
      </c>
      <c r="C281">
        <v>2</v>
      </c>
      <c r="D281" t="s">
        <v>21</v>
      </c>
      <c r="E281" t="s">
        <v>1329</v>
      </c>
      <c r="F281" s="2" t="s">
        <v>1330</v>
      </c>
      <c r="H281" t="s">
        <v>1331</v>
      </c>
      <c r="I281" t="s">
        <v>1332</v>
      </c>
      <c r="K281" t="s">
        <v>1333</v>
      </c>
      <c r="L281" t="s">
        <v>1334</v>
      </c>
      <c r="M281">
        <v>130</v>
      </c>
      <c r="N281">
        <v>3380</v>
      </c>
      <c r="O281" t="s">
        <v>25</v>
      </c>
      <c r="P281" t="s">
        <v>1331</v>
      </c>
      <c r="Q281">
        <v>2</v>
      </c>
      <c r="R281" t="s">
        <v>21</v>
      </c>
      <c r="S281" t="s">
        <v>1332</v>
      </c>
      <c r="U281" t="s">
        <v>1333</v>
      </c>
    </row>
    <row r="282" spans="1:21" x14ac:dyDescent="0.4">
      <c r="A282">
        <v>3800</v>
      </c>
      <c r="B282" t="s">
        <v>25</v>
      </c>
      <c r="C282">
        <v>3</v>
      </c>
      <c r="D282" t="s">
        <v>53</v>
      </c>
      <c r="E282" t="s">
        <v>1335</v>
      </c>
      <c r="F282" s="4" t="s">
        <v>1336</v>
      </c>
      <c r="H282" t="s">
        <v>1337</v>
      </c>
      <c r="I282" t="s">
        <v>1338</v>
      </c>
      <c r="J282" t="s">
        <v>37</v>
      </c>
      <c r="K282" t="s">
        <v>1339</v>
      </c>
      <c r="L282" t="s">
        <v>1340</v>
      </c>
      <c r="M282">
        <v>10</v>
      </c>
      <c r="N282">
        <v>3400</v>
      </c>
      <c r="O282" t="s">
        <v>25</v>
      </c>
      <c r="P282" t="s">
        <v>1337</v>
      </c>
      <c r="Q282">
        <v>3</v>
      </c>
      <c r="R282" t="s">
        <v>53</v>
      </c>
      <c r="S282" t="s">
        <v>1338</v>
      </c>
      <c r="T282" t="s">
        <v>37</v>
      </c>
      <c r="U282" t="s">
        <v>1339</v>
      </c>
    </row>
    <row r="283" spans="1:21" x14ac:dyDescent="0.4">
      <c r="A283">
        <v>3810</v>
      </c>
      <c r="B283" t="s">
        <v>25</v>
      </c>
      <c r="C283">
        <v>3</v>
      </c>
      <c r="D283" t="s">
        <v>21</v>
      </c>
      <c r="E283" t="s">
        <v>1341</v>
      </c>
      <c r="F283" s="4" t="s">
        <v>312</v>
      </c>
      <c r="H283" t="s">
        <v>1342</v>
      </c>
      <c r="I283" t="s">
        <v>1343</v>
      </c>
      <c r="J283" t="s">
        <v>37</v>
      </c>
      <c r="K283" t="s">
        <v>1344</v>
      </c>
      <c r="L283" t="s">
        <v>1345</v>
      </c>
      <c r="M283">
        <v>20</v>
      </c>
      <c r="N283">
        <v>3390</v>
      </c>
      <c r="O283" t="s">
        <v>25</v>
      </c>
      <c r="P283" t="s">
        <v>1342</v>
      </c>
      <c r="Q283">
        <v>3</v>
      </c>
      <c r="R283" t="s">
        <v>21</v>
      </c>
      <c r="S283" t="s">
        <v>1343</v>
      </c>
      <c r="T283" t="s">
        <v>37</v>
      </c>
      <c r="U283" t="s">
        <v>1344</v>
      </c>
    </row>
    <row r="284" spans="1:21" x14ac:dyDescent="0.4">
      <c r="A284">
        <v>3820</v>
      </c>
      <c r="C284">
        <v>3</v>
      </c>
      <c r="D284" t="s">
        <v>53</v>
      </c>
      <c r="E284" t="s">
        <v>1346</v>
      </c>
      <c r="F284" s="4" t="s">
        <v>1347</v>
      </c>
      <c r="H284" t="s">
        <v>1348</v>
      </c>
      <c r="I284" t="s">
        <v>1349</v>
      </c>
      <c r="L284" t="s">
        <v>1588</v>
      </c>
      <c r="M284">
        <v>30</v>
      </c>
    </row>
    <row r="285" spans="1:21" x14ac:dyDescent="0.4">
      <c r="A285">
        <v>3830</v>
      </c>
      <c r="B285" t="s">
        <v>25</v>
      </c>
      <c r="C285">
        <v>4</v>
      </c>
      <c r="D285" t="s">
        <v>21</v>
      </c>
      <c r="E285" t="s">
        <v>1351</v>
      </c>
      <c r="F285" s="5" t="s">
        <v>41</v>
      </c>
      <c r="H285" t="s">
        <v>1352</v>
      </c>
      <c r="I285" t="s">
        <v>1353</v>
      </c>
      <c r="J285" t="s">
        <v>30</v>
      </c>
      <c r="K285" t="s">
        <v>1354</v>
      </c>
      <c r="L285" t="s">
        <v>1355</v>
      </c>
      <c r="M285">
        <v>10</v>
      </c>
      <c r="N285">
        <v>3420</v>
      </c>
      <c r="O285" t="s">
        <v>25</v>
      </c>
      <c r="P285" t="s">
        <v>1352</v>
      </c>
      <c r="Q285">
        <v>3</v>
      </c>
      <c r="R285" t="s">
        <v>53</v>
      </c>
      <c r="S285" t="s">
        <v>1353</v>
      </c>
      <c r="T285" t="s">
        <v>30</v>
      </c>
      <c r="U285" t="s">
        <v>1354</v>
      </c>
    </row>
    <row r="286" spans="1:21" x14ac:dyDescent="0.4">
      <c r="A286">
        <v>3840</v>
      </c>
      <c r="C286">
        <v>3</v>
      </c>
      <c r="D286" t="s">
        <v>53</v>
      </c>
      <c r="E286" t="s">
        <v>1356</v>
      </c>
      <c r="F286" s="4" t="s">
        <v>1357</v>
      </c>
      <c r="H286" t="s">
        <v>1358</v>
      </c>
      <c r="I286" t="s">
        <v>1359</v>
      </c>
      <c r="L286" t="s">
        <v>1587</v>
      </c>
      <c r="M286">
        <v>40</v>
      </c>
    </row>
    <row r="287" spans="1:21" x14ac:dyDescent="0.4">
      <c r="A287">
        <v>3850</v>
      </c>
      <c r="B287" t="s">
        <v>25</v>
      </c>
      <c r="C287">
        <v>4</v>
      </c>
      <c r="D287" t="s">
        <v>21</v>
      </c>
      <c r="E287" t="s">
        <v>1361</v>
      </c>
      <c r="F287" s="5" t="s">
        <v>41</v>
      </c>
      <c r="H287" t="s">
        <v>1362</v>
      </c>
      <c r="I287" t="s">
        <v>1363</v>
      </c>
      <c r="J287" t="s">
        <v>30</v>
      </c>
      <c r="K287" t="s">
        <v>1364</v>
      </c>
      <c r="L287" t="s">
        <v>1365</v>
      </c>
      <c r="M287">
        <v>10</v>
      </c>
      <c r="N287">
        <v>3410</v>
      </c>
      <c r="O287" t="s">
        <v>25</v>
      </c>
      <c r="P287" t="s">
        <v>1362</v>
      </c>
      <c r="Q287">
        <v>3</v>
      </c>
      <c r="R287" t="s">
        <v>53</v>
      </c>
      <c r="S287" t="s">
        <v>1363</v>
      </c>
      <c r="T287" t="s">
        <v>30</v>
      </c>
      <c r="U287" t="s">
        <v>1364</v>
      </c>
    </row>
    <row r="288" spans="1:21" x14ac:dyDescent="0.4">
      <c r="A288">
        <v>3860</v>
      </c>
      <c r="C288">
        <v>3</v>
      </c>
      <c r="D288" t="s">
        <v>53</v>
      </c>
      <c r="E288" t="s">
        <v>1366</v>
      </c>
      <c r="F288" s="4" t="s">
        <v>1367</v>
      </c>
      <c r="H288" t="s">
        <v>1368</v>
      </c>
      <c r="I288" t="s">
        <v>1369</v>
      </c>
      <c r="L288" t="s">
        <v>1586</v>
      </c>
      <c r="M288">
        <v>50</v>
      </c>
    </row>
    <row r="289" spans="1:21" x14ac:dyDescent="0.4">
      <c r="A289">
        <v>3870</v>
      </c>
      <c r="B289" t="s">
        <v>25</v>
      </c>
      <c r="C289">
        <v>4</v>
      </c>
      <c r="D289" t="s">
        <v>21</v>
      </c>
      <c r="E289" t="s">
        <v>1371</v>
      </c>
      <c r="F289" s="5" t="s">
        <v>41</v>
      </c>
      <c r="H289" t="s">
        <v>1372</v>
      </c>
      <c r="I289" t="s">
        <v>1373</v>
      </c>
      <c r="J289" t="s">
        <v>30</v>
      </c>
      <c r="K289" t="s">
        <v>1374</v>
      </c>
      <c r="L289" t="s">
        <v>1375</v>
      </c>
      <c r="M289">
        <v>10</v>
      </c>
      <c r="N289">
        <v>3430</v>
      </c>
      <c r="O289" t="s">
        <v>25</v>
      </c>
      <c r="P289" t="s">
        <v>1372</v>
      </c>
      <c r="Q289">
        <v>3</v>
      </c>
      <c r="R289" t="s">
        <v>53</v>
      </c>
      <c r="S289" t="s">
        <v>1373</v>
      </c>
      <c r="T289" t="s">
        <v>30</v>
      </c>
      <c r="U289" t="s">
        <v>1374</v>
      </c>
    </row>
    <row r="290" spans="1:21" x14ac:dyDescent="0.4">
      <c r="A290">
        <v>3880</v>
      </c>
      <c r="C290">
        <v>3</v>
      </c>
      <c r="D290" t="s">
        <v>53</v>
      </c>
      <c r="E290" t="s">
        <v>1376</v>
      </c>
      <c r="F290" s="4" t="s">
        <v>1377</v>
      </c>
      <c r="H290" t="s">
        <v>1378</v>
      </c>
      <c r="I290" t="s">
        <v>1379</v>
      </c>
      <c r="L290" t="s">
        <v>1585</v>
      </c>
      <c r="M290">
        <v>60</v>
      </c>
    </row>
    <row r="291" spans="1:21" x14ac:dyDescent="0.4">
      <c r="A291">
        <v>3890</v>
      </c>
      <c r="B291" t="s">
        <v>25</v>
      </c>
      <c r="C291">
        <v>4</v>
      </c>
      <c r="D291" t="s">
        <v>21</v>
      </c>
      <c r="E291" t="s">
        <v>1381</v>
      </c>
      <c r="F291" s="5" t="s">
        <v>368</v>
      </c>
      <c r="H291" t="s">
        <v>1382</v>
      </c>
      <c r="I291" t="s">
        <v>1383</v>
      </c>
      <c r="J291" t="s">
        <v>71</v>
      </c>
      <c r="K291" t="s">
        <v>1384</v>
      </c>
      <c r="L291" t="s">
        <v>1385</v>
      </c>
      <c r="M291">
        <v>10</v>
      </c>
      <c r="N291">
        <v>3480</v>
      </c>
      <c r="O291" t="s">
        <v>25</v>
      </c>
      <c r="P291" t="s">
        <v>1382</v>
      </c>
      <c r="Q291">
        <v>3</v>
      </c>
      <c r="R291" t="s">
        <v>53</v>
      </c>
      <c r="S291" t="s">
        <v>1383</v>
      </c>
      <c r="T291" t="s">
        <v>71</v>
      </c>
      <c r="U291" t="s">
        <v>1384</v>
      </c>
    </row>
    <row r="292" spans="1:21" x14ac:dyDescent="0.4">
      <c r="A292">
        <v>3900</v>
      </c>
      <c r="C292">
        <v>3</v>
      </c>
      <c r="D292" t="s">
        <v>148</v>
      </c>
      <c r="E292" t="s">
        <v>1386</v>
      </c>
      <c r="F292" s="4" t="s">
        <v>1387</v>
      </c>
      <c r="H292" t="s">
        <v>1388</v>
      </c>
      <c r="L292" t="s">
        <v>1584</v>
      </c>
      <c r="M292">
        <v>70</v>
      </c>
    </row>
    <row r="293" spans="1:21" x14ac:dyDescent="0.4">
      <c r="A293">
        <v>3910</v>
      </c>
      <c r="B293" t="s">
        <v>25</v>
      </c>
      <c r="C293">
        <v>4</v>
      </c>
      <c r="D293" t="s">
        <v>21</v>
      </c>
      <c r="E293" t="s">
        <v>1390</v>
      </c>
      <c r="F293" s="5" t="s">
        <v>1391</v>
      </c>
      <c r="H293" t="s">
        <v>1392</v>
      </c>
      <c r="I293" t="s">
        <v>1393</v>
      </c>
      <c r="J293" t="s">
        <v>30</v>
      </c>
      <c r="K293" t="s">
        <v>1394</v>
      </c>
      <c r="L293" t="s">
        <v>1395</v>
      </c>
      <c r="M293">
        <v>10</v>
      </c>
      <c r="N293">
        <v>3450</v>
      </c>
      <c r="O293" t="s">
        <v>25</v>
      </c>
      <c r="P293" t="s">
        <v>1392</v>
      </c>
      <c r="Q293">
        <v>3</v>
      </c>
      <c r="R293" t="s">
        <v>148</v>
      </c>
      <c r="S293" t="s">
        <v>1393</v>
      </c>
      <c r="T293" t="s">
        <v>30</v>
      </c>
      <c r="U293" t="s">
        <v>1394</v>
      </c>
    </row>
    <row r="294" spans="1:21" x14ac:dyDescent="0.4">
      <c r="A294">
        <v>3920</v>
      </c>
      <c r="B294" t="s">
        <v>80</v>
      </c>
      <c r="C294">
        <v>3</v>
      </c>
      <c r="D294" t="s">
        <v>1045</v>
      </c>
      <c r="E294" t="s">
        <v>1396</v>
      </c>
      <c r="F294" s="4" t="s">
        <v>1397</v>
      </c>
      <c r="H294" t="s">
        <v>1398</v>
      </c>
      <c r="I294" t="s">
        <v>1399</v>
      </c>
      <c r="K294" t="s">
        <v>1400</v>
      </c>
      <c r="L294" t="s">
        <v>1401</v>
      </c>
      <c r="M294">
        <v>80</v>
      </c>
      <c r="N294">
        <v>3310</v>
      </c>
      <c r="O294" t="s">
        <v>80</v>
      </c>
      <c r="P294" t="s">
        <v>1398</v>
      </c>
      <c r="Q294">
        <v>2</v>
      </c>
      <c r="R294" t="s">
        <v>1045</v>
      </c>
      <c r="S294" t="s">
        <v>1399</v>
      </c>
      <c r="U294" t="s">
        <v>1400</v>
      </c>
    </row>
    <row r="295" spans="1:21" x14ac:dyDescent="0.4">
      <c r="A295">
        <v>3930</v>
      </c>
      <c r="B295" t="s">
        <v>80</v>
      </c>
      <c r="C295">
        <v>4</v>
      </c>
      <c r="D295" t="s">
        <v>21</v>
      </c>
      <c r="E295" t="s">
        <v>1402</v>
      </c>
      <c r="F295" s="5" t="s">
        <v>41</v>
      </c>
      <c r="H295" t="s">
        <v>1403</v>
      </c>
      <c r="I295" t="s">
        <v>1404</v>
      </c>
      <c r="J295" t="s">
        <v>71</v>
      </c>
      <c r="K295" t="s">
        <v>1405</v>
      </c>
      <c r="L295" t="s">
        <v>1406</v>
      </c>
      <c r="M295">
        <v>10</v>
      </c>
      <c r="N295">
        <v>3320</v>
      </c>
      <c r="O295" t="s">
        <v>80</v>
      </c>
      <c r="P295" t="s">
        <v>1403</v>
      </c>
      <c r="Q295">
        <v>3</v>
      </c>
      <c r="R295" t="s">
        <v>21</v>
      </c>
      <c r="S295" t="s">
        <v>1404</v>
      </c>
      <c r="T295" t="s">
        <v>71</v>
      </c>
      <c r="U295" t="s">
        <v>1405</v>
      </c>
    </row>
    <row r="296" spans="1:21" x14ac:dyDescent="0.4">
      <c r="A296">
        <v>3940</v>
      </c>
      <c r="B296" t="s">
        <v>80</v>
      </c>
      <c r="C296">
        <v>4</v>
      </c>
      <c r="D296" t="s">
        <v>53</v>
      </c>
      <c r="E296" t="s">
        <v>1407</v>
      </c>
      <c r="F296" s="5" t="s">
        <v>966</v>
      </c>
      <c r="H296" t="s">
        <v>1408</v>
      </c>
      <c r="I296" t="s">
        <v>1409</v>
      </c>
      <c r="J296" t="s">
        <v>942</v>
      </c>
      <c r="K296" t="s">
        <v>1410</v>
      </c>
      <c r="L296" t="s">
        <v>1411</v>
      </c>
      <c r="M296">
        <v>20</v>
      </c>
      <c r="N296">
        <v>3330</v>
      </c>
      <c r="O296" t="s">
        <v>80</v>
      </c>
      <c r="P296" t="s">
        <v>1408</v>
      </c>
      <c r="Q296">
        <v>3</v>
      </c>
      <c r="R296" t="s">
        <v>53</v>
      </c>
      <c r="S296" t="s">
        <v>1409</v>
      </c>
      <c r="T296" t="s">
        <v>942</v>
      </c>
      <c r="U296" t="s">
        <v>1410</v>
      </c>
    </row>
    <row r="297" spans="1:21" x14ac:dyDescent="0.4">
      <c r="A297">
        <v>3950</v>
      </c>
      <c r="B297" t="s">
        <v>80</v>
      </c>
      <c r="C297">
        <v>4</v>
      </c>
      <c r="D297" t="s">
        <v>53</v>
      </c>
      <c r="E297" t="s">
        <v>1412</v>
      </c>
      <c r="F297" s="5" t="s">
        <v>1413</v>
      </c>
      <c r="H297" t="s">
        <v>1414</v>
      </c>
      <c r="I297" t="s">
        <v>1415</v>
      </c>
      <c r="J297" t="s">
        <v>878</v>
      </c>
      <c r="K297" t="s">
        <v>1416</v>
      </c>
      <c r="L297" t="s">
        <v>1417</v>
      </c>
      <c r="M297">
        <v>30</v>
      </c>
      <c r="N297">
        <v>3360</v>
      </c>
      <c r="O297" t="s">
        <v>80</v>
      </c>
      <c r="P297" t="s">
        <v>1414</v>
      </c>
      <c r="Q297">
        <v>3</v>
      </c>
      <c r="R297" t="s">
        <v>53</v>
      </c>
      <c r="S297" t="s">
        <v>1415</v>
      </c>
      <c r="T297" t="s">
        <v>878</v>
      </c>
      <c r="U297" t="s">
        <v>1416</v>
      </c>
    </row>
    <row r="298" spans="1:21" x14ac:dyDescent="0.4">
      <c r="A298">
        <v>3960</v>
      </c>
      <c r="B298" t="s">
        <v>80</v>
      </c>
      <c r="C298">
        <v>4</v>
      </c>
      <c r="D298" t="s">
        <v>1583</v>
      </c>
      <c r="E298" t="s">
        <v>1418</v>
      </c>
      <c r="F298" s="5" t="s">
        <v>972</v>
      </c>
      <c r="H298" t="s">
        <v>1419</v>
      </c>
      <c r="I298" t="s">
        <v>1083</v>
      </c>
      <c r="J298" t="s">
        <v>71</v>
      </c>
      <c r="K298" t="s">
        <v>1420</v>
      </c>
      <c r="L298" t="s">
        <v>1421</v>
      </c>
      <c r="M298">
        <v>40</v>
      </c>
      <c r="N298">
        <v>3340</v>
      </c>
      <c r="O298" t="s">
        <v>80</v>
      </c>
      <c r="P298" t="s">
        <v>1419</v>
      </c>
      <c r="Q298">
        <v>3</v>
      </c>
      <c r="R298" t="s">
        <v>1583</v>
      </c>
      <c r="S298" t="s">
        <v>1083</v>
      </c>
      <c r="T298" t="s">
        <v>71</v>
      </c>
      <c r="U298" t="s">
        <v>1420</v>
      </c>
    </row>
    <row r="299" spans="1:21" x14ac:dyDescent="0.4">
      <c r="A299">
        <v>3970</v>
      </c>
      <c r="B299" t="s">
        <v>80</v>
      </c>
      <c r="C299">
        <v>4</v>
      </c>
      <c r="D299" t="s">
        <v>1583</v>
      </c>
      <c r="E299" t="s">
        <v>1422</v>
      </c>
      <c r="F299" s="5" t="s">
        <v>978</v>
      </c>
      <c r="H299" t="s">
        <v>1423</v>
      </c>
      <c r="I299" t="s">
        <v>1078</v>
      </c>
      <c r="J299" t="s">
        <v>37</v>
      </c>
      <c r="K299" t="s">
        <v>1424</v>
      </c>
      <c r="L299" t="s">
        <v>1425</v>
      </c>
      <c r="M299">
        <v>50</v>
      </c>
      <c r="N299">
        <v>3350</v>
      </c>
      <c r="O299" t="s">
        <v>80</v>
      </c>
      <c r="P299" t="s">
        <v>1423</v>
      </c>
      <c r="Q299">
        <v>3</v>
      </c>
      <c r="R299" t="s">
        <v>1583</v>
      </c>
      <c r="S299" t="s">
        <v>1078</v>
      </c>
      <c r="T299" t="s">
        <v>37</v>
      </c>
      <c r="U299" t="s">
        <v>1424</v>
      </c>
    </row>
    <row r="300" spans="1:21" x14ac:dyDescent="0.4">
      <c r="A300">
        <v>3980</v>
      </c>
      <c r="C300">
        <v>4</v>
      </c>
      <c r="D300" t="s">
        <v>53</v>
      </c>
      <c r="E300" t="s">
        <v>1426</v>
      </c>
      <c r="F300" s="5" t="s">
        <v>521</v>
      </c>
      <c r="H300" t="s">
        <v>1427</v>
      </c>
      <c r="L300" t="s">
        <v>1582</v>
      </c>
      <c r="M300">
        <v>60</v>
      </c>
    </row>
    <row r="301" spans="1:21" x14ac:dyDescent="0.4">
      <c r="A301">
        <v>3990</v>
      </c>
      <c r="B301" t="s">
        <v>80</v>
      </c>
      <c r="C301">
        <v>5</v>
      </c>
      <c r="D301" t="s">
        <v>21</v>
      </c>
      <c r="E301" t="s">
        <v>1429</v>
      </c>
      <c r="F301" s="6" t="s">
        <v>41</v>
      </c>
      <c r="H301" t="s">
        <v>1430</v>
      </c>
      <c r="I301" t="s">
        <v>1431</v>
      </c>
      <c r="J301" t="s">
        <v>71</v>
      </c>
      <c r="K301" t="s">
        <v>1432</v>
      </c>
      <c r="L301" t="s">
        <v>1433</v>
      </c>
      <c r="M301">
        <v>10</v>
      </c>
      <c r="N301">
        <v>3370</v>
      </c>
      <c r="O301" t="s">
        <v>80</v>
      </c>
      <c r="P301" t="s">
        <v>1430</v>
      </c>
      <c r="Q301">
        <v>3</v>
      </c>
      <c r="R301" t="s">
        <v>53</v>
      </c>
      <c r="S301" t="s">
        <v>1431</v>
      </c>
      <c r="T301" t="s">
        <v>71</v>
      </c>
      <c r="U301" t="s">
        <v>1432</v>
      </c>
    </row>
    <row r="302" spans="1:21" x14ac:dyDescent="0.4">
      <c r="A302">
        <v>4000</v>
      </c>
      <c r="B302" t="s">
        <v>25</v>
      </c>
      <c r="C302">
        <v>3</v>
      </c>
      <c r="D302" t="s">
        <v>148</v>
      </c>
      <c r="E302" t="s">
        <v>1434</v>
      </c>
      <c r="F302" s="4" t="s">
        <v>1435</v>
      </c>
      <c r="H302" t="s">
        <v>1436</v>
      </c>
      <c r="I302" t="s">
        <v>1437</v>
      </c>
      <c r="K302" t="s">
        <v>1438</v>
      </c>
      <c r="L302" t="s">
        <v>1439</v>
      </c>
      <c r="M302">
        <v>90</v>
      </c>
      <c r="N302">
        <v>3490</v>
      </c>
      <c r="O302" t="s">
        <v>25</v>
      </c>
      <c r="P302" t="s">
        <v>1436</v>
      </c>
      <c r="Q302">
        <v>3</v>
      </c>
      <c r="R302" t="s">
        <v>148</v>
      </c>
      <c r="S302" t="s">
        <v>1437</v>
      </c>
      <c r="U302" t="s">
        <v>1438</v>
      </c>
    </row>
    <row r="303" spans="1:21" x14ac:dyDescent="0.4">
      <c r="A303">
        <v>4010</v>
      </c>
      <c r="B303" t="s">
        <v>25</v>
      </c>
      <c r="C303">
        <v>4</v>
      </c>
      <c r="D303" t="s">
        <v>21</v>
      </c>
      <c r="E303" t="s">
        <v>1440</v>
      </c>
      <c r="F303" s="5" t="s">
        <v>312</v>
      </c>
      <c r="H303" t="s">
        <v>1441</v>
      </c>
      <c r="I303" t="s">
        <v>1442</v>
      </c>
      <c r="J303" t="s">
        <v>37</v>
      </c>
      <c r="K303" t="s">
        <v>1443</v>
      </c>
      <c r="L303" t="s">
        <v>1444</v>
      </c>
      <c r="M303">
        <v>10</v>
      </c>
      <c r="N303">
        <v>3500</v>
      </c>
      <c r="O303" t="s">
        <v>25</v>
      </c>
      <c r="P303" t="s">
        <v>1441</v>
      </c>
      <c r="Q303">
        <v>4</v>
      </c>
      <c r="R303" t="s">
        <v>21</v>
      </c>
      <c r="S303" t="s">
        <v>1442</v>
      </c>
      <c r="T303" t="s">
        <v>37</v>
      </c>
      <c r="U303" t="s">
        <v>1443</v>
      </c>
    </row>
    <row r="304" spans="1:21" x14ac:dyDescent="0.4">
      <c r="A304">
        <v>4020</v>
      </c>
      <c r="B304" t="s">
        <v>25</v>
      </c>
      <c r="C304">
        <v>4</v>
      </c>
      <c r="D304" t="s">
        <v>21</v>
      </c>
      <c r="E304" t="s">
        <v>1445</v>
      </c>
      <c r="F304" s="5" t="s">
        <v>1446</v>
      </c>
      <c r="H304" t="s">
        <v>1447</v>
      </c>
      <c r="I304" t="s">
        <v>1448</v>
      </c>
      <c r="J304" t="s">
        <v>37</v>
      </c>
      <c r="K304" t="s">
        <v>1449</v>
      </c>
      <c r="L304" t="s">
        <v>1450</v>
      </c>
      <c r="M304">
        <v>20</v>
      </c>
      <c r="N304">
        <v>3510</v>
      </c>
      <c r="O304" t="s">
        <v>25</v>
      </c>
      <c r="P304" t="s">
        <v>1447</v>
      </c>
      <c r="Q304">
        <v>4</v>
      </c>
      <c r="R304" t="s">
        <v>21</v>
      </c>
      <c r="S304" t="s">
        <v>1448</v>
      </c>
      <c r="T304" t="s">
        <v>37</v>
      </c>
      <c r="U304" t="s">
        <v>1449</v>
      </c>
    </row>
    <row r="305" spans="1:21" x14ac:dyDescent="0.4">
      <c r="A305">
        <v>4030</v>
      </c>
      <c r="B305" t="s">
        <v>25</v>
      </c>
      <c r="C305">
        <v>2</v>
      </c>
      <c r="D305" t="s">
        <v>21</v>
      </c>
      <c r="E305" t="s">
        <v>1451</v>
      </c>
      <c r="F305" s="2" t="s">
        <v>1452</v>
      </c>
      <c r="H305" t="s">
        <v>1453</v>
      </c>
      <c r="I305" t="s">
        <v>1454</v>
      </c>
      <c r="K305" t="s">
        <v>1455</v>
      </c>
      <c r="L305" t="s">
        <v>1456</v>
      </c>
      <c r="M305">
        <v>140</v>
      </c>
      <c r="N305">
        <v>3250</v>
      </c>
      <c r="O305" t="s">
        <v>25</v>
      </c>
      <c r="P305" t="s">
        <v>1453</v>
      </c>
      <c r="Q305">
        <v>2</v>
      </c>
      <c r="R305" t="s">
        <v>21</v>
      </c>
      <c r="S305" t="s">
        <v>1454</v>
      </c>
      <c r="U305" t="s">
        <v>1455</v>
      </c>
    </row>
    <row r="306" spans="1:21" x14ac:dyDescent="0.4">
      <c r="A306">
        <v>4040</v>
      </c>
      <c r="B306" t="s">
        <v>25</v>
      </c>
      <c r="C306">
        <v>3</v>
      </c>
      <c r="D306" t="s">
        <v>21</v>
      </c>
      <c r="E306" t="s">
        <v>1457</v>
      </c>
      <c r="F306" s="4" t="s">
        <v>1458</v>
      </c>
      <c r="H306" t="s">
        <v>1459</v>
      </c>
      <c r="I306" t="s">
        <v>1460</v>
      </c>
      <c r="J306" t="s">
        <v>1461</v>
      </c>
      <c r="K306" t="s">
        <v>1462</v>
      </c>
      <c r="L306" t="s">
        <v>1463</v>
      </c>
      <c r="M306">
        <v>10</v>
      </c>
      <c r="N306">
        <v>3260</v>
      </c>
      <c r="O306" t="s">
        <v>25</v>
      </c>
      <c r="P306" t="s">
        <v>1459</v>
      </c>
      <c r="Q306">
        <v>3</v>
      </c>
      <c r="R306" t="s">
        <v>21</v>
      </c>
      <c r="S306" t="s">
        <v>1460</v>
      </c>
      <c r="T306" t="s">
        <v>1461</v>
      </c>
      <c r="U306" t="s">
        <v>1462</v>
      </c>
    </row>
    <row r="307" spans="1:21" x14ac:dyDescent="0.4">
      <c r="A307">
        <v>4050</v>
      </c>
      <c r="B307" t="s">
        <v>25</v>
      </c>
      <c r="C307">
        <v>3</v>
      </c>
      <c r="D307" t="s">
        <v>53</v>
      </c>
      <c r="E307" t="s">
        <v>1464</v>
      </c>
      <c r="F307" s="4" t="s">
        <v>1465</v>
      </c>
      <c r="H307" t="s">
        <v>1466</v>
      </c>
      <c r="I307" t="s">
        <v>1467</v>
      </c>
      <c r="J307" t="s">
        <v>1192</v>
      </c>
      <c r="K307" t="s">
        <v>1468</v>
      </c>
      <c r="L307" t="s">
        <v>1469</v>
      </c>
      <c r="M307">
        <v>20</v>
      </c>
      <c r="N307">
        <v>3290</v>
      </c>
      <c r="O307" t="s">
        <v>25</v>
      </c>
      <c r="P307" t="s">
        <v>1466</v>
      </c>
      <c r="Q307">
        <v>3</v>
      </c>
      <c r="R307" t="s">
        <v>53</v>
      </c>
      <c r="S307" t="s">
        <v>1467</v>
      </c>
      <c r="T307" t="s">
        <v>1192</v>
      </c>
      <c r="U307" t="s">
        <v>1468</v>
      </c>
    </row>
    <row r="308" spans="1:21" x14ac:dyDescent="0.4">
      <c r="A308">
        <v>4060</v>
      </c>
      <c r="C308">
        <v>3</v>
      </c>
      <c r="D308" t="s">
        <v>53</v>
      </c>
      <c r="E308" t="s">
        <v>1470</v>
      </c>
      <c r="F308" s="4" t="s">
        <v>917</v>
      </c>
      <c r="H308" t="s">
        <v>1471</v>
      </c>
      <c r="I308" t="s">
        <v>1472</v>
      </c>
      <c r="L308" t="s">
        <v>1581</v>
      </c>
      <c r="M308">
        <v>30</v>
      </c>
    </row>
    <row r="309" spans="1:21" x14ac:dyDescent="0.4">
      <c r="A309">
        <v>4070</v>
      </c>
      <c r="C309">
        <v>4</v>
      </c>
      <c r="D309" t="s">
        <v>21</v>
      </c>
      <c r="E309" t="s">
        <v>1474</v>
      </c>
      <c r="F309" s="5" t="s">
        <v>374</v>
      </c>
      <c r="I309" t="s">
        <v>375</v>
      </c>
      <c r="K309" t="s">
        <v>1475</v>
      </c>
      <c r="L309" t="s">
        <v>1580</v>
      </c>
      <c r="M309">
        <v>10</v>
      </c>
    </row>
    <row r="310" spans="1:21" x14ac:dyDescent="0.4">
      <c r="A310">
        <v>4080</v>
      </c>
      <c r="B310" t="s">
        <v>25</v>
      </c>
      <c r="C310">
        <v>4</v>
      </c>
      <c r="D310" t="s">
        <v>21</v>
      </c>
      <c r="E310" t="s">
        <v>1477</v>
      </c>
      <c r="F310" s="5" t="s">
        <v>875</v>
      </c>
      <c r="H310" t="s">
        <v>1478</v>
      </c>
      <c r="I310" t="s">
        <v>1479</v>
      </c>
      <c r="J310" t="s">
        <v>1461</v>
      </c>
      <c r="K310" t="s">
        <v>1480</v>
      </c>
      <c r="L310" t="s">
        <v>1481</v>
      </c>
      <c r="M310">
        <v>20</v>
      </c>
      <c r="N310">
        <v>3270</v>
      </c>
      <c r="O310" t="s">
        <v>25</v>
      </c>
      <c r="P310" t="s">
        <v>1478</v>
      </c>
      <c r="Q310">
        <v>3</v>
      </c>
      <c r="R310" t="s">
        <v>53</v>
      </c>
      <c r="S310" t="s">
        <v>1479</v>
      </c>
      <c r="T310" t="s">
        <v>1461</v>
      </c>
      <c r="U310" t="s">
        <v>1480</v>
      </c>
    </row>
    <row r="311" spans="1:21" x14ac:dyDescent="0.4">
      <c r="A311">
        <v>4090</v>
      </c>
      <c r="B311" t="s">
        <v>25</v>
      </c>
      <c r="C311">
        <v>4</v>
      </c>
      <c r="D311" t="s">
        <v>53</v>
      </c>
      <c r="E311" t="s">
        <v>1482</v>
      </c>
      <c r="F311" s="5" t="s">
        <v>951</v>
      </c>
      <c r="H311" t="s">
        <v>1483</v>
      </c>
      <c r="I311" t="s">
        <v>1484</v>
      </c>
      <c r="J311" t="s">
        <v>1461</v>
      </c>
      <c r="K311" t="s">
        <v>1485</v>
      </c>
      <c r="L311" t="s">
        <v>1486</v>
      </c>
      <c r="M311">
        <v>30</v>
      </c>
      <c r="N311">
        <v>3280</v>
      </c>
      <c r="O311" t="s">
        <v>25</v>
      </c>
      <c r="P311" t="s">
        <v>1483</v>
      </c>
      <c r="Q311">
        <v>3</v>
      </c>
      <c r="R311" t="s">
        <v>53</v>
      </c>
      <c r="S311" t="s">
        <v>1484</v>
      </c>
      <c r="T311" t="s">
        <v>1461</v>
      </c>
      <c r="U311" t="s">
        <v>1485</v>
      </c>
    </row>
  </sheetData>
  <autoFilter ref="A1:U311" xr:uid="{CBD85115-2A42-944F-B024-9B987945AB7B}">
    <sortState xmlns:xlrd2="http://schemas.microsoft.com/office/spreadsheetml/2017/richdata2" ref="A2:U311">
      <sortCondition ref="A1:A311"/>
    </sortState>
  </autoFilter>
  <phoneticPr fontId="18"/>
  <conditionalFormatting sqref="O1:O1048576">
    <cfRule type="expression" dxfId="11" priority="2">
      <formula>$B1&lt;&gt;$O1</formula>
    </cfRule>
  </conditionalFormatting>
  <conditionalFormatting sqref="U1:U1048576">
    <cfRule type="expression" dxfId="10" priority="1">
      <formula>$K1&lt;&gt;$U1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21F01-F5E0-FD49-904F-90EF34142318}">
  <dimension ref="A1:R311"/>
  <sheetViews>
    <sheetView zoomScale="80" zoomScaleNormal="80" workbookViewId="0">
      <pane ySplit="1" topLeftCell="A60" activePane="bottomLeft" state="frozen"/>
      <selection pane="bottomLeft" activeCell="F76" sqref="F1:F1048576"/>
    </sheetView>
  </sheetViews>
  <sheetFormatPr defaultColWidth="11" defaultRowHeight="18.75" x14ac:dyDescent="0.4"/>
  <cols>
    <col min="1" max="1" width="6" customWidth="1"/>
    <col min="2" max="2" width="8" customWidth="1"/>
    <col min="3" max="3" width="4.5" customWidth="1"/>
    <col min="4" max="4" width="5.625" customWidth="1"/>
    <col min="5" max="5" width="58.375" customWidth="1"/>
    <col min="6" max="6" width="8.375" customWidth="1"/>
    <col min="7" max="7" width="31.875" customWidth="1"/>
    <col min="8" max="8" width="16.875" customWidth="1"/>
    <col min="9" max="10" width="39.375" customWidth="1"/>
    <col min="11" max="11" width="5.625" customWidth="1"/>
    <col min="12" max="12" width="7" customWidth="1"/>
    <col min="13" max="13" width="5" customWidth="1"/>
    <col min="14" max="14" width="6" customWidth="1"/>
  </cols>
  <sheetData>
    <row r="1" spans="1:18" x14ac:dyDescent="0.4">
      <c r="A1" t="s">
        <v>0</v>
      </c>
      <c r="B1" t="s">
        <v>1</v>
      </c>
      <c r="C1" t="s">
        <v>2</v>
      </c>
      <c r="D1" t="s">
        <v>3</v>
      </c>
      <c r="E1" t="s">
        <v>4</v>
      </c>
      <c r="F1" t="s">
        <v>7</v>
      </c>
      <c r="G1" t="s">
        <v>8</v>
      </c>
      <c r="H1" t="s">
        <v>9</v>
      </c>
      <c r="I1" t="s">
        <v>10</v>
      </c>
      <c r="K1" t="s">
        <v>0</v>
      </c>
      <c r="L1" t="s">
        <v>1</v>
      </c>
      <c r="M1" t="s">
        <v>3</v>
      </c>
      <c r="N1" t="s">
        <v>4</v>
      </c>
      <c r="O1" t="s">
        <v>7</v>
      </c>
      <c r="P1" t="s">
        <v>8</v>
      </c>
      <c r="Q1" t="s">
        <v>9</v>
      </c>
      <c r="R1" t="s">
        <v>10</v>
      </c>
    </row>
    <row r="2" spans="1:18" x14ac:dyDescent="0.4">
      <c r="A2">
        <v>1000</v>
      </c>
      <c r="C2">
        <v>0</v>
      </c>
      <c r="D2" t="s">
        <v>21</v>
      </c>
      <c r="E2" t="s">
        <v>22</v>
      </c>
      <c r="K2">
        <v>1000</v>
      </c>
      <c r="M2" t="s">
        <v>21</v>
      </c>
      <c r="N2" t="s">
        <v>22</v>
      </c>
    </row>
    <row r="3" spans="1:18" x14ac:dyDescent="0.4">
      <c r="A3">
        <v>1010</v>
      </c>
      <c r="B3" t="s">
        <v>25</v>
      </c>
      <c r="C3">
        <v>1</v>
      </c>
      <c r="D3" t="s">
        <v>21</v>
      </c>
      <c r="E3" t="s">
        <v>26</v>
      </c>
      <c r="F3" t="s">
        <v>28</v>
      </c>
      <c r="G3" t="s">
        <v>29</v>
      </c>
      <c r="H3" t="s">
        <v>30</v>
      </c>
      <c r="I3" t="s">
        <v>31</v>
      </c>
      <c r="J3" t="s">
        <v>31</v>
      </c>
      <c r="K3">
        <v>1010</v>
      </c>
      <c r="L3" t="s">
        <v>25</v>
      </c>
      <c r="M3" t="s">
        <v>21</v>
      </c>
      <c r="N3" t="s">
        <v>26</v>
      </c>
      <c r="O3" t="s">
        <v>28</v>
      </c>
      <c r="P3" t="s">
        <v>29</v>
      </c>
      <c r="Q3" t="s">
        <v>30</v>
      </c>
      <c r="R3" t="s">
        <v>31</v>
      </c>
    </row>
    <row r="4" spans="1:18" x14ac:dyDescent="0.4">
      <c r="A4">
        <v>1020</v>
      </c>
      <c r="B4" t="s">
        <v>25</v>
      </c>
      <c r="C4">
        <v>1</v>
      </c>
      <c r="D4" t="s">
        <v>21</v>
      </c>
      <c r="E4" t="s">
        <v>33</v>
      </c>
      <c r="F4" t="s">
        <v>35</v>
      </c>
      <c r="G4" t="s">
        <v>36</v>
      </c>
      <c r="H4" t="s">
        <v>37</v>
      </c>
      <c r="I4" t="s">
        <v>38</v>
      </c>
      <c r="J4" t="s">
        <v>38</v>
      </c>
      <c r="K4">
        <v>1020</v>
      </c>
      <c r="L4" t="s">
        <v>25</v>
      </c>
      <c r="M4" t="s">
        <v>21</v>
      </c>
      <c r="N4" t="s">
        <v>33</v>
      </c>
      <c r="O4" t="s">
        <v>35</v>
      </c>
      <c r="P4" t="s">
        <v>36</v>
      </c>
      <c r="Q4" t="s">
        <v>37</v>
      </c>
      <c r="R4" t="s">
        <v>38</v>
      </c>
    </row>
    <row r="5" spans="1:18" x14ac:dyDescent="0.4">
      <c r="A5">
        <v>1030</v>
      </c>
      <c r="B5" t="s">
        <v>25</v>
      </c>
      <c r="C5">
        <v>1</v>
      </c>
      <c r="D5" t="s">
        <v>21</v>
      </c>
      <c r="E5" t="s">
        <v>40</v>
      </c>
      <c r="F5" t="s">
        <v>42</v>
      </c>
      <c r="G5" t="s">
        <v>43</v>
      </c>
      <c r="H5" t="s">
        <v>30</v>
      </c>
      <c r="I5" t="s">
        <v>44</v>
      </c>
      <c r="J5" t="s">
        <v>44</v>
      </c>
      <c r="K5">
        <v>1030</v>
      </c>
      <c r="L5" t="s">
        <v>25</v>
      </c>
      <c r="M5" t="s">
        <v>21</v>
      </c>
      <c r="N5" t="s">
        <v>40</v>
      </c>
      <c r="O5" t="s">
        <v>42</v>
      </c>
      <c r="P5" t="s">
        <v>43</v>
      </c>
      <c r="Q5" t="s">
        <v>30</v>
      </c>
      <c r="R5" t="s">
        <v>44</v>
      </c>
    </row>
    <row r="6" spans="1:18" x14ac:dyDescent="0.4">
      <c r="A6">
        <v>1040</v>
      </c>
      <c r="B6" t="s">
        <v>25</v>
      </c>
      <c r="C6">
        <v>1</v>
      </c>
      <c r="D6" t="s">
        <v>21</v>
      </c>
      <c r="E6" t="s">
        <v>46</v>
      </c>
      <c r="F6" t="s">
        <v>48</v>
      </c>
      <c r="G6" t="s">
        <v>49</v>
      </c>
      <c r="H6" t="s">
        <v>50</v>
      </c>
      <c r="I6" t="s">
        <v>51</v>
      </c>
      <c r="J6" t="s">
        <v>51</v>
      </c>
      <c r="K6">
        <v>1040</v>
      </c>
      <c r="L6" t="s">
        <v>25</v>
      </c>
      <c r="M6" t="s">
        <v>21</v>
      </c>
      <c r="N6" t="s">
        <v>46</v>
      </c>
      <c r="O6" t="s">
        <v>48</v>
      </c>
      <c r="P6" t="s">
        <v>49</v>
      </c>
      <c r="Q6" t="s">
        <v>50</v>
      </c>
      <c r="R6" t="s">
        <v>51</v>
      </c>
    </row>
    <row r="7" spans="1:18" x14ac:dyDescent="0.4">
      <c r="A7">
        <v>1050</v>
      </c>
      <c r="B7" t="s">
        <v>25</v>
      </c>
      <c r="C7">
        <v>1</v>
      </c>
      <c r="D7" t="s">
        <v>53</v>
      </c>
      <c r="E7" t="s">
        <v>54</v>
      </c>
      <c r="F7" t="s">
        <v>56</v>
      </c>
      <c r="G7" t="s">
        <v>57</v>
      </c>
      <c r="H7" t="s">
        <v>58</v>
      </c>
      <c r="I7" t="s">
        <v>59</v>
      </c>
      <c r="J7" t="s">
        <v>59</v>
      </c>
      <c r="K7">
        <v>1050</v>
      </c>
      <c r="L7" t="s">
        <v>25</v>
      </c>
      <c r="M7" t="s">
        <v>53</v>
      </c>
      <c r="N7" t="s">
        <v>54</v>
      </c>
      <c r="O7" t="s">
        <v>56</v>
      </c>
      <c r="P7" t="s">
        <v>57</v>
      </c>
      <c r="Q7" t="s">
        <v>58</v>
      </c>
      <c r="R7" t="s">
        <v>59</v>
      </c>
    </row>
    <row r="8" spans="1:18" x14ac:dyDescent="0.4">
      <c r="A8">
        <v>1060</v>
      </c>
      <c r="B8" t="s">
        <v>25</v>
      </c>
      <c r="C8">
        <v>1</v>
      </c>
      <c r="D8" t="s">
        <v>53</v>
      </c>
      <c r="E8" t="s">
        <v>61</v>
      </c>
      <c r="F8" t="s">
        <v>63</v>
      </c>
      <c r="G8" t="s">
        <v>64</v>
      </c>
      <c r="H8" t="s">
        <v>50</v>
      </c>
      <c r="I8" t="s">
        <v>65</v>
      </c>
      <c r="J8" t="s">
        <v>65</v>
      </c>
      <c r="K8">
        <v>1060</v>
      </c>
      <c r="L8" t="s">
        <v>25</v>
      </c>
      <c r="M8" t="s">
        <v>53</v>
      </c>
      <c r="N8" t="s">
        <v>61</v>
      </c>
      <c r="O8" t="s">
        <v>63</v>
      </c>
      <c r="P8" t="s">
        <v>64</v>
      </c>
      <c r="Q8" t="s">
        <v>50</v>
      </c>
      <c r="R8" t="s">
        <v>65</v>
      </c>
    </row>
    <row r="9" spans="1:18" x14ac:dyDescent="0.4">
      <c r="A9">
        <v>1070</v>
      </c>
      <c r="B9" t="s">
        <v>25</v>
      </c>
      <c r="C9">
        <v>1</v>
      </c>
      <c r="D9" t="s">
        <v>21</v>
      </c>
      <c r="E9" t="s">
        <v>67</v>
      </c>
      <c r="F9" t="s">
        <v>69</v>
      </c>
      <c r="G9" t="s">
        <v>70</v>
      </c>
      <c r="H9" t="s">
        <v>71</v>
      </c>
      <c r="I9" t="s">
        <v>72</v>
      </c>
      <c r="J9" t="s">
        <v>72</v>
      </c>
      <c r="K9">
        <v>1070</v>
      </c>
      <c r="L9" t="s">
        <v>25</v>
      </c>
      <c r="M9" t="s">
        <v>21</v>
      </c>
      <c r="N9" t="s">
        <v>67</v>
      </c>
      <c r="O9" t="s">
        <v>69</v>
      </c>
      <c r="P9" t="s">
        <v>70</v>
      </c>
      <c r="Q9" t="s">
        <v>71</v>
      </c>
      <c r="R9" t="s">
        <v>72</v>
      </c>
    </row>
    <row r="10" spans="1:18" x14ac:dyDescent="0.4">
      <c r="A10">
        <v>1080</v>
      </c>
      <c r="B10" t="s">
        <v>25</v>
      </c>
      <c r="C10">
        <v>1</v>
      </c>
      <c r="D10" t="s">
        <v>53</v>
      </c>
      <c r="E10" t="s">
        <v>74</v>
      </c>
      <c r="F10" t="s">
        <v>76</v>
      </c>
      <c r="G10" t="s">
        <v>77</v>
      </c>
      <c r="H10" t="s">
        <v>37</v>
      </c>
      <c r="I10" t="s">
        <v>78</v>
      </c>
      <c r="J10" t="s">
        <v>78</v>
      </c>
      <c r="K10">
        <v>1080</v>
      </c>
      <c r="L10" t="s">
        <v>25</v>
      </c>
      <c r="M10" t="s">
        <v>53</v>
      </c>
      <c r="N10" t="s">
        <v>74</v>
      </c>
      <c r="O10" t="s">
        <v>76</v>
      </c>
      <c r="P10" t="s">
        <v>77</v>
      </c>
      <c r="Q10" t="s">
        <v>37</v>
      </c>
      <c r="R10" t="s">
        <v>78</v>
      </c>
    </row>
    <row r="11" spans="1:18" x14ac:dyDescent="0.4">
      <c r="A11">
        <v>1090</v>
      </c>
      <c r="B11" t="s">
        <v>80</v>
      </c>
      <c r="C11">
        <v>1</v>
      </c>
      <c r="D11" t="s">
        <v>53</v>
      </c>
      <c r="E11" t="s">
        <v>81</v>
      </c>
      <c r="F11" t="s">
        <v>83</v>
      </c>
      <c r="G11" t="s">
        <v>84</v>
      </c>
      <c r="H11" t="s">
        <v>50</v>
      </c>
      <c r="I11" t="s">
        <v>85</v>
      </c>
      <c r="J11" t="s">
        <v>85</v>
      </c>
      <c r="K11">
        <v>1090</v>
      </c>
      <c r="L11" t="s">
        <v>80</v>
      </c>
      <c r="M11" t="s">
        <v>53</v>
      </c>
      <c r="N11" t="s">
        <v>81</v>
      </c>
      <c r="O11" t="s">
        <v>83</v>
      </c>
      <c r="P11" t="s">
        <v>84</v>
      </c>
      <c r="Q11" t="s">
        <v>50</v>
      </c>
      <c r="R11" t="s">
        <v>85</v>
      </c>
    </row>
    <row r="12" spans="1:18" x14ac:dyDescent="0.4">
      <c r="A12">
        <v>1100</v>
      </c>
      <c r="B12" t="s">
        <v>25</v>
      </c>
      <c r="C12">
        <v>1</v>
      </c>
      <c r="D12" t="s">
        <v>21</v>
      </c>
      <c r="E12" t="s">
        <v>87</v>
      </c>
      <c r="F12" t="s">
        <v>89</v>
      </c>
      <c r="G12" t="s">
        <v>90</v>
      </c>
      <c r="H12" t="s">
        <v>71</v>
      </c>
      <c r="I12" t="s">
        <v>91</v>
      </c>
      <c r="J12" t="s">
        <v>91</v>
      </c>
      <c r="K12">
        <v>1100</v>
      </c>
      <c r="L12" t="s">
        <v>25</v>
      </c>
      <c r="M12" t="s">
        <v>21</v>
      </c>
      <c r="N12" t="s">
        <v>87</v>
      </c>
      <c r="O12" t="s">
        <v>89</v>
      </c>
      <c r="P12" t="s">
        <v>90</v>
      </c>
      <c r="Q12" t="s">
        <v>71</v>
      </c>
      <c r="R12" t="s">
        <v>91</v>
      </c>
    </row>
    <row r="13" spans="1:18" x14ac:dyDescent="0.4">
      <c r="A13">
        <v>1110</v>
      </c>
      <c r="B13" t="s">
        <v>80</v>
      </c>
      <c r="C13">
        <v>1</v>
      </c>
      <c r="D13" t="s">
        <v>53</v>
      </c>
      <c r="E13" t="s">
        <v>93</v>
      </c>
      <c r="F13" t="s">
        <v>95</v>
      </c>
      <c r="G13" t="s">
        <v>96</v>
      </c>
      <c r="H13" t="s">
        <v>71</v>
      </c>
      <c r="I13" t="s">
        <v>97</v>
      </c>
      <c r="J13" t="s">
        <v>97</v>
      </c>
      <c r="K13">
        <v>1110</v>
      </c>
      <c r="L13" t="s">
        <v>80</v>
      </c>
      <c r="M13" t="s">
        <v>53</v>
      </c>
      <c r="N13" t="s">
        <v>93</v>
      </c>
      <c r="O13" t="s">
        <v>95</v>
      </c>
      <c r="P13" t="s">
        <v>96</v>
      </c>
      <c r="Q13" t="s">
        <v>71</v>
      </c>
      <c r="R13" t="s">
        <v>97</v>
      </c>
    </row>
    <row r="14" spans="1:18" x14ac:dyDescent="0.4">
      <c r="A14">
        <v>1120</v>
      </c>
      <c r="B14" t="s">
        <v>25</v>
      </c>
      <c r="C14">
        <v>1</v>
      </c>
      <c r="D14" t="s">
        <v>53</v>
      </c>
      <c r="E14" t="s">
        <v>99</v>
      </c>
      <c r="F14" t="s">
        <v>101</v>
      </c>
      <c r="G14" t="s">
        <v>102</v>
      </c>
      <c r="H14" t="s">
        <v>37</v>
      </c>
      <c r="I14" t="s">
        <v>103</v>
      </c>
      <c r="J14" t="s">
        <v>103</v>
      </c>
      <c r="K14">
        <v>1120</v>
      </c>
      <c r="L14" t="s">
        <v>25</v>
      </c>
      <c r="M14" t="s">
        <v>53</v>
      </c>
      <c r="N14" t="s">
        <v>99</v>
      </c>
      <c r="O14" t="s">
        <v>101</v>
      </c>
      <c r="P14" t="s">
        <v>102</v>
      </c>
      <c r="Q14" t="s">
        <v>37</v>
      </c>
      <c r="R14" t="s">
        <v>103</v>
      </c>
    </row>
    <row r="15" spans="1:18" x14ac:dyDescent="0.4">
      <c r="A15">
        <v>1130</v>
      </c>
      <c r="B15" t="s">
        <v>25</v>
      </c>
      <c r="C15">
        <v>1</v>
      </c>
      <c r="D15" t="s">
        <v>53</v>
      </c>
      <c r="E15" t="s">
        <v>105</v>
      </c>
      <c r="F15" t="s">
        <v>107</v>
      </c>
      <c r="G15" t="s">
        <v>108</v>
      </c>
      <c r="H15" t="s">
        <v>37</v>
      </c>
      <c r="I15" t="s">
        <v>109</v>
      </c>
      <c r="J15" t="s">
        <v>109</v>
      </c>
      <c r="K15">
        <v>1130</v>
      </c>
      <c r="L15" t="s">
        <v>25</v>
      </c>
      <c r="M15" t="s">
        <v>53</v>
      </c>
      <c r="N15" t="s">
        <v>105</v>
      </c>
      <c r="O15" t="s">
        <v>107</v>
      </c>
      <c r="P15" t="s">
        <v>108</v>
      </c>
      <c r="Q15" t="s">
        <v>37</v>
      </c>
      <c r="R15" t="s">
        <v>109</v>
      </c>
    </row>
    <row r="16" spans="1:18" x14ac:dyDescent="0.4">
      <c r="A16">
        <v>1140</v>
      </c>
      <c r="B16" t="s">
        <v>25</v>
      </c>
      <c r="C16">
        <v>1</v>
      </c>
      <c r="D16" t="s">
        <v>53</v>
      </c>
      <c r="E16" t="s">
        <v>111</v>
      </c>
      <c r="F16" t="s">
        <v>113</v>
      </c>
      <c r="G16" t="s">
        <v>114</v>
      </c>
      <c r="I16" t="s">
        <v>115</v>
      </c>
      <c r="J16" t="s">
        <v>115</v>
      </c>
      <c r="K16">
        <v>1140</v>
      </c>
      <c r="L16" t="s">
        <v>25</v>
      </c>
      <c r="M16" t="s">
        <v>53</v>
      </c>
      <c r="N16" t="s">
        <v>111</v>
      </c>
      <c r="O16" t="s">
        <v>113</v>
      </c>
      <c r="P16" t="s">
        <v>114</v>
      </c>
      <c r="R16" t="s">
        <v>115</v>
      </c>
    </row>
    <row r="17" spans="1:18" x14ac:dyDescent="0.4">
      <c r="A17">
        <v>1150</v>
      </c>
      <c r="B17" t="s">
        <v>25</v>
      </c>
      <c r="C17">
        <v>2</v>
      </c>
      <c r="D17" t="s">
        <v>53</v>
      </c>
      <c r="E17" t="s">
        <v>117</v>
      </c>
      <c r="F17" t="s">
        <v>119</v>
      </c>
      <c r="G17" t="s">
        <v>120</v>
      </c>
      <c r="H17" t="s">
        <v>50</v>
      </c>
      <c r="I17" t="s">
        <v>121</v>
      </c>
      <c r="J17" t="s">
        <v>121</v>
      </c>
      <c r="K17">
        <v>1150</v>
      </c>
      <c r="L17" t="s">
        <v>25</v>
      </c>
      <c r="M17" t="s">
        <v>53</v>
      </c>
      <c r="N17" t="s">
        <v>117</v>
      </c>
      <c r="O17" t="s">
        <v>119</v>
      </c>
      <c r="P17" t="s">
        <v>120</v>
      </c>
      <c r="Q17" t="s">
        <v>50</v>
      </c>
      <c r="R17" t="s">
        <v>121</v>
      </c>
    </row>
    <row r="18" spans="1:18" x14ac:dyDescent="0.4">
      <c r="A18">
        <v>1160</v>
      </c>
      <c r="B18" t="s">
        <v>25</v>
      </c>
      <c r="C18">
        <v>2</v>
      </c>
      <c r="D18" t="s">
        <v>53</v>
      </c>
      <c r="E18" t="s">
        <v>123</v>
      </c>
      <c r="F18" t="s">
        <v>125</v>
      </c>
      <c r="G18" t="s">
        <v>126</v>
      </c>
      <c r="H18" t="s">
        <v>50</v>
      </c>
      <c r="I18" t="s">
        <v>127</v>
      </c>
      <c r="J18" t="s">
        <v>127</v>
      </c>
      <c r="K18">
        <v>1160</v>
      </c>
      <c r="L18" t="s">
        <v>25</v>
      </c>
      <c r="M18" t="s">
        <v>53</v>
      </c>
      <c r="N18" t="s">
        <v>123</v>
      </c>
      <c r="O18" t="s">
        <v>125</v>
      </c>
      <c r="P18" t="s">
        <v>126</v>
      </c>
      <c r="Q18" t="s">
        <v>50</v>
      </c>
      <c r="R18" t="s">
        <v>127</v>
      </c>
    </row>
    <row r="19" spans="1:18" x14ac:dyDescent="0.4">
      <c r="A19">
        <v>1170</v>
      </c>
      <c r="B19" t="s">
        <v>80</v>
      </c>
      <c r="C19">
        <v>2</v>
      </c>
      <c r="D19" t="s">
        <v>53</v>
      </c>
      <c r="E19" t="s">
        <v>129</v>
      </c>
      <c r="F19" t="s">
        <v>131</v>
      </c>
      <c r="G19" t="s">
        <v>132</v>
      </c>
      <c r="H19" t="s">
        <v>71</v>
      </c>
      <c r="I19" t="s">
        <v>133</v>
      </c>
      <c r="J19" t="s">
        <v>133</v>
      </c>
      <c r="K19">
        <v>1170</v>
      </c>
      <c r="L19" t="s">
        <v>80</v>
      </c>
      <c r="M19" t="s">
        <v>53</v>
      </c>
      <c r="N19" t="s">
        <v>129</v>
      </c>
      <c r="O19" t="s">
        <v>131</v>
      </c>
      <c r="P19" t="s">
        <v>132</v>
      </c>
      <c r="Q19" t="s">
        <v>71</v>
      </c>
      <c r="R19" t="s">
        <v>133</v>
      </c>
    </row>
    <row r="20" spans="1:18" x14ac:dyDescent="0.4">
      <c r="A20">
        <v>1180</v>
      </c>
      <c r="C20">
        <v>1</v>
      </c>
      <c r="D20" t="s">
        <v>53</v>
      </c>
      <c r="E20" t="s">
        <v>135</v>
      </c>
      <c r="G20" t="s">
        <v>137</v>
      </c>
      <c r="K20">
        <v>1180</v>
      </c>
      <c r="N20" t="s">
        <v>135</v>
      </c>
      <c r="P20" t="s">
        <v>137</v>
      </c>
    </row>
    <row r="21" spans="1:18" x14ac:dyDescent="0.4">
      <c r="A21">
        <v>1190</v>
      </c>
      <c r="B21" t="s">
        <v>25</v>
      </c>
      <c r="C21">
        <v>2</v>
      </c>
      <c r="D21" t="s">
        <v>21</v>
      </c>
      <c r="E21" t="s">
        <v>139</v>
      </c>
      <c r="F21" t="s">
        <v>1552</v>
      </c>
      <c r="G21" t="s">
        <v>1553</v>
      </c>
      <c r="H21" t="s">
        <v>145</v>
      </c>
      <c r="I21" t="s">
        <v>1652</v>
      </c>
      <c r="J21" t="s">
        <v>1652</v>
      </c>
      <c r="K21">
        <v>1190</v>
      </c>
      <c r="N21" t="s">
        <v>139</v>
      </c>
      <c r="O21" t="s">
        <v>21</v>
      </c>
    </row>
    <row r="22" spans="1:18" x14ac:dyDescent="0.4">
      <c r="A22">
        <v>1200</v>
      </c>
      <c r="B22" t="s">
        <v>25</v>
      </c>
      <c r="C22">
        <v>2</v>
      </c>
      <c r="D22" t="s">
        <v>53</v>
      </c>
      <c r="E22" t="s">
        <v>141</v>
      </c>
      <c r="F22" t="s">
        <v>143</v>
      </c>
      <c r="G22" t="s">
        <v>144</v>
      </c>
      <c r="H22" t="s">
        <v>145</v>
      </c>
      <c r="I22" t="s">
        <v>146</v>
      </c>
      <c r="J22" t="s">
        <v>146</v>
      </c>
      <c r="K22">
        <v>1200</v>
      </c>
      <c r="L22" t="s">
        <v>25</v>
      </c>
      <c r="M22" t="s">
        <v>53</v>
      </c>
      <c r="N22" t="s">
        <v>141</v>
      </c>
      <c r="O22" t="s">
        <v>143</v>
      </c>
      <c r="P22" t="s">
        <v>144</v>
      </c>
      <c r="Q22" t="s">
        <v>145</v>
      </c>
      <c r="R22" t="s">
        <v>146</v>
      </c>
    </row>
    <row r="23" spans="1:18" x14ac:dyDescent="0.4">
      <c r="A23">
        <v>1210</v>
      </c>
      <c r="B23" t="s">
        <v>25</v>
      </c>
      <c r="C23">
        <v>1</v>
      </c>
      <c r="D23" t="s">
        <v>148</v>
      </c>
      <c r="E23" t="s">
        <v>149</v>
      </c>
      <c r="F23" t="s">
        <v>151</v>
      </c>
      <c r="G23" t="s">
        <v>152</v>
      </c>
      <c r="I23" t="s">
        <v>153</v>
      </c>
      <c r="J23" t="s">
        <v>153</v>
      </c>
      <c r="K23">
        <v>1210</v>
      </c>
      <c r="L23" t="s">
        <v>25</v>
      </c>
      <c r="M23" t="s">
        <v>148</v>
      </c>
      <c r="N23" t="s">
        <v>149</v>
      </c>
      <c r="O23" t="s">
        <v>151</v>
      </c>
      <c r="P23" t="s">
        <v>152</v>
      </c>
      <c r="R23" t="s">
        <v>153</v>
      </c>
    </row>
    <row r="24" spans="1:18" x14ac:dyDescent="0.4">
      <c r="A24">
        <v>1220</v>
      </c>
      <c r="C24">
        <v>2</v>
      </c>
      <c r="D24" t="s">
        <v>21</v>
      </c>
      <c r="E24" t="s">
        <v>155</v>
      </c>
      <c r="G24" t="s">
        <v>157</v>
      </c>
      <c r="K24">
        <v>1220</v>
      </c>
      <c r="M24" t="s">
        <v>21</v>
      </c>
      <c r="N24" t="s">
        <v>155</v>
      </c>
      <c r="P24" t="s">
        <v>157</v>
      </c>
    </row>
    <row r="25" spans="1:18" x14ac:dyDescent="0.4">
      <c r="A25">
        <v>1230</v>
      </c>
      <c r="B25" t="s">
        <v>25</v>
      </c>
      <c r="C25">
        <v>3</v>
      </c>
      <c r="D25" t="s">
        <v>21</v>
      </c>
      <c r="E25" t="s">
        <v>159</v>
      </c>
      <c r="F25" t="s">
        <v>160</v>
      </c>
      <c r="G25" t="s">
        <v>161</v>
      </c>
      <c r="H25" t="s">
        <v>145</v>
      </c>
      <c r="I25" t="s">
        <v>162</v>
      </c>
      <c r="J25" t="s">
        <v>162</v>
      </c>
      <c r="K25">
        <v>1230</v>
      </c>
      <c r="L25" t="s">
        <v>25</v>
      </c>
      <c r="M25" t="s">
        <v>21</v>
      </c>
      <c r="N25" t="s">
        <v>159</v>
      </c>
      <c r="O25" t="s">
        <v>160</v>
      </c>
      <c r="P25" t="s">
        <v>161</v>
      </c>
      <c r="Q25" t="s">
        <v>145</v>
      </c>
      <c r="R25" t="s">
        <v>162</v>
      </c>
    </row>
    <row r="26" spans="1:18" x14ac:dyDescent="0.4">
      <c r="A26">
        <v>1240</v>
      </c>
      <c r="B26" t="s">
        <v>25</v>
      </c>
      <c r="C26">
        <v>3</v>
      </c>
      <c r="D26" t="s">
        <v>53</v>
      </c>
      <c r="E26" t="s">
        <v>164</v>
      </c>
      <c r="F26" t="s">
        <v>165</v>
      </c>
      <c r="G26" t="s">
        <v>166</v>
      </c>
      <c r="H26" t="s">
        <v>50</v>
      </c>
      <c r="I26" t="s">
        <v>167</v>
      </c>
      <c r="J26" t="s">
        <v>167</v>
      </c>
      <c r="K26">
        <v>1240</v>
      </c>
      <c r="L26" t="s">
        <v>25</v>
      </c>
      <c r="M26" t="s">
        <v>53</v>
      </c>
      <c r="N26" t="s">
        <v>164</v>
      </c>
      <c r="O26" t="s">
        <v>165</v>
      </c>
      <c r="P26" t="s">
        <v>166</v>
      </c>
      <c r="Q26" t="s">
        <v>50</v>
      </c>
      <c r="R26" t="s">
        <v>167</v>
      </c>
    </row>
    <row r="27" spans="1:18" x14ac:dyDescent="0.4">
      <c r="A27">
        <v>1250</v>
      </c>
      <c r="C27">
        <v>1</v>
      </c>
      <c r="D27" t="s">
        <v>53</v>
      </c>
      <c r="E27" t="s">
        <v>169</v>
      </c>
      <c r="G27" t="s">
        <v>172</v>
      </c>
      <c r="K27">
        <v>1250</v>
      </c>
      <c r="M27" t="s">
        <v>53</v>
      </c>
      <c r="N27" t="s">
        <v>169</v>
      </c>
      <c r="P27" t="s">
        <v>172</v>
      </c>
    </row>
    <row r="28" spans="1:18" x14ac:dyDescent="0.4">
      <c r="A28">
        <v>1260</v>
      </c>
      <c r="B28" t="s">
        <v>25</v>
      </c>
      <c r="C28">
        <v>2</v>
      </c>
      <c r="D28" t="s">
        <v>21</v>
      </c>
      <c r="E28" t="s">
        <v>174</v>
      </c>
      <c r="F28" t="s">
        <v>175</v>
      </c>
      <c r="G28" t="s">
        <v>172</v>
      </c>
      <c r="H28" t="s">
        <v>145</v>
      </c>
      <c r="I28" t="s">
        <v>176</v>
      </c>
      <c r="J28" t="s">
        <v>176</v>
      </c>
      <c r="K28">
        <v>1260</v>
      </c>
      <c r="L28" t="s">
        <v>25</v>
      </c>
      <c r="M28" t="s">
        <v>21</v>
      </c>
      <c r="N28" t="s">
        <v>174</v>
      </c>
      <c r="O28" t="s">
        <v>175</v>
      </c>
      <c r="P28" t="s">
        <v>172</v>
      </c>
      <c r="Q28" t="s">
        <v>145</v>
      </c>
      <c r="R28" t="s">
        <v>176</v>
      </c>
    </row>
    <row r="29" spans="1:18" x14ac:dyDescent="0.4">
      <c r="A29">
        <v>1270</v>
      </c>
      <c r="C29">
        <v>1</v>
      </c>
      <c r="D29" t="s">
        <v>53</v>
      </c>
      <c r="E29" t="s">
        <v>178</v>
      </c>
      <c r="G29" t="s">
        <v>181</v>
      </c>
      <c r="K29">
        <v>1270</v>
      </c>
      <c r="M29" t="s">
        <v>53</v>
      </c>
      <c r="N29" t="s">
        <v>178</v>
      </c>
      <c r="P29" t="s">
        <v>181</v>
      </c>
    </row>
    <row r="30" spans="1:18" x14ac:dyDescent="0.4">
      <c r="A30">
        <v>1280</v>
      </c>
      <c r="B30" t="s">
        <v>25</v>
      </c>
      <c r="C30">
        <v>2</v>
      </c>
      <c r="D30" t="s">
        <v>21</v>
      </c>
      <c r="E30" t="s">
        <v>183</v>
      </c>
      <c r="F30" t="s">
        <v>184</v>
      </c>
      <c r="G30" t="s">
        <v>185</v>
      </c>
      <c r="H30" t="s">
        <v>145</v>
      </c>
      <c r="I30" t="s">
        <v>186</v>
      </c>
      <c r="J30" t="s">
        <v>186</v>
      </c>
      <c r="K30">
        <v>1280</v>
      </c>
      <c r="L30" t="s">
        <v>25</v>
      </c>
      <c r="M30" t="s">
        <v>21</v>
      </c>
      <c r="N30" t="s">
        <v>183</v>
      </c>
      <c r="O30" t="s">
        <v>184</v>
      </c>
      <c r="P30" t="s">
        <v>185</v>
      </c>
      <c r="Q30" t="s">
        <v>145</v>
      </c>
      <c r="R30" t="s">
        <v>186</v>
      </c>
    </row>
    <row r="31" spans="1:18" x14ac:dyDescent="0.4">
      <c r="A31">
        <v>1290</v>
      </c>
      <c r="C31">
        <v>1</v>
      </c>
      <c r="D31" t="s">
        <v>53</v>
      </c>
      <c r="E31" t="s">
        <v>188</v>
      </c>
      <c r="G31" t="s">
        <v>191</v>
      </c>
      <c r="K31">
        <v>1290</v>
      </c>
      <c r="M31" t="s">
        <v>53</v>
      </c>
      <c r="N31" t="s">
        <v>188</v>
      </c>
      <c r="P31" t="s">
        <v>191</v>
      </c>
    </row>
    <row r="32" spans="1:18" x14ac:dyDescent="0.4">
      <c r="A32">
        <v>1300</v>
      </c>
      <c r="B32" t="s">
        <v>25</v>
      </c>
      <c r="C32">
        <v>2</v>
      </c>
      <c r="D32" t="s">
        <v>21</v>
      </c>
      <c r="E32" t="s">
        <v>193</v>
      </c>
      <c r="F32" t="s">
        <v>194</v>
      </c>
      <c r="G32" t="s">
        <v>195</v>
      </c>
      <c r="H32" t="s">
        <v>145</v>
      </c>
      <c r="I32" t="s">
        <v>196</v>
      </c>
      <c r="J32" t="s">
        <v>196</v>
      </c>
      <c r="K32">
        <v>1300</v>
      </c>
      <c r="L32" t="s">
        <v>25</v>
      </c>
      <c r="M32" t="s">
        <v>21</v>
      </c>
      <c r="N32" t="s">
        <v>193</v>
      </c>
      <c r="O32" t="s">
        <v>194</v>
      </c>
      <c r="P32" t="s">
        <v>195</v>
      </c>
      <c r="Q32" t="s">
        <v>145</v>
      </c>
      <c r="R32" t="s">
        <v>196</v>
      </c>
    </row>
    <row r="33" spans="1:18" x14ac:dyDescent="0.4">
      <c r="A33">
        <v>1310</v>
      </c>
      <c r="C33">
        <v>1</v>
      </c>
      <c r="D33" t="s">
        <v>53</v>
      </c>
      <c r="E33" t="s">
        <v>198</v>
      </c>
      <c r="G33" t="s">
        <v>201</v>
      </c>
      <c r="K33">
        <v>1310</v>
      </c>
      <c r="M33" t="s">
        <v>53</v>
      </c>
      <c r="N33" t="s">
        <v>198</v>
      </c>
      <c r="P33" t="s">
        <v>201</v>
      </c>
    </row>
    <row r="34" spans="1:18" x14ac:dyDescent="0.4">
      <c r="A34">
        <v>1320</v>
      </c>
      <c r="B34" t="s">
        <v>25</v>
      </c>
      <c r="C34">
        <v>2</v>
      </c>
      <c r="D34" t="s">
        <v>21</v>
      </c>
      <c r="E34" t="s">
        <v>203</v>
      </c>
      <c r="F34" t="s">
        <v>204</v>
      </c>
      <c r="G34" t="s">
        <v>201</v>
      </c>
      <c r="H34" t="s">
        <v>145</v>
      </c>
      <c r="I34" t="s">
        <v>205</v>
      </c>
      <c r="J34" t="s">
        <v>205</v>
      </c>
      <c r="K34">
        <v>1320</v>
      </c>
      <c r="L34" t="s">
        <v>25</v>
      </c>
      <c r="M34" t="s">
        <v>21</v>
      </c>
      <c r="N34" t="s">
        <v>203</v>
      </c>
      <c r="O34" t="s">
        <v>204</v>
      </c>
      <c r="P34" t="s">
        <v>201</v>
      </c>
      <c r="Q34" t="s">
        <v>145</v>
      </c>
      <c r="R34" t="s">
        <v>205</v>
      </c>
    </row>
    <row r="35" spans="1:18" x14ac:dyDescent="0.4">
      <c r="A35">
        <v>1330</v>
      </c>
      <c r="C35">
        <v>1</v>
      </c>
      <c r="D35" t="s">
        <v>53</v>
      </c>
      <c r="E35" t="s">
        <v>207</v>
      </c>
      <c r="G35" t="s">
        <v>211</v>
      </c>
      <c r="I35" t="s">
        <v>212</v>
      </c>
      <c r="K35">
        <v>1330</v>
      </c>
      <c r="M35" t="s">
        <v>53</v>
      </c>
      <c r="N35" t="s">
        <v>207</v>
      </c>
      <c r="P35" t="s">
        <v>211</v>
      </c>
      <c r="R35" t="s">
        <v>212</v>
      </c>
    </row>
    <row r="36" spans="1:18" x14ac:dyDescent="0.4">
      <c r="A36">
        <v>1340</v>
      </c>
      <c r="B36" t="s">
        <v>25</v>
      </c>
      <c r="C36">
        <v>2</v>
      </c>
      <c r="D36" t="s">
        <v>21</v>
      </c>
      <c r="E36" t="s">
        <v>214</v>
      </c>
      <c r="F36" t="s">
        <v>215</v>
      </c>
      <c r="G36" t="s">
        <v>216</v>
      </c>
      <c r="H36" t="s">
        <v>30</v>
      </c>
      <c r="I36" t="s">
        <v>217</v>
      </c>
      <c r="J36" t="s">
        <v>217</v>
      </c>
      <c r="K36">
        <v>1340</v>
      </c>
      <c r="L36" t="s">
        <v>25</v>
      </c>
      <c r="M36" t="s">
        <v>21</v>
      </c>
      <c r="N36" t="s">
        <v>214</v>
      </c>
      <c r="O36" t="s">
        <v>215</v>
      </c>
      <c r="P36" t="s">
        <v>216</v>
      </c>
      <c r="Q36" t="s">
        <v>30</v>
      </c>
      <c r="R36" t="s">
        <v>217</v>
      </c>
    </row>
    <row r="37" spans="1:18" x14ac:dyDescent="0.4">
      <c r="A37">
        <v>1350</v>
      </c>
      <c r="C37">
        <v>2</v>
      </c>
      <c r="D37" t="s">
        <v>21</v>
      </c>
      <c r="E37" t="s">
        <v>219</v>
      </c>
      <c r="G37" t="s">
        <v>221</v>
      </c>
      <c r="I37" t="s">
        <v>222</v>
      </c>
      <c r="K37">
        <v>1350</v>
      </c>
      <c r="M37" t="s">
        <v>21</v>
      </c>
      <c r="N37" t="s">
        <v>219</v>
      </c>
      <c r="P37" t="s">
        <v>221</v>
      </c>
      <c r="R37" t="s">
        <v>222</v>
      </c>
    </row>
    <row r="38" spans="1:18" x14ac:dyDescent="0.4">
      <c r="A38">
        <v>1360</v>
      </c>
      <c r="B38" t="s">
        <v>25</v>
      </c>
      <c r="C38">
        <v>1</v>
      </c>
      <c r="D38" t="s">
        <v>148</v>
      </c>
      <c r="E38" t="s">
        <v>224</v>
      </c>
      <c r="F38" t="s">
        <v>226</v>
      </c>
      <c r="G38" t="s">
        <v>227</v>
      </c>
      <c r="I38" t="s">
        <v>228</v>
      </c>
      <c r="J38" t="s">
        <v>228</v>
      </c>
      <c r="K38">
        <v>1360</v>
      </c>
      <c r="L38" t="s">
        <v>25</v>
      </c>
      <c r="M38" t="s">
        <v>148</v>
      </c>
      <c r="N38" t="s">
        <v>224</v>
      </c>
      <c r="O38" t="s">
        <v>226</v>
      </c>
      <c r="P38" t="s">
        <v>227</v>
      </c>
      <c r="R38" t="s">
        <v>228</v>
      </c>
    </row>
    <row r="39" spans="1:18" x14ac:dyDescent="0.4">
      <c r="A39">
        <v>1370</v>
      </c>
      <c r="B39" t="s">
        <v>25</v>
      </c>
      <c r="C39">
        <v>2</v>
      </c>
      <c r="D39" t="s">
        <v>21</v>
      </c>
      <c r="E39" t="s">
        <v>230</v>
      </c>
      <c r="F39" t="s">
        <v>231</v>
      </c>
      <c r="G39" t="s">
        <v>232</v>
      </c>
      <c r="H39" t="s">
        <v>145</v>
      </c>
      <c r="I39" t="s">
        <v>233</v>
      </c>
      <c r="J39" t="s">
        <v>233</v>
      </c>
      <c r="K39">
        <v>1370</v>
      </c>
      <c r="L39" t="s">
        <v>25</v>
      </c>
      <c r="M39" t="s">
        <v>21</v>
      </c>
      <c r="N39" t="s">
        <v>230</v>
      </c>
      <c r="O39" t="s">
        <v>231</v>
      </c>
      <c r="P39" t="s">
        <v>232</v>
      </c>
      <c r="Q39" t="s">
        <v>145</v>
      </c>
      <c r="R39" t="s">
        <v>233</v>
      </c>
    </row>
    <row r="40" spans="1:18" x14ac:dyDescent="0.4">
      <c r="A40">
        <v>1380</v>
      </c>
      <c r="B40" t="s">
        <v>25</v>
      </c>
      <c r="C40">
        <v>2</v>
      </c>
      <c r="D40" t="s">
        <v>53</v>
      </c>
      <c r="E40" t="s">
        <v>235</v>
      </c>
      <c r="F40" t="s">
        <v>237</v>
      </c>
      <c r="G40" t="s">
        <v>238</v>
      </c>
      <c r="H40" t="s">
        <v>37</v>
      </c>
      <c r="I40" t="s">
        <v>239</v>
      </c>
      <c r="J40" t="s">
        <v>239</v>
      </c>
      <c r="K40">
        <v>1380</v>
      </c>
      <c r="L40" t="s">
        <v>25</v>
      </c>
      <c r="M40" t="s">
        <v>53</v>
      </c>
      <c r="N40" t="s">
        <v>235</v>
      </c>
      <c r="O40" t="s">
        <v>237</v>
      </c>
      <c r="P40" t="s">
        <v>238</v>
      </c>
      <c r="Q40" t="s">
        <v>37</v>
      </c>
      <c r="R40" t="s">
        <v>239</v>
      </c>
    </row>
    <row r="41" spans="1:18" x14ac:dyDescent="0.4">
      <c r="A41">
        <v>1390</v>
      </c>
      <c r="C41">
        <v>2</v>
      </c>
      <c r="D41" t="s">
        <v>53</v>
      </c>
      <c r="E41" t="s">
        <v>241</v>
      </c>
      <c r="G41" t="s">
        <v>243</v>
      </c>
      <c r="K41">
        <v>1390</v>
      </c>
      <c r="M41" t="s">
        <v>53</v>
      </c>
      <c r="N41" t="s">
        <v>241</v>
      </c>
      <c r="P41" t="s">
        <v>243</v>
      </c>
    </row>
    <row r="42" spans="1:18" x14ac:dyDescent="0.4">
      <c r="A42">
        <v>1400</v>
      </c>
      <c r="B42" t="s">
        <v>25</v>
      </c>
      <c r="C42">
        <v>3</v>
      </c>
      <c r="D42" t="s">
        <v>53</v>
      </c>
      <c r="E42" t="s">
        <v>245</v>
      </c>
      <c r="F42" t="s">
        <v>247</v>
      </c>
      <c r="G42" t="s">
        <v>248</v>
      </c>
      <c r="H42" t="s">
        <v>249</v>
      </c>
      <c r="I42" t="s">
        <v>250</v>
      </c>
      <c r="J42" t="s">
        <v>250</v>
      </c>
      <c r="K42">
        <v>1400</v>
      </c>
      <c r="L42" t="s">
        <v>25</v>
      </c>
      <c r="M42" t="s">
        <v>53</v>
      </c>
      <c r="N42" t="s">
        <v>245</v>
      </c>
      <c r="O42" t="s">
        <v>247</v>
      </c>
      <c r="P42" t="s">
        <v>248</v>
      </c>
      <c r="Q42" t="s">
        <v>249</v>
      </c>
      <c r="R42" t="s">
        <v>250</v>
      </c>
    </row>
    <row r="43" spans="1:18" x14ac:dyDescent="0.4">
      <c r="A43">
        <v>1410</v>
      </c>
      <c r="C43">
        <v>3</v>
      </c>
      <c r="D43" t="s">
        <v>53</v>
      </c>
      <c r="E43" t="s">
        <v>252</v>
      </c>
      <c r="G43" t="s">
        <v>255</v>
      </c>
      <c r="K43">
        <v>1410</v>
      </c>
      <c r="M43" t="s">
        <v>53</v>
      </c>
      <c r="N43" t="s">
        <v>252</v>
      </c>
      <c r="P43" t="s">
        <v>255</v>
      </c>
    </row>
    <row r="44" spans="1:18" x14ac:dyDescent="0.4">
      <c r="A44">
        <v>1420</v>
      </c>
      <c r="B44" t="s">
        <v>25</v>
      </c>
      <c r="C44">
        <v>4</v>
      </c>
      <c r="D44" t="s">
        <v>21</v>
      </c>
      <c r="E44" t="s">
        <v>257</v>
      </c>
      <c r="F44" t="s">
        <v>259</v>
      </c>
      <c r="G44" t="s">
        <v>260</v>
      </c>
      <c r="H44" t="s">
        <v>37</v>
      </c>
      <c r="I44" t="s">
        <v>261</v>
      </c>
      <c r="J44" t="s">
        <v>261</v>
      </c>
      <c r="K44">
        <v>1420</v>
      </c>
      <c r="L44" t="s">
        <v>25</v>
      </c>
      <c r="M44" t="s">
        <v>21</v>
      </c>
      <c r="N44" t="s">
        <v>257</v>
      </c>
      <c r="O44" t="s">
        <v>259</v>
      </c>
      <c r="P44" t="s">
        <v>260</v>
      </c>
      <c r="Q44" t="s">
        <v>37</v>
      </c>
      <c r="R44" t="s">
        <v>261</v>
      </c>
    </row>
    <row r="45" spans="1:18" x14ac:dyDescent="0.4">
      <c r="A45">
        <v>1430</v>
      </c>
      <c r="C45">
        <v>1</v>
      </c>
      <c r="D45" t="s">
        <v>53</v>
      </c>
      <c r="E45" t="s">
        <v>263</v>
      </c>
      <c r="G45" t="s">
        <v>266</v>
      </c>
      <c r="K45">
        <v>1430</v>
      </c>
      <c r="M45" t="s">
        <v>53</v>
      </c>
      <c r="N45" t="s">
        <v>263</v>
      </c>
      <c r="P45" t="s">
        <v>266</v>
      </c>
    </row>
    <row r="46" spans="1:18" x14ac:dyDescent="0.4">
      <c r="A46">
        <v>1440</v>
      </c>
      <c r="B46" t="s">
        <v>25</v>
      </c>
      <c r="C46">
        <v>2</v>
      </c>
      <c r="D46" t="s">
        <v>21</v>
      </c>
      <c r="E46" t="s">
        <v>268</v>
      </c>
      <c r="F46" t="s">
        <v>269</v>
      </c>
      <c r="G46" t="s">
        <v>266</v>
      </c>
      <c r="H46" t="s">
        <v>145</v>
      </c>
      <c r="I46" t="s">
        <v>270</v>
      </c>
      <c r="J46" t="s">
        <v>270</v>
      </c>
      <c r="K46">
        <v>1440</v>
      </c>
      <c r="L46" t="s">
        <v>25</v>
      </c>
      <c r="M46" t="s">
        <v>21</v>
      </c>
      <c r="N46" t="s">
        <v>268</v>
      </c>
      <c r="O46" t="s">
        <v>269</v>
      </c>
      <c r="P46" t="s">
        <v>266</v>
      </c>
      <c r="Q46" t="s">
        <v>145</v>
      </c>
      <c r="R46" t="s">
        <v>270</v>
      </c>
    </row>
    <row r="47" spans="1:18" x14ac:dyDescent="0.4">
      <c r="A47">
        <v>1450</v>
      </c>
      <c r="B47" t="s">
        <v>25</v>
      </c>
      <c r="C47">
        <v>1</v>
      </c>
      <c r="D47" t="s">
        <v>21</v>
      </c>
      <c r="E47" t="s">
        <v>272</v>
      </c>
      <c r="F47" t="s">
        <v>274</v>
      </c>
      <c r="G47" t="s">
        <v>275</v>
      </c>
      <c r="I47" t="s">
        <v>276</v>
      </c>
      <c r="J47" t="s">
        <v>276</v>
      </c>
      <c r="K47">
        <v>1450</v>
      </c>
      <c r="L47" t="s">
        <v>25</v>
      </c>
      <c r="M47" t="s">
        <v>21</v>
      </c>
      <c r="N47" t="s">
        <v>272</v>
      </c>
      <c r="O47" t="s">
        <v>274</v>
      </c>
      <c r="P47" t="s">
        <v>275</v>
      </c>
      <c r="R47" t="s">
        <v>276</v>
      </c>
    </row>
    <row r="48" spans="1:18" x14ac:dyDescent="0.4">
      <c r="A48">
        <v>1460</v>
      </c>
      <c r="C48">
        <v>2</v>
      </c>
      <c r="D48" t="s">
        <v>21</v>
      </c>
      <c r="E48" t="s">
        <v>278</v>
      </c>
      <c r="G48" t="s">
        <v>280</v>
      </c>
      <c r="K48">
        <v>1460</v>
      </c>
      <c r="M48" t="s">
        <v>21</v>
      </c>
      <c r="N48" t="s">
        <v>278</v>
      </c>
      <c r="P48" t="s">
        <v>280</v>
      </c>
    </row>
    <row r="49" spans="1:18" x14ac:dyDescent="0.4">
      <c r="A49">
        <v>1470</v>
      </c>
      <c r="B49" t="s">
        <v>25</v>
      </c>
      <c r="C49">
        <v>3</v>
      </c>
      <c r="D49" t="s">
        <v>21</v>
      </c>
      <c r="E49" t="s">
        <v>282</v>
      </c>
      <c r="F49" t="s">
        <v>284</v>
      </c>
      <c r="G49" t="s">
        <v>285</v>
      </c>
      <c r="H49" t="s">
        <v>30</v>
      </c>
      <c r="I49" t="s">
        <v>286</v>
      </c>
      <c r="J49" t="s">
        <v>286</v>
      </c>
      <c r="K49">
        <v>1470</v>
      </c>
      <c r="L49" t="s">
        <v>25</v>
      </c>
      <c r="M49" t="s">
        <v>21</v>
      </c>
      <c r="N49" t="s">
        <v>282</v>
      </c>
      <c r="O49" t="s">
        <v>284</v>
      </c>
      <c r="P49" t="s">
        <v>285</v>
      </c>
      <c r="Q49" t="s">
        <v>30</v>
      </c>
      <c r="R49" t="s">
        <v>286</v>
      </c>
    </row>
    <row r="50" spans="1:18" x14ac:dyDescent="0.4">
      <c r="A50">
        <v>1480</v>
      </c>
      <c r="C50">
        <v>3</v>
      </c>
      <c r="D50" t="s">
        <v>148</v>
      </c>
      <c r="E50" t="s">
        <v>288</v>
      </c>
      <c r="K50">
        <v>1480</v>
      </c>
      <c r="M50" t="s">
        <v>148</v>
      </c>
      <c r="N50" t="s">
        <v>288</v>
      </c>
    </row>
    <row r="51" spans="1:18" x14ac:dyDescent="0.4">
      <c r="A51">
        <v>1490</v>
      </c>
      <c r="B51" t="s">
        <v>25</v>
      </c>
      <c r="C51">
        <v>4</v>
      </c>
      <c r="D51" t="s">
        <v>21</v>
      </c>
      <c r="E51" t="s">
        <v>292</v>
      </c>
      <c r="F51" t="s">
        <v>293</v>
      </c>
      <c r="G51" t="s">
        <v>294</v>
      </c>
      <c r="H51" t="s">
        <v>30</v>
      </c>
      <c r="I51" t="s">
        <v>295</v>
      </c>
      <c r="J51" t="s">
        <v>295</v>
      </c>
      <c r="K51">
        <v>1490</v>
      </c>
      <c r="L51" t="s">
        <v>25</v>
      </c>
      <c r="M51" t="s">
        <v>21</v>
      </c>
      <c r="N51" t="s">
        <v>292</v>
      </c>
      <c r="O51" t="s">
        <v>293</v>
      </c>
      <c r="P51" t="s">
        <v>294</v>
      </c>
      <c r="Q51" t="s">
        <v>30</v>
      </c>
      <c r="R51" t="s">
        <v>295</v>
      </c>
    </row>
    <row r="52" spans="1:18" x14ac:dyDescent="0.4">
      <c r="A52">
        <v>1500</v>
      </c>
      <c r="C52">
        <v>3</v>
      </c>
      <c r="D52" t="s">
        <v>53</v>
      </c>
      <c r="E52" t="s">
        <v>297</v>
      </c>
      <c r="G52" t="s">
        <v>300</v>
      </c>
      <c r="K52">
        <v>1500</v>
      </c>
      <c r="M52" t="s">
        <v>53</v>
      </c>
      <c r="N52" t="s">
        <v>297</v>
      </c>
      <c r="P52" t="s">
        <v>300</v>
      </c>
    </row>
    <row r="53" spans="1:18" x14ac:dyDescent="0.4">
      <c r="A53">
        <v>1510</v>
      </c>
      <c r="B53" t="s">
        <v>80</v>
      </c>
      <c r="C53">
        <v>4</v>
      </c>
      <c r="D53" t="s">
        <v>21</v>
      </c>
      <c r="E53" t="s">
        <v>302</v>
      </c>
      <c r="F53" t="s">
        <v>303</v>
      </c>
      <c r="G53" t="s">
        <v>300</v>
      </c>
      <c r="H53" t="s">
        <v>30</v>
      </c>
      <c r="I53" t="s">
        <v>304</v>
      </c>
      <c r="J53" t="s">
        <v>304</v>
      </c>
      <c r="K53">
        <v>1510</v>
      </c>
      <c r="L53" t="s">
        <v>80</v>
      </c>
      <c r="M53" t="s">
        <v>21</v>
      </c>
      <c r="N53" t="s">
        <v>302</v>
      </c>
      <c r="O53" t="s">
        <v>303</v>
      </c>
      <c r="P53" t="s">
        <v>300</v>
      </c>
      <c r="Q53" t="s">
        <v>30</v>
      </c>
      <c r="R53" t="s">
        <v>304</v>
      </c>
    </row>
    <row r="54" spans="1:18" x14ac:dyDescent="0.4">
      <c r="A54">
        <v>1520</v>
      </c>
      <c r="C54">
        <v>3</v>
      </c>
      <c r="D54" t="s">
        <v>53</v>
      </c>
      <c r="E54" t="s">
        <v>306</v>
      </c>
      <c r="G54" t="s">
        <v>309</v>
      </c>
      <c r="K54">
        <v>1520</v>
      </c>
      <c r="M54" t="s">
        <v>53</v>
      </c>
      <c r="N54" t="s">
        <v>306</v>
      </c>
      <c r="P54" t="s">
        <v>309</v>
      </c>
    </row>
    <row r="55" spans="1:18" x14ac:dyDescent="0.4">
      <c r="A55">
        <v>1530</v>
      </c>
      <c r="B55" t="s">
        <v>25</v>
      </c>
      <c r="C55">
        <v>4</v>
      </c>
      <c r="D55" t="s">
        <v>21</v>
      </c>
      <c r="E55" t="s">
        <v>311</v>
      </c>
      <c r="F55" t="s">
        <v>313</v>
      </c>
      <c r="G55" t="s">
        <v>314</v>
      </c>
      <c r="H55" t="s">
        <v>37</v>
      </c>
      <c r="I55" t="s">
        <v>315</v>
      </c>
      <c r="J55" t="s">
        <v>315</v>
      </c>
      <c r="K55">
        <v>1530</v>
      </c>
      <c r="L55" t="s">
        <v>25</v>
      </c>
      <c r="M55" t="s">
        <v>21</v>
      </c>
      <c r="N55" t="s">
        <v>311</v>
      </c>
      <c r="O55" t="s">
        <v>313</v>
      </c>
      <c r="P55" t="s">
        <v>314</v>
      </c>
      <c r="Q55" t="s">
        <v>37</v>
      </c>
      <c r="R55" t="s">
        <v>315</v>
      </c>
    </row>
    <row r="56" spans="1:18" x14ac:dyDescent="0.4">
      <c r="A56">
        <v>1540</v>
      </c>
      <c r="B56" t="s">
        <v>25</v>
      </c>
      <c r="C56">
        <v>3</v>
      </c>
      <c r="D56" t="s">
        <v>21</v>
      </c>
      <c r="E56" t="s">
        <v>317</v>
      </c>
      <c r="F56" t="s">
        <v>319</v>
      </c>
      <c r="G56" t="s">
        <v>320</v>
      </c>
      <c r="I56" t="s">
        <v>321</v>
      </c>
      <c r="J56" t="s">
        <v>321</v>
      </c>
      <c r="K56">
        <v>1540</v>
      </c>
      <c r="L56" t="s">
        <v>25</v>
      </c>
      <c r="M56" t="s">
        <v>21</v>
      </c>
      <c r="N56" t="s">
        <v>317</v>
      </c>
      <c r="O56" t="s">
        <v>319</v>
      </c>
      <c r="P56" t="s">
        <v>320</v>
      </c>
      <c r="R56" t="s">
        <v>321</v>
      </c>
    </row>
    <row r="57" spans="1:18" x14ac:dyDescent="0.4">
      <c r="A57">
        <v>1550</v>
      </c>
      <c r="B57" t="s">
        <v>25</v>
      </c>
      <c r="C57">
        <v>4</v>
      </c>
      <c r="D57" t="s">
        <v>53</v>
      </c>
      <c r="E57" t="s">
        <v>323</v>
      </c>
      <c r="F57" t="s">
        <v>325</v>
      </c>
      <c r="G57" t="s">
        <v>326</v>
      </c>
      <c r="H57" t="s">
        <v>37</v>
      </c>
      <c r="I57" t="s">
        <v>327</v>
      </c>
      <c r="J57" t="s">
        <v>327</v>
      </c>
      <c r="K57">
        <v>1550</v>
      </c>
      <c r="L57" t="s">
        <v>25</v>
      </c>
      <c r="M57" t="s">
        <v>53</v>
      </c>
      <c r="N57" t="s">
        <v>323</v>
      </c>
      <c r="O57" t="s">
        <v>325</v>
      </c>
      <c r="P57" t="s">
        <v>326</v>
      </c>
      <c r="Q57" t="s">
        <v>37</v>
      </c>
      <c r="R57" t="s">
        <v>327</v>
      </c>
    </row>
    <row r="58" spans="1:18" x14ac:dyDescent="0.4">
      <c r="A58">
        <v>1560</v>
      </c>
      <c r="B58" t="s">
        <v>25</v>
      </c>
      <c r="C58">
        <v>4</v>
      </c>
      <c r="D58" t="s">
        <v>53</v>
      </c>
      <c r="E58" t="s">
        <v>329</v>
      </c>
      <c r="F58" t="s">
        <v>331</v>
      </c>
      <c r="G58" t="s">
        <v>332</v>
      </c>
      <c r="H58" t="s">
        <v>37</v>
      </c>
      <c r="I58" t="s">
        <v>333</v>
      </c>
      <c r="J58" t="s">
        <v>333</v>
      </c>
      <c r="K58">
        <v>1560</v>
      </c>
      <c r="L58" t="s">
        <v>25</v>
      </c>
      <c r="M58" t="s">
        <v>53</v>
      </c>
      <c r="N58" t="s">
        <v>329</v>
      </c>
      <c r="O58" t="s">
        <v>331</v>
      </c>
      <c r="P58" t="s">
        <v>332</v>
      </c>
      <c r="Q58" t="s">
        <v>37</v>
      </c>
      <c r="R58" t="s">
        <v>333</v>
      </c>
    </row>
    <row r="59" spans="1:18" x14ac:dyDescent="0.4">
      <c r="A59">
        <v>1570</v>
      </c>
      <c r="B59" t="s">
        <v>25</v>
      </c>
      <c r="C59">
        <v>4</v>
      </c>
      <c r="D59" t="s">
        <v>53</v>
      </c>
      <c r="E59" t="s">
        <v>335</v>
      </c>
      <c r="F59" t="s">
        <v>337</v>
      </c>
      <c r="G59" t="s">
        <v>338</v>
      </c>
      <c r="H59" t="s">
        <v>37</v>
      </c>
      <c r="I59" t="s">
        <v>339</v>
      </c>
      <c r="J59" t="s">
        <v>339</v>
      </c>
      <c r="K59">
        <v>1570</v>
      </c>
      <c r="L59" t="s">
        <v>25</v>
      </c>
      <c r="M59" t="s">
        <v>53</v>
      </c>
      <c r="N59" t="s">
        <v>335</v>
      </c>
      <c r="O59" t="s">
        <v>337</v>
      </c>
      <c r="P59" t="s">
        <v>338</v>
      </c>
      <c r="Q59" t="s">
        <v>37</v>
      </c>
      <c r="R59" t="s">
        <v>339</v>
      </c>
    </row>
    <row r="60" spans="1:18" x14ac:dyDescent="0.4">
      <c r="A60">
        <v>1580</v>
      </c>
      <c r="B60" t="s">
        <v>25</v>
      </c>
      <c r="C60">
        <v>4</v>
      </c>
      <c r="D60" t="s">
        <v>53</v>
      </c>
      <c r="E60" t="s">
        <v>341</v>
      </c>
      <c r="F60" t="s">
        <v>343</v>
      </c>
      <c r="G60" t="s">
        <v>344</v>
      </c>
      <c r="H60" t="s">
        <v>37</v>
      </c>
      <c r="I60" t="s">
        <v>345</v>
      </c>
      <c r="J60" t="s">
        <v>345</v>
      </c>
      <c r="K60">
        <v>1580</v>
      </c>
      <c r="L60" t="s">
        <v>25</v>
      </c>
      <c r="M60" t="s">
        <v>53</v>
      </c>
      <c r="N60" t="s">
        <v>341</v>
      </c>
      <c r="O60" t="s">
        <v>343</v>
      </c>
      <c r="P60" t="s">
        <v>344</v>
      </c>
      <c r="Q60" t="s">
        <v>37</v>
      </c>
      <c r="R60" t="s">
        <v>345</v>
      </c>
    </row>
    <row r="61" spans="1:18" x14ac:dyDescent="0.4">
      <c r="A61">
        <v>1590</v>
      </c>
      <c r="B61" t="s">
        <v>25</v>
      </c>
      <c r="C61">
        <v>4</v>
      </c>
      <c r="D61" t="s">
        <v>53</v>
      </c>
      <c r="E61" t="s">
        <v>347</v>
      </c>
      <c r="F61" t="s">
        <v>349</v>
      </c>
      <c r="G61" t="s">
        <v>350</v>
      </c>
      <c r="H61" t="s">
        <v>37</v>
      </c>
      <c r="I61" t="s">
        <v>351</v>
      </c>
      <c r="J61" t="s">
        <v>351</v>
      </c>
      <c r="K61">
        <v>1590</v>
      </c>
      <c r="L61" t="s">
        <v>25</v>
      </c>
      <c r="M61" t="s">
        <v>53</v>
      </c>
      <c r="N61" t="s">
        <v>347</v>
      </c>
      <c r="O61" t="s">
        <v>349</v>
      </c>
      <c r="P61" t="s">
        <v>350</v>
      </c>
      <c r="Q61" t="s">
        <v>37</v>
      </c>
      <c r="R61" t="s">
        <v>351</v>
      </c>
    </row>
    <row r="62" spans="1:18" x14ac:dyDescent="0.4">
      <c r="A62">
        <v>1600</v>
      </c>
      <c r="C62">
        <v>4</v>
      </c>
      <c r="D62" t="s">
        <v>53</v>
      </c>
      <c r="E62" t="s">
        <v>353</v>
      </c>
      <c r="G62" t="s">
        <v>356</v>
      </c>
      <c r="K62">
        <v>1600</v>
      </c>
      <c r="M62" t="s">
        <v>53</v>
      </c>
      <c r="N62" t="s">
        <v>353</v>
      </c>
      <c r="P62" t="s">
        <v>356</v>
      </c>
    </row>
    <row r="63" spans="1:18" x14ac:dyDescent="0.4">
      <c r="A63">
        <v>1610</v>
      </c>
      <c r="B63" t="s">
        <v>25</v>
      </c>
      <c r="C63">
        <v>5</v>
      </c>
      <c r="D63" t="s">
        <v>21</v>
      </c>
      <c r="E63" t="s">
        <v>358</v>
      </c>
      <c r="F63" t="s">
        <v>360</v>
      </c>
      <c r="G63" t="s">
        <v>361</v>
      </c>
      <c r="H63" t="s">
        <v>37</v>
      </c>
      <c r="I63" t="s">
        <v>333</v>
      </c>
      <c r="J63" t="s">
        <v>333</v>
      </c>
      <c r="K63">
        <v>1610</v>
      </c>
      <c r="L63" t="s">
        <v>25</v>
      </c>
      <c r="M63" t="s">
        <v>21</v>
      </c>
      <c r="N63" t="s">
        <v>358</v>
      </c>
      <c r="O63" t="s">
        <v>360</v>
      </c>
      <c r="P63" t="s">
        <v>361</v>
      </c>
      <c r="Q63" t="s">
        <v>37</v>
      </c>
      <c r="R63" t="s">
        <v>333</v>
      </c>
    </row>
    <row r="64" spans="1:18" x14ac:dyDescent="0.4">
      <c r="A64">
        <v>1620</v>
      </c>
      <c r="C64">
        <v>4</v>
      </c>
      <c r="D64" t="s">
        <v>21</v>
      </c>
      <c r="E64" t="s">
        <v>363</v>
      </c>
      <c r="G64" t="s">
        <v>365</v>
      </c>
      <c r="K64">
        <v>1620</v>
      </c>
      <c r="M64" t="s">
        <v>21</v>
      </c>
      <c r="N64" t="s">
        <v>363</v>
      </c>
      <c r="P64" t="s">
        <v>365</v>
      </c>
    </row>
    <row r="65" spans="1:18" x14ac:dyDescent="0.4">
      <c r="A65">
        <v>1630</v>
      </c>
      <c r="B65" t="s">
        <v>25</v>
      </c>
      <c r="C65">
        <v>5</v>
      </c>
      <c r="D65" t="s">
        <v>21</v>
      </c>
      <c r="E65" t="s">
        <v>367</v>
      </c>
      <c r="F65" t="s">
        <v>369</v>
      </c>
      <c r="G65" t="s">
        <v>370</v>
      </c>
      <c r="H65" t="s">
        <v>71</v>
      </c>
      <c r="I65" t="s">
        <v>371</v>
      </c>
      <c r="J65" t="s">
        <v>371</v>
      </c>
      <c r="K65">
        <v>1630</v>
      </c>
      <c r="L65" t="s">
        <v>25</v>
      </c>
      <c r="M65" t="s">
        <v>21</v>
      </c>
      <c r="N65" t="s">
        <v>367</v>
      </c>
      <c r="O65" t="s">
        <v>369</v>
      </c>
      <c r="P65" t="s">
        <v>370</v>
      </c>
      <c r="Q65" t="s">
        <v>71</v>
      </c>
      <c r="R65" t="s">
        <v>371</v>
      </c>
    </row>
    <row r="66" spans="1:18" x14ac:dyDescent="0.4">
      <c r="A66">
        <v>1640</v>
      </c>
      <c r="C66">
        <v>3</v>
      </c>
      <c r="D66" t="s">
        <v>53</v>
      </c>
      <c r="E66" t="s">
        <v>1650</v>
      </c>
      <c r="G66" t="s">
        <v>392</v>
      </c>
      <c r="O66" t="s">
        <v>1655</v>
      </c>
      <c r="P66" t="s">
        <v>1655</v>
      </c>
      <c r="Q66" t="s">
        <v>1655</v>
      </c>
      <c r="R66" t="s">
        <v>1655</v>
      </c>
    </row>
    <row r="67" spans="1:18" x14ac:dyDescent="0.4">
      <c r="A67">
        <v>1650</v>
      </c>
      <c r="B67" t="s">
        <v>80</v>
      </c>
      <c r="C67">
        <v>4</v>
      </c>
      <c r="D67" t="s">
        <v>21</v>
      </c>
      <c r="E67" t="s">
        <v>378</v>
      </c>
      <c r="F67" t="s">
        <v>380</v>
      </c>
      <c r="G67" t="s">
        <v>381</v>
      </c>
      <c r="H67" t="s">
        <v>30</v>
      </c>
      <c r="I67" t="s">
        <v>382</v>
      </c>
      <c r="J67" t="s">
        <v>382</v>
      </c>
      <c r="K67">
        <v>1650</v>
      </c>
      <c r="L67" t="s">
        <v>80</v>
      </c>
      <c r="M67" t="s">
        <v>21</v>
      </c>
      <c r="N67" t="s">
        <v>378</v>
      </c>
      <c r="O67" t="s">
        <v>380</v>
      </c>
      <c r="P67" t="s">
        <v>381</v>
      </c>
      <c r="Q67" t="s">
        <v>30</v>
      </c>
      <c r="R67" t="s">
        <v>382</v>
      </c>
    </row>
    <row r="68" spans="1:18" x14ac:dyDescent="0.4">
      <c r="A68">
        <v>1660</v>
      </c>
      <c r="C68">
        <v>4</v>
      </c>
      <c r="D68" t="s">
        <v>21</v>
      </c>
      <c r="E68" t="s">
        <v>1647</v>
      </c>
      <c r="G68" t="s">
        <v>1645</v>
      </c>
      <c r="I68" t="s">
        <v>1644</v>
      </c>
      <c r="O68" t="s">
        <v>1655</v>
      </c>
      <c r="P68" t="s">
        <v>1655</v>
      </c>
      <c r="Q68" t="s">
        <v>1655</v>
      </c>
      <c r="R68" t="s">
        <v>1655</v>
      </c>
    </row>
    <row r="69" spans="1:18" x14ac:dyDescent="0.4">
      <c r="A69">
        <v>1670</v>
      </c>
      <c r="C69">
        <v>5</v>
      </c>
      <c r="D69" t="s">
        <v>21</v>
      </c>
      <c r="E69" t="s">
        <v>384</v>
      </c>
      <c r="G69" t="s">
        <v>385</v>
      </c>
      <c r="I69" t="s">
        <v>386</v>
      </c>
      <c r="K69">
        <v>1670</v>
      </c>
      <c r="M69" t="s">
        <v>21</v>
      </c>
      <c r="N69" t="s">
        <v>384</v>
      </c>
      <c r="P69" t="s">
        <v>385</v>
      </c>
      <c r="R69" t="s">
        <v>386</v>
      </c>
    </row>
    <row r="70" spans="1:18" x14ac:dyDescent="0.4">
      <c r="A70">
        <v>1680</v>
      </c>
      <c r="C70">
        <v>3</v>
      </c>
      <c r="D70" t="s">
        <v>53</v>
      </c>
      <c r="E70" t="s">
        <v>388</v>
      </c>
      <c r="G70" t="s">
        <v>392</v>
      </c>
      <c r="K70">
        <v>1680</v>
      </c>
      <c r="M70" t="s">
        <v>53</v>
      </c>
      <c r="N70" t="s">
        <v>388</v>
      </c>
      <c r="P70" t="s">
        <v>392</v>
      </c>
    </row>
    <row r="71" spans="1:18" x14ac:dyDescent="0.4">
      <c r="A71">
        <v>1690</v>
      </c>
      <c r="B71" t="s">
        <v>80</v>
      </c>
      <c r="C71">
        <v>4</v>
      </c>
      <c r="D71" t="s">
        <v>21</v>
      </c>
      <c r="E71" t="s">
        <v>394</v>
      </c>
      <c r="F71" t="s">
        <v>395</v>
      </c>
      <c r="G71" t="s">
        <v>396</v>
      </c>
      <c r="H71" t="s">
        <v>30</v>
      </c>
      <c r="I71" t="s">
        <v>397</v>
      </c>
      <c r="J71" t="s">
        <v>397</v>
      </c>
      <c r="K71">
        <v>1690</v>
      </c>
      <c r="L71" t="s">
        <v>80</v>
      </c>
      <c r="M71" t="s">
        <v>21</v>
      </c>
      <c r="N71" t="s">
        <v>394</v>
      </c>
      <c r="O71" t="s">
        <v>395</v>
      </c>
      <c r="P71" t="s">
        <v>396</v>
      </c>
      <c r="Q71" t="s">
        <v>30</v>
      </c>
      <c r="R71" t="s">
        <v>397</v>
      </c>
    </row>
    <row r="72" spans="1:18" x14ac:dyDescent="0.4">
      <c r="A72">
        <v>1700</v>
      </c>
      <c r="C72">
        <v>4</v>
      </c>
      <c r="D72" t="s">
        <v>21</v>
      </c>
      <c r="E72" t="s">
        <v>1646</v>
      </c>
      <c r="G72" t="s">
        <v>1645</v>
      </c>
      <c r="I72" t="s">
        <v>1644</v>
      </c>
      <c r="O72" t="s">
        <v>1655</v>
      </c>
      <c r="P72" t="s">
        <v>1655</v>
      </c>
      <c r="Q72" t="s">
        <v>1655</v>
      </c>
      <c r="R72" t="s">
        <v>1655</v>
      </c>
    </row>
    <row r="73" spans="1:18" x14ac:dyDescent="0.4">
      <c r="A73">
        <v>1710</v>
      </c>
      <c r="C73">
        <v>5</v>
      </c>
      <c r="D73" t="s">
        <v>21</v>
      </c>
      <c r="E73" t="s">
        <v>399</v>
      </c>
      <c r="I73" t="s">
        <v>386</v>
      </c>
      <c r="K73">
        <v>1710</v>
      </c>
      <c r="M73" t="s">
        <v>21</v>
      </c>
      <c r="N73" t="s">
        <v>399</v>
      </c>
      <c r="R73" t="s">
        <v>386</v>
      </c>
    </row>
    <row r="74" spans="1:18" x14ac:dyDescent="0.4">
      <c r="A74">
        <v>1720</v>
      </c>
      <c r="C74">
        <v>3</v>
      </c>
      <c r="D74" t="s">
        <v>21</v>
      </c>
      <c r="E74" t="s">
        <v>401</v>
      </c>
      <c r="G74" t="s">
        <v>403</v>
      </c>
      <c r="K74">
        <v>1720</v>
      </c>
      <c r="M74" t="s">
        <v>21</v>
      </c>
      <c r="N74" t="s">
        <v>401</v>
      </c>
      <c r="P74" t="s">
        <v>403</v>
      </c>
    </row>
    <row r="75" spans="1:18" x14ac:dyDescent="0.4">
      <c r="A75">
        <v>1730</v>
      </c>
      <c r="B75" t="s">
        <v>25</v>
      </c>
      <c r="C75">
        <v>4</v>
      </c>
      <c r="D75" t="s">
        <v>21</v>
      </c>
      <c r="E75" t="s">
        <v>405</v>
      </c>
      <c r="F75" t="s">
        <v>407</v>
      </c>
      <c r="G75" t="s">
        <v>408</v>
      </c>
      <c r="H75" t="s">
        <v>37</v>
      </c>
      <c r="I75" t="s">
        <v>409</v>
      </c>
      <c r="J75" t="s">
        <v>409</v>
      </c>
      <c r="K75">
        <v>1730</v>
      </c>
      <c r="L75" t="s">
        <v>25</v>
      </c>
      <c r="M75" t="s">
        <v>21</v>
      </c>
      <c r="N75" t="s">
        <v>405</v>
      </c>
      <c r="O75" t="s">
        <v>407</v>
      </c>
      <c r="P75" t="s">
        <v>408</v>
      </c>
      <c r="Q75" t="s">
        <v>37</v>
      </c>
      <c r="R75" t="s">
        <v>409</v>
      </c>
    </row>
    <row r="76" spans="1:18" x14ac:dyDescent="0.4">
      <c r="A76">
        <v>1740</v>
      </c>
      <c r="B76" t="s">
        <v>25</v>
      </c>
      <c r="C76">
        <v>4</v>
      </c>
      <c r="D76" t="s">
        <v>53</v>
      </c>
      <c r="E76" t="s">
        <v>411</v>
      </c>
      <c r="F76" t="s">
        <v>412</v>
      </c>
      <c r="G76" t="s">
        <v>413</v>
      </c>
      <c r="H76" t="s">
        <v>30</v>
      </c>
      <c r="I76" t="s">
        <v>414</v>
      </c>
      <c r="J76" t="s">
        <v>414</v>
      </c>
      <c r="K76">
        <v>1740</v>
      </c>
      <c r="L76" t="s">
        <v>25</v>
      </c>
      <c r="M76" t="s">
        <v>53</v>
      </c>
      <c r="N76" t="s">
        <v>411</v>
      </c>
      <c r="O76" t="s">
        <v>412</v>
      </c>
      <c r="P76" t="s">
        <v>413</v>
      </c>
      <c r="Q76" t="s">
        <v>30</v>
      </c>
      <c r="R76" t="s">
        <v>414</v>
      </c>
    </row>
    <row r="77" spans="1:18" x14ac:dyDescent="0.4">
      <c r="A77">
        <v>1750</v>
      </c>
      <c r="B77" t="s">
        <v>25</v>
      </c>
      <c r="C77">
        <v>4</v>
      </c>
      <c r="D77" t="s">
        <v>53</v>
      </c>
      <c r="E77" t="s">
        <v>416</v>
      </c>
      <c r="F77" t="s">
        <v>418</v>
      </c>
      <c r="G77" t="s">
        <v>419</v>
      </c>
      <c r="H77" t="s">
        <v>37</v>
      </c>
      <c r="I77" t="s">
        <v>420</v>
      </c>
      <c r="J77" t="s">
        <v>420</v>
      </c>
      <c r="K77">
        <v>1750</v>
      </c>
      <c r="L77" t="s">
        <v>25</v>
      </c>
      <c r="M77" t="s">
        <v>53</v>
      </c>
      <c r="N77" t="s">
        <v>416</v>
      </c>
      <c r="O77" t="s">
        <v>418</v>
      </c>
      <c r="P77" t="s">
        <v>419</v>
      </c>
      <c r="Q77" t="s">
        <v>37</v>
      </c>
      <c r="R77" t="s">
        <v>420</v>
      </c>
    </row>
    <row r="78" spans="1:18" x14ac:dyDescent="0.4">
      <c r="A78">
        <v>1760</v>
      </c>
      <c r="B78" t="s">
        <v>25</v>
      </c>
      <c r="C78">
        <v>3</v>
      </c>
      <c r="D78" t="s">
        <v>53</v>
      </c>
      <c r="E78" t="s">
        <v>422</v>
      </c>
      <c r="F78" t="s">
        <v>424</v>
      </c>
      <c r="G78" t="s">
        <v>425</v>
      </c>
      <c r="I78" t="s">
        <v>426</v>
      </c>
      <c r="J78" t="s">
        <v>426</v>
      </c>
      <c r="K78">
        <v>1760</v>
      </c>
      <c r="L78" t="s">
        <v>25</v>
      </c>
      <c r="M78" t="s">
        <v>53</v>
      </c>
      <c r="N78" t="s">
        <v>422</v>
      </c>
      <c r="O78" t="s">
        <v>424</v>
      </c>
      <c r="P78" t="s">
        <v>425</v>
      </c>
      <c r="R78" t="s">
        <v>426</v>
      </c>
    </row>
    <row r="79" spans="1:18" x14ac:dyDescent="0.4">
      <c r="A79">
        <v>1770</v>
      </c>
      <c r="B79" t="s">
        <v>25</v>
      </c>
      <c r="C79">
        <v>4</v>
      </c>
      <c r="D79" t="s">
        <v>53</v>
      </c>
      <c r="E79" t="s">
        <v>428</v>
      </c>
      <c r="F79" t="s">
        <v>429</v>
      </c>
      <c r="G79" t="s">
        <v>430</v>
      </c>
      <c r="H79" t="s">
        <v>37</v>
      </c>
      <c r="I79" t="s">
        <v>431</v>
      </c>
      <c r="J79" t="s">
        <v>431</v>
      </c>
      <c r="K79">
        <v>1770</v>
      </c>
      <c r="L79" t="s">
        <v>25</v>
      </c>
      <c r="M79" t="s">
        <v>53</v>
      </c>
      <c r="N79" t="s">
        <v>428</v>
      </c>
      <c r="O79" t="s">
        <v>429</v>
      </c>
      <c r="P79" t="s">
        <v>430</v>
      </c>
      <c r="Q79" t="s">
        <v>37</v>
      </c>
      <c r="R79" t="s">
        <v>431</v>
      </c>
    </row>
    <row r="80" spans="1:18" x14ac:dyDescent="0.4">
      <c r="A80">
        <v>1780</v>
      </c>
      <c r="B80" t="s">
        <v>25</v>
      </c>
      <c r="C80">
        <v>4</v>
      </c>
      <c r="D80" t="s">
        <v>53</v>
      </c>
      <c r="E80" t="s">
        <v>433</v>
      </c>
      <c r="F80" t="s">
        <v>435</v>
      </c>
      <c r="G80" t="s">
        <v>436</v>
      </c>
      <c r="H80" t="s">
        <v>37</v>
      </c>
      <c r="I80" t="s">
        <v>437</v>
      </c>
      <c r="J80" t="s">
        <v>437</v>
      </c>
      <c r="K80">
        <v>1780</v>
      </c>
      <c r="L80" t="s">
        <v>25</v>
      </c>
      <c r="M80" t="s">
        <v>53</v>
      </c>
      <c r="N80" t="s">
        <v>433</v>
      </c>
      <c r="O80" t="s">
        <v>435</v>
      </c>
      <c r="P80" t="s">
        <v>436</v>
      </c>
      <c r="Q80" t="s">
        <v>37</v>
      </c>
      <c r="R80" t="s">
        <v>437</v>
      </c>
    </row>
    <row r="81" spans="1:18" x14ac:dyDescent="0.4">
      <c r="A81">
        <v>1790</v>
      </c>
      <c r="B81" t="s">
        <v>25</v>
      </c>
      <c r="C81">
        <v>4</v>
      </c>
      <c r="D81" t="s">
        <v>53</v>
      </c>
      <c r="E81" t="s">
        <v>439</v>
      </c>
      <c r="F81" t="s">
        <v>441</v>
      </c>
      <c r="G81" t="s">
        <v>442</v>
      </c>
      <c r="H81" t="s">
        <v>37</v>
      </c>
      <c r="I81" t="s">
        <v>443</v>
      </c>
      <c r="J81" t="s">
        <v>443</v>
      </c>
      <c r="K81">
        <v>1790</v>
      </c>
      <c r="L81" t="s">
        <v>25</v>
      </c>
      <c r="M81" t="s">
        <v>53</v>
      </c>
      <c r="N81" t="s">
        <v>439</v>
      </c>
      <c r="O81" t="s">
        <v>441</v>
      </c>
      <c r="P81" t="s">
        <v>442</v>
      </c>
      <c r="Q81" t="s">
        <v>37</v>
      </c>
      <c r="R81" t="s">
        <v>443</v>
      </c>
    </row>
    <row r="82" spans="1:18" x14ac:dyDescent="0.4">
      <c r="A82">
        <v>1800</v>
      </c>
      <c r="B82" t="s">
        <v>25</v>
      </c>
      <c r="C82">
        <v>1</v>
      </c>
      <c r="D82" t="s">
        <v>21</v>
      </c>
      <c r="E82" t="s">
        <v>445</v>
      </c>
      <c r="F82" t="s">
        <v>447</v>
      </c>
      <c r="G82" t="s">
        <v>448</v>
      </c>
      <c r="I82" t="s">
        <v>449</v>
      </c>
      <c r="J82" t="s">
        <v>449</v>
      </c>
      <c r="K82">
        <v>1800</v>
      </c>
      <c r="L82" t="s">
        <v>25</v>
      </c>
      <c r="M82" t="s">
        <v>21</v>
      </c>
      <c r="N82" t="s">
        <v>445</v>
      </c>
      <c r="O82" t="s">
        <v>447</v>
      </c>
      <c r="P82" t="s">
        <v>448</v>
      </c>
      <c r="R82" t="s">
        <v>449</v>
      </c>
    </row>
    <row r="83" spans="1:18" x14ac:dyDescent="0.4">
      <c r="A83">
        <v>1810</v>
      </c>
      <c r="C83">
        <v>2</v>
      </c>
      <c r="D83" t="s">
        <v>21</v>
      </c>
      <c r="E83" t="s">
        <v>451</v>
      </c>
      <c r="G83" t="s">
        <v>280</v>
      </c>
      <c r="K83">
        <v>1810</v>
      </c>
      <c r="M83" t="s">
        <v>21</v>
      </c>
      <c r="N83" t="s">
        <v>451</v>
      </c>
      <c r="P83" t="s">
        <v>280</v>
      </c>
    </row>
    <row r="84" spans="1:18" x14ac:dyDescent="0.4">
      <c r="A84">
        <v>1820</v>
      </c>
      <c r="B84" t="s">
        <v>25</v>
      </c>
      <c r="C84">
        <v>3</v>
      </c>
      <c r="D84" t="s">
        <v>21</v>
      </c>
      <c r="E84" t="s">
        <v>453</v>
      </c>
      <c r="F84" t="s">
        <v>454</v>
      </c>
      <c r="G84" t="s">
        <v>455</v>
      </c>
      <c r="H84" t="s">
        <v>30</v>
      </c>
      <c r="I84" t="s">
        <v>456</v>
      </c>
      <c r="J84" t="s">
        <v>456</v>
      </c>
      <c r="K84">
        <v>1820</v>
      </c>
      <c r="L84" t="s">
        <v>25</v>
      </c>
      <c r="M84" t="s">
        <v>21</v>
      </c>
      <c r="N84" t="s">
        <v>453</v>
      </c>
      <c r="O84" t="s">
        <v>454</v>
      </c>
      <c r="P84" t="s">
        <v>455</v>
      </c>
      <c r="Q84" t="s">
        <v>30</v>
      </c>
      <c r="R84" t="s">
        <v>456</v>
      </c>
    </row>
    <row r="85" spans="1:18" x14ac:dyDescent="0.4">
      <c r="A85">
        <v>1830</v>
      </c>
      <c r="C85">
        <v>3</v>
      </c>
      <c r="D85" t="s">
        <v>53</v>
      </c>
      <c r="E85" t="s">
        <v>458</v>
      </c>
      <c r="K85">
        <v>1830</v>
      </c>
      <c r="M85" t="s">
        <v>53</v>
      </c>
      <c r="N85" t="s">
        <v>458</v>
      </c>
    </row>
    <row r="86" spans="1:18" x14ac:dyDescent="0.4">
      <c r="A86">
        <v>1840</v>
      </c>
      <c r="B86" t="s">
        <v>25</v>
      </c>
      <c r="C86">
        <v>4</v>
      </c>
      <c r="D86" t="s">
        <v>21</v>
      </c>
      <c r="E86" t="s">
        <v>461</v>
      </c>
      <c r="F86" t="s">
        <v>462</v>
      </c>
      <c r="G86" t="s">
        <v>463</v>
      </c>
      <c r="H86" t="s">
        <v>30</v>
      </c>
      <c r="I86" t="s">
        <v>464</v>
      </c>
      <c r="J86" t="s">
        <v>464</v>
      </c>
      <c r="K86">
        <v>1840</v>
      </c>
      <c r="L86" t="s">
        <v>25</v>
      </c>
      <c r="M86" t="s">
        <v>21</v>
      </c>
      <c r="N86" t="s">
        <v>461</v>
      </c>
      <c r="O86" t="s">
        <v>462</v>
      </c>
      <c r="P86" t="s">
        <v>463</v>
      </c>
      <c r="Q86" t="s">
        <v>30</v>
      </c>
      <c r="R86" t="s">
        <v>464</v>
      </c>
    </row>
    <row r="87" spans="1:18" x14ac:dyDescent="0.4">
      <c r="A87">
        <v>1850</v>
      </c>
      <c r="C87">
        <v>3</v>
      </c>
      <c r="D87" t="s">
        <v>53</v>
      </c>
      <c r="E87" t="s">
        <v>466</v>
      </c>
      <c r="G87" t="s">
        <v>309</v>
      </c>
      <c r="K87">
        <v>1850</v>
      </c>
      <c r="M87" t="s">
        <v>53</v>
      </c>
      <c r="N87" t="s">
        <v>466</v>
      </c>
      <c r="P87" t="s">
        <v>309</v>
      </c>
    </row>
    <row r="88" spans="1:18" x14ac:dyDescent="0.4">
      <c r="A88">
        <v>1860</v>
      </c>
      <c r="B88" t="s">
        <v>25</v>
      </c>
      <c r="C88">
        <v>4</v>
      </c>
      <c r="D88" t="s">
        <v>21</v>
      </c>
      <c r="E88" t="s">
        <v>469</v>
      </c>
      <c r="F88" t="s">
        <v>470</v>
      </c>
      <c r="G88" t="s">
        <v>471</v>
      </c>
      <c r="H88" t="s">
        <v>37</v>
      </c>
      <c r="I88" t="s">
        <v>472</v>
      </c>
      <c r="J88" t="s">
        <v>472</v>
      </c>
      <c r="K88">
        <v>1860</v>
      </c>
      <c r="L88" t="s">
        <v>25</v>
      </c>
      <c r="M88" t="s">
        <v>21</v>
      </c>
      <c r="N88" t="s">
        <v>469</v>
      </c>
      <c r="O88" t="s">
        <v>470</v>
      </c>
      <c r="P88" t="s">
        <v>471</v>
      </c>
      <c r="Q88" t="s">
        <v>37</v>
      </c>
      <c r="R88" t="s">
        <v>472</v>
      </c>
    </row>
    <row r="89" spans="1:18" x14ac:dyDescent="0.4">
      <c r="A89">
        <v>1870</v>
      </c>
      <c r="B89" t="s">
        <v>25</v>
      </c>
      <c r="C89">
        <v>3</v>
      </c>
      <c r="D89" t="s">
        <v>21</v>
      </c>
      <c r="E89" t="s">
        <v>474</v>
      </c>
      <c r="F89" t="s">
        <v>475</v>
      </c>
      <c r="G89" t="s">
        <v>476</v>
      </c>
      <c r="I89" t="s">
        <v>477</v>
      </c>
      <c r="J89" t="s">
        <v>477</v>
      </c>
      <c r="K89">
        <v>1870</v>
      </c>
      <c r="L89" t="s">
        <v>25</v>
      </c>
      <c r="M89" t="s">
        <v>21</v>
      </c>
      <c r="N89" t="s">
        <v>474</v>
      </c>
      <c r="O89" t="s">
        <v>475</v>
      </c>
      <c r="P89" t="s">
        <v>476</v>
      </c>
      <c r="R89" t="s">
        <v>477</v>
      </c>
    </row>
    <row r="90" spans="1:18" x14ac:dyDescent="0.4">
      <c r="A90">
        <v>1880</v>
      </c>
      <c r="B90" t="s">
        <v>25</v>
      </c>
      <c r="C90">
        <v>4</v>
      </c>
      <c r="D90" t="s">
        <v>53</v>
      </c>
      <c r="E90" t="s">
        <v>479</v>
      </c>
      <c r="F90" t="s">
        <v>480</v>
      </c>
      <c r="G90" t="s">
        <v>481</v>
      </c>
      <c r="H90" t="s">
        <v>37</v>
      </c>
      <c r="I90" t="s">
        <v>327</v>
      </c>
      <c r="J90" t="s">
        <v>327</v>
      </c>
      <c r="K90">
        <v>1880</v>
      </c>
      <c r="L90" t="s">
        <v>25</v>
      </c>
      <c r="M90" t="s">
        <v>53</v>
      </c>
      <c r="N90" t="s">
        <v>479</v>
      </c>
      <c r="O90" t="s">
        <v>480</v>
      </c>
      <c r="P90" t="s">
        <v>481</v>
      </c>
      <c r="Q90" t="s">
        <v>37</v>
      </c>
      <c r="R90" t="s">
        <v>327</v>
      </c>
    </row>
    <row r="91" spans="1:18" x14ac:dyDescent="0.4">
      <c r="A91">
        <v>1890</v>
      </c>
      <c r="B91" t="s">
        <v>25</v>
      </c>
      <c r="C91">
        <v>4</v>
      </c>
      <c r="D91" t="s">
        <v>53</v>
      </c>
      <c r="E91" t="s">
        <v>483</v>
      </c>
      <c r="F91" t="s">
        <v>484</v>
      </c>
      <c r="G91" t="s">
        <v>485</v>
      </c>
      <c r="H91" t="s">
        <v>37</v>
      </c>
      <c r="I91" t="s">
        <v>333</v>
      </c>
      <c r="J91" t="s">
        <v>333</v>
      </c>
      <c r="K91">
        <v>1890</v>
      </c>
      <c r="L91" t="s">
        <v>25</v>
      </c>
      <c r="M91" t="s">
        <v>53</v>
      </c>
      <c r="N91" t="s">
        <v>483</v>
      </c>
      <c r="O91" t="s">
        <v>484</v>
      </c>
      <c r="P91" t="s">
        <v>485</v>
      </c>
      <c r="Q91" t="s">
        <v>37</v>
      </c>
      <c r="R91" t="s">
        <v>333</v>
      </c>
    </row>
    <row r="92" spans="1:18" x14ac:dyDescent="0.4">
      <c r="A92">
        <v>1900</v>
      </c>
      <c r="B92" t="s">
        <v>25</v>
      </c>
      <c r="C92">
        <v>4</v>
      </c>
      <c r="D92" t="s">
        <v>53</v>
      </c>
      <c r="E92" t="s">
        <v>487</v>
      </c>
      <c r="F92" t="s">
        <v>488</v>
      </c>
      <c r="G92" t="s">
        <v>489</v>
      </c>
      <c r="H92" t="s">
        <v>37</v>
      </c>
      <c r="I92" t="s">
        <v>490</v>
      </c>
      <c r="J92" t="s">
        <v>490</v>
      </c>
      <c r="K92">
        <v>1900</v>
      </c>
      <c r="L92" t="s">
        <v>25</v>
      </c>
      <c r="M92" t="s">
        <v>53</v>
      </c>
      <c r="N92" t="s">
        <v>487</v>
      </c>
      <c r="O92" t="s">
        <v>488</v>
      </c>
      <c r="P92" t="s">
        <v>489</v>
      </c>
      <c r="Q92" t="s">
        <v>37</v>
      </c>
      <c r="R92" t="s">
        <v>490</v>
      </c>
    </row>
    <row r="93" spans="1:18" x14ac:dyDescent="0.4">
      <c r="A93">
        <v>1910</v>
      </c>
      <c r="B93" t="s">
        <v>25</v>
      </c>
      <c r="C93">
        <v>4</v>
      </c>
      <c r="D93" t="s">
        <v>53</v>
      </c>
      <c r="E93" t="s">
        <v>492</v>
      </c>
      <c r="F93" t="s">
        <v>493</v>
      </c>
      <c r="G93" t="s">
        <v>494</v>
      </c>
      <c r="H93" t="s">
        <v>37</v>
      </c>
      <c r="I93" t="s">
        <v>345</v>
      </c>
      <c r="J93" t="s">
        <v>345</v>
      </c>
      <c r="K93">
        <v>1910</v>
      </c>
      <c r="L93" t="s">
        <v>25</v>
      </c>
      <c r="M93" t="s">
        <v>53</v>
      </c>
      <c r="N93" t="s">
        <v>492</v>
      </c>
      <c r="O93" t="s">
        <v>493</v>
      </c>
      <c r="P93" t="s">
        <v>494</v>
      </c>
      <c r="Q93" t="s">
        <v>37</v>
      </c>
      <c r="R93" t="s">
        <v>345</v>
      </c>
    </row>
    <row r="94" spans="1:18" x14ac:dyDescent="0.4">
      <c r="A94">
        <v>1920</v>
      </c>
      <c r="B94" t="s">
        <v>25</v>
      </c>
      <c r="C94">
        <v>4</v>
      </c>
      <c r="D94" t="s">
        <v>53</v>
      </c>
      <c r="E94" t="s">
        <v>496</v>
      </c>
      <c r="F94" t="s">
        <v>497</v>
      </c>
      <c r="G94" t="s">
        <v>498</v>
      </c>
      <c r="H94" t="s">
        <v>37</v>
      </c>
      <c r="I94" t="s">
        <v>351</v>
      </c>
      <c r="J94" t="s">
        <v>351</v>
      </c>
      <c r="K94">
        <v>1920</v>
      </c>
      <c r="L94" t="s">
        <v>25</v>
      </c>
      <c r="M94" t="s">
        <v>53</v>
      </c>
      <c r="N94" t="s">
        <v>496</v>
      </c>
      <c r="O94" t="s">
        <v>497</v>
      </c>
      <c r="P94" t="s">
        <v>498</v>
      </c>
      <c r="Q94" t="s">
        <v>37</v>
      </c>
      <c r="R94" t="s">
        <v>351</v>
      </c>
    </row>
    <row r="95" spans="1:18" x14ac:dyDescent="0.4">
      <c r="A95">
        <v>1930</v>
      </c>
      <c r="C95">
        <v>4</v>
      </c>
      <c r="D95" t="s">
        <v>53</v>
      </c>
      <c r="E95" t="s">
        <v>500</v>
      </c>
      <c r="G95" t="s">
        <v>356</v>
      </c>
      <c r="K95">
        <v>1930</v>
      </c>
      <c r="M95" t="s">
        <v>53</v>
      </c>
      <c r="N95" t="s">
        <v>500</v>
      </c>
      <c r="P95" t="s">
        <v>356</v>
      </c>
    </row>
    <row r="96" spans="1:18" x14ac:dyDescent="0.4">
      <c r="A96">
        <v>1940</v>
      </c>
      <c r="B96" t="s">
        <v>25</v>
      </c>
      <c r="C96">
        <v>5</v>
      </c>
      <c r="D96" t="s">
        <v>21</v>
      </c>
      <c r="E96" t="s">
        <v>503</v>
      </c>
      <c r="F96" t="s">
        <v>504</v>
      </c>
      <c r="G96" t="s">
        <v>505</v>
      </c>
      <c r="H96" t="s">
        <v>37</v>
      </c>
      <c r="I96" t="s">
        <v>333</v>
      </c>
      <c r="J96" t="s">
        <v>333</v>
      </c>
      <c r="K96">
        <v>1940</v>
      </c>
      <c r="L96" t="s">
        <v>25</v>
      </c>
      <c r="M96" t="s">
        <v>21</v>
      </c>
      <c r="N96" t="s">
        <v>503</v>
      </c>
      <c r="O96" t="s">
        <v>504</v>
      </c>
      <c r="P96" t="s">
        <v>505</v>
      </c>
      <c r="Q96" t="s">
        <v>37</v>
      </c>
      <c r="R96" t="s">
        <v>333</v>
      </c>
    </row>
    <row r="97" spans="1:18" x14ac:dyDescent="0.4">
      <c r="A97">
        <v>1950</v>
      </c>
      <c r="C97">
        <v>4</v>
      </c>
      <c r="D97" t="s">
        <v>21</v>
      </c>
      <c r="E97" t="s">
        <v>507</v>
      </c>
      <c r="G97" t="s">
        <v>365</v>
      </c>
      <c r="K97">
        <v>1950</v>
      </c>
      <c r="M97" t="s">
        <v>21</v>
      </c>
      <c r="N97" t="s">
        <v>507</v>
      </c>
      <c r="P97" t="s">
        <v>365</v>
      </c>
    </row>
    <row r="98" spans="1:18" x14ac:dyDescent="0.4">
      <c r="A98">
        <v>1960</v>
      </c>
      <c r="B98" t="s">
        <v>25</v>
      </c>
      <c r="C98">
        <v>5</v>
      </c>
      <c r="D98" t="s">
        <v>21</v>
      </c>
      <c r="E98" t="s">
        <v>509</v>
      </c>
      <c r="F98" t="s">
        <v>510</v>
      </c>
      <c r="G98" t="s">
        <v>511</v>
      </c>
      <c r="H98" t="s">
        <v>71</v>
      </c>
      <c r="I98" t="s">
        <v>371</v>
      </c>
      <c r="J98" t="s">
        <v>371</v>
      </c>
      <c r="K98">
        <v>1960</v>
      </c>
      <c r="L98" t="s">
        <v>25</v>
      </c>
      <c r="M98" t="s">
        <v>21</v>
      </c>
      <c r="N98" t="s">
        <v>509</v>
      </c>
      <c r="O98" t="s">
        <v>510</v>
      </c>
      <c r="P98" t="s">
        <v>511</v>
      </c>
      <c r="Q98" t="s">
        <v>71</v>
      </c>
      <c r="R98" t="s">
        <v>371</v>
      </c>
    </row>
    <row r="99" spans="1:18" x14ac:dyDescent="0.4">
      <c r="A99">
        <v>1970</v>
      </c>
      <c r="C99">
        <v>3</v>
      </c>
      <c r="D99" t="s">
        <v>53</v>
      </c>
      <c r="E99" t="s">
        <v>513</v>
      </c>
      <c r="G99" t="s">
        <v>392</v>
      </c>
      <c r="K99">
        <v>1970</v>
      </c>
      <c r="M99" t="s">
        <v>53</v>
      </c>
      <c r="N99" t="s">
        <v>513</v>
      </c>
      <c r="P99" t="s">
        <v>392</v>
      </c>
    </row>
    <row r="100" spans="1:18" x14ac:dyDescent="0.4">
      <c r="A100">
        <v>1980</v>
      </c>
      <c r="B100" t="s">
        <v>80</v>
      </c>
      <c r="C100">
        <v>4</v>
      </c>
      <c r="D100" t="s">
        <v>21</v>
      </c>
      <c r="E100" t="s">
        <v>515</v>
      </c>
      <c r="F100" t="s">
        <v>516</v>
      </c>
      <c r="G100" t="s">
        <v>517</v>
      </c>
      <c r="H100" t="s">
        <v>30</v>
      </c>
      <c r="I100" t="s">
        <v>518</v>
      </c>
      <c r="J100" t="s">
        <v>518</v>
      </c>
      <c r="K100">
        <v>1980</v>
      </c>
      <c r="L100" t="s">
        <v>80</v>
      </c>
      <c r="M100" t="s">
        <v>53</v>
      </c>
      <c r="N100" t="s">
        <v>515</v>
      </c>
      <c r="O100" t="s">
        <v>516</v>
      </c>
      <c r="P100" t="s">
        <v>517</v>
      </c>
      <c r="Q100" t="s">
        <v>30</v>
      </c>
      <c r="R100" t="s">
        <v>518</v>
      </c>
    </row>
    <row r="101" spans="1:18" x14ac:dyDescent="0.4">
      <c r="A101">
        <v>1990</v>
      </c>
      <c r="C101">
        <v>4</v>
      </c>
      <c r="D101" t="s">
        <v>21</v>
      </c>
      <c r="E101" t="s">
        <v>520</v>
      </c>
      <c r="G101" t="s">
        <v>522</v>
      </c>
      <c r="K101">
        <v>1990</v>
      </c>
      <c r="M101" t="s">
        <v>21</v>
      </c>
      <c r="N101" t="s">
        <v>520</v>
      </c>
      <c r="P101" t="s">
        <v>522</v>
      </c>
    </row>
    <row r="102" spans="1:18" x14ac:dyDescent="0.4">
      <c r="A102">
        <v>2000</v>
      </c>
      <c r="C102">
        <v>5</v>
      </c>
      <c r="D102" t="s">
        <v>21</v>
      </c>
      <c r="E102" t="s">
        <v>524</v>
      </c>
      <c r="F102" t="s">
        <v>525</v>
      </c>
      <c r="I102" t="s">
        <v>526</v>
      </c>
      <c r="K102">
        <v>2000</v>
      </c>
      <c r="M102" t="s">
        <v>21</v>
      </c>
      <c r="N102" t="s">
        <v>524</v>
      </c>
      <c r="O102" t="s">
        <v>525</v>
      </c>
      <c r="R102" t="s">
        <v>526</v>
      </c>
    </row>
    <row r="103" spans="1:18" x14ac:dyDescent="0.4">
      <c r="A103">
        <v>2010</v>
      </c>
      <c r="C103">
        <v>3</v>
      </c>
      <c r="D103" t="s">
        <v>21</v>
      </c>
      <c r="E103" t="s">
        <v>528</v>
      </c>
      <c r="G103" t="s">
        <v>403</v>
      </c>
      <c r="K103">
        <v>2010</v>
      </c>
      <c r="M103" t="s">
        <v>21</v>
      </c>
      <c r="N103" t="s">
        <v>528</v>
      </c>
      <c r="P103" t="s">
        <v>403</v>
      </c>
    </row>
    <row r="104" spans="1:18" x14ac:dyDescent="0.4">
      <c r="A104">
        <v>2020</v>
      </c>
      <c r="B104" t="s">
        <v>25</v>
      </c>
      <c r="C104">
        <v>4</v>
      </c>
      <c r="D104" t="s">
        <v>21</v>
      </c>
      <c r="E104" t="s">
        <v>530</v>
      </c>
      <c r="F104" t="s">
        <v>531</v>
      </c>
      <c r="G104" t="s">
        <v>532</v>
      </c>
      <c r="H104" t="s">
        <v>37</v>
      </c>
      <c r="I104" t="s">
        <v>533</v>
      </c>
      <c r="J104" t="s">
        <v>533</v>
      </c>
      <c r="K104">
        <v>2020</v>
      </c>
      <c r="L104" t="s">
        <v>25</v>
      </c>
      <c r="M104" t="s">
        <v>21</v>
      </c>
      <c r="N104" t="s">
        <v>530</v>
      </c>
      <c r="O104" t="s">
        <v>531</v>
      </c>
      <c r="P104" t="s">
        <v>532</v>
      </c>
      <c r="Q104" t="s">
        <v>37</v>
      </c>
      <c r="R104" t="s">
        <v>533</v>
      </c>
    </row>
    <row r="105" spans="1:18" x14ac:dyDescent="0.4">
      <c r="A105">
        <v>2030</v>
      </c>
      <c r="B105" t="s">
        <v>25</v>
      </c>
      <c r="C105">
        <v>4</v>
      </c>
      <c r="D105" t="s">
        <v>53</v>
      </c>
      <c r="E105" t="s">
        <v>535</v>
      </c>
      <c r="F105" t="s">
        <v>536</v>
      </c>
      <c r="G105" t="s">
        <v>537</v>
      </c>
      <c r="H105" t="s">
        <v>30</v>
      </c>
      <c r="I105" t="s">
        <v>538</v>
      </c>
      <c r="J105" t="s">
        <v>538</v>
      </c>
      <c r="K105">
        <v>2030</v>
      </c>
      <c r="L105" t="s">
        <v>25</v>
      </c>
      <c r="M105" t="s">
        <v>53</v>
      </c>
      <c r="N105" t="s">
        <v>535</v>
      </c>
      <c r="O105" t="s">
        <v>536</v>
      </c>
      <c r="P105" t="s">
        <v>537</v>
      </c>
      <c r="Q105" t="s">
        <v>30</v>
      </c>
      <c r="R105" t="s">
        <v>538</v>
      </c>
    </row>
    <row r="106" spans="1:18" x14ac:dyDescent="0.4">
      <c r="A106">
        <v>2040</v>
      </c>
      <c r="B106" t="s">
        <v>25</v>
      </c>
      <c r="C106">
        <v>3</v>
      </c>
      <c r="D106" t="s">
        <v>53</v>
      </c>
      <c r="E106" t="s">
        <v>540</v>
      </c>
      <c r="F106" t="s">
        <v>541</v>
      </c>
      <c r="G106" t="s">
        <v>542</v>
      </c>
      <c r="I106" t="s">
        <v>543</v>
      </c>
      <c r="J106" t="s">
        <v>543</v>
      </c>
      <c r="K106">
        <v>2040</v>
      </c>
      <c r="L106" t="s">
        <v>25</v>
      </c>
      <c r="M106" t="s">
        <v>53</v>
      </c>
      <c r="N106" t="s">
        <v>540</v>
      </c>
      <c r="O106" t="s">
        <v>541</v>
      </c>
      <c r="P106" t="s">
        <v>542</v>
      </c>
      <c r="R106" t="s">
        <v>543</v>
      </c>
    </row>
    <row r="107" spans="1:18" x14ac:dyDescent="0.4">
      <c r="A107">
        <v>2050</v>
      </c>
      <c r="B107" t="s">
        <v>25</v>
      </c>
      <c r="C107">
        <v>4</v>
      </c>
      <c r="D107" t="s">
        <v>53</v>
      </c>
      <c r="E107" t="s">
        <v>545</v>
      </c>
      <c r="F107" t="s">
        <v>546</v>
      </c>
      <c r="G107" t="s">
        <v>547</v>
      </c>
      <c r="H107" t="s">
        <v>37</v>
      </c>
      <c r="I107" t="s">
        <v>431</v>
      </c>
      <c r="J107" t="s">
        <v>431</v>
      </c>
      <c r="K107">
        <v>2050</v>
      </c>
      <c r="L107" t="s">
        <v>25</v>
      </c>
      <c r="M107" t="s">
        <v>53</v>
      </c>
      <c r="N107" t="s">
        <v>545</v>
      </c>
      <c r="O107" t="s">
        <v>546</v>
      </c>
      <c r="P107" t="s">
        <v>547</v>
      </c>
      <c r="Q107" t="s">
        <v>37</v>
      </c>
      <c r="R107" t="s">
        <v>431</v>
      </c>
    </row>
    <row r="108" spans="1:18" x14ac:dyDescent="0.4">
      <c r="A108">
        <v>2060</v>
      </c>
      <c r="B108" t="s">
        <v>25</v>
      </c>
      <c r="C108">
        <v>4</v>
      </c>
      <c r="D108" t="s">
        <v>53</v>
      </c>
      <c r="E108" t="s">
        <v>549</v>
      </c>
      <c r="F108" t="s">
        <v>550</v>
      </c>
      <c r="G108" t="s">
        <v>551</v>
      </c>
      <c r="H108" t="s">
        <v>37</v>
      </c>
      <c r="I108" t="s">
        <v>437</v>
      </c>
      <c r="J108" t="s">
        <v>437</v>
      </c>
      <c r="K108">
        <v>2060</v>
      </c>
      <c r="L108" t="s">
        <v>25</v>
      </c>
      <c r="M108" t="s">
        <v>53</v>
      </c>
      <c r="N108" t="s">
        <v>549</v>
      </c>
      <c r="O108" t="s">
        <v>550</v>
      </c>
      <c r="P108" t="s">
        <v>551</v>
      </c>
      <c r="Q108" t="s">
        <v>37</v>
      </c>
      <c r="R108" t="s">
        <v>437</v>
      </c>
    </row>
    <row r="109" spans="1:18" x14ac:dyDescent="0.4">
      <c r="A109">
        <v>2070</v>
      </c>
      <c r="B109" t="s">
        <v>25</v>
      </c>
      <c r="C109">
        <v>4</v>
      </c>
      <c r="D109" t="s">
        <v>53</v>
      </c>
      <c r="E109" t="s">
        <v>553</v>
      </c>
      <c r="F109" t="s">
        <v>554</v>
      </c>
      <c r="G109" t="s">
        <v>555</v>
      </c>
      <c r="H109" t="s">
        <v>37</v>
      </c>
      <c r="I109" t="s">
        <v>443</v>
      </c>
      <c r="J109" t="s">
        <v>443</v>
      </c>
      <c r="K109">
        <v>2070</v>
      </c>
      <c r="L109" t="s">
        <v>25</v>
      </c>
      <c r="M109" t="s">
        <v>53</v>
      </c>
      <c r="N109" t="s">
        <v>553</v>
      </c>
      <c r="O109" t="s">
        <v>554</v>
      </c>
      <c r="P109" t="s">
        <v>555</v>
      </c>
      <c r="Q109" t="s">
        <v>37</v>
      </c>
      <c r="R109" t="s">
        <v>443</v>
      </c>
    </row>
    <row r="110" spans="1:18" x14ac:dyDescent="0.4">
      <c r="A110">
        <v>2080</v>
      </c>
      <c r="B110" t="s">
        <v>25</v>
      </c>
      <c r="C110">
        <v>1</v>
      </c>
      <c r="D110" t="s">
        <v>53</v>
      </c>
      <c r="E110" t="s">
        <v>557</v>
      </c>
      <c r="F110" t="s">
        <v>559</v>
      </c>
      <c r="G110" t="s">
        <v>560</v>
      </c>
      <c r="I110" t="s">
        <v>561</v>
      </c>
      <c r="J110" t="s">
        <v>561</v>
      </c>
      <c r="K110">
        <v>2080</v>
      </c>
      <c r="L110" t="s">
        <v>25</v>
      </c>
      <c r="M110" t="s">
        <v>53</v>
      </c>
      <c r="N110" t="s">
        <v>557</v>
      </c>
      <c r="O110" t="s">
        <v>559</v>
      </c>
      <c r="P110" t="s">
        <v>560</v>
      </c>
      <c r="R110" t="s">
        <v>561</v>
      </c>
    </row>
    <row r="111" spans="1:18" x14ac:dyDescent="0.4">
      <c r="A111">
        <v>2090</v>
      </c>
      <c r="C111">
        <v>2</v>
      </c>
      <c r="D111" t="s">
        <v>53</v>
      </c>
      <c r="E111" t="s">
        <v>564</v>
      </c>
      <c r="G111" t="s">
        <v>566</v>
      </c>
      <c r="K111">
        <v>2090</v>
      </c>
      <c r="M111" t="s">
        <v>53</v>
      </c>
      <c r="N111" t="s">
        <v>564</v>
      </c>
      <c r="P111" t="s">
        <v>566</v>
      </c>
    </row>
    <row r="112" spans="1:18" x14ac:dyDescent="0.4">
      <c r="A112">
        <v>2100</v>
      </c>
      <c r="B112" t="s">
        <v>25</v>
      </c>
      <c r="C112">
        <v>3</v>
      </c>
      <c r="D112" t="s">
        <v>21</v>
      </c>
      <c r="E112" t="s">
        <v>568</v>
      </c>
      <c r="F112" t="s">
        <v>569</v>
      </c>
      <c r="G112" t="s">
        <v>570</v>
      </c>
      <c r="H112" t="s">
        <v>30</v>
      </c>
      <c r="I112" t="s">
        <v>571</v>
      </c>
      <c r="J112" t="s">
        <v>571</v>
      </c>
      <c r="K112">
        <v>2100</v>
      </c>
      <c r="L112" t="s">
        <v>25</v>
      </c>
      <c r="M112" t="s">
        <v>21</v>
      </c>
      <c r="N112" t="s">
        <v>568</v>
      </c>
      <c r="O112" t="s">
        <v>569</v>
      </c>
      <c r="P112" t="s">
        <v>570</v>
      </c>
      <c r="Q112" t="s">
        <v>30</v>
      </c>
      <c r="R112" t="s">
        <v>571</v>
      </c>
    </row>
    <row r="113" spans="1:18" x14ac:dyDescent="0.4">
      <c r="A113">
        <v>2110</v>
      </c>
      <c r="C113">
        <v>2</v>
      </c>
      <c r="D113" t="s">
        <v>21</v>
      </c>
      <c r="E113" t="s">
        <v>573</v>
      </c>
      <c r="G113" t="s">
        <v>309</v>
      </c>
      <c r="K113">
        <v>2110</v>
      </c>
      <c r="M113" t="s">
        <v>21</v>
      </c>
      <c r="N113" t="s">
        <v>573</v>
      </c>
      <c r="P113" t="s">
        <v>309</v>
      </c>
    </row>
    <row r="114" spans="1:18" x14ac:dyDescent="0.4">
      <c r="A114">
        <v>2120</v>
      </c>
      <c r="B114" t="s">
        <v>25</v>
      </c>
      <c r="C114">
        <v>3</v>
      </c>
      <c r="D114" t="s">
        <v>21</v>
      </c>
      <c r="E114" t="s">
        <v>575</v>
      </c>
      <c r="F114" t="s">
        <v>576</v>
      </c>
      <c r="G114" t="s">
        <v>577</v>
      </c>
      <c r="H114" t="s">
        <v>37</v>
      </c>
      <c r="I114" t="s">
        <v>578</v>
      </c>
      <c r="J114" t="s">
        <v>578</v>
      </c>
      <c r="K114">
        <v>2120</v>
      </c>
      <c r="L114" t="s">
        <v>25</v>
      </c>
      <c r="M114" t="s">
        <v>21</v>
      </c>
      <c r="N114" t="s">
        <v>575</v>
      </c>
      <c r="O114" t="s">
        <v>576</v>
      </c>
      <c r="P114" t="s">
        <v>577</v>
      </c>
      <c r="Q114" t="s">
        <v>37</v>
      </c>
      <c r="R114" t="s">
        <v>578</v>
      </c>
    </row>
    <row r="115" spans="1:18" x14ac:dyDescent="0.4">
      <c r="A115">
        <v>2130</v>
      </c>
      <c r="C115">
        <v>2</v>
      </c>
      <c r="D115" t="s">
        <v>53</v>
      </c>
      <c r="E115" t="s">
        <v>580</v>
      </c>
      <c r="G115" t="s">
        <v>582</v>
      </c>
      <c r="K115">
        <v>2130</v>
      </c>
      <c r="M115" t="s">
        <v>53</v>
      </c>
      <c r="N115" t="s">
        <v>580</v>
      </c>
      <c r="P115" t="s">
        <v>582</v>
      </c>
    </row>
    <row r="116" spans="1:18" x14ac:dyDescent="0.4">
      <c r="A116">
        <v>2140</v>
      </c>
      <c r="B116" t="s">
        <v>25</v>
      </c>
      <c r="C116">
        <v>3</v>
      </c>
      <c r="D116" t="s">
        <v>21</v>
      </c>
      <c r="E116" t="s">
        <v>584</v>
      </c>
      <c r="F116" t="s">
        <v>585</v>
      </c>
      <c r="G116" t="s">
        <v>586</v>
      </c>
      <c r="H116" t="s">
        <v>30</v>
      </c>
      <c r="I116" t="s">
        <v>587</v>
      </c>
      <c r="J116" t="s">
        <v>587</v>
      </c>
      <c r="K116">
        <v>2140</v>
      </c>
      <c r="L116" t="s">
        <v>25</v>
      </c>
      <c r="M116" t="s">
        <v>21</v>
      </c>
      <c r="N116" t="s">
        <v>584</v>
      </c>
      <c r="O116" t="s">
        <v>585</v>
      </c>
      <c r="P116" t="s">
        <v>586</v>
      </c>
      <c r="Q116" t="s">
        <v>30</v>
      </c>
      <c r="R116" t="s">
        <v>587</v>
      </c>
    </row>
    <row r="117" spans="1:18" x14ac:dyDescent="0.4">
      <c r="A117">
        <v>2150</v>
      </c>
      <c r="B117" t="s">
        <v>80</v>
      </c>
      <c r="C117">
        <v>1</v>
      </c>
      <c r="D117" t="s">
        <v>53</v>
      </c>
      <c r="E117" t="s">
        <v>589</v>
      </c>
      <c r="F117" t="s">
        <v>591</v>
      </c>
      <c r="G117" t="s">
        <v>592</v>
      </c>
      <c r="I117" t="s">
        <v>593</v>
      </c>
      <c r="J117" t="s">
        <v>593</v>
      </c>
      <c r="K117">
        <v>2150</v>
      </c>
      <c r="L117" t="s">
        <v>80</v>
      </c>
      <c r="M117" t="s">
        <v>53</v>
      </c>
      <c r="N117" t="s">
        <v>589</v>
      </c>
      <c r="O117" t="s">
        <v>591</v>
      </c>
      <c r="P117" t="s">
        <v>592</v>
      </c>
      <c r="R117" t="s">
        <v>593</v>
      </c>
    </row>
    <row r="118" spans="1:18" x14ac:dyDescent="0.4">
      <c r="A118">
        <v>2160</v>
      </c>
      <c r="C118">
        <v>2</v>
      </c>
      <c r="D118" t="s">
        <v>21</v>
      </c>
      <c r="E118" t="s">
        <v>595</v>
      </c>
      <c r="G118" t="s">
        <v>309</v>
      </c>
      <c r="K118">
        <v>2160</v>
      </c>
      <c r="M118" t="s">
        <v>21</v>
      </c>
      <c r="N118" t="s">
        <v>595</v>
      </c>
      <c r="P118" t="s">
        <v>309</v>
      </c>
    </row>
    <row r="119" spans="1:18" x14ac:dyDescent="0.4">
      <c r="A119">
        <v>2170</v>
      </c>
      <c r="B119" t="s">
        <v>80</v>
      </c>
      <c r="C119">
        <v>3</v>
      </c>
      <c r="D119" t="s">
        <v>21</v>
      </c>
      <c r="E119" t="s">
        <v>597</v>
      </c>
      <c r="F119" t="s">
        <v>598</v>
      </c>
      <c r="G119" t="s">
        <v>599</v>
      </c>
      <c r="H119" t="s">
        <v>37</v>
      </c>
      <c r="I119" t="s">
        <v>600</v>
      </c>
      <c r="J119" t="s">
        <v>600</v>
      </c>
      <c r="K119">
        <v>2170</v>
      </c>
      <c r="L119" t="s">
        <v>80</v>
      </c>
      <c r="M119" t="s">
        <v>21</v>
      </c>
      <c r="N119" t="s">
        <v>597</v>
      </c>
      <c r="O119" t="s">
        <v>598</v>
      </c>
      <c r="P119" t="s">
        <v>599</v>
      </c>
      <c r="Q119" t="s">
        <v>37</v>
      </c>
      <c r="R119" t="s">
        <v>600</v>
      </c>
    </row>
    <row r="120" spans="1:18" x14ac:dyDescent="0.4">
      <c r="A120">
        <v>2180</v>
      </c>
      <c r="B120" t="s">
        <v>80</v>
      </c>
      <c r="C120">
        <v>2</v>
      </c>
      <c r="D120" t="s">
        <v>21</v>
      </c>
      <c r="E120" t="s">
        <v>602</v>
      </c>
      <c r="F120" t="s">
        <v>603</v>
      </c>
      <c r="G120" t="s">
        <v>604</v>
      </c>
      <c r="I120" t="s">
        <v>605</v>
      </c>
      <c r="J120" t="s">
        <v>605</v>
      </c>
      <c r="K120">
        <v>2180</v>
      </c>
      <c r="L120" t="s">
        <v>80</v>
      </c>
      <c r="M120" t="s">
        <v>21</v>
      </c>
      <c r="N120" t="s">
        <v>602</v>
      </c>
      <c r="O120" t="s">
        <v>603</v>
      </c>
      <c r="P120" t="s">
        <v>604</v>
      </c>
      <c r="R120" t="s">
        <v>605</v>
      </c>
    </row>
    <row r="121" spans="1:18" x14ac:dyDescent="0.4">
      <c r="A121">
        <v>2190</v>
      </c>
      <c r="B121" t="s">
        <v>80</v>
      </c>
      <c r="C121">
        <v>3</v>
      </c>
      <c r="D121" t="s">
        <v>53</v>
      </c>
      <c r="E121" t="s">
        <v>607</v>
      </c>
      <c r="F121" t="s">
        <v>608</v>
      </c>
      <c r="G121" t="s">
        <v>609</v>
      </c>
      <c r="H121" t="s">
        <v>37</v>
      </c>
      <c r="I121" t="s">
        <v>327</v>
      </c>
      <c r="J121" t="s">
        <v>327</v>
      </c>
      <c r="K121">
        <v>2190</v>
      </c>
      <c r="L121" t="s">
        <v>80</v>
      </c>
      <c r="M121" t="s">
        <v>53</v>
      </c>
      <c r="N121" t="s">
        <v>607</v>
      </c>
      <c r="O121" t="s">
        <v>608</v>
      </c>
      <c r="P121" t="s">
        <v>609</v>
      </c>
      <c r="Q121" t="s">
        <v>37</v>
      </c>
      <c r="R121" t="s">
        <v>327</v>
      </c>
    </row>
    <row r="122" spans="1:18" x14ac:dyDescent="0.4">
      <c r="A122">
        <v>2200</v>
      </c>
      <c r="B122" t="s">
        <v>80</v>
      </c>
      <c r="C122">
        <v>3</v>
      </c>
      <c r="D122" t="s">
        <v>53</v>
      </c>
      <c r="E122" t="s">
        <v>611</v>
      </c>
      <c r="F122" t="s">
        <v>612</v>
      </c>
      <c r="G122" t="s">
        <v>613</v>
      </c>
      <c r="H122" t="s">
        <v>37</v>
      </c>
      <c r="I122" t="s">
        <v>333</v>
      </c>
      <c r="J122" t="s">
        <v>333</v>
      </c>
      <c r="K122">
        <v>2200</v>
      </c>
      <c r="L122" t="s">
        <v>80</v>
      </c>
      <c r="M122" t="s">
        <v>53</v>
      </c>
      <c r="N122" t="s">
        <v>611</v>
      </c>
      <c r="O122" t="s">
        <v>612</v>
      </c>
      <c r="P122" t="s">
        <v>613</v>
      </c>
      <c r="Q122" t="s">
        <v>37</v>
      </c>
      <c r="R122" t="s">
        <v>333</v>
      </c>
    </row>
    <row r="123" spans="1:18" x14ac:dyDescent="0.4">
      <c r="A123">
        <v>2210</v>
      </c>
      <c r="B123" t="s">
        <v>80</v>
      </c>
      <c r="C123">
        <v>3</v>
      </c>
      <c r="D123" t="s">
        <v>53</v>
      </c>
      <c r="E123" t="s">
        <v>615</v>
      </c>
      <c r="F123" t="s">
        <v>616</v>
      </c>
      <c r="G123" t="s">
        <v>617</v>
      </c>
      <c r="H123" t="s">
        <v>37</v>
      </c>
      <c r="I123" t="s">
        <v>618</v>
      </c>
      <c r="J123" t="s">
        <v>618</v>
      </c>
      <c r="K123">
        <v>2210</v>
      </c>
      <c r="L123" t="s">
        <v>80</v>
      </c>
      <c r="M123" t="s">
        <v>53</v>
      </c>
      <c r="N123" t="s">
        <v>615</v>
      </c>
      <c r="O123" t="s">
        <v>616</v>
      </c>
      <c r="P123" t="s">
        <v>617</v>
      </c>
      <c r="Q123" t="s">
        <v>37</v>
      </c>
      <c r="R123" t="s">
        <v>618</v>
      </c>
    </row>
    <row r="124" spans="1:18" x14ac:dyDescent="0.4">
      <c r="A124">
        <v>2220</v>
      </c>
      <c r="B124" t="s">
        <v>80</v>
      </c>
      <c r="C124">
        <v>3</v>
      </c>
      <c r="D124" t="s">
        <v>53</v>
      </c>
      <c r="E124" t="s">
        <v>620</v>
      </c>
      <c r="F124" t="s">
        <v>621</v>
      </c>
      <c r="G124" t="s">
        <v>622</v>
      </c>
      <c r="H124" t="s">
        <v>37</v>
      </c>
      <c r="I124" t="s">
        <v>345</v>
      </c>
      <c r="J124" t="s">
        <v>345</v>
      </c>
      <c r="K124">
        <v>2220</v>
      </c>
      <c r="L124" t="s">
        <v>80</v>
      </c>
      <c r="M124" t="s">
        <v>53</v>
      </c>
      <c r="N124" t="s">
        <v>620</v>
      </c>
      <c r="O124" t="s">
        <v>621</v>
      </c>
      <c r="P124" t="s">
        <v>622</v>
      </c>
      <c r="Q124" t="s">
        <v>37</v>
      </c>
      <c r="R124" t="s">
        <v>345</v>
      </c>
    </row>
    <row r="125" spans="1:18" x14ac:dyDescent="0.4">
      <c r="A125">
        <v>2230</v>
      </c>
      <c r="B125" t="s">
        <v>80</v>
      </c>
      <c r="C125">
        <v>3</v>
      </c>
      <c r="D125" t="s">
        <v>53</v>
      </c>
      <c r="E125" t="s">
        <v>624</v>
      </c>
      <c r="F125" t="s">
        <v>625</v>
      </c>
      <c r="G125" t="s">
        <v>626</v>
      </c>
      <c r="H125" t="s">
        <v>37</v>
      </c>
      <c r="I125" t="s">
        <v>627</v>
      </c>
      <c r="J125" t="s">
        <v>627</v>
      </c>
      <c r="K125">
        <v>2230</v>
      </c>
      <c r="L125" t="s">
        <v>80</v>
      </c>
      <c r="M125" t="s">
        <v>53</v>
      </c>
      <c r="N125" t="s">
        <v>624</v>
      </c>
      <c r="O125" t="s">
        <v>625</v>
      </c>
      <c r="P125" t="s">
        <v>626</v>
      </c>
      <c r="Q125" t="s">
        <v>37</v>
      </c>
      <c r="R125" t="s">
        <v>627</v>
      </c>
    </row>
    <row r="126" spans="1:18" x14ac:dyDescent="0.4">
      <c r="A126">
        <v>2240</v>
      </c>
      <c r="C126">
        <v>3</v>
      </c>
      <c r="D126" t="s">
        <v>53</v>
      </c>
      <c r="E126" t="s">
        <v>629</v>
      </c>
      <c r="G126" t="s">
        <v>356</v>
      </c>
      <c r="K126">
        <v>2240</v>
      </c>
      <c r="M126" t="s">
        <v>53</v>
      </c>
      <c r="N126" t="s">
        <v>629</v>
      </c>
      <c r="P126" t="s">
        <v>356</v>
      </c>
    </row>
    <row r="127" spans="1:18" x14ac:dyDescent="0.4">
      <c r="A127">
        <v>2250</v>
      </c>
      <c r="B127" t="s">
        <v>80</v>
      </c>
      <c r="C127">
        <v>4</v>
      </c>
      <c r="D127" t="s">
        <v>21</v>
      </c>
      <c r="E127" t="s">
        <v>632</v>
      </c>
      <c r="F127" t="s">
        <v>633</v>
      </c>
      <c r="G127" t="s">
        <v>634</v>
      </c>
      <c r="H127" t="s">
        <v>37</v>
      </c>
      <c r="I127" t="s">
        <v>333</v>
      </c>
      <c r="J127" t="s">
        <v>333</v>
      </c>
      <c r="K127">
        <v>2250</v>
      </c>
      <c r="L127" t="s">
        <v>80</v>
      </c>
      <c r="M127" t="s">
        <v>21</v>
      </c>
      <c r="N127" t="s">
        <v>632</v>
      </c>
      <c r="O127" t="s">
        <v>633</v>
      </c>
      <c r="P127" t="s">
        <v>634</v>
      </c>
      <c r="Q127" t="s">
        <v>37</v>
      </c>
      <c r="R127" t="s">
        <v>333</v>
      </c>
    </row>
    <row r="128" spans="1:18" x14ac:dyDescent="0.4">
      <c r="A128">
        <v>2260</v>
      </c>
      <c r="C128">
        <v>3</v>
      </c>
      <c r="D128" t="s">
        <v>21</v>
      </c>
      <c r="E128" t="s">
        <v>636</v>
      </c>
      <c r="G128" t="s">
        <v>365</v>
      </c>
      <c r="K128">
        <v>2260</v>
      </c>
      <c r="M128" t="s">
        <v>21</v>
      </c>
      <c r="N128" t="s">
        <v>636</v>
      </c>
      <c r="P128" t="s">
        <v>365</v>
      </c>
    </row>
    <row r="129" spans="1:18" x14ac:dyDescent="0.4">
      <c r="A129">
        <v>2270</v>
      </c>
      <c r="B129" t="s">
        <v>80</v>
      </c>
      <c r="C129">
        <v>4</v>
      </c>
      <c r="D129" t="s">
        <v>21</v>
      </c>
      <c r="E129" t="s">
        <v>638</v>
      </c>
      <c r="F129" t="s">
        <v>639</v>
      </c>
      <c r="G129" t="s">
        <v>640</v>
      </c>
      <c r="H129" t="s">
        <v>71</v>
      </c>
      <c r="I129" t="s">
        <v>371</v>
      </c>
      <c r="J129" t="s">
        <v>371</v>
      </c>
      <c r="K129">
        <v>2270</v>
      </c>
      <c r="L129" t="s">
        <v>80</v>
      </c>
      <c r="M129" t="s">
        <v>21</v>
      </c>
      <c r="N129" t="s">
        <v>638</v>
      </c>
      <c r="O129" t="s">
        <v>639</v>
      </c>
      <c r="P129" t="s">
        <v>640</v>
      </c>
      <c r="Q129" t="s">
        <v>71</v>
      </c>
      <c r="R129" t="s">
        <v>371</v>
      </c>
    </row>
    <row r="130" spans="1:18" x14ac:dyDescent="0.4">
      <c r="A130">
        <v>2280</v>
      </c>
      <c r="C130">
        <v>2</v>
      </c>
      <c r="D130" t="s">
        <v>21</v>
      </c>
      <c r="E130" t="s">
        <v>642</v>
      </c>
      <c r="G130" t="s">
        <v>392</v>
      </c>
      <c r="K130">
        <v>2280</v>
      </c>
      <c r="M130" t="s">
        <v>21</v>
      </c>
      <c r="N130" t="s">
        <v>642</v>
      </c>
      <c r="P130" t="s">
        <v>392</v>
      </c>
    </row>
    <row r="131" spans="1:18" x14ac:dyDescent="0.4">
      <c r="A131">
        <v>2290</v>
      </c>
      <c r="B131" t="s">
        <v>80</v>
      </c>
      <c r="C131">
        <v>3</v>
      </c>
      <c r="D131" t="s">
        <v>21</v>
      </c>
      <c r="E131" t="s">
        <v>644</v>
      </c>
      <c r="F131" t="s">
        <v>645</v>
      </c>
      <c r="G131" t="s">
        <v>646</v>
      </c>
      <c r="H131" t="s">
        <v>30</v>
      </c>
      <c r="I131" t="s">
        <v>647</v>
      </c>
      <c r="J131" t="s">
        <v>647</v>
      </c>
      <c r="K131">
        <v>2290</v>
      </c>
      <c r="L131" t="s">
        <v>80</v>
      </c>
      <c r="M131" t="s">
        <v>21</v>
      </c>
      <c r="N131" t="s">
        <v>644</v>
      </c>
      <c r="O131" t="s">
        <v>645</v>
      </c>
      <c r="P131" t="s">
        <v>646</v>
      </c>
      <c r="Q131" t="s">
        <v>30</v>
      </c>
      <c r="R131" t="s">
        <v>647</v>
      </c>
    </row>
    <row r="132" spans="1:18" x14ac:dyDescent="0.4">
      <c r="A132">
        <v>2300</v>
      </c>
      <c r="C132">
        <v>3</v>
      </c>
      <c r="D132" t="s">
        <v>21</v>
      </c>
      <c r="E132" t="s">
        <v>649</v>
      </c>
      <c r="G132" t="s">
        <v>522</v>
      </c>
      <c r="K132">
        <v>2300</v>
      </c>
      <c r="M132" t="s">
        <v>21</v>
      </c>
      <c r="N132" t="s">
        <v>649</v>
      </c>
      <c r="P132" t="s">
        <v>522</v>
      </c>
    </row>
    <row r="133" spans="1:18" x14ac:dyDescent="0.4">
      <c r="A133">
        <v>2310</v>
      </c>
      <c r="C133">
        <v>4</v>
      </c>
      <c r="D133" t="s">
        <v>21</v>
      </c>
      <c r="E133" t="s">
        <v>651</v>
      </c>
      <c r="K133">
        <v>2310</v>
      </c>
      <c r="M133" t="s">
        <v>21</v>
      </c>
      <c r="N133" t="s">
        <v>651</v>
      </c>
    </row>
    <row r="134" spans="1:18" x14ac:dyDescent="0.4">
      <c r="A134">
        <v>2320</v>
      </c>
      <c r="B134" t="s">
        <v>25</v>
      </c>
      <c r="C134">
        <v>1</v>
      </c>
      <c r="D134" t="s">
        <v>53</v>
      </c>
      <c r="E134" t="s">
        <v>653</v>
      </c>
      <c r="F134" t="s">
        <v>655</v>
      </c>
      <c r="G134" t="s">
        <v>656</v>
      </c>
      <c r="I134" t="s">
        <v>659</v>
      </c>
      <c r="J134" t="s">
        <v>659</v>
      </c>
      <c r="K134">
        <v>2320</v>
      </c>
      <c r="L134" t="s">
        <v>25</v>
      </c>
      <c r="M134" t="s">
        <v>53</v>
      </c>
      <c r="N134" t="s">
        <v>653</v>
      </c>
      <c r="O134" t="s">
        <v>655</v>
      </c>
      <c r="P134" t="s">
        <v>656</v>
      </c>
      <c r="R134" t="s">
        <v>659</v>
      </c>
    </row>
    <row r="135" spans="1:18" x14ac:dyDescent="0.4">
      <c r="A135">
        <v>2330</v>
      </c>
      <c r="B135" t="s">
        <v>25</v>
      </c>
      <c r="C135">
        <v>2</v>
      </c>
      <c r="D135" t="s">
        <v>53</v>
      </c>
      <c r="E135" t="s">
        <v>660</v>
      </c>
      <c r="F135" t="s">
        <v>662</v>
      </c>
      <c r="G135" t="s">
        <v>663</v>
      </c>
      <c r="H135" t="s">
        <v>50</v>
      </c>
      <c r="I135" t="s">
        <v>664</v>
      </c>
      <c r="J135" t="s">
        <v>664</v>
      </c>
      <c r="K135">
        <v>2330</v>
      </c>
      <c r="L135" t="s">
        <v>25</v>
      </c>
      <c r="M135" t="s">
        <v>53</v>
      </c>
      <c r="N135" t="s">
        <v>660</v>
      </c>
      <c r="O135" t="s">
        <v>662</v>
      </c>
      <c r="P135" t="s">
        <v>663</v>
      </c>
      <c r="Q135" t="s">
        <v>50</v>
      </c>
      <c r="R135" t="s">
        <v>664</v>
      </c>
    </row>
    <row r="136" spans="1:18" x14ac:dyDescent="0.4">
      <c r="A136">
        <v>2340</v>
      </c>
      <c r="C136">
        <v>2</v>
      </c>
      <c r="D136" t="s">
        <v>53</v>
      </c>
      <c r="E136" t="s">
        <v>666</v>
      </c>
      <c r="K136">
        <v>2340</v>
      </c>
      <c r="M136" t="s">
        <v>53</v>
      </c>
      <c r="N136" t="s">
        <v>666</v>
      </c>
    </row>
    <row r="137" spans="1:18" x14ac:dyDescent="0.4">
      <c r="A137">
        <v>2350</v>
      </c>
      <c r="B137" t="s">
        <v>25</v>
      </c>
      <c r="C137">
        <v>3</v>
      </c>
      <c r="D137" t="s">
        <v>53</v>
      </c>
      <c r="E137" t="s">
        <v>669</v>
      </c>
      <c r="F137" t="s">
        <v>670</v>
      </c>
      <c r="G137" t="s">
        <v>671</v>
      </c>
      <c r="H137" t="s">
        <v>30</v>
      </c>
      <c r="I137" t="s">
        <v>672</v>
      </c>
      <c r="J137" t="s">
        <v>672</v>
      </c>
      <c r="K137">
        <v>2350</v>
      </c>
      <c r="L137" t="s">
        <v>25</v>
      </c>
      <c r="M137" t="s">
        <v>53</v>
      </c>
      <c r="N137" t="s">
        <v>669</v>
      </c>
      <c r="O137" t="s">
        <v>670</v>
      </c>
      <c r="P137" t="s">
        <v>671</v>
      </c>
      <c r="Q137" t="s">
        <v>30</v>
      </c>
      <c r="R137" t="s">
        <v>672</v>
      </c>
    </row>
    <row r="138" spans="1:18" x14ac:dyDescent="0.4">
      <c r="A138">
        <v>2360</v>
      </c>
      <c r="B138" t="s">
        <v>25</v>
      </c>
      <c r="C138">
        <v>3</v>
      </c>
      <c r="D138" t="s">
        <v>53</v>
      </c>
      <c r="E138" t="s">
        <v>674</v>
      </c>
      <c r="F138" t="s">
        <v>676</v>
      </c>
      <c r="G138" t="s">
        <v>677</v>
      </c>
      <c r="I138" t="s">
        <v>678</v>
      </c>
      <c r="J138" t="s">
        <v>678</v>
      </c>
      <c r="K138">
        <v>2360</v>
      </c>
      <c r="L138" t="s">
        <v>25</v>
      </c>
      <c r="M138" t="s">
        <v>53</v>
      </c>
      <c r="N138" t="s">
        <v>674</v>
      </c>
      <c r="O138" t="s">
        <v>676</v>
      </c>
      <c r="P138" t="s">
        <v>677</v>
      </c>
      <c r="R138" t="s">
        <v>678</v>
      </c>
    </row>
    <row r="139" spans="1:18" x14ac:dyDescent="0.4">
      <c r="A139">
        <v>2370</v>
      </c>
      <c r="B139" t="s">
        <v>25</v>
      </c>
      <c r="C139">
        <v>4</v>
      </c>
      <c r="D139" t="s">
        <v>53</v>
      </c>
      <c r="E139" t="s">
        <v>680</v>
      </c>
      <c r="F139" t="s">
        <v>681</v>
      </c>
      <c r="G139" t="s">
        <v>682</v>
      </c>
      <c r="H139" t="s">
        <v>37</v>
      </c>
      <c r="I139" t="s">
        <v>327</v>
      </c>
      <c r="J139" t="s">
        <v>327</v>
      </c>
      <c r="K139">
        <v>2370</v>
      </c>
      <c r="L139" t="s">
        <v>25</v>
      </c>
      <c r="M139" t="s">
        <v>53</v>
      </c>
      <c r="N139" t="s">
        <v>680</v>
      </c>
      <c r="O139" t="s">
        <v>681</v>
      </c>
      <c r="P139" t="s">
        <v>682</v>
      </c>
      <c r="Q139" t="s">
        <v>37</v>
      </c>
      <c r="R139" t="s">
        <v>327</v>
      </c>
    </row>
    <row r="140" spans="1:18" x14ac:dyDescent="0.4">
      <c r="A140">
        <v>2380</v>
      </c>
      <c r="B140" t="s">
        <v>25</v>
      </c>
      <c r="C140">
        <v>4</v>
      </c>
      <c r="D140" t="s">
        <v>53</v>
      </c>
      <c r="E140" t="s">
        <v>684</v>
      </c>
      <c r="F140" t="s">
        <v>685</v>
      </c>
      <c r="G140" t="s">
        <v>686</v>
      </c>
      <c r="H140" t="s">
        <v>37</v>
      </c>
      <c r="I140" t="s">
        <v>333</v>
      </c>
      <c r="J140" t="s">
        <v>333</v>
      </c>
      <c r="K140">
        <v>2380</v>
      </c>
      <c r="L140" t="s">
        <v>25</v>
      </c>
      <c r="M140" t="s">
        <v>53</v>
      </c>
      <c r="N140" t="s">
        <v>684</v>
      </c>
      <c r="O140" t="s">
        <v>685</v>
      </c>
      <c r="P140" t="s">
        <v>686</v>
      </c>
      <c r="Q140" t="s">
        <v>37</v>
      </c>
      <c r="R140" t="s">
        <v>333</v>
      </c>
    </row>
    <row r="141" spans="1:18" x14ac:dyDescent="0.4">
      <c r="A141">
        <v>2390</v>
      </c>
      <c r="B141" t="s">
        <v>25</v>
      </c>
      <c r="C141">
        <v>4</v>
      </c>
      <c r="D141" t="s">
        <v>53</v>
      </c>
      <c r="E141" t="s">
        <v>688</v>
      </c>
      <c r="F141" t="s">
        <v>689</v>
      </c>
      <c r="G141" t="s">
        <v>690</v>
      </c>
      <c r="H141" t="s">
        <v>37</v>
      </c>
      <c r="I141" t="s">
        <v>691</v>
      </c>
      <c r="J141" t="s">
        <v>691</v>
      </c>
      <c r="K141">
        <v>2390</v>
      </c>
      <c r="L141" t="s">
        <v>25</v>
      </c>
      <c r="M141" t="s">
        <v>53</v>
      </c>
      <c r="N141" t="s">
        <v>688</v>
      </c>
      <c r="O141" t="s">
        <v>689</v>
      </c>
      <c r="P141" t="s">
        <v>690</v>
      </c>
      <c r="Q141" t="s">
        <v>37</v>
      </c>
      <c r="R141" t="s">
        <v>691</v>
      </c>
    </row>
    <row r="142" spans="1:18" x14ac:dyDescent="0.4">
      <c r="A142">
        <v>2400</v>
      </c>
      <c r="B142" t="s">
        <v>25</v>
      </c>
      <c r="C142">
        <v>4</v>
      </c>
      <c r="D142" t="s">
        <v>53</v>
      </c>
      <c r="E142" t="s">
        <v>693</v>
      </c>
      <c r="F142" t="s">
        <v>694</v>
      </c>
      <c r="G142" t="s">
        <v>695</v>
      </c>
      <c r="H142" t="s">
        <v>37</v>
      </c>
      <c r="I142" t="s">
        <v>345</v>
      </c>
      <c r="J142" t="s">
        <v>345</v>
      </c>
      <c r="K142">
        <v>2400</v>
      </c>
      <c r="L142" t="s">
        <v>25</v>
      </c>
      <c r="M142" t="s">
        <v>53</v>
      </c>
      <c r="N142" t="s">
        <v>693</v>
      </c>
      <c r="O142" t="s">
        <v>694</v>
      </c>
      <c r="P142" t="s">
        <v>695</v>
      </c>
      <c r="Q142" t="s">
        <v>37</v>
      </c>
      <c r="R142" t="s">
        <v>345</v>
      </c>
    </row>
    <row r="143" spans="1:18" x14ac:dyDescent="0.4">
      <c r="A143">
        <v>2410</v>
      </c>
      <c r="B143" t="s">
        <v>25</v>
      </c>
      <c r="C143">
        <v>4</v>
      </c>
      <c r="D143" t="s">
        <v>53</v>
      </c>
      <c r="E143" t="s">
        <v>697</v>
      </c>
      <c r="F143" t="s">
        <v>698</v>
      </c>
      <c r="G143" t="s">
        <v>699</v>
      </c>
      <c r="H143" t="s">
        <v>37</v>
      </c>
      <c r="I143" t="s">
        <v>351</v>
      </c>
      <c r="J143" t="s">
        <v>351</v>
      </c>
      <c r="K143">
        <v>2410</v>
      </c>
      <c r="L143" t="s">
        <v>25</v>
      </c>
      <c r="M143" t="s">
        <v>53</v>
      </c>
      <c r="N143" t="s">
        <v>697</v>
      </c>
      <c r="O143" t="s">
        <v>698</v>
      </c>
      <c r="P143" t="s">
        <v>699</v>
      </c>
      <c r="Q143" t="s">
        <v>37</v>
      </c>
      <c r="R143" t="s">
        <v>351</v>
      </c>
    </row>
    <row r="144" spans="1:18" x14ac:dyDescent="0.4">
      <c r="A144">
        <v>2420</v>
      </c>
      <c r="C144">
        <v>4</v>
      </c>
      <c r="D144" t="s">
        <v>53</v>
      </c>
      <c r="E144" t="s">
        <v>701</v>
      </c>
      <c r="G144" t="s">
        <v>356</v>
      </c>
      <c r="K144">
        <v>2420</v>
      </c>
      <c r="M144" t="s">
        <v>53</v>
      </c>
      <c r="N144" t="s">
        <v>701</v>
      </c>
      <c r="P144" t="s">
        <v>356</v>
      </c>
    </row>
    <row r="145" spans="1:18" x14ac:dyDescent="0.4">
      <c r="A145">
        <v>2430</v>
      </c>
      <c r="B145" t="s">
        <v>25</v>
      </c>
      <c r="C145">
        <v>5</v>
      </c>
      <c r="D145" t="s">
        <v>21</v>
      </c>
      <c r="E145" t="s">
        <v>704</v>
      </c>
      <c r="F145" t="s">
        <v>705</v>
      </c>
      <c r="G145" t="s">
        <v>706</v>
      </c>
      <c r="H145" t="s">
        <v>37</v>
      </c>
      <c r="I145" t="s">
        <v>333</v>
      </c>
      <c r="J145" t="s">
        <v>333</v>
      </c>
      <c r="K145">
        <v>2430</v>
      </c>
      <c r="L145" t="s">
        <v>25</v>
      </c>
      <c r="M145" t="s">
        <v>21</v>
      </c>
      <c r="N145" t="s">
        <v>704</v>
      </c>
      <c r="O145" t="s">
        <v>705</v>
      </c>
      <c r="P145" t="s">
        <v>706</v>
      </c>
      <c r="Q145" t="s">
        <v>37</v>
      </c>
      <c r="R145" t="s">
        <v>333</v>
      </c>
    </row>
    <row r="146" spans="1:18" x14ac:dyDescent="0.4">
      <c r="A146">
        <v>2440</v>
      </c>
      <c r="C146">
        <v>4</v>
      </c>
      <c r="D146" t="s">
        <v>21</v>
      </c>
      <c r="E146" t="s">
        <v>708</v>
      </c>
      <c r="G146" t="s">
        <v>365</v>
      </c>
      <c r="K146">
        <v>2440</v>
      </c>
      <c r="M146" t="s">
        <v>21</v>
      </c>
      <c r="N146" t="s">
        <v>708</v>
      </c>
      <c r="P146" t="s">
        <v>365</v>
      </c>
    </row>
    <row r="147" spans="1:18" x14ac:dyDescent="0.4">
      <c r="A147">
        <v>2450</v>
      </c>
      <c r="B147" t="s">
        <v>25</v>
      </c>
      <c r="C147">
        <v>5</v>
      </c>
      <c r="D147" t="s">
        <v>21</v>
      </c>
      <c r="E147" t="s">
        <v>710</v>
      </c>
      <c r="F147" t="s">
        <v>711</v>
      </c>
      <c r="G147" t="s">
        <v>712</v>
      </c>
      <c r="H147" t="s">
        <v>71</v>
      </c>
      <c r="I147" t="s">
        <v>371</v>
      </c>
      <c r="J147" t="s">
        <v>371</v>
      </c>
      <c r="K147">
        <v>2450</v>
      </c>
      <c r="L147" t="s">
        <v>25</v>
      </c>
      <c r="M147" t="s">
        <v>21</v>
      </c>
      <c r="N147" t="s">
        <v>710</v>
      </c>
      <c r="O147" t="s">
        <v>711</v>
      </c>
      <c r="P147" t="s">
        <v>712</v>
      </c>
      <c r="Q147" t="s">
        <v>71</v>
      </c>
      <c r="R147" t="s">
        <v>371</v>
      </c>
    </row>
    <row r="148" spans="1:18" x14ac:dyDescent="0.4">
      <c r="A148">
        <v>2460</v>
      </c>
      <c r="C148">
        <v>2</v>
      </c>
      <c r="D148" t="s">
        <v>53</v>
      </c>
      <c r="E148" t="s">
        <v>714</v>
      </c>
      <c r="G148" t="s">
        <v>717</v>
      </c>
      <c r="K148">
        <v>2460</v>
      </c>
      <c r="M148" t="s">
        <v>53</v>
      </c>
      <c r="N148" t="s">
        <v>714</v>
      </c>
      <c r="P148" t="s">
        <v>717</v>
      </c>
    </row>
    <row r="149" spans="1:18" x14ac:dyDescent="0.4">
      <c r="A149">
        <v>2470</v>
      </c>
      <c r="C149">
        <v>3</v>
      </c>
      <c r="D149" t="s">
        <v>21</v>
      </c>
      <c r="E149" t="s">
        <v>719</v>
      </c>
      <c r="G149" t="s">
        <v>720</v>
      </c>
      <c r="K149">
        <v>2470</v>
      </c>
      <c r="M149" t="s">
        <v>21</v>
      </c>
      <c r="N149" t="s">
        <v>719</v>
      </c>
      <c r="P149" t="s">
        <v>720</v>
      </c>
    </row>
    <row r="150" spans="1:18" x14ac:dyDescent="0.4">
      <c r="A150">
        <v>2480</v>
      </c>
      <c r="B150" t="s">
        <v>25</v>
      </c>
      <c r="C150">
        <v>4</v>
      </c>
      <c r="D150" t="s">
        <v>21</v>
      </c>
      <c r="E150" t="s">
        <v>722</v>
      </c>
      <c r="F150" t="s">
        <v>723</v>
      </c>
      <c r="G150" t="s">
        <v>724</v>
      </c>
      <c r="H150" t="s">
        <v>37</v>
      </c>
      <c r="I150" t="s">
        <v>725</v>
      </c>
      <c r="J150" t="s">
        <v>725</v>
      </c>
      <c r="K150">
        <v>2480</v>
      </c>
      <c r="L150" t="s">
        <v>25</v>
      </c>
      <c r="M150" t="s">
        <v>21</v>
      </c>
      <c r="N150" t="s">
        <v>722</v>
      </c>
      <c r="O150" t="s">
        <v>723</v>
      </c>
      <c r="P150" t="s">
        <v>724</v>
      </c>
      <c r="Q150" t="s">
        <v>37</v>
      </c>
      <c r="R150" t="s">
        <v>725</v>
      </c>
    </row>
    <row r="151" spans="1:18" x14ac:dyDescent="0.4">
      <c r="A151">
        <v>2490</v>
      </c>
      <c r="B151" t="s">
        <v>80</v>
      </c>
      <c r="C151">
        <v>1</v>
      </c>
      <c r="D151" t="s">
        <v>148</v>
      </c>
      <c r="E151" t="s">
        <v>727</v>
      </c>
      <c r="F151" t="s">
        <v>729</v>
      </c>
      <c r="G151" t="s">
        <v>730</v>
      </c>
      <c r="I151" t="s">
        <v>731</v>
      </c>
      <c r="J151" t="s">
        <v>731</v>
      </c>
      <c r="K151">
        <v>2490</v>
      </c>
      <c r="L151" t="s">
        <v>80</v>
      </c>
      <c r="M151" t="s">
        <v>148</v>
      </c>
      <c r="N151" t="s">
        <v>727</v>
      </c>
      <c r="O151" t="s">
        <v>729</v>
      </c>
      <c r="P151" t="s">
        <v>730</v>
      </c>
      <c r="R151" t="s">
        <v>731</v>
      </c>
    </row>
    <row r="152" spans="1:18" x14ac:dyDescent="0.4">
      <c r="A152">
        <v>2500</v>
      </c>
      <c r="B152" t="s">
        <v>80</v>
      </c>
      <c r="C152">
        <v>2</v>
      </c>
      <c r="D152" t="s">
        <v>53</v>
      </c>
      <c r="E152" t="s">
        <v>733</v>
      </c>
      <c r="F152" t="s">
        <v>734</v>
      </c>
      <c r="G152" t="s">
        <v>735</v>
      </c>
      <c r="H152" t="s">
        <v>30</v>
      </c>
      <c r="I152" t="s">
        <v>736</v>
      </c>
      <c r="J152" t="s">
        <v>736</v>
      </c>
      <c r="K152">
        <v>2500</v>
      </c>
      <c r="L152" t="s">
        <v>80</v>
      </c>
      <c r="M152" t="s">
        <v>53</v>
      </c>
      <c r="N152" t="s">
        <v>733</v>
      </c>
      <c r="O152" t="s">
        <v>734</v>
      </c>
      <c r="P152" t="s">
        <v>735</v>
      </c>
      <c r="Q152" t="s">
        <v>30</v>
      </c>
      <c r="R152" t="s">
        <v>736</v>
      </c>
    </row>
    <row r="153" spans="1:18" x14ac:dyDescent="0.4">
      <c r="A153">
        <v>2510</v>
      </c>
      <c r="B153" t="s">
        <v>80</v>
      </c>
      <c r="C153">
        <v>2</v>
      </c>
      <c r="D153" t="s">
        <v>21</v>
      </c>
      <c r="E153" t="s">
        <v>738</v>
      </c>
      <c r="F153" t="s">
        <v>740</v>
      </c>
      <c r="G153" t="s">
        <v>741</v>
      </c>
      <c r="H153" t="s">
        <v>71</v>
      </c>
      <c r="I153" t="s">
        <v>742</v>
      </c>
      <c r="J153" t="s">
        <v>742</v>
      </c>
      <c r="K153">
        <v>2510</v>
      </c>
      <c r="L153" t="s">
        <v>80</v>
      </c>
      <c r="M153" t="s">
        <v>21</v>
      </c>
      <c r="N153" t="s">
        <v>738</v>
      </c>
      <c r="O153" t="s">
        <v>740</v>
      </c>
      <c r="P153" t="s">
        <v>741</v>
      </c>
      <c r="Q153" t="s">
        <v>71</v>
      </c>
      <c r="R153" t="s">
        <v>742</v>
      </c>
    </row>
    <row r="154" spans="1:18" x14ac:dyDescent="0.4">
      <c r="A154">
        <v>2520</v>
      </c>
      <c r="B154" t="s">
        <v>80</v>
      </c>
      <c r="C154">
        <v>2</v>
      </c>
      <c r="D154" t="s">
        <v>148</v>
      </c>
      <c r="E154" t="s">
        <v>744</v>
      </c>
      <c r="F154" t="s">
        <v>746</v>
      </c>
      <c r="G154" t="s">
        <v>747</v>
      </c>
      <c r="H154" t="s">
        <v>37</v>
      </c>
      <c r="I154" t="s">
        <v>748</v>
      </c>
      <c r="J154" t="s">
        <v>748</v>
      </c>
      <c r="K154">
        <v>2520</v>
      </c>
      <c r="L154" t="s">
        <v>80</v>
      </c>
      <c r="M154" t="s">
        <v>148</v>
      </c>
      <c r="N154" t="s">
        <v>744</v>
      </c>
      <c r="O154" t="s">
        <v>746</v>
      </c>
      <c r="P154" t="s">
        <v>747</v>
      </c>
      <c r="Q154" t="s">
        <v>37</v>
      </c>
      <c r="R154" t="s">
        <v>748</v>
      </c>
    </row>
    <row r="155" spans="1:18" x14ac:dyDescent="0.4">
      <c r="A155">
        <v>2530</v>
      </c>
      <c r="B155" t="s">
        <v>25</v>
      </c>
      <c r="C155">
        <v>2</v>
      </c>
      <c r="D155" t="s">
        <v>53</v>
      </c>
      <c r="E155" t="s">
        <v>750</v>
      </c>
      <c r="F155" t="s">
        <v>752</v>
      </c>
      <c r="G155" t="s">
        <v>753</v>
      </c>
      <c r="I155" t="s">
        <v>754</v>
      </c>
      <c r="J155" t="s">
        <v>754</v>
      </c>
      <c r="K155">
        <v>2530</v>
      </c>
      <c r="L155" t="s">
        <v>25</v>
      </c>
      <c r="M155" t="s">
        <v>53</v>
      </c>
      <c r="N155" t="s">
        <v>750</v>
      </c>
      <c r="O155" t="s">
        <v>752</v>
      </c>
      <c r="P155" t="s">
        <v>753</v>
      </c>
      <c r="R155" t="s">
        <v>754</v>
      </c>
    </row>
    <row r="156" spans="1:18" x14ac:dyDescent="0.4">
      <c r="A156">
        <v>2540</v>
      </c>
      <c r="B156" t="s">
        <v>25</v>
      </c>
      <c r="C156">
        <v>3</v>
      </c>
      <c r="D156" t="s">
        <v>21</v>
      </c>
      <c r="E156" t="s">
        <v>756</v>
      </c>
      <c r="F156" t="s">
        <v>758</v>
      </c>
      <c r="G156" t="s">
        <v>759</v>
      </c>
      <c r="H156" t="s">
        <v>37</v>
      </c>
      <c r="I156" t="s">
        <v>760</v>
      </c>
      <c r="J156" t="s">
        <v>760</v>
      </c>
      <c r="K156">
        <v>2540</v>
      </c>
      <c r="L156" t="s">
        <v>25</v>
      </c>
      <c r="M156" t="s">
        <v>21</v>
      </c>
      <c r="N156" t="s">
        <v>756</v>
      </c>
      <c r="O156" t="s">
        <v>758</v>
      </c>
      <c r="P156" t="s">
        <v>759</v>
      </c>
      <c r="Q156" t="s">
        <v>37</v>
      </c>
      <c r="R156" t="s">
        <v>760</v>
      </c>
    </row>
    <row r="157" spans="1:18" x14ac:dyDescent="0.4">
      <c r="A157">
        <v>2550</v>
      </c>
      <c r="C157">
        <v>3</v>
      </c>
      <c r="D157" t="s">
        <v>21</v>
      </c>
      <c r="E157" t="s">
        <v>762</v>
      </c>
      <c r="I157" t="s">
        <v>764</v>
      </c>
      <c r="K157">
        <v>2550</v>
      </c>
      <c r="M157" t="s">
        <v>21</v>
      </c>
      <c r="N157" t="s">
        <v>762</v>
      </c>
      <c r="R157" t="s">
        <v>764</v>
      </c>
    </row>
    <row r="158" spans="1:18" x14ac:dyDescent="0.4">
      <c r="A158">
        <v>2560</v>
      </c>
      <c r="B158" t="s">
        <v>25</v>
      </c>
      <c r="C158">
        <v>3</v>
      </c>
      <c r="D158" t="s">
        <v>53</v>
      </c>
      <c r="E158" t="s">
        <v>766</v>
      </c>
      <c r="F158" t="s">
        <v>768</v>
      </c>
      <c r="G158" t="s">
        <v>769</v>
      </c>
      <c r="H158" t="s">
        <v>37</v>
      </c>
      <c r="I158" t="s">
        <v>770</v>
      </c>
      <c r="J158" t="s">
        <v>770</v>
      </c>
      <c r="K158">
        <v>2560</v>
      </c>
      <c r="L158" t="s">
        <v>25</v>
      </c>
      <c r="M158" t="s">
        <v>53</v>
      </c>
      <c r="N158" t="s">
        <v>766</v>
      </c>
      <c r="O158" t="s">
        <v>768</v>
      </c>
      <c r="P158" t="s">
        <v>769</v>
      </c>
      <c r="Q158" t="s">
        <v>37</v>
      </c>
      <c r="R158" t="s">
        <v>770</v>
      </c>
    </row>
    <row r="159" spans="1:18" x14ac:dyDescent="0.4">
      <c r="A159">
        <v>2570</v>
      </c>
      <c r="B159" t="s">
        <v>80</v>
      </c>
      <c r="C159">
        <v>2</v>
      </c>
      <c r="D159" t="s">
        <v>53</v>
      </c>
      <c r="E159" t="s">
        <v>772</v>
      </c>
      <c r="F159" t="s">
        <v>774</v>
      </c>
      <c r="G159" t="s">
        <v>775</v>
      </c>
      <c r="I159" t="s">
        <v>776</v>
      </c>
      <c r="J159" t="s">
        <v>776</v>
      </c>
      <c r="K159">
        <v>2570</v>
      </c>
      <c r="L159" t="s">
        <v>80</v>
      </c>
      <c r="M159" t="s">
        <v>53</v>
      </c>
      <c r="N159" t="s">
        <v>772</v>
      </c>
      <c r="O159" t="s">
        <v>774</v>
      </c>
      <c r="P159" t="s">
        <v>775</v>
      </c>
      <c r="R159" t="s">
        <v>776</v>
      </c>
    </row>
    <row r="160" spans="1:18" x14ac:dyDescent="0.4">
      <c r="A160">
        <v>2580</v>
      </c>
      <c r="B160" t="s">
        <v>25</v>
      </c>
      <c r="C160">
        <v>3</v>
      </c>
      <c r="D160" t="s">
        <v>21</v>
      </c>
      <c r="E160" t="s">
        <v>778</v>
      </c>
      <c r="F160" t="s">
        <v>779</v>
      </c>
      <c r="G160" t="s">
        <v>780</v>
      </c>
      <c r="H160" t="s">
        <v>30</v>
      </c>
      <c r="I160" t="s">
        <v>781</v>
      </c>
      <c r="J160" t="s">
        <v>781</v>
      </c>
      <c r="K160">
        <v>2580</v>
      </c>
      <c r="L160" t="s">
        <v>25</v>
      </c>
      <c r="M160" t="s">
        <v>21</v>
      </c>
      <c r="N160" t="s">
        <v>778</v>
      </c>
      <c r="O160" t="s">
        <v>779</v>
      </c>
      <c r="P160" t="s">
        <v>780</v>
      </c>
      <c r="Q160" t="s">
        <v>30</v>
      </c>
      <c r="R160" t="s">
        <v>781</v>
      </c>
    </row>
    <row r="161" spans="1:18" x14ac:dyDescent="0.4">
      <c r="A161">
        <v>2590</v>
      </c>
      <c r="B161" t="s">
        <v>25</v>
      </c>
      <c r="C161">
        <v>3</v>
      </c>
      <c r="D161" t="s">
        <v>53</v>
      </c>
      <c r="E161" t="s">
        <v>783</v>
      </c>
      <c r="F161" t="s">
        <v>784</v>
      </c>
      <c r="G161" t="s">
        <v>785</v>
      </c>
      <c r="H161" t="s">
        <v>37</v>
      </c>
      <c r="I161" t="s">
        <v>786</v>
      </c>
      <c r="J161" t="s">
        <v>786</v>
      </c>
      <c r="K161">
        <v>2590</v>
      </c>
      <c r="L161" t="s">
        <v>25</v>
      </c>
      <c r="M161" t="s">
        <v>53</v>
      </c>
      <c r="N161" t="s">
        <v>783</v>
      </c>
      <c r="O161" t="s">
        <v>784</v>
      </c>
      <c r="P161" t="s">
        <v>785</v>
      </c>
      <c r="Q161" t="s">
        <v>37</v>
      </c>
      <c r="R161" t="s">
        <v>786</v>
      </c>
    </row>
    <row r="162" spans="1:18" x14ac:dyDescent="0.4">
      <c r="A162">
        <v>2600</v>
      </c>
      <c r="C162">
        <v>3</v>
      </c>
      <c r="D162" t="s">
        <v>53</v>
      </c>
      <c r="E162" t="s">
        <v>788</v>
      </c>
      <c r="G162" t="s">
        <v>791</v>
      </c>
      <c r="K162">
        <v>2600</v>
      </c>
      <c r="M162" t="s">
        <v>53</v>
      </c>
      <c r="N162" t="s">
        <v>788</v>
      </c>
      <c r="P162" t="s">
        <v>791</v>
      </c>
    </row>
    <row r="163" spans="1:18" x14ac:dyDescent="0.4">
      <c r="A163">
        <v>2610</v>
      </c>
      <c r="B163" t="s">
        <v>25</v>
      </c>
      <c r="C163">
        <v>4</v>
      </c>
      <c r="D163" t="s">
        <v>21</v>
      </c>
      <c r="E163" t="s">
        <v>793</v>
      </c>
      <c r="F163" t="s">
        <v>794</v>
      </c>
      <c r="G163" t="s">
        <v>795</v>
      </c>
      <c r="H163" t="s">
        <v>30</v>
      </c>
      <c r="I163" t="s">
        <v>796</v>
      </c>
      <c r="J163" t="s">
        <v>796</v>
      </c>
      <c r="K163">
        <v>2610</v>
      </c>
      <c r="L163" t="s">
        <v>25</v>
      </c>
      <c r="M163" t="s">
        <v>21</v>
      </c>
      <c r="N163" t="s">
        <v>793</v>
      </c>
      <c r="O163" t="s">
        <v>794</v>
      </c>
      <c r="P163" t="s">
        <v>795</v>
      </c>
      <c r="Q163" t="s">
        <v>30</v>
      </c>
      <c r="R163" t="s">
        <v>796</v>
      </c>
    </row>
    <row r="164" spans="1:18" x14ac:dyDescent="0.4">
      <c r="A164">
        <v>2620</v>
      </c>
      <c r="C164">
        <v>4</v>
      </c>
      <c r="D164" t="s">
        <v>53</v>
      </c>
      <c r="E164" t="s">
        <v>798</v>
      </c>
      <c r="F164" t="s">
        <v>799</v>
      </c>
      <c r="G164" t="s">
        <v>800</v>
      </c>
      <c r="I164" t="s">
        <v>801</v>
      </c>
      <c r="J164" t="s">
        <v>801</v>
      </c>
      <c r="K164">
        <v>2620</v>
      </c>
      <c r="M164" t="s">
        <v>53</v>
      </c>
      <c r="N164" t="s">
        <v>798</v>
      </c>
      <c r="O164" t="s">
        <v>799</v>
      </c>
      <c r="P164" t="s">
        <v>800</v>
      </c>
      <c r="R164" t="s">
        <v>801</v>
      </c>
    </row>
    <row r="165" spans="1:18" x14ac:dyDescent="0.4">
      <c r="A165">
        <v>2630</v>
      </c>
      <c r="B165" t="s">
        <v>80</v>
      </c>
      <c r="C165">
        <v>5</v>
      </c>
      <c r="D165" t="s">
        <v>53</v>
      </c>
      <c r="E165" t="s">
        <v>803</v>
      </c>
      <c r="F165" t="s">
        <v>804</v>
      </c>
      <c r="G165" t="s">
        <v>805</v>
      </c>
      <c r="H165" t="s">
        <v>37</v>
      </c>
      <c r="I165" t="s">
        <v>327</v>
      </c>
      <c r="J165" t="s">
        <v>327</v>
      </c>
      <c r="K165">
        <v>2630</v>
      </c>
      <c r="L165" t="s">
        <v>80</v>
      </c>
      <c r="M165" t="s">
        <v>53</v>
      </c>
      <c r="N165" t="s">
        <v>803</v>
      </c>
      <c r="O165" t="s">
        <v>804</v>
      </c>
      <c r="P165" t="s">
        <v>805</v>
      </c>
      <c r="Q165" t="s">
        <v>37</v>
      </c>
      <c r="R165" t="s">
        <v>327</v>
      </c>
    </row>
    <row r="166" spans="1:18" x14ac:dyDescent="0.4">
      <c r="A166">
        <v>2640</v>
      </c>
      <c r="B166" t="s">
        <v>80</v>
      </c>
      <c r="C166">
        <v>5</v>
      </c>
      <c r="D166" t="s">
        <v>53</v>
      </c>
      <c r="E166" t="s">
        <v>807</v>
      </c>
      <c r="F166" t="s">
        <v>808</v>
      </c>
      <c r="G166" t="s">
        <v>809</v>
      </c>
      <c r="H166" t="s">
        <v>37</v>
      </c>
      <c r="I166" t="s">
        <v>333</v>
      </c>
      <c r="J166" t="s">
        <v>333</v>
      </c>
      <c r="K166">
        <v>2640</v>
      </c>
      <c r="L166" t="s">
        <v>80</v>
      </c>
      <c r="M166" t="s">
        <v>53</v>
      </c>
      <c r="N166" t="s">
        <v>807</v>
      </c>
      <c r="O166" t="s">
        <v>808</v>
      </c>
      <c r="P166" t="s">
        <v>809</v>
      </c>
      <c r="Q166" t="s">
        <v>37</v>
      </c>
      <c r="R166" t="s">
        <v>333</v>
      </c>
    </row>
    <row r="167" spans="1:18" x14ac:dyDescent="0.4">
      <c r="A167">
        <v>2650</v>
      </c>
      <c r="B167" t="s">
        <v>80</v>
      </c>
      <c r="C167">
        <v>5</v>
      </c>
      <c r="D167" t="s">
        <v>53</v>
      </c>
      <c r="E167" t="s">
        <v>811</v>
      </c>
      <c r="F167" t="s">
        <v>812</v>
      </c>
      <c r="G167" t="s">
        <v>813</v>
      </c>
      <c r="H167" t="s">
        <v>37</v>
      </c>
      <c r="I167" t="s">
        <v>814</v>
      </c>
      <c r="J167" t="s">
        <v>814</v>
      </c>
      <c r="K167">
        <v>2650</v>
      </c>
      <c r="L167" t="s">
        <v>80</v>
      </c>
      <c r="M167" t="s">
        <v>53</v>
      </c>
      <c r="N167" t="s">
        <v>811</v>
      </c>
      <c r="O167" t="s">
        <v>812</v>
      </c>
      <c r="P167" t="s">
        <v>813</v>
      </c>
      <c r="Q167" t="s">
        <v>37</v>
      </c>
      <c r="R167" t="s">
        <v>814</v>
      </c>
    </row>
    <row r="168" spans="1:18" x14ac:dyDescent="0.4">
      <c r="A168">
        <v>2660</v>
      </c>
      <c r="B168" t="s">
        <v>80</v>
      </c>
      <c r="C168">
        <v>5</v>
      </c>
      <c r="D168" t="s">
        <v>53</v>
      </c>
      <c r="E168" t="s">
        <v>816</v>
      </c>
      <c r="F168" t="s">
        <v>817</v>
      </c>
      <c r="G168" t="s">
        <v>818</v>
      </c>
      <c r="H168" t="s">
        <v>37</v>
      </c>
      <c r="I168" t="s">
        <v>345</v>
      </c>
      <c r="J168" t="s">
        <v>345</v>
      </c>
      <c r="K168">
        <v>2660</v>
      </c>
      <c r="L168" t="s">
        <v>80</v>
      </c>
      <c r="M168" t="s">
        <v>53</v>
      </c>
      <c r="N168" t="s">
        <v>816</v>
      </c>
      <c r="O168" t="s">
        <v>817</v>
      </c>
      <c r="P168" t="s">
        <v>818</v>
      </c>
      <c r="Q168" t="s">
        <v>37</v>
      </c>
      <c r="R168" t="s">
        <v>345</v>
      </c>
    </row>
    <row r="169" spans="1:18" x14ac:dyDescent="0.4">
      <c r="A169">
        <v>2670</v>
      </c>
      <c r="B169" t="s">
        <v>80</v>
      </c>
      <c r="C169">
        <v>5</v>
      </c>
      <c r="D169" t="s">
        <v>53</v>
      </c>
      <c r="E169" t="s">
        <v>820</v>
      </c>
      <c r="F169" t="s">
        <v>821</v>
      </c>
      <c r="G169" t="s">
        <v>822</v>
      </c>
      <c r="H169" t="s">
        <v>37</v>
      </c>
      <c r="I169" t="s">
        <v>351</v>
      </c>
      <c r="J169" t="s">
        <v>351</v>
      </c>
      <c r="K169">
        <v>2670</v>
      </c>
      <c r="L169" t="s">
        <v>80</v>
      </c>
      <c r="M169" t="s">
        <v>53</v>
      </c>
      <c r="N169" t="s">
        <v>820</v>
      </c>
      <c r="O169" t="s">
        <v>821</v>
      </c>
      <c r="P169" t="s">
        <v>822</v>
      </c>
      <c r="Q169" t="s">
        <v>37</v>
      </c>
      <c r="R169" t="s">
        <v>351</v>
      </c>
    </row>
    <row r="170" spans="1:18" x14ac:dyDescent="0.4">
      <c r="A170">
        <v>2680</v>
      </c>
      <c r="C170">
        <v>5</v>
      </c>
      <c r="D170" t="s">
        <v>53</v>
      </c>
      <c r="E170" t="s">
        <v>824</v>
      </c>
      <c r="K170">
        <v>2680</v>
      </c>
      <c r="M170" t="s">
        <v>53</v>
      </c>
      <c r="N170" t="s">
        <v>824</v>
      </c>
    </row>
    <row r="171" spans="1:18" x14ac:dyDescent="0.4">
      <c r="A171">
        <v>2690</v>
      </c>
      <c r="B171" t="s">
        <v>80</v>
      </c>
      <c r="C171">
        <v>6</v>
      </c>
      <c r="D171" t="s">
        <v>21</v>
      </c>
      <c r="E171" t="s">
        <v>827</v>
      </c>
      <c r="F171" t="s">
        <v>828</v>
      </c>
      <c r="G171" t="s">
        <v>829</v>
      </c>
      <c r="H171" t="s">
        <v>37</v>
      </c>
      <c r="I171" t="s">
        <v>333</v>
      </c>
      <c r="J171" t="s">
        <v>333</v>
      </c>
      <c r="K171">
        <v>2690</v>
      </c>
      <c r="L171" t="s">
        <v>80</v>
      </c>
      <c r="M171" t="s">
        <v>21</v>
      </c>
      <c r="N171" t="s">
        <v>827</v>
      </c>
      <c r="O171" t="s">
        <v>828</v>
      </c>
      <c r="P171" t="s">
        <v>829</v>
      </c>
      <c r="Q171" t="s">
        <v>37</v>
      </c>
      <c r="R171" t="s">
        <v>333</v>
      </c>
    </row>
    <row r="172" spans="1:18" x14ac:dyDescent="0.4">
      <c r="A172">
        <v>2700</v>
      </c>
      <c r="C172">
        <v>5</v>
      </c>
      <c r="D172" t="s">
        <v>53</v>
      </c>
      <c r="E172" t="s">
        <v>831</v>
      </c>
      <c r="K172">
        <v>2700</v>
      </c>
      <c r="M172" t="s">
        <v>53</v>
      </c>
      <c r="N172" t="s">
        <v>831</v>
      </c>
    </row>
    <row r="173" spans="1:18" x14ac:dyDescent="0.4">
      <c r="A173">
        <v>2710</v>
      </c>
      <c r="B173" t="s">
        <v>80</v>
      </c>
      <c r="C173">
        <v>6</v>
      </c>
      <c r="D173" t="s">
        <v>21</v>
      </c>
      <c r="E173" t="s">
        <v>834</v>
      </c>
      <c r="F173" t="s">
        <v>1555</v>
      </c>
      <c r="G173" t="s">
        <v>1556</v>
      </c>
      <c r="H173" t="s">
        <v>71</v>
      </c>
      <c r="I173" t="s">
        <v>371</v>
      </c>
      <c r="J173" t="s">
        <v>371</v>
      </c>
      <c r="K173">
        <v>2710</v>
      </c>
      <c r="N173" t="s">
        <v>834</v>
      </c>
      <c r="O173" t="s">
        <v>21</v>
      </c>
    </row>
    <row r="174" spans="1:18" x14ac:dyDescent="0.4">
      <c r="A174">
        <v>2720</v>
      </c>
      <c r="B174" t="s">
        <v>80</v>
      </c>
      <c r="C174">
        <v>2</v>
      </c>
      <c r="D174" t="s">
        <v>53</v>
      </c>
      <c r="E174" t="s">
        <v>836</v>
      </c>
      <c r="F174" t="s">
        <v>838</v>
      </c>
      <c r="G174" t="s">
        <v>839</v>
      </c>
      <c r="I174" t="s">
        <v>840</v>
      </c>
      <c r="J174" t="s">
        <v>840</v>
      </c>
      <c r="K174">
        <v>2720</v>
      </c>
      <c r="L174" t="s">
        <v>80</v>
      </c>
      <c r="M174" t="s">
        <v>53</v>
      </c>
      <c r="N174" t="s">
        <v>836</v>
      </c>
      <c r="O174" t="s">
        <v>838</v>
      </c>
      <c r="P174" t="s">
        <v>839</v>
      </c>
      <c r="R174" t="s">
        <v>840</v>
      </c>
    </row>
    <row r="175" spans="1:18" x14ac:dyDescent="0.4">
      <c r="A175">
        <v>2730</v>
      </c>
      <c r="B175" t="s">
        <v>25</v>
      </c>
      <c r="C175">
        <v>3</v>
      </c>
      <c r="D175" t="s">
        <v>53</v>
      </c>
      <c r="E175" t="s">
        <v>842</v>
      </c>
      <c r="F175" t="s">
        <v>843</v>
      </c>
      <c r="G175" t="s">
        <v>844</v>
      </c>
      <c r="H175" t="s">
        <v>30</v>
      </c>
      <c r="I175" t="s">
        <v>845</v>
      </c>
      <c r="J175" t="s">
        <v>845</v>
      </c>
      <c r="K175">
        <v>2730</v>
      </c>
      <c r="L175" t="s">
        <v>25</v>
      </c>
      <c r="M175" t="s">
        <v>53</v>
      </c>
      <c r="N175" t="s">
        <v>842</v>
      </c>
      <c r="O175" t="s">
        <v>843</v>
      </c>
      <c r="P175" t="s">
        <v>844</v>
      </c>
      <c r="Q175" t="s">
        <v>30</v>
      </c>
      <c r="R175" t="s">
        <v>845</v>
      </c>
    </row>
    <row r="176" spans="1:18" x14ac:dyDescent="0.4">
      <c r="A176">
        <v>2740</v>
      </c>
      <c r="C176">
        <v>3</v>
      </c>
      <c r="D176" t="s">
        <v>53</v>
      </c>
      <c r="E176" t="s">
        <v>847</v>
      </c>
      <c r="G176" t="s">
        <v>850</v>
      </c>
      <c r="K176">
        <v>2740</v>
      </c>
      <c r="M176" t="s">
        <v>53</v>
      </c>
      <c r="N176" t="s">
        <v>847</v>
      </c>
      <c r="P176" t="s">
        <v>850</v>
      </c>
    </row>
    <row r="177" spans="1:18" x14ac:dyDescent="0.4">
      <c r="A177">
        <v>2750</v>
      </c>
      <c r="B177" t="s">
        <v>25</v>
      </c>
      <c r="C177">
        <v>4</v>
      </c>
      <c r="D177" t="s">
        <v>21</v>
      </c>
      <c r="E177" t="s">
        <v>852</v>
      </c>
      <c r="F177" t="s">
        <v>853</v>
      </c>
      <c r="G177" t="s">
        <v>854</v>
      </c>
      <c r="H177" t="s">
        <v>30</v>
      </c>
      <c r="I177" t="s">
        <v>855</v>
      </c>
      <c r="J177" t="s">
        <v>855</v>
      </c>
      <c r="K177">
        <v>2750</v>
      </c>
      <c r="L177" t="s">
        <v>25</v>
      </c>
      <c r="M177" t="s">
        <v>21</v>
      </c>
      <c r="N177" t="s">
        <v>852</v>
      </c>
      <c r="O177" t="s">
        <v>853</v>
      </c>
      <c r="P177" t="s">
        <v>854</v>
      </c>
      <c r="Q177" t="s">
        <v>30</v>
      </c>
      <c r="R177" t="s">
        <v>855</v>
      </c>
    </row>
    <row r="178" spans="1:18" x14ac:dyDescent="0.4">
      <c r="A178">
        <v>2760</v>
      </c>
      <c r="B178" t="s">
        <v>80</v>
      </c>
      <c r="C178">
        <v>1</v>
      </c>
      <c r="D178" t="s">
        <v>148</v>
      </c>
      <c r="E178" t="s">
        <v>857</v>
      </c>
      <c r="F178" t="s">
        <v>859</v>
      </c>
      <c r="G178" t="s">
        <v>860</v>
      </c>
      <c r="I178" t="s">
        <v>861</v>
      </c>
      <c r="J178" t="s">
        <v>861</v>
      </c>
      <c r="K178">
        <v>2760</v>
      </c>
      <c r="L178" t="s">
        <v>80</v>
      </c>
      <c r="M178" t="s">
        <v>148</v>
      </c>
      <c r="N178" t="s">
        <v>857</v>
      </c>
      <c r="O178" t="s">
        <v>859</v>
      </c>
      <c r="P178" t="s">
        <v>860</v>
      </c>
      <c r="R178" t="s">
        <v>861</v>
      </c>
    </row>
    <row r="179" spans="1:18" x14ac:dyDescent="0.4">
      <c r="A179">
        <v>2770</v>
      </c>
      <c r="B179" t="s">
        <v>80</v>
      </c>
      <c r="C179">
        <v>2</v>
      </c>
      <c r="D179" t="s">
        <v>53</v>
      </c>
      <c r="E179" t="s">
        <v>863</v>
      </c>
      <c r="F179" t="s">
        <v>865</v>
      </c>
      <c r="G179" t="s">
        <v>866</v>
      </c>
      <c r="H179" t="s">
        <v>30</v>
      </c>
      <c r="I179" t="s">
        <v>867</v>
      </c>
      <c r="J179" t="s">
        <v>867</v>
      </c>
      <c r="K179">
        <v>2770</v>
      </c>
      <c r="L179" t="s">
        <v>80</v>
      </c>
      <c r="M179" t="s">
        <v>53</v>
      </c>
      <c r="N179" t="s">
        <v>863</v>
      </c>
      <c r="O179" t="s">
        <v>865</v>
      </c>
      <c r="P179" t="s">
        <v>866</v>
      </c>
      <c r="Q179" t="s">
        <v>30</v>
      </c>
      <c r="R179" t="s">
        <v>867</v>
      </c>
    </row>
    <row r="180" spans="1:18" x14ac:dyDescent="0.4">
      <c r="A180">
        <v>2780</v>
      </c>
      <c r="B180" t="s">
        <v>25</v>
      </c>
      <c r="C180">
        <v>2</v>
      </c>
      <c r="D180" t="s">
        <v>53</v>
      </c>
      <c r="E180" t="s">
        <v>869</v>
      </c>
      <c r="F180" t="s">
        <v>870</v>
      </c>
      <c r="G180" t="s">
        <v>871</v>
      </c>
      <c r="H180" t="s">
        <v>37</v>
      </c>
      <c r="I180" t="s">
        <v>872</v>
      </c>
      <c r="J180" t="s">
        <v>872</v>
      </c>
      <c r="K180">
        <v>2780</v>
      </c>
      <c r="L180" t="s">
        <v>25</v>
      </c>
      <c r="M180" t="s">
        <v>53</v>
      </c>
      <c r="N180" t="s">
        <v>869</v>
      </c>
      <c r="O180" t="s">
        <v>870</v>
      </c>
      <c r="P180" t="s">
        <v>871</v>
      </c>
      <c r="Q180" t="s">
        <v>37</v>
      </c>
      <c r="R180" t="s">
        <v>872</v>
      </c>
    </row>
    <row r="181" spans="1:18" x14ac:dyDescent="0.4">
      <c r="A181">
        <v>2790</v>
      </c>
      <c r="B181" t="s">
        <v>80</v>
      </c>
      <c r="C181">
        <v>2</v>
      </c>
      <c r="D181" t="s">
        <v>53</v>
      </c>
      <c r="E181" t="s">
        <v>874</v>
      </c>
      <c r="F181" t="s">
        <v>876</v>
      </c>
      <c r="G181" t="s">
        <v>877</v>
      </c>
      <c r="H181" t="s">
        <v>878</v>
      </c>
      <c r="I181" t="s">
        <v>1638</v>
      </c>
      <c r="J181" t="s">
        <v>1638</v>
      </c>
      <c r="K181">
        <v>2790</v>
      </c>
      <c r="L181" t="s">
        <v>80</v>
      </c>
      <c r="M181" t="s">
        <v>53</v>
      </c>
      <c r="N181" t="s">
        <v>874</v>
      </c>
      <c r="O181" t="s">
        <v>876</v>
      </c>
      <c r="P181" t="s">
        <v>877</v>
      </c>
      <c r="Q181" t="s">
        <v>878</v>
      </c>
      <c r="R181" t="s">
        <v>879</v>
      </c>
    </row>
    <row r="182" spans="1:18" x14ac:dyDescent="0.4">
      <c r="A182">
        <v>2800</v>
      </c>
      <c r="B182" t="s">
        <v>80</v>
      </c>
      <c r="C182">
        <v>2</v>
      </c>
      <c r="D182" t="s">
        <v>53</v>
      </c>
      <c r="E182" t="s">
        <v>881</v>
      </c>
      <c r="F182" t="s">
        <v>883</v>
      </c>
      <c r="G182" t="s">
        <v>884</v>
      </c>
      <c r="H182" t="s">
        <v>50</v>
      </c>
      <c r="I182" t="s">
        <v>885</v>
      </c>
      <c r="J182" t="s">
        <v>885</v>
      </c>
      <c r="K182">
        <v>2800</v>
      </c>
      <c r="L182" t="s">
        <v>80</v>
      </c>
      <c r="M182" t="s">
        <v>53</v>
      </c>
      <c r="N182" t="s">
        <v>881</v>
      </c>
      <c r="O182" t="s">
        <v>883</v>
      </c>
      <c r="P182" t="s">
        <v>884</v>
      </c>
      <c r="Q182" t="s">
        <v>50</v>
      </c>
      <c r="R182" t="s">
        <v>885</v>
      </c>
    </row>
    <row r="183" spans="1:18" x14ac:dyDescent="0.4">
      <c r="A183">
        <v>2810</v>
      </c>
      <c r="B183" t="s">
        <v>80</v>
      </c>
      <c r="C183">
        <v>1</v>
      </c>
      <c r="D183" t="s">
        <v>148</v>
      </c>
      <c r="E183" t="s">
        <v>887</v>
      </c>
      <c r="F183" t="s">
        <v>889</v>
      </c>
      <c r="G183" t="s">
        <v>890</v>
      </c>
      <c r="I183" t="s">
        <v>891</v>
      </c>
      <c r="J183" t="s">
        <v>891</v>
      </c>
      <c r="K183">
        <v>2810</v>
      </c>
      <c r="L183" t="s">
        <v>80</v>
      </c>
      <c r="M183" t="s">
        <v>148</v>
      </c>
      <c r="N183" t="s">
        <v>887</v>
      </c>
      <c r="O183" t="s">
        <v>889</v>
      </c>
      <c r="P183" t="s">
        <v>890</v>
      </c>
      <c r="R183" t="s">
        <v>891</v>
      </c>
    </row>
    <row r="184" spans="1:18" x14ac:dyDescent="0.4">
      <c r="A184">
        <v>2820</v>
      </c>
      <c r="B184" t="s">
        <v>80</v>
      </c>
      <c r="C184">
        <v>2</v>
      </c>
      <c r="D184" t="s">
        <v>53</v>
      </c>
      <c r="E184" t="s">
        <v>893</v>
      </c>
      <c r="F184" t="s">
        <v>894</v>
      </c>
      <c r="G184" t="s">
        <v>895</v>
      </c>
      <c r="H184" t="s">
        <v>30</v>
      </c>
      <c r="I184" t="s">
        <v>896</v>
      </c>
      <c r="J184" t="s">
        <v>896</v>
      </c>
      <c r="K184">
        <v>2820</v>
      </c>
      <c r="L184" t="s">
        <v>80</v>
      </c>
      <c r="M184" t="s">
        <v>53</v>
      </c>
      <c r="N184" t="s">
        <v>893</v>
      </c>
      <c r="O184" t="s">
        <v>894</v>
      </c>
      <c r="P184" t="s">
        <v>895</v>
      </c>
      <c r="Q184" t="s">
        <v>30</v>
      </c>
      <c r="R184" t="s">
        <v>896</v>
      </c>
    </row>
    <row r="185" spans="1:18" x14ac:dyDescent="0.4">
      <c r="A185">
        <v>2830</v>
      </c>
      <c r="B185" t="s">
        <v>80</v>
      </c>
      <c r="C185">
        <v>2</v>
      </c>
      <c r="D185" t="s">
        <v>21</v>
      </c>
      <c r="E185" t="s">
        <v>898</v>
      </c>
      <c r="F185" t="s">
        <v>900</v>
      </c>
      <c r="G185" t="s">
        <v>901</v>
      </c>
      <c r="H185" t="s">
        <v>878</v>
      </c>
      <c r="I185" t="s">
        <v>902</v>
      </c>
      <c r="J185" t="s">
        <v>902</v>
      </c>
      <c r="K185">
        <v>2830</v>
      </c>
      <c r="L185" t="s">
        <v>80</v>
      </c>
      <c r="M185" t="s">
        <v>53</v>
      </c>
      <c r="N185" t="s">
        <v>898</v>
      </c>
      <c r="O185" t="s">
        <v>900</v>
      </c>
      <c r="P185" t="s">
        <v>901</v>
      </c>
      <c r="Q185" t="s">
        <v>878</v>
      </c>
      <c r="R185" t="s">
        <v>902</v>
      </c>
    </row>
    <row r="186" spans="1:18" x14ac:dyDescent="0.4">
      <c r="A186">
        <v>2840</v>
      </c>
      <c r="B186" t="s">
        <v>80</v>
      </c>
      <c r="C186">
        <v>2</v>
      </c>
      <c r="D186" t="s">
        <v>53</v>
      </c>
      <c r="E186" t="s">
        <v>904</v>
      </c>
      <c r="F186" t="s">
        <v>906</v>
      </c>
      <c r="G186" t="s">
        <v>907</v>
      </c>
      <c r="H186" t="s">
        <v>50</v>
      </c>
      <c r="I186" t="s">
        <v>908</v>
      </c>
      <c r="J186" t="s">
        <v>908</v>
      </c>
      <c r="K186">
        <v>2840</v>
      </c>
      <c r="L186" t="s">
        <v>80</v>
      </c>
      <c r="M186" t="s">
        <v>53</v>
      </c>
      <c r="N186" t="s">
        <v>904</v>
      </c>
      <c r="O186" t="s">
        <v>906</v>
      </c>
      <c r="P186" t="s">
        <v>907</v>
      </c>
      <c r="Q186" t="s">
        <v>50</v>
      </c>
      <c r="R186" t="s">
        <v>908</v>
      </c>
    </row>
    <row r="187" spans="1:18" x14ac:dyDescent="0.4">
      <c r="A187">
        <v>2850</v>
      </c>
      <c r="B187" t="s">
        <v>80</v>
      </c>
      <c r="C187">
        <v>2</v>
      </c>
      <c r="D187" t="s">
        <v>53</v>
      </c>
      <c r="E187" t="s">
        <v>910</v>
      </c>
      <c r="F187" t="s">
        <v>912</v>
      </c>
      <c r="G187" t="s">
        <v>913</v>
      </c>
      <c r="H187" t="s">
        <v>71</v>
      </c>
      <c r="I187" t="s">
        <v>914</v>
      </c>
      <c r="J187" t="s">
        <v>914</v>
      </c>
      <c r="K187">
        <v>2850</v>
      </c>
      <c r="L187" t="s">
        <v>80</v>
      </c>
      <c r="M187" t="s">
        <v>53</v>
      </c>
      <c r="N187" t="s">
        <v>910</v>
      </c>
      <c r="O187" t="s">
        <v>912</v>
      </c>
      <c r="P187" t="s">
        <v>913</v>
      </c>
      <c r="Q187" t="s">
        <v>71</v>
      </c>
      <c r="R187" t="s">
        <v>914</v>
      </c>
    </row>
    <row r="188" spans="1:18" x14ac:dyDescent="0.4">
      <c r="A188">
        <v>2860</v>
      </c>
      <c r="B188" t="s">
        <v>25</v>
      </c>
      <c r="C188">
        <v>1</v>
      </c>
      <c r="D188" t="s">
        <v>148</v>
      </c>
      <c r="E188" t="s">
        <v>916</v>
      </c>
      <c r="F188" t="s">
        <v>919</v>
      </c>
      <c r="G188" t="s">
        <v>920</v>
      </c>
      <c r="I188" t="s">
        <v>921</v>
      </c>
      <c r="J188" t="s">
        <v>921</v>
      </c>
      <c r="K188">
        <v>2860</v>
      </c>
      <c r="L188" t="s">
        <v>25</v>
      </c>
      <c r="M188" t="s">
        <v>148</v>
      </c>
      <c r="N188" t="s">
        <v>916</v>
      </c>
      <c r="O188" t="s">
        <v>919</v>
      </c>
      <c r="P188" t="s">
        <v>920</v>
      </c>
      <c r="R188" t="s">
        <v>921</v>
      </c>
    </row>
    <row r="189" spans="1:18" x14ac:dyDescent="0.4">
      <c r="A189">
        <v>2870</v>
      </c>
      <c r="C189">
        <v>2</v>
      </c>
      <c r="D189" t="s">
        <v>21</v>
      </c>
      <c r="E189" t="s">
        <v>923</v>
      </c>
      <c r="G189" t="s">
        <v>375</v>
      </c>
      <c r="I189" t="s">
        <v>1657</v>
      </c>
      <c r="K189">
        <v>2870</v>
      </c>
      <c r="M189" t="s">
        <v>21</v>
      </c>
      <c r="N189" t="s">
        <v>923</v>
      </c>
      <c r="P189" t="s">
        <v>375</v>
      </c>
      <c r="R189" t="s">
        <v>1657</v>
      </c>
    </row>
    <row r="190" spans="1:18" x14ac:dyDescent="0.4">
      <c r="A190">
        <v>2880</v>
      </c>
      <c r="B190" t="s">
        <v>25</v>
      </c>
      <c r="C190">
        <v>2</v>
      </c>
      <c r="D190" t="s">
        <v>53</v>
      </c>
      <c r="E190" t="s">
        <v>926</v>
      </c>
      <c r="F190" t="s">
        <v>928</v>
      </c>
      <c r="G190" t="s">
        <v>929</v>
      </c>
      <c r="H190" t="s">
        <v>71</v>
      </c>
      <c r="I190" t="s">
        <v>930</v>
      </c>
      <c r="J190" t="s">
        <v>930</v>
      </c>
      <c r="K190">
        <v>2880</v>
      </c>
      <c r="L190" t="s">
        <v>25</v>
      </c>
      <c r="M190" t="s">
        <v>53</v>
      </c>
      <c r="N190" t="s">
        <v>926</v>
      </c>
      <c r="O190" t="s">
        <v>928</v>
      </c>
      <c r="P190" t="s">
        <v>929</v>
      </c>
      <c r="Q190" t="s">
        <v>71</v>
      </c>
      <c r="R190" t="s">
        <v>930</v>
      </c>
    </row>
    <row r="191" spans="1:18" x14ac:dyDescent="0.4">
      <c r="A191">
        <v>2890</v>
      </c>
      <c r="B191" t="s">
        <v>25</v>
      </c>
      <c r="C191">
        <v>2</v>
      </c>
      <c r="D191" t="s">
        <v>53</v>
      </c>
      <c r="E191" t="s">
        <v>932</v>
      </c>
      <c r="F191" t="s">
        <v>934</v>
      </c>
      <c r="G191" t="s">
        <v>935</v>
      </c>
      <c r="H191" t="s">
        <v>37</v>
      </c>
      <c r="I191" t="s">
        <v>936</v>
      </c>
      <c r="J191" t="s">
        <v>936</v>
      </c>
      <c r="K191">
        <v>2890</v>
      </c>
      <c r="L191" t="s">
        <v>25</v>
      </c>
      <c r="M191" t="s">
        <v>53</v>
      </c>
      <c r="N191" t="s">
        <v>932</v>
      </c>
      <c r="O191" t="s">
        <v>934</v>
      </c>
      <c r="P191" t="s">
        <v>935</v>
      </c>
      <c r="Q191" t="s">
        <v>37</v>
      </c>
      <c r="R191" t="s">
        <v>936</v>
      </c>
    </row>
    <row r="192" spans="1:18" x14ac:dyDescent="0.4">
      <c r="A192">
        <v>2900</v>
      </c>
      <c r="B192" t="s">
        <v>25</v>
      </c>
      <c r="C192">
        <v>2</v>
      </c>
      <c r="D192" t="s">
        <v>53</v>
      </c>
      <c r="E192" t="s">
        <v>938</v>
      </c>
      <c r="F192" t="s">
        <v>940</v>
      </c>
      <c r="G192" t="s">
        <v>941</v>
      </c>
      <c r="H192" t="s">
        <v>942</v>
      </c>
      <c r="I192" t="s">
        <v>943</v>
      </c>
      <c r="J192" t="s">
        <v>943</v>
      </c>
      <c r="K192">
        <v>2900</v>
      </c>
      <c r="L192" t="s">
        <v>25</v>
      </c>
      <c r="M192" t="s">
        <v>53</v>
      </c>
      <c r="N192" t="s">
        <v>938</v>
      </c>
      <c r="O192" t="s">
        <v>940</v>
      </c>
      <c r="P192" t="s">
        <v>941</v>
      </c>
      <c r="Q192" t="s">
        <v>942</v>
      </c>
      <c r="R192" t="s">
        <v>943</v>
      </c>
    </row>
    <row r="193" spans="1:18" x14ac:dyDescent="0.4">
      <c r="A193">
        <v>2910</v>
      </c>
      <c r="B193" t="s">
        <v>25</v>
      </c>
      <c r="C193">
        <v>2</v>
      </c>
      <c r="D193" t="s">
        <v>21</v>
      </c>
      <c r="E193" t="s">
        <v>945</v>
      </c>
      <c r="F193" t="s">
        <v>946</v>
      </c>
      <c r="G193" t="s">
        <v>947</v>
      </c>
      <c r="H193" t="s">
        <v>878</v>
      </c>
      <c r="I193" t="s">
        <v>948</v>
      </c>
      <c r="J193" t="s">
        <v>948</v>
      </c>
      <c r="K193">
        <v>2910</v>
      </c>
      <c r="L193" t="s">
        <v>25</v>
      </c>
      <c r="M193" t="s">
        <v>21</v>
      </c>
      <c r="N193" t="s">
        <v>945</v>
      </c>
      <c r="O193" t="s">
        <v>946</v>
      </c>
      <c r="P193" t="s">
        <v>947</v>
      </c>
      <c r="Q193" t="s">
        <v>878</v>
      </c>
      <c r="R193" t="s">
        <v>948</v>
      </c>
    </row>
    <row r="194" spans="1:18" x14ac:dyDescent="0.4">
      <c r="A194">
        <v>2920</v>
      </c>
      <c r="B194" t="s">
        <v>25</v>
      </c>
      <c r="C194">
        <v>2</v>
      </c>
      <c r="D194" t="s">
        <v>53</v>
      </c>
      <c r="E194" t="s">
        <v>950</v>
      </c>
      <c r="F194" t="s">
        <v>952</v>
      </c>
      <c r="G194" t="s">
        <v>953</v>
      </c>
      <c r="H194" t="s">
        <v>878</v>
      </c>
      <c r="I194" t="s">
        <v>954</v>
      </c>
      <c r="J194" t="s">
        <v>954</v>
      </c>
      <c r="K194">
        <v>2920</v>
      </c>
      <c r="L194" t="s">
        <v>25</v>
      </c>
      <c r="M194" t="s">
        <v>53</v>
      </c>
      <c r="N194" t="s">
        <v>950</v>
      </c>
      <c r="O194" t="s">
        <v>952</v>
      </c>
      <c r="P194" t="s">
        <v>953</v>
      </c>
      <c r="Q194" t="s">
        <v>878</v>
      </c>
      <c r="R194" t="s">
        <v>954</v>
      </c>
    </row>
    <row r="195" spans="1:18" x14ac:dyDescent="0.4">
      <c r="A195">
        <v>2930</v>
      </c>
      <c r="C195">
        <v>2</v>
      </c>
      <c r="D195" t="s">
        <v>21</v>
      </c>
      <c r="E195" t="s">
        <v>1637</v>
      </c>
      <c r="G195" t="s">
        <v>1624</v>
      </c>
      <c r="O195" t="s">
        <v>1655</v>
      </c>
      <c r="P195" t="s">
        <v>1655</v>
      </c>
      <c r="Q195" t="s">
        <v>1655</v>
      </c>
      <c r="R195" t="s">
        <v>1655</v>
      </c>
    </row>
    <row r="196" spans="1:18" x14ac:dyDescent="0.4">
      <c r="A196">
        <v>2940</v>
      </c>
      <c r="B196" t="s">
        <v>80</v>
      </c>
      <c r="C196">
        <v>3</v>
      </c>
      <c r="D196" t="s">
        <v>21</v>
      </c>
      <c r="E196" t="s">
        <v>960</v>
      </c>
      <c r="F196" t="s">
        <v>961</v>
      </c>
      <c r="G196" t="s">
        <v>962</v>
      </c>
      <c r="H196" t="s">
        <v>71</v>
      </c>
      <c r="I196" t="s">
        <v>963</v>
      </c>
      <c r="J196" t="s">
        <v>963</v>
      </c>
      <c r="K196">
        <v>2940</v>
      </c>
      <c r="L196" t="s">
        <v>80</v>
      </c>
      <c r="M196" t="s">
        <v>21</v>
      </c>
      <c r="N196" t="s">
        <v>960</v>
      </c>
      <c r="O196" t="s">
        <v>961</v>
      </c>
      <c r="P196" t="s">
        <v>962</v>
      </c>
      <c r="Q196" t="s">
        <v>71</v>
      </c>
      <c r="R196" t="s">
        <v>963</v>
      </c>
    </row>
    <row r="197" spans="1:18" x14ac:dyDescent="0.4">
      <c r="A197">
        <v>2950</v>
      </c>
      <c r="B197" t="s">
        <v>80</v>
      </c>
      <c r="C197">
        <v>3</v>
      </c>
      <c r="D197" t="s">
        <v>53</v>
      </c>
      <c r="E197" t="s">
        <v>965</v>
      </c>
      <c r="F197" t="s">
        <v>967</v>
      </c>
      <c r="G197" t="s">
        <v>968</v>
      </c>
      <c r="H197" t="s">
        <v>942</v>
      </c>
      <c r="I197" t="s">
        <v>969</v>
      </c>
      <c r="J197" t="s">
        <v>969</v>
      </c>
      <c r="K197">
        <v>2950</v>
      </c>
      <c r="L197" t="s">
        <v>80</v>
      </c>
      <c r="M197" t="s">
        <v>53</v>
      </c>
      <c r="N197" t="s">
        <v>965</v>
      </c>
      <c r="O197" t="s">
        <v>967</v>
      </c>
      <c r="P197" t="s">
        <v>968</v>
      </c>
      <c r="Q197" t="s">
        <v>942</v>
      </c>
      <c r="R197" t="s">
        <v>969</v>
      </c>
    </row>
    <row r="198" spans="1:18" x14ac:dyDescent="0.4">
      <c r="A198">
        <v>2960</v>
      </c>
      <c r="B198" t="s">
        <v>80</v>
      </c>
      <c r="C198">
        <v>3</v>
      </c>
      <c r="D198" t="s">
        <v>1583</v>
      </c>
      <c r="E198" t="s">
        <v>971</v>
      </c>
      <c r="F198" t="s">
        <v>973</v>
      </c>
      <c r="G198" t="s">
        <v>974</v>
      </c>
      <c r="H198" t="s">
        <v>37</v>
      </c>
      <c r="I198" t="s">
        <v>975</v>
      </c>
      <c r="J198" t="s">
        <v>975</v>
      </c>
      <c r="K198">
        <v>2960</v>
      </c>
      <c r="L198" t="s">
        <v>80</v>
      </c>
      <c r="M198" t="s">
        <v>53</v>
      </c>
      <c r="N198" t="s">
        <v>971</v>
      </c>
      <c r="O198" t="s">
        <v>973</v>
      </c>
      <c r="P198" t="s">
        <v>974</v>
      </c>
      <c r="Q198" t="s">
        <v>37</v>
      </c>
      <c r="R198" t="s">
        <v>975</v>
      </c>
    </row>
    <row r="199" spans="1:18" x14ac:dyDescent="0.4">
      <c r="A199">
        <v>2970</v>
      </c>
      <c r="B199" t="s">
        <v>80</v>
      </c>
      <c r="C199">
        <v>3</v>
      </c>
      <c r="D199" t="s">
        <v>1583</v>
      </c>
      <c r="E199" t="s">
        <v>977</v>
      </c>
      <c r="F199" t="s">
        <v>979</v>
      </c>
      <c r="G199" t="s">
        <v>980</v>
      </c>
      <c r="H199" t="s">
        <v>71</v>
      </c>
      <c r="I199" t="s">
        <v>981</v>
      </c>
      <c r="J199" t="s">
        <v>981</v>
      </c>
      <c r="K199">
        <v>2970</v>
      </c>
      <c r="L199" t="s">
        <v>80</v>
      </c>
      <c r="M199" t="s">
        <v>53</v>
      </c>
      <c r="N199" t="s">
        <v>977</v>
      </c>
      <c r="O199" t="s">
        <v>979</v>
      </c>
      <c r="P199" t="s">
        <v>980</v>
      </c>
      <c r="Q199" t="s">
        <v>71</v>
      </c>
      <c r="R199" t="s">
        <v>981</v>
      </c>
    </row>
    <row r="200" spans="1:18" x14ac:dyDescent="0.4">
      <c r="A200">
        <v>2980</v>
      </c>
      <c r="C200">
        <v>3</v>
      </c>
      <c r="D200" t="s">
        <v>21</v>
      </c>
      <c r="E200" t="s">
        <v>1634</v>
      </c>
      <c r="O200" t="s">
        <v>1655</v>
      </c>
      <c r="P200" t="s">
        <v>1655</v>
      </c>
      <c r="Q200" t="s">
        <v>1655</v>
      </c>
      <c r="R200" t="s">
        <v>1655</v>
      </c>
    </row>
    <row r="201" spans="1:18" x14ac:dyDescent="0.4">
      <c r="A201">
        <v>2990</v>
      </c>
      <c r="B201" t="s">
        <v>80</v>
      </c>
      <c r="C201">
        <v>4</v>
      </c>
      <c r="D201" t="s">
        <v>21</v>
      </c>
      <c r="E201" t="s">
        <v>1632</v>
      </c>
      <c r="F201" t="s">
        <v>1630</v>
      </c>
      <c r="G201" t="s">
        <v>1431</v>
      </c>
      <c r="H201" t="s">
        <v>71</v>
      </c>
      <c r="I201" t="s">
        <v>1432</v>
      </c>
      <c r="J201" t="s">
        <v>1432</v>
      </c>
      <c r="O201" t="s">
        <v>1655</v>
      </c>
      <c r="P201" t="s">
        <v>1655</v>
      </c>
      <c r="Q201" t="s">
        <v>1655</v>
      </c>
      <c r="R201" t="s">
        <v>1655</v>
      </c>
    </row>
    <row r="202" spans="1:18" x14ac:dyDescent="0.4">
      <c r="A202">
        <v>3000</v>
      </c>
      <c r="B202" t="s">
        <v>25</v>
      </c>
      <c r="C202">
        <v>1</v>
      </c>
      <c r="D202" t="s">
        <v>148</v>
      </c>
      <c r="E202" t="s">
        <v>983</v>
      </c>
      <c r="F202" t="s">
        <v>985</v>
      </c>
      <c r="G202" t="s">
        <v>986</v>
      </c>
      <c r="I202" t="s">
        <v>987</v>
      </c>
      <c r="J202" t="s">
        <v>987</v>
      </c>
      <c r="K202">
        <v>3000</v>
      </c>
      <c r="L202" t="s">
        <v>25</v>
      </c>
      <c r="M202" t="s">
        <v>148</v>
      </c>
      <c r="N202" t="s">
        <v>983</v>
      </c>
      <c r="O202" t="s">
        <v>985</v>
      </c>
      <c r="P202" t="s">
        <v>986</v>
      </c>
      <c r="R202" t="s">
        <v>987</v>
      </c>
    </row>
    <row r="203" spans="1:18" x14ac:dyDescent="0.4">
      <c r="A203">
        <v>3010</v>
      </c>
      <c r="C203">
        <v>2</v>
      </c>
      <c r="D203" t="s">
        <v>21</v>
      </c>
      <c r="E203" t="s">
        <v>1629</v>
      </c>
      <c r="G203" t="s">
        <v>375</v>
      </c>
      <c r="I203" t="s">
        <v>1658</v>
      </c>
      <c r="O203" t="s">
        <v>1655</v>
      </c>
      <c r="P203" t="s">
        <v>1655</v>
      </c>
      <c r="Q203" t="s">
        <v>1655</v>
      </c>
      <c r="R203" t="s">
        <v>1655</v>
      </c>
    </row>
    <row r="204" spans="1:18" x14ac:dyDescent="0.4">
      <c r="A204">
        <v>3020</v>
      </c>
      <c r="B204" t="s">
        <v>25</v>
      </c>
      <c r="C204">
        <v>2</v>
      </c>
      <c r="D204" t="s">
        <v>53</v>
      </c>
      <c r="E204" t="s">
        <v>989</v>
      </c>
      <c r="F204" t="s">
        <v>990</v>
      </c>
      <c r="G204" t="s">
        <v>991</v>
      </c>
      <c r="H204" t="s">
        <v>71</v>
      </c>
      <c r="I204" t="s">
        <v>992</v>
      </c>
      <c r="J204" t="s">
        <v>992</v>
      </c>
      <c r="K204">
        <v>3020</v>
      </c>
      <c r="L204" t="s">
        <v>25</v>
      </c>
      <c r="M204" t="s">
        <v>53</v>
      </c>
      <c r="N204" t="s">
        <v>989</v>
      </c>
      <c r="O204" t="s">
        <v>990</v>
      </c>
      <c r="P204" t="s">
        <v>991</v>
      </c>
      <c r="Q204" t="s">
        <v>71</v>
      </c>
      <c r="R204" t="s">
        <v>992</v>
      </c>
    </row>
    <row r="205" spans="1:18" x14ac:dyDescent="0.4">
      <c r="A205">
        <v>3030</v>
      </c>
      <c r="B205" t="s">
        <v>25</v>
      </c>
      <c r="C205">
        <v>2</v>
      </c>
      <c r="D205" t="s">
        <v>53</v>
      </c>
      <c r="E205" t="s">
        <v>994</v>
      </c>
      <c r="F205" t="s">
        <v>995</v>
      </c>
      <c r="G205" t="s">
        <v>996</v>
      </c>
      <c r="H205" t="s">
        <v>37</v>
      </c>
      <c r="I205" t="s">
        <v>997</v>
      </c>
      <c r="J205" t="s">
        <v>997</v>
      </c>
      <c r="K205">
        <v>3030</v>
      </c>
      <c r="L205" t="s">
        <v>25</v>
      </c>
      <c r="M205" t="s">
        <v>53</v>
      </c>
      <c r="N205" t="s">
        <v>994</v>
      </c>
      <c r="O205" t="s">
        <v>995</v>
      </c>
      <c r="P205" t="s">
        <v>996</v>
      </c>
      <c r="Q205" t="s">
        <v>37</v>
      </c>
      <c r="R205" t="s">
        <v>997</v>
      </c>
    </row>
    <row r="206" spans="1:18" x14ac:dyDescent="0.4">
      <c r="A206">
        <v>3040</v>
      </c>
      <c r="B206" t="s">
        <v>25</v>
      </c>
      <c r="C206">
        <v>2</v>
      </c>
      <c r="D206" t="s">
        <v>53</v>
      </c>
      <c r="E206" t="s">
        <v>999</v>
      </c>
      <c r="F206" t="s">
        <v>1000</v>
      </c>
      <c r="G206" t="s">
        <v>1001</v>
      </c>
      <c r="H206" t="s">
        <v>942</v>
      </c>
      <c r="I206" t="s">
        <v>1002</v>
      </c>
      <c r="J206" t="s">
        <v>1002</v>
      </c>
      <c r="K206">
        <v>3040</v>
      </c>
      <c r="L206" t="s">
        <v>25</v>
      </c>
      <c r="M206" t="s">
        <v>53</v>
      </c>
      <c r="N206" t="s">
        <v>999</v>
      </c>
      <c r="O206" t="s">
        <v>1000</v>
      </c>
      <c r="P206" t="s">
        <v>1001</v>
      </c>
      <c r="Q206" t="s">
        <v>942</v>
      </c>
      <c r="R206" t="s">
        <v>1002</v>
      </c>
    </row>
    <row r="207" spans="1:18" x14ac:dyDescent="0.4">
      <c r="A207">
        <v>3050</v>
      </c>
      <c r="B207" t="s">
        <v>25</v>
      </c>
      <c r="C207">
        <v>2</v>
      </c>
      <c r="D207" t="s">
        <v>21</v>
      </c>
      <c r="E207" t="s">
        <v>1004</v>
      </c>
      <c r="F207" t="s">
        <v>1005</v>
      </c>
      <c r="G207" t="s">
        <v>1006</v>
      </c>
      <c r="H207" t="s">
        <v>878</v>
      </c>
      <c r="I207" t="s">
        <v>1007</v>
      </c>
      <c r="J207" t="s">
        <v>1007</v>
      </c>
      <c r="K207">
        <v>3050</v>
      </c>
      <c r="L207" t="s">
        <v>25</v>
      </c>
      <c r="M207" t="s">
        <v>21</v>
      </c>
      <c r="N207" t="s">
        <v>1004</v>
      </c>
      <c r="O207" t="s">
        <v>1005</v>
      </c>
      <c r="P207" t="s">
        <v>1006</v>
      </c>
      <c r="Q207" t="s">
        <v>878</v>
      </c>
      <c r="R207" t="s">
        <v>1007</v>
      </c>
    </row>
    <row r="208" spans="1:18" x14ac:dyDescent="0.4">
      <c r="A208">
        <v>3060</v>
      </c>
      <c r="B208" t="s">
        <v>25</v>
      </c>
      <c r="C208">
        <v>2</v>
      </c>
      <c r="D208" t="s">
        <v>53</v>
      </c>
      <c r="E208" t="s">
        <v>1009</v>
      </c>
      <c r="F208" t="s">
        <v>1010</v>
      </c>
      <c r="G208" t="s">
        <v>1011</v>
      </c>
      <c r="H208" t="s">
        <v>878</v>
      </c>
      <c r="I208" t="s">
        <v>1012</v>
      </c>
      <c r="J208" t="s">
        <v>1012</v>
      </c>
      <c r="K208">
        <v>3060</v>
      </c>
      <c r="L208" t="s">
        <v>25</v>
      </c>
      <c r="M208" t="s">
        <v>53</v>
      </c>
      <c r="N208" t="s">
        <v>1009</v>
      </c>
      <c r="O208" t="s">
        <v>1010</v>
      </c>
      <c r="P208" t="s">
        <v>1011</v>
      </c>
      <c r="Q208" t="s">
        <v>878</v>
      </c>
      <c r="R208" t="s">
        <v>1012</v>
      </c>
    </row>
    <row r="209" spans="1:18" x14ac:dyDescent="0.4">
      <c r="A209">
        <v>3070</v>
      </c>
      <c r="C209">
        <v>2</v>
      </c>
      <c r="D209" t="s">
        <v>21</v>
      </c>
      <c r="E209" t="s">
        <v>1626</v>
      </c>
      <c r="G209" t="s">
        <v>1624</v>
      </c>
      <c r="O209" t="s">
        <v>1655</v>
      </c>
      <c r="P209" t="s">
        <v>1655</v>
      </c>
      <c r="Q209" t="s">
        <v>1655</v>
      </c>
      <c r="R209" t="s">
        <v>1655</v>
      </c>
    </row>
    <row r="210" spans="1:18" x14ac:dyDescent="0.4">
      <c r="A210">
        <v>3080</v>
      </c>
      <c r="B210" t="s">
        <v>80</v>
      </c>
      <c r="C210">
        <v>3</v>
      </c>
      <c r="D210" t="s">
        <v>21</v>
      </c>
      <c r="E210" t="s">
        <v>1014</v>
      </c>
      <c r="F210" t="s">
        <v>1015</v>
      </c>
      <c r="G210" t="s">
        <v>1016</v>
      </c>
      <c r="H210" t="s">
        <v>71</v>
      </c>
      <c r="I210" t="s">
        <v>1017</v>
      </c>
      <c r="J210" t="s">
        <v>1017</v>
      </c>
      <c r="K210">
        <v>3080</v>
      </c>
      <c r="L210" t="s">
        <v>80</v>
      </c>
      <c r="M210" t="s">
        <v>21</v>
      </c>
      <c r="N210" t="s">
        <v>1014</v>
      </c>
      <c r="O210" t="s">
        <v>1015</v>
      </c>
      <c r="P210" t="s">
        <v>1016</v>
      </c>
      <c r="Q210" t="s">
        <v>71</v>
      </c>
      <c r="R210" t="s">
        <v>1017</v>
      </c>
    </row>
    <row r="211" spans="1:18" x14ac:dyDescent="0.4">
      <c r="A211">
        <v>3090</v>
      </c>
      <c r="B211" t="s">
        <v>80</v>
      </c>
      <c r="C211">
        <v>3</v>
      </c>
      <c r="D211" t="s">
        <v>53</v>
      </c>
      <c r="E211" t="s">
        <v>1019</v>
      </c>
      <c r="F211" t="s">
        <v>1020</v>
      </c>
      <c r="G211" t="s">
        <v>1021</v>
      </c>
      <c r="H211" t="s">
        <v>942</v>
      </c>
      <c r="I211" t="s">
        <v>1022</v>
      </c>
      <c r="J211" t="s">
        <v>1022</v>
      </c>
      <c r="K211">
        <v>3090</v>
      </c>
      <c r="L211" t="s">
        <v>80</v>
      </c>
      <c r="M211" t="s">
        <v>53</v>
      </c>
      <c r="N211" t="s">
        <v>1019</v>
      </c>
      <c r="O211" t="s">
        <v>1020</v>
      </c>
      <c r="P211" t="s">
        <v>1021</v>
      </c>
      <c r="Q211" t="s">
        <v>942</v>
      </c>
      <c r="R211" t="s">
        <v>1022</v>
      </c>
    </row>
    <row r="212" spans="1:18" x14ac:dyDescent="0.4">
      <c r="A212">
        <v>3100</v>
      </c>
      <c r="B212" t="s">
        <v>80</v>
      </c>
      <c r="C212">
        <v>3</v>
      </c>
      <c r="D212" t="s">
        <v>1583</v>
      </c>
      <c r="E212" t="s">
        <v>1024</v>
      </c>
      <c r="F212" t="s">
        <v>1025</v>
      </c>
      <c r="G212" t="s">
        <v>1026</v>
      </c>
      <c r="H212" t="s">
        <v>37</v>
      </c>
      <c r="I212" t="s">
        <v>1027</v>
      </c>
      <c r="J212" t="s">
        <v>1027</v>
      </c>
      <c r="K212">
        <v>3100</v>
      </c>
      <c r="L212" t="s">
        <v>80</v>
      </c>
      <c r="M212" t="s">
        <v>53</v>
      </c>
      <c r="N212" t="s">
        <v>1024</v>
      </c>
      <c r="O212" t="s">
        <v>1025</v>
      </c>
      <c r="P212" t="s">
        <v>1026</v>
      </c>
      <c r="Q212" t="s">
        <v>37</v>
      </c>
      <c r="R212" t="s">
        <v>1027</v>
      </c>
    </row>
    <row r="213" spans="1:18" x14ac:dyDescent="0.4">
      <c r="A213">
        <v>3110</v>
      </c>
      <c r="B213" t="s">
        <v>80</v>
      </c>
      <c r="C213">
        <v>3</v>
      </c>
      <c r="D213" t="s">
        <v>1583</v>
      </c>
      <c r="E213" t="s">
        <v>1029</v>
      </c>
      <c r="F213" t="s">
        <v>1030</v>
      </c>
      <c r="G213" t="s">
        <v>1031</v>
      </c>
      <c r="H213" t="s">
        <v>71</v>
      </c>
      <c r="I213" t="s">
        <v>1032</v>
      </c>
      <c r="J213" t="s">
        <v>1032</v>
      </c>
      <c r="K213">
        <v>3110</v>
      </c>
      <c r="L213" t="s">
        <v>80</v>
      </c>
      <c r="M213" t="s">
        <v>53</v>
      </c>
      <c r="N213" t="s">
        <v>1029</v>
      </c>
      <c r="O213" t="s">
        <v>1030</v>
      </c>
      <c r="P213" t="s">
        <v>1031</v>
      </c>
      <c r="Q213" t="s">
        <v>71</v>
      </c>
      <c r="R213" t="s">
        <v>1032</v>
      </c>
    </row>
    <row r="214" spans="1:18" x14ac:dyDescent="0.4">
      <c r="A214">
        <v>3120</v>
      </c>
      <c r="C214">
        <v>3</v>
      </c>
      <c r="D214" t="s">
        <v>21</v>
      </c>
      <c r="E214" t="s">
        <v>1622</v>
      </c>
      <c r="G214" t="s">
        <v>522</v>
      </c>
      <c r="O214" t="s">
        <v>1655</v>
      </c>
      <c r="P214" t="s">
        <v>1655</v>
      </c>
      <c r="Q214" t="s">
        <v>1655</v>
      </c>
      <c r="R214" t="s">
        <v>1655</v>
      </c>
    </row>
    <row r="215" spans="1:18" x14ac:dyDescent="0.4">
      <c r="A215">
        <v>3130</v>
      </c>
      <c r="B215" t="s">
        <v>80</v>
      </c>
      <c r="C215">
        <v>4</v>
      </c>
      <c r="D215" t="s">
        <v>21</v>
      </c>
      <c r="E215" t="s">
        <v>956</v>
      </c>
      <c r="F215" t="s">
        <v>1618</v>
      </c>
      <c r="G215" t="s">
        <v>1431</v>
      </c>
      <c r="H215" t="s">
        <v>71</v>
      </c>
      <c r="I215" t="s">
        <v>1432</v>
      </c>
      <c r="J215" t="s">
        <v>1432</v>
      </c>
      <c r="K215">
        <v>3130</v>
      </c>
      <c r="M215" t="s">
        <v>21</v>
      </c>
      <c r="N215" t="s">
        <v>956</v>
      </c>
      <c r="P215" t="s">
        <v>957</v>
      </c>
      <c r="R215" t="s">
        <v>958</v>
      </c>
    </row>
    <row r="216" spans="1:18" x14ac:dyDescent="0.4">
      <c r="A216">
        <v>3140</v>
      </c>
      <c r="C216">
        <v>1</v>
      </c>
      <c r="D216" t="s">
        <v>21</v>
      </c>
      <c r="E216" t="s">
        <v>1034</v>
      </c>
      <c r="G216" t="s">
        <v>1037</v>
      </c>
      <c r="K216">
        <v>3140</v>
      </c>
      <c r="M216" t="s">
        <v>21</v>
      </c>
      <c r="N216" t="s">
        <v>1034</v>
      </c>
      <c r="P216" t="s">
        <v>1037</v>
      </c>
    </row>
    <row r="217" spans="1:18" x14ac:dyDescent="0.4">
      <c r="A217">
        <v>3150</v>
      </c>
      <c r="B217" t="s">
        <v>25</v>
      </c>
      <c r="C217">
        <v>2</v>
      </c>
      <c r="D217" t="s">
        <v>21</v>
      </c>
      <c r="E217" t="s">
        <v>1039</v>
      </c>
      <c r="F217" t="s">
        <v>1041</v>
      </c>
      <c r="G217" t="s">
        <v>1042</v>
      </c>
      <c r="H217" t="s">
        <v>878</v>
      </c>
      <c r="I217" t="s">
        <v>1043</v>
      </c>
      <c r="J217" t="s">
        <v>1043</v>
      </c>
      <c r="K217">
        <v>3150</v>
      </c>
      <c r="L217" t="s">
        <v>25</v>
      </c>
      <c r="M217" t="s">
        <v>21</v>
      </c>
      <c r="N217" t="s">
        <v>1039</v>
      </c>
      <c r="O217" t="s">
        <v>1041</v>
      </c>
      <c r="P217" t="s">
        <v>1042</v>
      </c>
      <c r="Q217" t="s">
        <v>878</v>
      </c>
      <c r="R217" t="s">
        <v>1043</v>
      </c>
    </row>
    <row r="218" spans="1:18" x14ac:dyDescent="0.4">
      <c r="A218">
        <v>3160</v>
      </c>
      <c r="B218" t="s">
        <v>80</v>
      </c>
      <c r="C218">
        <v>2</v>
      </c>
      <c r="D218" t="s">
        <v>1045</v>
      </c>
      <c r="E218" t="s">
        <v>1046</v>
      </c>
      <c r="F218" t="s">
        <v>1048</v>
      </c>
      <c r="G218" t="s">
        <v>1049</v>
      </c>
      <c r="I218" t="s">
        <v>1050</v>
      </c>
      <c r="J218" t="s">
        <v>1050</v>
      </c>
      <c r="K218">
        <v>3160</v>
      </c>
      <c r="L218" t="s">
        <v>80</v>
      </c>
      <c r="M218" t="s">
        <v>1045</v>
      </c>
      <c r="N218" t="s">
        <v>1046</v>
      </c>
      <c r="O218" t="s">
        <v>1048</v>
      </c>
      <c r="P218" t="s">
        <v>1049</v>
      </c>
      <c r="R218" t="s">
        <v>1050</v>
      </c>
    </row>
    <row r="219" spans="1:18" x14ac:dyDescent="0.4">
      <c r="A219">
        <v>3170</v>
      </c>
      <c r="B219" t="s">
        <v>80</v>
      </c>
      <c r="C219">
        <v>3</v>
      </c>
      <c r="D219" t="s">
        <v>21</v>
      </c>
      <c r="E219" t="s">
        <v>1052</v>
      </c>
      <c r="F219" t="s">
        <v>1054</v>
      </c>
      <c r="G219" t="s">
        <v>1055</v>
      </c>
      <c r="H219" t="s">
        <v>878</v>
      </c>
      <c r="I219" t="s">
        <v>1056</v>
      </c>
      <c r="J219" t="s">
        <v>1056</v>
      </c>
      <c r="K219">
        <v>3170</v>
      </c>
      <c r="L219" t="s">
        <v>80</v>
      </c>
      <c r="M219" t="s">
        <v>21</v>
      </c>
      <c r="N219" t="s">
        <v>1052</v>
      </c>
      <c r="O219" t="s">
        <v>1054</v>
      </c>
      <c r="P219" t="s">
        <v>1055</v>
      </c>
      <c r="Q219" t="s">
        <v>878</v>
      </c>
      <c r="R219" t="s">
        <v>1056</v>
      </c>
    </row>
    <row r="220" spans="1:18" x14ac:dyDescent="0.4">
      <c r="A220">
        <v>3180</v>
      </c>
      <c r="B220" t="s">
        <v>80</v>
      </c>
      <c r="C220">
        <v>3</v>
      </c>
      <c r="D220" t="s">
        <v>21</v>
      </c>
      <c r="E220" t="s">
        <v>1058</v>
      </c>
      <c r="F220" t="s">
        <v>1059</v>
      </c>
      <c r="G220" t="s">
        <v>1060</v>
      </c>
      <c r="H220" t="s">
        <v>878</v>
      </c>
      <c r="I220" t="s">
        <v>1061</v>
      </c>
      <c r="J220" t="s">
        <v>1061</v>
      </c>
      <c r="K220">
        <v>3180</v>
      </c>
      <c r="L220" t="s">
        <v>80</v>
      </c>
      <c r="M220" t="s">
        <v>21</v>
      </c>
      <c r="N220" t="s">
        <v>1058</v>
      </c>
      <c r="O220" t="s">
        <v>1059</v>
      </c>
      <c r="P220" t="s">
        <v>1060</v>
      </c>
      <c r="Q220" t="s">
        <v>878</v>
      </c>
      <c r="R220" t="s">
        <v>1061</v>
      </c>
    </row>
    <row r="221" spans="1:18" x14ac:dyDescent="0.4">
      <c r="A221">
        <v>3190</v>
      </c>
      <c r="C221">
        <v>3</v>
      </c>
      <c r="D221" t="s">
        <v>21</v>
      </c>
      <c r="E221" t="s">
        <v>1063</v>
      </c>
      <c r="K221">
        <v>3190</v>
      </c>
      <c r="M221" t="s">
        <v>21</v>
      </c>
      <c r="N221" t="s">
        <v>1063</v>
      </c>
    </row>
    <row r="222" spans="1:18" x14ac:dyDescent="0.4">
      <c r="A222">
        <v>3200</v>
      </c>
      <c r="B222" t="s">
        <v>80</v>
      </c>
      <c r="C222">
        <v>4</v>
      </c>
      <c r="D222" t="s">
        <v>21</v>
      </c>
      <c r="E222" t="s">
        <v>1066</v>
      </c>
      <c r="F222" t="s">
        <v>1067</v>
      </c>
      <c r="G222" t="s">
        <v>1068</v>
      </c>
      <c r="H222" t="s">
        <v>71</v>
      </c>
      <c r="I222" t="s">
        <v>1069</v>
      </c>
      <c r="J222" t="s">
        <v>1069</v>
      </c>
      <c r="K222">
        <v>3200</v>
      </c>
      <c r="L222" t="s">
        <v>80</v>
      </c>
      <c r="M222" t="s">
        <v>21</v>
      </c>
      <c r="N222" t="s">
        <v>1066</v>
      </c>
      <c r="O222" t="s">
        <v>1067</v>
      </c>
      <c r="P222" t="s">
        <v>1068</v>
      </c>
      <c r="Q222" t="s">
        <v>71</v>
      </c>
      <c r="R222" t="s">
        <v>1069</v>
      </c>
    </row>
    <row r="223" spans="1:18" x14ac:dyDescent="0.4">
      <c r="A223">
        <v>3210</v>
      </c>
      <c r="B223" t="s">
        <v>80</v>
      </c>
      <c r="C223">
        <v>4</v>
      </c>
      <c r="D223" t="s">
        <v>53</v>
      </c>
      <c r="E223" t="s">
        <v>1071</v>
      </c>
      <c r="F223" t="s">
        <v>1072</v>
      </c>
      <c r="G223" t="s">
        <v>1073</v>
      </c>
      <c r="H223" t="s">
        <v>942</v>
      </c>
      <c r="I223" t="s">
        <v>1074</v>
      </c>
      <c r="J223" t="s">
        <v>1074</v>
      </c>
      <c r="K223">
        <v>3210</v>
      </c>
      <c r="L223" t="s">
        <v>80</v>
      </c>
      <c r="M223" t="s">
        <v>53</v>
      </c>
      <c r="N223" t="s">
        <v>1071</v>
      </c>
      <c r="O223" t="s">
        <v>1072</v>
      </c>
      <c r="P223" t="s">
        <v>1073</v>
      </c>
      <c r="Q223" t="s">
        <v>942</v>
      </c>
      <c r="R223" t="s">
        <v>1074</v>
      </c>
    </row>
    <row r="224" spans="1:18" x14ac:dyDescent="0.4">
      <c r="A224">
        <v>3220</v>
      </c>
      <c r="B224" t="s">
        <v>80</v>
      </c>
      <c r="C224">
        <v>4</v>
      </c>
      <c r="D224" t="s">
        <v>1583</v>
      </c>
      <c r="E224" t="s">
        <v>1076</v>
      </c>
      <c r="F224" t="s">
        <v>1077</v>
      </c>
      <c r="G224" t="s">
        <v>1078</v>
      </c>
      <c r="H224" t="s">
        <v>71</v>
      </c>
      <c r="I224" t="s">
        <v>1079</v>
      </c>
      <c r="J224" t="s">
        <v>1079</v>
      </c>
      <c r="K224">
        <v>3220</v>
      </c>
      <c r="L224" t="s">
        <v>80</v>
      </c>
      <c r="M224" t="s">
        <v>53</v>
      </c>
      <c r="N224" t="s">
        <v>1076</v>
      </c>
      <c r="O224" t="s">
        <v>1077</v>
      </c>
      <c r="P224" t="s">
        <v>1078</v>
      </c>
      <c r="Q224" t="s">
        <v>71</v>
      </c>
      <c r="R224" t="s">
        <v>1079</v>
      </c>
    </row>
    <row r="225" spans="1:18" x14ac:dyDescent="0.4">
      <c r="A225">
        <v>3230</v>
      </c>
      <c r="B225" t="s">
        <v>80</v>
      </c>
      <c r="C225">
        <v>4</v>
      </c>
      <c r="D225" t="s">
        <v>1583</v>
      </c>
      <c r="E225" t="s">
        <v>1081</v>
      </c>
      <c r="F225" t="s">
        <v>1082</v>
      </c>
      <c r="G225" t="s">
        <v>1083</v>
      </c>
      <c r="H225" t="s">
        <v>37</v>
      </c>
      <c r="I225" t="s">
        <v>1084</v>
      </c>
      <c r="J225" t="s">
        <v>1084</v>
      </c>
      <c r="K225">
        <v>3230</v>
      </c>
      <c r="L225" t="s">
        <v>80</v>
      </c>
      <c r="M225" t="s">
        <v>53</v>
      </c>
      <c r="N225" t="s">
        <v>1081</v>
      </c>
      <c r="O225" t="s">
        <v>1082</v>
      </c>
      <c r="P225" t="s">
        <v>1083</v>
      </c>
      <c r="Q225" t="s">
        <v>37</v>
      </c>
      <c r="R225" t="s">
        <v>1084</v>
      </c>
    </row>
    <row r="226" spans="1:18" x14ac:dyDescent="0.4">
      <c r="A226">
        <v>3240</v>
      </c>
      <c r="C226">
        <v>4</v>
      </c>
      <c r="D226" t="s">
        <v>21</v>
      </c>
      <c r="E226" t="s">
        <v>1086</v>
      </c>
      <c r="G226" t="s">
        <v>522</v>
      </c>
      <c r="K226">
        <v>3240</v>
      </c>
      <c r="M226" t="s">
        <v>21</v>
      </c>
      <c r="N226" t="s">
        <v>1086</v>
      </c>
      <c r="P226" t="s">
        <v>522</v>
      </c>
    </row>
    <row r="227" spans="1:18" x14ac:dyDescent="0.4">
      <c r="A227">
        <v>3250</v>
      </c>
      <c r="C227">
        <v>5</v>
      </c>
      <c r="D227" t="s">
        <v>21</v>
      </c>
      <c r="E227" t="s">
        <v>1088</v>
      </c>
      <c r="K227">
        <v>3250</v>
      </c>
      <c r="N227" t="s">
        <v>1088</v>
      </c>
      <c r="O227" t="s">
        <v>1089</v>
      </c>
    </row>
    <row r="228" spans="1:18" x14ac:dyDescent="0.4">
      <c r="A228">
        <v>3260</v>
      </c>
      <c r="B228" t="s">
        <v>80</v>
      </c>
      <c r="C228">
        <v>1</v>
      </c>
      <c r="D228" t="s">
        <v>53</v>
      </c>
      <c r="E228" t="s">
        <v>1616</v>
      </c>
      <c r="F228" t="s">
        <v>1613</v>
      </c>
      <c r="G228" t="s">
        <v>1612</v>
      </c>
      <c r="I228" t="s">
        <v>1611</v>
      </c>
      <c r="J228" t="s">
        <v>1611</v>
      </c>
      <c r="O228" t="s">
        <v>1655</v>
      </c>
      <c r="P228" t="s">
        <v>1655</v>
      </c>
      <c r="Q228" t="s">
        <v>1655</v>
      </c>
      <c r="R228" t="s">
        <v>1655</v>
      </c>
    </row>
    <row r="229" spans="1:18" x14ac:dyDescent="0.4">
      <c r="A229">
        <v>3270</v>
      </c>
      <c r="B229" t="s">
        <v>80</v>
      </c>
      <c r="C229">
        <v>2</v>
      </c>
      <c r="D229" t="s">
        <v>53</v>
      </c>
      <c r="E229" t="s">
        <v>1091</v>
      </c>
      <c r="F229" t="s">
        <v>1092</v>
      </c>
      <c r="G229" t="s">
        <v>1093</v>
      </c>
      <c r="H229" t="s">
        <v>878</v>
      </c>
      <c r="I229" t="s">
        <v>1094</v>
      </c>
      <c r="J229" t="s">
        <v>1094</v>
      </c>
      <c r="K229">
        <v>3270</v>
      </c>
      <c r="L229" t="s">
        <v>80</v>
      </c>
      <c r="M229" t="s">
        <v>53</v>
      </c>
      <c r="N229" t="s">
        <v>1091</v>
      </c>
      <c r="O229" t="s">
        <v>1092</v>
      </c>
      <c r="P229" t="s">
        <v>1093</v>
      </c>
      <c r="Q229" t="s">
        <v>878</v>
      </c>
      <c r="R229" t="s">
        <v>1094</v>
      </c>
    </row>
    <row r="230" spans="1:18" x14ac:dyDescent="0.4">
      <c r="A230">
        <v>3280</v>
      </c>
      <c r="B230" t="s">
        <v>80</v>
      </c>
      <c r="C230">
        <v>2</v>
      </c>
      <c r="D230" t="s">
        <v>1045</v>
      </c>
      <c r="E230" t="s">
        <v>1096</v>
      </c>
      <c r="F230" t="s">
        <v>1609</v>
      </c>
      <c r="G230" t="s">
        <v>1098</v>
      </c>
      <c r="I230" t="s">
        <v>1607</v>
      </c>
      <c r="J230" t="s">
        <v>1607</v>
      </c>
      <c r="K230">
        <v>3280</v>
      </c>
      <c r="M230" t="s">
        <v>148</v>
      </c>
      <c r="N230" t="s">
        <v>1096</v>
      </c>
      <c r="P230" t="s">
        <v>1098</v>
      </c>
    </row>
    <row r="231" spans="1:18" x14ac:dyDescent="0.4">
      <c r="A231">
        <v>3290</v>
      </c>
      <c r="B231" t="s">
        <v>80</v>
      </c>
      <c r="C231">
        <v>3</v>
      </c>
      <c r="D231" t="s">
        <v>53</v>
      </c>
      <c r="E231" t="s">
        <v>1100</v>
      </c>
      <c r="F231" t="s">
        <v>1101</v>
      </c>
      <c r="G231" t="s">
        <v>1102</v>
      </c>
      <c r="H231" t="s">
        <v>878</v>
      </c>
      <c r="I231" t="s">
        <v>1103</v>
      </c>
      <c r="J231" t="s">
        <v>1103</v>
      </c>
      <c r="K231">
        <v>3290</v>
      </c>
      <c r="L231" t="s">
        <v>80</v>
      </c>
      <c r="M231" t="s">
        <v>53</v>
      </c>
      <c r="N231" t="s">
        <v>1100</v>
      </c>
      <c r="O231" t="s">
        <v>1101</v>
      </c>
      <c r="P231" t="s">
        <v>1102</v>
      </c>
      <c r="Q231" t="s">
        <v>878</v>
      </c>
      <c r="R231" t="s">
        <v>1103</v>
      </c>
    </row>
    <row r="232" spans="1:18" x14ac:dyDescent="0.4">
      <c r="A232">
        <v>3300</v>
      </c>
      <c r="C232">
        <v>3</v>
      </c>
      <c r="D232" t="s">
        <v>53</v>
      </c>
      <c r="E232" t="s">
        <v>1105</v>
      </c>
      <c r="G232" t="s">
        <v>1106</v>
      </c>
      <c r="K232">
        <v>3300</v>
      </c>
      <c r="M232" t="s">
        <v>53</v>
      </c>
      <c r="N232" t="s">
        <v>1105</v>
      </c>
      <c r="P232" t="s">
        <v>1106</v>
      </c>
    </row>
    <row r="233" spans="1:18" x14ac:dyDescent="0.4">
      <c r="A233">
        <v>3310</v>
      </c>
      <c r="B233" t="s">
        <v>80</v>
      </c>
      <c r="C233">
        <v>4</v>
      </c>
      <c r="D233" t="s">
        <v>53</v>
      </c>
      <c r="E233" t="s">
        <v>1108</v>
      </c>
      <c r="F233" t="s">
        <v>1109</v>
      </c>
      <c r="G233" t="s">
        <v>1110</v>
      </c>
      <c r="H233" t="s">
        <v>71</v>
      </c>
      <c r="I233" t="s">
        <v>1111</v>
      </c>
      <c r="J233" t="s">
        <v>1111</v>
      </c>
      <c r="K233">
        <v>3310</v>
      </c>
      <c r="L233" t="s">
        <v>80</v>
      </c>
      <c r="M233" t="s">
        <v>53</v>
      </c>
      <c r="N233" t="s">
        <v>1108</v>
      </c>
      <c r="O233" t="s">
        <v>1109</v>
      </c>
      <c r="P233" t="s">
        <v>1110</v>
      </c>
      <c r="Q233" t="s">
        <v>71</v>
      </c>
      <c r="R233" t="s">
        <v>1111</v>
      </c>
    </row>
    <row r="234" spans="1:18" x14ac:dyDescent="0.4">
      <c r="A234">
        <v>3320</v>
      </c>
      <c r="B234" t="s">
        <v>80</v>
      </c>
      <c r="C234">
        <v>4</v>
      </c>
      <c r="D234" t="s">
        <v>53</v>
      </c>
      <c r="E234" t="s">
        <v>1113</v>
      </c>
      <c r="F234" t="s">
        <v>1114</v>
      </c>
      <c r="G234" t="s">
        <v>1115</v>
      </c>
      <c r="H234" t="s">
        <v>942</v>
      </c>
      <c r="I234" t="s">
        <v>1116</v>
      </c>
      <c r="J234" t="s">
        <v>1116</v>
      </c>
      <c r="K234">
        <v>3320</v>
      </c>
      <c r="L234" t="s">
        <v>80</v>
      </c>
      <c r="M234" t="s">
        <v>53</v>
      </c>
      <c r="N234" t="s">
        <v>1113</v>
      </c>
      <c r="O234" t="s">
        <v>1114</v>
      </c>
      <c r="P234" t="s">
        <v>1115</v>
      </c>
      <c r="Q234" t="s">
        <v>942</v>
      </c>
      <c r="R234" t="s">
        <v>1116</v>
      </c>
    </row>
    <row r="235" spans="1:18" x14ac:dyDescent="0.4">
      <c r="A235">
        <v>3330</v>
      </c>
      <c r="B235" t="s">
        <v>25</v>
      </c>
      <c r="C235">
        <v>1</v>
      </c>
      <c r="D235" t="s">
        <v>21</v>
      </c>
      <c r="E235" t="s">
        <v>1118</v>
      </c>
      <c r="F235" t="s">
        <v>1120</v>
      </c>
      <c r="G235" t="s">
        <v>1121</v>
      </c>
      <c r="I235" t="s">
        <v>1122</v>
      </c>
      <c r="J235" t="s">
        <v>1122</v>
      </c>
      <c r="K235">
        <v>3330</v>
      </c>
      <c r="L235" t="s">
        <v>25</v>
      </c>
      <c r="M235" t="s">
        <v>21</v>
      </c>
      <c r="N235" t="s">
        <v>1118</v>
      </c>
      <c r="O235" t="s">
        <v>1120</v>
      </c>
      <c r="P235" t="s">
        <v>1121</v>
      </c>
      <c r="R235" t="s">
        <v>1122</v>
      </c>
    </row>
    <row r="236" spans="1:18" x14ac:dyDescent="0.4">
      <c r="A236">
        <v>3340</v>
      </c>
      <c r="B236" t="s">
        <v>25</v>
      </c>
      <c r="C236">
        <v>2</v>
      </c>
      <c r="D236" t="s">
        <v>21</v>
      </c>
      <c r="E236" t="s">
        <v>1124</v>
      </c>
      <c r="F236" t="s">
        <v>1126</v>
      </c>
      <c r="G236" t="s">
        <v>1127</v>
      </c>
      <c r="H236" t="s">
        <v>878</v>
      </c>
      <c r="I236" t="s">
        <v>1128</v>
      </c>
      <c r="J236" t="s">
        <v>1128</v>
      </c>
      <c r="K236">
        <v>3340</v>
      </c>
      <c r="L236" t="s">
        <v>25</v>
      </c>
      <c r="M236" t="s">
        <v>21</v>
      </c>
      <c r="N236" t="s">
        <v>1124</v>
      </c>
      <c r="O236" t="s">
        <v>1126</v>
      </c>
      <c r="P236" t="s">
        <v>1127</v>
      </c>
      <c r="Q236" t="s">
        <v>878</v>
      </c>
      <c r="R236" t="s">
        <v>1128</v>
      </c>
    </row>
    <row r="237" spans="1:18" x14ac:dyDescent="0.4">
      <c r="A237">
        <v>3350</v>
      </c>
      <c r="B237" t="s">
        <v>25</v>
      </c>
      <c r="C237">
        <v>2</v>
      </c>
      <c r="D237" t="s">
        <v>21</v>
      </c>
      <c r="E237" t="s">
        <v>1130</v>
      </c>
      <c r="F237" t="s">
        <v>1132</v>
      </c>
      <c r="G237" t="s">
        <v>1133</v>
      </c>
      <c r="H237" t="s">
        <v>878</v>
      </c>
      <c r="I237" t="s">
        <v>1134</v>
      </c>
      <c r="J237" t="s">
        <v>1134</v>
      </c>
      <c r="K237">
        <v>3350</v>
      </c>
      <c r="L237" t="s">
        <v>25</v>
      </c>
      <c r="M237" t="s">
        <v>21</v>
      </c>
      <c r="N237" t="s">
        <v>1130</v>
      </c>
      <c r="O237" t="s">
        <v>1132</v>
      </c>
      <c r="P237" t="s">
        <v>1133</v>
      </c>
      <c r="Q237" t="s">
        <v>878</v>
      </c>
      <c r="R237" t="s">
        <v>1134</v>
      </c>
    </row>
    <row r="238" spans="1:18" x14ac:dyDescent="0.4">
      <c r="A238">
        <v>3360</v>
      </c>
      <c r="B238" t="s">
        <v>25</v>
      </c>
      <c r="C238">
        <v>2</v>
      </c>
      <c r="D238" t="s">
        <v>21</v>
      </c>
      <c r="E238" t="s">
        <v>1136</v>
      </c>
      <c r="F238" t="s">
        <v>1138</v>
      </c>
      <c r="G238" t="s">
        <v>1139</v>
      </c>
      <c r="H238" t="s">
        <v>878</v>
      </c>
      <c r="I238" t="s">
        <v>1140</v>
      </c>
      <c r="J238" t="s">
        <v>1140</v>
      </c>
      <c r="K238">
        <v>3360</v>
      </c>
      <c r="L238" t="s">
        <v>25</v>
      </c>
      <c r="M238" t="s">
        <v>21</v>
      </c>
      <c r="N238" t="s">
        <v>1136</v>
      </c>
      <c r="O238" t="s">
        <v>1138</v>
      </c>
      <c r="P238" t="s">
        <v>1139</v>
      </c>
      <c r="Q238" t="s">
        <v>878</v>
      </c>
      <c r="R238" t="s">
        <v>1140</v>
      </c>
    </row>
    <row r="239" spans="1:18" x14ac:dyDescent="0.4">
      <c r="A239">
        <v>3370</v>
      </c>
      <c r="B239" t="s">
        <v>25</v>
      </c>
      <c r="C239">
        <v>2</v>
      </c>
      <c r="D239" t="s">
        <v>53</v>
      </c>
      <c r="E239" t="s">
        <v>1142</v>
      </c>
      <c r="F239" t="s">
        <v>1144</v>
      </c>
      <c r="G239" t="s">
        <v>1145</v>
      </c>
      <c r="H239" t="s">
        <v>878</v>
      </c>
      <c r="I239" t="s">
        <v>1146</v>
      </c>
      <c r="J239" t="s">
        <v>1146</v>
      </c>
      <c r="K239">
        <v>3370</v>
      </c>
      <c r="L239" t="s">
        <v>25</v>
      </c>
      <c r="M239" t="s">
        <v>53</v>
      </c>
      <c r="N239" t="s">
        <v>1142</v>
      </c>
      <c r="O239" t="s">
        <v>1144</v>
      </c>
      <c r="P239" t="s">
        <v>1145</v>
      </c>
      <c r="Q239" t="s">
        <v>878</v>
      </c>
      <c r="R239" t="s">
        <v>1146</v>
      </c>
    </row>
    <row r="240" spans="1:18" x14ac:dyDescent="0.4">
      <c r="A240">
        <v>3380</v>
      </c>
      <c r="B240" t="s">
        <v>25</v>
      </c>
      <c r="C240">
        <v>2</v>
      </c>
      <c r="D240" t="s">
        <v>53</v>
      </c>
      <c r="E240" t="s">
        <v>1148</v>
      </c>
      <c r="F240" t="s">
        <v>1150</v>
      </c>
      <c r="G240" t="s">
        <v>1151</v>
      </c>
      <c r="H240" t="s">
        <v>878</v>
      </c>
      <c r="I240" t="s">
        <v>1152</v>
      </c>
      <c r="J240" t="s">
        <v>1152</v>
      </c>
      <c r="K240">
        <v>3380</v>
      </c>
      <c r="L240" t="s">
        <v>25</v>
      </c>
      <c r="M240" t="s">
        <v>53</v>
      </c>
      <c r="N240" t="s">
        <v>1148</v>
      </c>
      <c r="O240" t="s">
        <v>1150</v>
      </c>
      <c r="P240" t="s">
        <v>1151</v>
      </c>
      <c r="Q240" t="s">
        <v>878</v>
      </c>
      <c r="R240" t="s">
        <v>1152</v>
      </c>
    </row>
    <row r="241" spans="1:18" x14ac:dyDescent="0.4">
      <c r="A241">
        <v>3390</v>
      </c>
      <c r="B241" t="s">
        <v>25</v>
      </c>
      <c r="C241">
        <v>2</v>
      </c>
      <c r="D241" t="s">
        <v>53</v>
      </c>
      <c r="E241" t="s">
        <v>1154</v>
      </c>
      <c r="F241" t="s">
        <v>1156</v>
      </c>
      <c r="G241" t="s">
        <v>901</v>
      </c>
      <c r="H241" t="s">
        <v>878</v>
      </c>
      <c r="I241" t="s">
        <v>1157</v>
      </c>
      <c r="J241" t="s">
        <v>1157</v>
      </c>
      <c r="K241">
        <v>3390</v>
      </c>
      <c r="L241" t="s">
        <v>25</v>
      </c>
      <c r="M241" t="s">
        <v>53</v>
      </c>
      <c r="N241" t="s">
        <v>1154</v>
      </c>
      <c r="O241" t="s">
        <v>1156</v>
      </c>
      <c r="P241" t="s">
        <v>901</v>
      </c>
      <c r="Q241" t="s">
        <v>878</v>
      </c>
      <c r="R241" t="s">
        <v>1157</v>
      </c>
    </row>
    <row r="242" spans="1:18" x14ac:dyDescent="0.4">
      <c r="A242">
        <v>3400</v>
      </c>
      <c r="B242" t="s">
        <v>25</v>
      </c>
      <c r="C242">
        <v>2</v>
      </c>
      <c r="D242" t="s">
        <v>53</v>
      </c>
      <c r="E242" t="s">
        <v>1159</v>
      </c>
      <c r="F242" t="s">
        <v>1161</v>
      </c>
      <c r="G242" t="s">
        <v>1162</v>
      </c>
      <c r="H242" t="s">
        <v>878</v>
      </c>
      <c r="I242" t="s">
        <v>1163</v>
      </c>
      <c r="J242" t="s">
        <v>1165</v>
      </c>
      <c r="K242">
        <v>3400</v>
      </c>
      <c r="L242" t="s">
        <v>25</v>
      </c>
      <c r="M242" t="s">
        <v>53</v>
      </c>
      <c r="N242" t="s">
        <v>1159</v>
      </c>
      <c r="O242" t="s">
        <v>1161</v>
      </c>
      <c r="P242" t="s">
        <v>1162</v>
      </c>
      <c r="Q242" t="s">
        <v>878</v>
      </c>
      <c r="R242" t="s">
        <v>1163</v>
      </c>
    </row>
    <row r="243" spans="1:18" x14ac:dyDescent="0.4">
      <c r="A243">
        <v>3410</v>
      </c>
      <c r="B243" t="s">
        <v>25</v>
      </c>
      <c r="C243">
        <v>2</v>
      </c>
      <c r="D243" t="s">
        <v>21</v>
      </c>
      <c r="E243" t="s">
        <v>1166</v>
      </c>
      <c r="F243" t="s">
        <v>1168</v>
      </c>
      <c r="G243" t="s">
        <v>1169</v>
      </c>
      <c r="H243" t="s">
        <v>878</v>
      </c>
      <c r="I243" t="s">
        <v>1170</v>
      </c>
      <c r="J243" t="s">
        <v>1170</v>
      </c>
      <c r="K243">
        <v>3410</v>
      </c>
      <c r="L243" t="s">
        <v>25</v>
      </c>
      <c r="M243" t="s">
        <v>21</v>
      </c>
      <c r="N243" t="s">
        <v>1166</v>
      </c>
      <c r="O243" t="s">
        <v>1168</v>
      </c>
      <c r="P243" t="s">
        <v>1169</v>
      </c>
      <c r="Q243" t="s">
        <v>878</v>
      </c>
      <c r="R243" t="s">
        <v>1170</v>
      </c>
    </row>
    <row r="244" spans="1:18" x14ac:dyDescent="0.4">
      <c r="A244">
        <v>3420</v>
      </c>
      <c r="B244" t="s">
        <v>25</v>
      </c>
      <c r="C244">
        <v>1</v>
      </c>
      <c r="D244" t="s">
        <v>1045</v>
      </c>
      <c r="E244" t="s">
        <v>1172</v>
      </c>
      <c r="F244" t="s">
        <v>1174</v>
      </c>
      <c r="G244" t="s">
        <v>1175</v>
      </c>
      <c r="I244" t="s">
        <v>1176</v>
      </c>
      <c r="J244" t="s">
        <v>1176</v>
      </c>
      <c r="K244">
        <v>3420</v>
      </c>
      <c r="L244" t="s">
        <v>25</v>
      </c>
      <c r="M244" t="s">
        <v>1045</v>
      </c>
      <c r="N244" t="s">
        <v>1172</v>
      </c>
      <c r="O244" t="s">
        <v>1174</v>
      </c>
      <c r="P244" t="s">
        <v>1175</v>
      </c>
      <c r="R244" t="s">
        <v>1176</v>
      </c>
    </row>
    <row r="245" spans="1:18" x14ac:dyDescent="0.4">
      <c r="A245">
        <v>3430</v>
      </c>
      <c r="B245" t="s">
        <v>25</v>
      </c>
      <c r="C245">
        <v>2</v>
      </c>
      <c r="D245" t="s">
        <v>21</v>
      </c>
      <c r="E245" t="s">
        <v>1178</v>
      </c>
      <c r="F245" t="s">
        <v>1179</v>
      </c>
      <c r="G245" t="s">
        <v>1180</v>
      </c>
      <c r="H245" t="s">
        <v>30</v>
      </c>
      <c r="I245" t="s">
        <v>1181</v>
      </c>
      <c r="J245" t="s">
        <v>1181</v>
      </c>
      <c r="K245">
        <v>3430</v>
      </c>
      <c r="L245" t="s">
        <v>25</v>
      </c>
      <c r="M245" t="s">
        <v>21</v>
      </c>
      <c r="N245" t="s">
        <v>1178</v>
      </c>
      <c r="O245" t="s">
        <v>1179</v>
      </c>
      <c r="P245" t="s">
        <v>1180</v>
      </c>
      <c r="Q245" t="s">
        <v>30</v>
      </c>
      <c r="R245" t="s">
        <v>1181</v>
      </c>
    </row>
    <row r="246" spans="1:18" x14ac:dyDescent="0.4">
      <c r="A246">
        <v>3440</v>
      </c>
      <c r="B246" t="s">
        <v>25</v>
      </c>
      <c r="C246">
        <v>2</v>
      </c>
      <c r="D246" t="s">
        <v>53</v>
      </c>
      <c r="E246" t="s">
        <v>1183</v>
      </c>
      <c r="F246" t="s">
        <v>1184</v>
      </c>
      <c r="G246" t="s">
        <v>1185</v>
      </c>
      <c r="H246" t="s">
        <v>37</v>
      </c>
      <c r="I246" t="s">
        <v>1186</v>
      </c>
      <c r="J246" t="s">
        <v>1186</v>
      </c>
      <c r="K246">
        <v>3440</v>
      </c>
      <c r="L246" t="s">
        <v>25</v>
      </c>
      <c r="M246" t="s">
        <v>53</v>
      </c>
      <c r="N246" t="s">
        <v>1183</v>
      </c>
      <c r="O246" t="s">
        <v>1184</v>
      </c>
      <c r="P246" t="s">
        <v>1185</v>
      </c>
      <c r="Q246" t="s">
        <v>37</v>
      </c>
      <c r="R246" t="s">
        <v>1186</v>
      </c>
    </row>
    <row r="247" spans="1:18" x14ac:dyDescent="0.4">
      <c r="A247">
        <v>3450</v>
      </c>
      <c r="B247" t="s">
        <v>25</v>
      </c>
      <c r="C247">
        <v>2</v>
      </c>
      <c r="D247" t="s">
        <v>21</v>
      </c>
      <c r="E247" t="s">
        <v>1188</v>
      </c>
      <c r="F247" t="s">
        <v>1190</v>
      </c>
      <c r="G247" t="s">
        <v>1191</v>
      </c>
      <c r="H247" t="s">
        <v>1192</v>
      </c>
      <c r="I247" t="s">
        <v>1193</v>
      </c>
      <c r="J247" t="s">
        <v>1193</v>
      </c>
      <c r="K247">
        <v>3450</v>
      </c>
      <c r="L247" t="s">
        <v>25</v>
      </c>
      <c r="M247" t="s">
        <v>21</v>
      </c>
      <c r="N247" t="s">
        <v>1188</v>
      </c>
      <c r="O247" t="s">
        <v>1190</v>
      </c>
      <c r="P247" t="s">
        <v>1191</v>
      </c>
      <c r="Q247" t="s">
        <v>1192</v>
      </c>
      <c r="R247" t="s">
        <v>1193</v>
      </c>
    </row>
    <row r="248" spans="1:18" x14ac:dyDescent="0.4">
      <c r="A248">
        <v>3460</v>
      </c>
      <c r="B248" t="s">
        <v>25</v>
      </c>
      <c r="C248">
        <v>2</v>
      </c>
      <c r="D248" t="s">
        <v>21</v>
      </c>
      <c r="E248" t="s">
        <v>1195</v>
      </c>
      <c r="F248" t="s">
        <v>1196</v>
      </c>
      <c r="G248" t="s">
        <v>1197</v>
      </c>
      <c r="H248" t="s">
        <v>878</v>
      </c>
      <c r="I248" t="s">
        <v>1198</v>
      </c>
      <c r="J248" t="s">
        <v>1198</v>
      </c>
      <c r="K248">
        <v>3460</v>
      </c>
      <c r="L248" t="s">
        <v>25</v>
      </c>
      <c r="M248" t="s">
        <v>21</v>
      </c>
      <c r="N248" t="s">
        <v>1195</v>
      </c>
      <c r="O248" t="s">
        <v>1196</v>
      </c>
      <c r="P248" t="s">
        <v>1197</v>
      </c>
      <c r="Q248" t="s">
        <v>878</v>
      </c>
      <c r="R248" t="s">
        <v>1198</v>
      </c>
    </row>
    <row r="249" spans="1:18" x14ac:dyDescent="0.4">
      <c r="A249">
        <v>3470</v>
      </c>
      <c r="B249" t="s">
        <v>25</v>
      </c>
      <c r="C249">
        <v>2</v>
      </c>
      <c r="D249" t="s">
        <v>53</v>
      </c>
      <c r="E249" t="s">
        <v>1200</v>
      </c>
      <c r="F249" t="s">
        <v>1201</v>
      </c>
      <c r="G249" t="s">
        <v>1202</v>
      </c>
      <c r="H249" t="s">
        <v>37</v>
      </c>
      <c r="I249" t="s">
        <v>103</v>
      </c>
      <c r="J249" t="s">
        <v>103</v>
      </c>
      <c r="K249">
        <v>3470</v>
      </c>
      <c r="L249" t="s">
        <v>25</v>
      </c>
      <c r="M249" t="s">
        <v>53</v>
      </c>
      <c r="N249" t="s">
        <v>1200</v>
      </c>
      <c r="O249" t="s">
        <v>1201</v>
      </c>
      <c r="P249" t="s">
        <v>1202</v>
      </c>
      <c r="Q249" t="s">
        <v>37</v>
      </c>
      <c r="R249" t="s">
        <v>103</v>
      </c>
    </row>
    <row r="250" spans="1:18" x14ac:dyDescent="0.4">
      <c r="A250">
        <v>3480</v>
      </c>
      <c r="B250" t="s">
        <v>25</v>
      </c>
      <c r="C250">
        <v>2</v>
      </c>
      <c r="D250" t="s">
        <v>53</v>
      </c>
      <c r="E250" t="s">
        <v>1204</v>
      </c>
      <c r="F250" t="s">
        <v>1205</v>
      </c>
      <c r="G250" t="s">
        <v>1206</v>
      </c>
      <c r="I250" t="s">
        <v>1207</v>
      </c>
      <c r="J250" t="s">
        <v>1207</v>
      </c>
      <c r="K250">
        <v>3480</v>
      </c>
      <c r="L250" t="s">
        <v>25</v>
      </c>
      <c r="M250" t="s">
        <v>53</v>
      </c>
      <c r="N250" t="s">
        <v>1204</v>
      </c>
      <c r="O250" t="s">
        <v>1205</v>
      </c>
      <c r="P250" t="s">
        <v>1206</v>
      </c>
      <c r="R250" t="s">
        <v>1207</v>
      </c>
    </row>
    <row r="251" spans="1:18" x14ac:dyDescent="0.4">
      <c r="A251">
        <v>3490</v>
      </c>
      <c r="B251" t="s">
        <v>25</v>
      </c>
      <c r="C251">
        <v>3</v>
      </c>
      <c r="D251" t="s">
        <v>53</v>
      </c>
      <c r="E251" t="s">
        <v>1209</v>
      </c>
      <c r="F251" t="s">
        <v>1210</v>
      </c>
      <c r="G251" t="s">
        <v>1211</v>
      </c>
      <c r="H251" t="s">
        <v>50</v>
      </c>
      <c r="I251" t="s">
        <v>1212</v>
      </c>
      <c r="J251" t="s">
        <v>1212</v>
      </c>
      <c r="K251">
        <v>3490</v>
      </c>
      <c r="L251" t="s">
        <v>25</v>
      </c>
      <c r="M251" t="s">
        <v>53</v>
      </c>
      <c r="N251" t="s">
        <v>1209</v>
      </c>
      <c r="O251" t="s">
        <v>1210</v>
      </c>
      <c r="P251" t="s">
        <v>1211</v>
      </c>
      <c r="Q251" t="s">
        <v>50</v>
      </c>
      <c r="R251" t="s">
        <v>1212</v>
      </c>
    </row>
    <row r="252" spans="1:18" x14ac:dyDescent="0.4">
      <c r="A252">
        <v>3500</v>
      </c>
      <c r="B252" t="s">
        <v>25</v>
      </c>
      <c r="C252">
        <v>3</v>
      </c>
      <c r="D252" t="s">
        <v>53</v>
      </c>
      <c r="E252" t="s">
        <v>1214</v>
      </c>
      <c r="F252" t="s">
        <v>1215</v>
      </c>
      <c r="G252" t="s">
        <v>1216</v>
      </c>
      <c r="H252" t="s">
        <v>50</v>
      </c>
      <c r="I252" t="s">
        <v>1217</v>
      </c>
      <c r="J252" t="s">
        <v>1217</v>
      </c>
      <c r="K252">
        <v>3500</v>
      </c>
      <c r="L252" t="s">
        <v>25</v>
      </c>
      <c r="M252" t="s">
        <v>53</v>
      </c>
      <c r="N252" t="s">
        <v>1214</v>
      </c>
      <c r="O252" t="s">
        <v>1215</v>
      </c>
      <c r="P252" t="s">
        <v>1216</v>
      </c>
      <c r="Q252" t="s">
        <v>50</v>
      </c>
      <c r="R252" t="s">
        <v>1217</v>
      </c>
    </row>
    <row r="253" spans="1:18" x14ac:dyDescent="0.4">
      <c r="A253">
        <v>3510</v>
      </c>
      <c r="C253">
        <v>2</v>
      </c>
      <c r="D253" t="s">
        <v>53</v>
      </c>
      <c r="E253" t="s">
        <v>1219</v>
      </c>
      <c r="G253" t="s">
        <v>1222</v>
      </c>
      <c r="K253">
        <v>3510</v>
      </c>
      <c r="M253" t="s">
        <v>53</v>
      </c>
      <c r="N253" t="s">
        <v>1219</v>
      </c>
      <c r="P253" t="s">
        <v>1222</v>
      </c>
    </row>
    <row r="254" spans="1:18" x14ac:dyDescent="0.4">
      <c r="A254">
        <v>3520</v>
      </c>
      <c r="B254" t="s">
        <v>25</v>
      </c>
      <c r="C254">
        <v>3</v>
      </c>
      <c r="D254" t="s">
        <v>21</v>
      </c>
      <c r="E254" t="s">
        <v>1224</v>
      </c>
      <c r="F254" t="s">
        <v>1226</v>
      </c>
      <c r="G254" t="s">
        <v>1227</v>
      </c>
      <c r="H254" t="s">
        <v>145</v>
      </c>
      <c r="I254" t="s">
        <v>1228</v>
      </c>
      <c r="J254" t="s">
        <v>1228</v>
      </c>
      <c r="K254">
        <v>3520</v>
      </c>
      <c r="L254" t="s">
        <v>25</v>
      </c>
      <c r="M254" t="s">
        <v>21</v>
      </c>
      <c r="N254" t="s">
        <v>1224</v>
      </c>
      <c r="O254" t="s">
        <v>1226</v>
      </c>
      <c r="P254" t="s">
        <v>1227</v>
      </c>
      <c r="Q254" t="s">
        <v>145</v>
      </c>
      <c r="R254" t="s">
        <v>1228</v>
      </c>
    </row>
    <row r="255" spans="1:18" x14ac:dyDescent="0.4">
      <c r="A255">
        <v>3530</v>
      </c>
      <c r="C255">
        <v>3</v>
      </c>
      <c r="D255" t="s">
        <v>53</v>
      </c>
      <c r="E255" t="s">
        <v>1230</v>
      </c>
      <c r="G255" t="s">
        <v>1232</v>
      </c>
      <c r="K255">
        <v>3530</v>
      </c>
      <c r="M255" t="s">
        <v>53</v>
      </c>
      <c r="N255" t="s">
        <v>1230</v>
      </c>
      <c r="P255" t="s">
        <v>1232</v>
      </c>
    </row>
    <row r="256" spans="1:18" x14ac:dyDescent="0.4">
      <c r="A256">
        <v>3540</v>
      </c>
      <c r="B256" t="s">
        <v>80</v>
      </c>
      <c r="C256">
        <v>4</v>
      </c>
      <c r="D256" t="s">
        <v>21</v>
      </c>
      <c r="E256" t="s">
        <v>1234</v>
      </c>
      <c r="F256" t="s">
        <v>1557</v>
      </c>
      <c r="G256" t="s">
        <v>1553</v>
      </c>
      <c r="H256" t="s">
        <v>145</v>
      </c>
      <c r="I256" t="s">
        <v>1603</v>
      </c>
      <c r="J256" t="s">
        <v>1603</v>
      </c>
      <c r="K256">
        <v>3540</v>
      </c>
      <c r="N256" t="s">
        <v>1234</v>
      </c>
      <c r="O256" t="s">
        <v>21</v>
      </c>
    </row>
    <row r="257" spans="1:18" x14ac:dyDescent="0.4">
      <c r="A257">
        <v>3550</v>
      </c>
      <c r="C257">
        <v>2</v>
      </c>
      <c r="D257" t="s">
        <v>53</v>
      </c>
      <c r="E257" t="s">
        <v>1236</v>
      </c>
      <c r="G257" t="s">
        <v>1239</v>
      </c>
      <c r="K257">
        <v>3550</v>
      </c>
      <c r="M257" t="s">
        <v>53</v>
      </c>
      <c r="N257" t="s">
        <v>1236</v>
      </c>
      <c r="P257" t="s">
        <v>1239</v>
      </c>
    </row>
    <row r="258" spans="1:18" x14ac:dyDescent="0.4">
      <c r="A258">
        <v>3560</v>
      </c>
      <c r="C258">
        <v>3</v>
      </c>
      <c r="D258" t="s">
        <v>21</v>
      </c>
      <c r="E258" t="s">
        <v>1241</v>
      </c>
      <c r="G258" t="s">
        <v>1242</v>
      </c>
      <c r="I258" t="s">
        <v>1243</v>
      </c>
      <c r="K258">
        <v>3560</v>
      </c>
      <c r="M258" t="s">
        <v>21</v>
      </c>
      <c r="N258" t="s">
        <v>1241</v>
      </c>
      <c r="P258" t="s">
        <v>1242</v>
      </c>
      <c r="R258" t="s">
        <v>1243</v>
      </c>
    </row>
    <row r="259" spans="1:18" x14ac:dyDescent="0.4">
      <c r="A259">
        <v>3570</v>
      </c>
      <c r="C259">
        <v>3</v>
      </c>
      <c r="D259" t="s">
        <v>53</v>
      </c>
      <c r="E259" t="s">
        <v>1245</v>
      </c>
      <c r="G259" t="s">
        <v>172</v>
      </c>
      <c r="K259">
        <v>3570</v>
      </c>
      <c r="M259" t="s">
        <v>53</v>
      </c>
      <c r="N259" t="s">
        <v>1245</v>
      </c>
      <c r="P259" t="s">
        <v>172</v>
      </c>
    </row>
    <row r="260" spans="1:18" x14ac:dyDescent="0.4">
      <c r="A260">
        <v>3580</v>
      </c>
      <c r="B260" t="s">
        <v>80</v>
      </c>
      <c r="C260">
        <v>4</v>
      </c>
      <c r="D260" t="s">
        <v>21</v>
      </c>
      <c r="E260" t="s">
        <v>1248</v>
      </c>
      <c r="F260" t="s">
        <v>1249</v>
      </c>
      <c r="G260" t="s">
        <v>172</v>
      </c>
      <c r="H260" t="s">
        <v>145</v>
      </c>
      <c r="I260" t="s">
        <v>1250</v>
      </c>
      <c r="J260" t="s">
        <v>1250</v>
      </c>
      <c r="K260">
        <v>3580</v>
      </c>
      <c r="L260" t="s">
        <v>80</v>
      </c>
      <c r="M260" t="s">
        <v>21</v>
      </c>
      <c r="N260" t="s">
        <v>1248</v>
      </c>
      <c r="O260" t="s">
        <v>1249</v>
      </c>
      <c r="P260" t="s">
        <v>172</v>
      </c>
      <c r="Q260" t="s">
        <v>145</v>
      </c>
      <c r="R260" t="s">
        <v>1250</v>
      </c>
    </row>
    <row r="261" spans="1:18" x14ac:dyDescent="0.4">
      <c r="A261">
        <v>3590</v>
      </c>
      <c r="B261" t="s">
        <v>80</v>
      </c>
      <c r="C261">
        <v>2</v>
      </c>
      <c r="D261" t="s">
        <v>53</v>
      </c>
      <c r="E261" t="s">
        <v>1252</v>
      </c>
      <c r="F261" t="s">
        <v>1253</v>
      </c>
      <c r="G261" t="s">
        <v>1254</v>
      </c>
      <c r="I261" t="s">
        <v>1255</v>
      </c>
      <c r="J261" t="s">
        <v>1255</v>
      </c>
      <c r="K261">
        <v>3590</v>
      </c>
      <c r="L261" t="s">
        <v>80</v>
      </c>
      <c r="M261" t="s">
        <v>53</v>
      </c>
      <c r="N261" t="s">
        <v>1252</v>
      </c>
      <c r="O261" t="s">
        <v>1253</v>
      </c>
      <c r="P261" t="s">
        <v>1254</v>
      </c>
      <c r="R261" t="s">
        <v>1255</v>
      </c>
    </row>
    <row r="262" spans="1:18" x14ac:dyDescent="0.4">
      <c r="A262">
        <v>3600</v>
      </c>
      <c r="B262" t="s">
        <v>80</v>
      </c>
      <c r="C262">
        <v>3</v>
      </c>
      <c r="D262" t="s">
        <v>21</v>
      </c>
      <c r="E262" t="s">
        <v>1257</v>
      </c>
      <c r="F262" t="s">
        <v>1258</v>
      </c>
      <c r="G262" t="s">
        <v>1259</v>
      </c>
      <c r="H262" t="s">
        <v>30</v>
      </c>
      <c r="I262" t="s">
        <v>1260</v>
      </c>
      <c r="J262" t="s">
        <v>1260</v>
      </c>
      <c r="K262">
        <v>3600</v>
      </c>
      <c r="L262" t="s">
        <v>80</v>
      </c>
      <c r="M262" t="s">
        <v>21</v>
      </c>
      <c r="N262" t="s">
        <v>1257</v>
      </c>
      <c r="O262" t="s">
        <v>1258</v>
      </c>
      <c r="P262" t="s">
        <v>1259</v>
      </c>
      <c r="Q262" t="s">
        <v>30</v>
      </c>
      <c r="R262" t="s">
        <v>1260</v>
      </c>
    </row>
    <row r="263" spans="1:18" x14ac:dyDescent="0.4">
      <c r="A263">
        <v>3610</v>
      </c>
      <c r="B263" t="s">
        <v>80</v>
      </c>
      <c r="C263">
        <v>3</v>
      </c>
      <c r="D263" t="s">
        <v>53</v>
      </c>
      <c r="E263" t="s">
        <v>1262</v>
      </c>
      <c r="F263" t="s">
        <v>1263</v>
      </c>
      <c r="G263" t="s">
        <v>1264</v>
      </c>
      <c r="H263" t="s">
        <v>71</v>
      </c>
      <c r="I263" t="s">
        <v>1265</v>
      </c>
      <c r="J263" t="s">
        <v>1265</v>
      </c>
      <c r="K263">
        <v>3610</v>
      </c>
      <c r="L263" t="s">
        <v>80</v>
      </c>
      <c r="M263" t="s">
        <v>53</v>
      </c>
      <c r="N263" t="s">
        <v>1262</v>
      </c>
      <c r="O263" t="s">
        <v>1263</v>
      </c>
      <c r="P263" t="s">
        <v>1264</v>
      </c>
      <c r="Q263" t="s">
        <v>71</v>
      </c>
      <c r="R263" t="s">
        <v>1265</v>
      </c>
    </row>
    <row r="264" spans="1:18" x14ac:dyDescent="0.4">
      <c r="A264">
        <v>3620</v>
      </c>
      <c r="C264">
        <v>2</v>
      </c>
      <c r="D264" t="s">
        <v>53</v>
      </c>
      <c r="E264" t="s">
        <v>1599</v>
      </c>
      <c r="G264" t="s">
        <v>1597</v>
      </c>
      <c r="O264" t="s">
        <v>1655</v>
      </c>
      <c r="P264" t="s">
        <v>1655</v>
      </c>
      <c r="Q264" t="s">
        <v>1655</v>
      </c>
      <c r="R264" t="s">
        <v>1655</v>
      </c>
    </row>
    <row r="265" spans="1:18" x14ac:dyDescent="0.4">
      <c r="A265">
        <v>3630</v>
      </c>
      <c r="B265" t="s">
        <v>25</v>
      </c>
      <c r="C265">
        <v>3</v>
      </c>
      <c r="D265" t="s">
        <v>21</v>
      </c>
      <c r="E265" t="s">
        <v>1595</v>
      </c>
      <c r="F265" t="s">
        <v>1268</v>
      </c>
      <c r="G265" t="s">
        <v>1269</v>
      </c>
      <c r="H265" t="s">
        <v>30</v>
      </c>
      <c r="I265" t="s">
        <v>1255</v>
      </c>
      <c r="J265" t="s">
        <v>1255</v>
      </c>
      <c r="O265" t="s">
        <v>1655</v>
      </c>
      <c r="P265" t="s">
        <v>1655</v>
      </c>
      <c r="Q265" t="s">
        <v>1655</v>
      </c>
      <c r="R265" t="s">
        <v>1655</v>
      </c>
    </row>
    <row r="266" spans="1:18" x14ac:dyDescent="0.4">
      <c r="A266">
        <v>3640</v>
      </c>
      <c r="C266">
        <v>3</v>
      </c>
      <c r="D266" t="s">
        <v>21</v>
      </c>
      <c r="E266" t="s">
        <v>1267</v>
      </c>
      <c r="G266" t="s">
        <v>1594</v>
      </c>
      <c r="K266">
        <v>3640</v>
      </c>
      <c r="L266" t="s">
        <v>25</v>
      </c>
      <c r="M266" t="s">
        <v>21</v>
      </c>
      <c r="N266" t="s">
        <v>1267</v>
      </c>
      <c r="O266" t="s">
        <v>1268</v>
      </c>
      <c r="P266" t="s">
        <v>1269</v>
      </c>
      <c r="Q266" t="s">
        <v>30</v>
      </c>
      <c r="R266" t="s">
        <v>1255</v>
      </c>
    </row>
    <row r="267" spans="1:18" x14ac:dyDescent="0.4">
      <c r="A267">
        <v>3650</v>
      </c>
      <c r="B267" t="s">
        <v>25</v>
      </c>
      <c r="C267">
        <v>2</v>
      </c>
      <c r="D267" t="s">
        <v>148</v>
      </c>
      <c r="E267" t="s">
        <v>1271</v>
      </c>
      <c r="F267" t="s">
        <v>1272</v>
      </c>
      <c r="G267" t="s">
        <v>1273</v>
      </c>
      <c r="I267" t="s">
        <v>1274</v>
      </c>
      <c r="J267" t="s">
        <v>1274</v>
      </c>
      <c r="K267">
        <v>3650</v>
      </c>
      <c r="L267" t="s">
        <v>25</v>
      </c>
      <c r="M267" t="s">
        <v>148</v>
      </c>
      <c r="N267" t="s">
        <v>1271</v>
      </c>
      <c r="O267" t="s">
        <v>1272</v>
      </c>
      <c r="P267" t="s">
        <v>1273</v>
      </c>
      <c r="R267" t="s">
        <v>1274</v>
      </c>
    </row>
    <row r="268" spans="1:18" x14ac:dyDescent="0.4">
      <c r="A268">
        <v>3660</v>
      </c>
      <c r="C268">
        <v>3</v>
      </c>
      <c r="D268" t="s">
        <v>21</v>
      </c>
      <c r="E268" t="s">
        <v>1592</v>
      </c>
      <c r="G268" t="s">
        <v>375</v>
      </c>
      <c r="I268" t="s">
        <v>1656</v>
      </c>
      <c r="O268" t="s">
        <v>1655</v>
      </c>
      <c r="P268" t="s">
        <v>1655</v>
      </c>
      <c r="Q268" t="s">
        <v>1655</v>
      </c>
      <c r="R268" t="s">
        <v>1655</v>
      </c>
    </row>
    <row r="269" spans="1:18" x14ac:dyDescent="0.4">
      <c r="A269">
        <v>3670</v>
      </c>
      <c r="B269" t="s">
        <v>25</v>
      </c>
      <c r="C269">
        <v>3</v>
      </c>
      <c r="D269" t="s">
        <v>53</v>
      </c>
      <c r="E269" t="s">
        <v>1276</v>
      </c>
      <c r="F269" t="s">
        <v>1277</v>
      </c>
      <c r="G269" t="s">
        <v>1278</v>
      </c>
      <c r="H269" t="s">
        <v>71</v>
      </c>
      <c r="I269" t="s">
        <v>1279</v>
      </c>
      <c r="J269" t="s">
        <v>1279</v>
      </c>
      <c r="K269">
        <v>3670</v>
      </c>
      <c r="L269" t="s">
        <v>25</v>
      </c>
      <c r="M269" t="s">
        <v>53</v>
      </c>
      <c r="N269" t="s">
        <v>1276</v>
      </c>
      <c r="O269" t="s">
        <v>1277</v>
      </c>
      <c r="P269" t="s">
        <v>1278</v>
      </c>
      <c r="Q269" t="s">
        <v>71</v>
      </c>
      <c r="R269" t="s">
        <v>1279</v>
      </c>
    </row>
    <row r="270" spans="1:18" x14ac:dyDescent="0.4">
      <c r="A270">
        <v>3680</v>
      </c>
      <c r="B270" t="s">
        <v>25</v>
      </c>
      <c r="C270">
        <v>3</v>
      </c>
      <c r="D270" t="s">
        <v>53</v>
      </c>
      <c r="E270" t="s">
        <v>1281</v>
      </c>
      <c r="F270" t="s">
        <v>1282</v>
      </c>
      <c r="G270" t="s">
        <v>1283</v>
      </c>
      <c r="H270" t="s">
        <v>37</v>
      </c>
      <c r="I270" t="s">
        <v>1284</v>
      </c>
      <c r="J270" t="s">
        <v>1284</v>
      </c>
      <c r="K270">
        <v>3680</v>
      </c>
      <c r="L270" t="s">
        <v>25</v>
      </c>
      <c r="M270" t="s">
        <v>53</v>
      </c>
      <c r="N270" t="s">
        <v>1281</v>
      </c>
      <c r="O270" t="s">
        <v>1282</v>
      </c>
      <c r="P270" t="s">
        <v>1283</v>
      </c>
      <c r="Q270" t="s">
        <v>37</v>
      </c>
      <c r="R270" t="s">
        <v>1284</v>
      </c>
    </row>
    <row r="271" spans="1:18" x14ac:dyDescent="0.4">
      <c r="A271">
        <v>3690</v>
      </c>
      <c r="B271" t="s">
        <v>25</v>
      </c>
      <c r="C271">
        <v>3</v>
      </c>
      <c r="D271" t="s">
        <v>53</v>
      </c>
      <c r="E271" t="s">
        <v>1286</v>
      </c>
      <c r="F271" t="s">
        <v>1287</v>
      </c>
      <c r="G271" t="s">
        <v>1288</v>
      </c>
      <c r="H271" t="s">
        <v>942</v>
      </c>
      <c r="I271" t="s">
        <v>1289</v>
      </c>
      <c r="J271" t="s">
        <v>1289</v>
      </c>
      <c r="K271">
        <v>3690</v>
      </c>
      <c r="L271" t="s">
        <v>25</v>
      </c>
      <c r="M271" t="s">
        <v>53</v>
      </c>
      <c r="N271" t="s">
        <v>1286</v>
      </c>
      <c r="O271" t="s">
        <v>1287</v>
      </c>
      <c r="P271" t="s">
        <v>1288</v>
      </c>
      <c r="Q271" t="s">
        <v>942</v>
      </c>
      <c r="R271" t="s">
        <v>1289</v>
      </c>
    </row>
    <row r="272" spans="1:18" x14ac:dyDescent="0.4">
      <c r="A272">
        <v>3700</v>
      </c>
      <c r="B272" t="s">
        <v>25</v>
      </c>
      <c r="C272">
        <v>3</v>
      </c>
      <c r="D272" t="s">
        <v>21</v>
      </c>
      <c r="E272" t="s">
        <v>1291</v>
      </c>
      <c r="F272" t="s">
        <v>1292</v>
      </c>
      <c r="G272" t="s">
        <v>1293</v>
      </c>
      <c r="H272" t="s">
        <v>878</v>
      </c>
      <c r="I272" t="s">
        <v>948</v>
      </c>
      <c r="J272" t="s">
        <v>948</v>
      </c>
      <c r="K272">
        <v>3700</v>
      </c>
      <c r="L272" t="s">
        <v>25</v>
      </c>
      <c r="M272" t="s">
        <v>21</v>
      </c>
      <c r="N272" t="s">
        <v>1291</v>
      </c>
      <c r="O272" t="s">
        <v>1292</v>
      </c>
      <c r="P272" t="s">
        <v>1293</v>
      </c>
      <c r="Q272" t="s">
        <v>878</v>
      </c>
      <c r="R272" t="s">
        <v>948</v>
      </c>
    </row>
    <row r="273" spans="1:18" x14ac:dyDescent="0.4">
      <c r="A273">
        <v>3710</v>
      </c>
      <c r="B273" t="s">
        <v>25</v>
      </c>
      <c r="C273">
        <v>3</v>
      </c>
      <c r="D273" t="s">
        <v>53</v>
      </c>
      <c r="E273" t="s">
        <v>1295</v>
      </c>
      <c r="F273" t="s">
        <v>1296</v>
      </c>
      <c r="G273" t="s">
        <v>1297</v>
      </c>
      <c r="H273" t="s">
        <v>878</v>
      </c>
      <c r="I273" t="s">
        <v>1298</v>
      </c>
      <c r="J273" t="s">
        <v>1298</v>
      </c>
      <c r="K273">
        <v>3710</v>
      </c>
      <c r="L273" t="s">
        <v>25</v>
      </c>
      <c r="M273" t="s">
        <v>53</v>
      </c>
      <c r="N273" t="s">
        <v>1295</v>
      </c>
      <c r="O273" t="s">
        <v>1296</v>
      </c>
      <c r="P273" t="s">
        <v>1297</v>
      </c>
      <c r="Q273" t="s">
        <v>878</v>
      </c>
      <c r="R273" t="s">
        <v>1298</v>
      </c>
    </row>
    <row r="274" spans="1:18" x14ac:dyDescent="0.4">
      <c r="A274">
        <v>3720</v>
      </c>
      <c r="B274" t="s">
        <v>25</v>
      </c>
      <c r="C274">
        <v>2</v>
      </c>
      <c r="D274" t="s">
        <v>148</v>
      </c>
      <c r="E274" t="s">
        <v>1300</v>
      </c>
      <c r="F274" t="s">
        <v>1301</v>
      </c>
      <c r="G274" t="s">
        <v>1302</v>
      </c>
      <c r="I274" t="s">
        <v>1303</v>
      </c>
      <c r="J274" t="s">
        <v>1303</v>
      </c>
      <c r="K274">
        <v>3720</v>
      </c>
      <c r="L274" t="s">
        <v>25</v>
      </c>
      <c r="M274" t="s">
        <v>148</v>
      </c>
      <c r="N274" t="s">
        <v>1300</v>
      </c>
      <c r="O274" t="s">
        <v>1301</v>
      </c>
      <c r="P274" t="s">
        <v>1302</v>
      </c>
      <c r="R274" t="s">
        <v>1303</v>
      </c>
    </row>
    <row r="275" spans="1:18" x14ac:dyDescent="0.4">
      <c r="A275">
        <v>3730</v>
      </c>
      <c r="C275">
        <v>3</v>
      </c>
      <c r="D275" t="s">
        <v>21</v>
      </c>
      <c r="E275" t="s">
        <v>373</v>
      </c>
      <c r="G275" t="s">
        <v>375</v>
      </c>
      <c r="I275" t="s">
        <v>1659</v>
      </c>
      <c r="K275">
        <v>3730</v>
      </c>
      <c r="M275" t="s">
        <v>21</v>
      </c>
      <c r="N275" t="s">
        <v>373</v>
      </c>
      <c r="P275" t="s">
        <v>375</v>
      </c>
      <c r="R275" t="s">
        <v>1659</v>
      </c>
    </row>
    <row r="276" spans="1:18" x14ac:dyDescent="0.4">
      <c r="A276">
        <v>3740</v>
      </c>
      <c r="B276" t="s">
        <v>25</v>
      </c>
      <c r="C276">
        <v>3</v>
      </c>
      <c r="D276" t="s">
        <v>53</v>
      </c>
      <c r="E276" t="s">
        <v>1305</v>
      </c>
      <c r="F276" t="s">
        <v>1306</v>
      </c>
      <c r="G276" t="s">
        <v>1307</v>
      </c>
      <c r="H276" t="s">
        <v>71</v>
      </c>
      <c r="I276" t="s">
        <v>1308</v>
      </c>
      <c r="J276" t="s">
        <v>1308</v>
      </c>
      <c r="K276">
        <v>3740</v>
      </c>
      <c r="L276" t="s">
        <v>25</v>
      </c>
      <c r="M276" t="s">
        <v>53</v>
      </c>
      <c r="N276" t="s">
        <v>1305</v>
      </c>
      <c r="O276" t="s">
        <v>1306</v>
      </c>
      <c r="P276" t="s">
        <v>1307</v>
      </c>
      <c r="Q276" t="s">
        <v>71</v>
      </c>
      <c r="R276" t="s">
        <v>1308</v>
      </c>
    </row>
    <row r="277" spans="1:18" x14ac:dyDescent="0.4">
      <c r="A277">
        <v>3750</v>
      </c>
      <c r="B277" t="s">
        <v>25</v>
      </c>
      <c r="C277">
        <v>3</v>
      </c>
      <c r="D277" t="s">
        <v>53</v>
      </c>
      <c r="E277" t="s">
        <v>1310</v>
      </c>
      <c r="F277" t="s">
        <v>1311</v>
      </c>
      <c r="G277" t="s">
        <v>1312</v>
      </c>
      <c r="H277" t="s">
        <v>37</v>
      </c>
      <c r="I277" t="s">
        <v>1313</v>
      </c>
      <c r="J277" t="s">
        <v>1313</v>
      </c>
      <c r="K277">
        <v>3750</v>
      </c>
      <c r="L277" t="s">
        <v>25</v>
      </c>
      <c r="M277" t="s">
        <v>53</v>
      </c>
      <c r="N277" t="s">
        <v>1310</v>
      </c>
      <c r="O277" t="s">
        <v>1311</v>
      </c>
      <c r="P277" t="s">
        <v>1312</v>
      </c>
      <c r="Q277" t="s">
        <v>37</v>
      </c>
      <c r="R277" t="s">
        <v>1313</v>
      </c>
    </row>
    <row r="278" spans="1:18" x14ac:dyDescent="0.4">
      <c r="A278">
        <v>3760</v>
      </c>
      <c r="B278" t="s">
        <v>25</v>
      </c>
      <c r="C278">
        <v>3</v>
      </c>
      <c r="D278" t="s">
        <v>53</v>
      </c>
      <c r="E278" t="s">
        <v>1315</v>
      </c>
      <c r="F278" t="s">
        <v>1316</v>
      </c>
      <c r="G278" t="s">
        <v>1317</v>
      </c>
      <c r="H278" t="s">
        <v>942</v>
      </c>
      <c r="I278" t="s">
        <v>1318</v>
      </c>
      <c r="J278" t="s">
        <v>1318</v>
      </c>
      <c r="K278">
        <v>3760</v>
      </c>
      <c r="L278" t="s">
        <v>25</v>
      </c>
      <c r="M278" t="s">
        <v>53</v>
      </c>
      <c r="N278" t="s">
        <v>1315</v>
      </c>
      <c r="O278" t="s">
        <v>1316</v>
      </c>
      <c r="P278" t="s">
        <v>1317</v>
      </c>
      <c r="Q278" t="s">
        <v>942</v>
      </c>
      <c r="R278" t="s">
        <v>1318</v>
      </c>
    </row>
    <row r="279" spans="1:18" x14ac:dyDescent="0.4">
      <c r="A279">
        <v>3770</v>
      </c>
      <c r="B279" t="s">
        <v>25</v>
      </c>
      <c r="C279">
        <v>3</v>
      </c>
      <c r="D279" t="s">
        <v>21</v>
      </c>
      <c r="E279" t="s">
        <v>1320</v>
      </c>
      <c r="F279" t="s">
        <v>1321</v>
      </c>
      <c r="G279" t="s">
        <v>1322</v>
      </c>
      <c r="H279" t="s">
        <v>878</v>
      </c>
      <c r="I279" t="s">
        <v>1007</v>
      </c>
      <c r="J279" t="s">
        <v>1007</v>
      </c>
      <c r="K279">
        <v>3770</v>
      </c>
      <c r="L279" t="s">
        <v>25</v>
      </c>
      <c r="M279" t="s">
        <v>21</v>
      </c>
      <c r="N279" t="s">
        <v>1320</v>
      </c>
      <c r="O279" t="s">
        <v>1321</v>
      </c>
      <c r="P279" t="s">
        <v>1322</v>
      </c>
      <c r="Q279" t="s">
        <v>878</v>
      </c>
      <c r="R279" t="s">
        <v>1007</v>
      </c>
    </row>
    <row r="280" spans="1:18" x14ac:dyDescent="0.4">
      <c r="A280">
        <v>3780</v>
      </c>
      <c r="B280" t="s">
        <v>25</v>
      </c>
      <c r="C280">
        <v>3</v>
      </c>
      <c r="D280" t="s">
        <v>53</v>
      </c>
      <c r="E280" t="s">
        <v>1324</v>
      </c>
      <c r="F280" t="s">
        <v>1325</v>
      </c>
      <c r="G280" t="s">
        <v>1326</v>
      </c>
      <c r="H280" t="s">
        <v>878</v>
      </c>
      <c r="I280" t="s">
        <v>1327</v>
      </c>
      <c r="J280" t="s">
        <v>1327</v>
      </c>
      <c r="K280">
        <v>3780</v>
      </c>
      <c r="L280" t="s">
        <v>25</v>
      </c>
      <c r="M280" t="s">
        <v>53</v>
      </c>
      <c r="N280" t="s">
        <v>1324</v>
      </c>
      <c r="O280" t="s">
        <v>1325</v>
      </c>
      <c r="P280" t="s">
        <v>1326</v>
      </c>
      <c r="Q280" t="s">
        <v>878</v>
      </c>
      <c r="R280" t="s">
        <v>1327</v>
      </c>
    </row>
    <row r="281" spans="1:18" x14ac:dyDescent="0.4">
      <c r="A281">
        <v>3790</v>
      </c>
      <c r="B281" t="s">
        <v>25</v>
      </c>
      <c r="C281">
        <v>2</v>
      </c>
      <c r="D281" t="s">
        <v>21</v>
      </c>
      <c r="E281" t="s">
        <v>1329</v>
      </c>
      <c r="F281" t="s">
        <v>1331</v>
      </c>
      <c r="G281" t="s">
        <v>1332</v>
      </c>
      <c r="I281" t="s">
        <v>1333</v>
      </c>
      <c r="J281" t="s">
        <v>1333</v>
      </c>
      <c r="K281">
        <v>3790</v>
      </c>
      <c r="L281" t="s">
        <v>25</v>
      </c>
      <c r="M281" t="s">
        <v>21</v>
      </c>
      <c r="N281" t="s">
        <v>1329</v>
      </c>
      <c r="O281" t="s">
        <v>1331</v>
      </c>
      <c r="P281" t="s">
        <v>1332</v>
      </c>
      <c r="R281" t="s">
        <v>1333</v>
      </c>
    </row>
    <row r="282" spans="1:18" x14ac:dyDescent="0.4">
      <c r="A282">
        <v>3800</v>
      </c>
      <c r="B282" t="s">
        <v>25</v>
      </c>
      <c r="C282">
        <v>3</v>
      </c>
      <c r="D282" t="s">
        <v>53</v>
      </c>
      <c r="E282" t="s">
        <v>1335</v>
      </c>
      <c r="F282" t="s">
        <v>1337</v>
      </c>
      <c r="G282" t="s">
        <v>1338</v>
      </c>
      <c r="H282" t="s">
        <v>37</v>
      </c>
      <c r="I282" t="s">
        <v>1339</v>
      </c>
      <c r="J282" t="s">
        <v>1339</v>
      </c>
      <c r="K282">
        <v>3800</v>
      </c>
      <c r="L282" t="s">
        <v>25</v>
      </c>
      <c r="M282" t="s">
        <v>53</v>
      </c>
      <c r="N282" t="s">
        <v>1335</v>
      </c>
      <c r="O282" t="s">
        <v>1337</v>
      </c>
      <c r="P282" t="s">
        <v>1338</v>
      </c>
      <c r="Q282" t="s">
        <v>37</v>
      </c>
      <c r="R282" t="s">
        <v>1339</v>
      </c>
    </row>
    <row r="283" spans="1:18" x14ac:dyDescent="0.4">
      <c r="A283">
        <v>3810</v>
      </c>
      <c r="B283" t="s">
        <v>25</v>
      </c>
      <c r="C283">
        <v>3</v>
      </c>
      <c r="D283" t="s">
        <v>21</v>
      </c>
      <c r="E283" t="s">
        <v>1341</v>
      </c>
      <c r="F283" t="s">
        <v>1342</v>
      </c>
      <c r="G283" t="s">
        <v>1343</v>
      </c>
      <c r="H283" t="s">
        <v>37</v>
      </c>
      <c r="I283" t="s">
        <v>1344</v>
      </c>
      <c r="J283" t="s">
        <v>1344</v>
      </c>
      <c r="K283">
        <v>3810</v>
      </c>
      <c r="L283" t="s">
        <v>25</v>
      </c>
      <c r="M283" t="s">
        <v>21</v>
      </c>
      <c r="N283" t="s">
        <v>1341</v>
      </c>
      <c r="O283" t="s">
        <v>1342</v>
      </c>
      <c r="P283" t="s">
        <v>1343</v>
      </c>
      <c r="Q283" t="s">
        <v>37</v>
      </c>
      <c r="R283" t="s">
        <v>1344</v>
      </c>
    </row>
    <row r="284" spans="1:18" x14ac:dyDescent="0.4">
      <c r="A284">
        <v>3820</v>
      </c>
      <c r="C284">
        <v>3</v>
      </c>
      <c r="D284" t="s">
        <v>53</v>
      </c>
      <c r="E284" t="s">
        <v>1346</v>
      </c>
      <c r="G284" t="s">
        <v>1349</v>
      </c>
      <c r="K284">
        <v>3820</v>
      </c>
      <c r="M284" t="s">
        <v>53</v>
      </c>
      <c r="N284" t="s">
        <v>1346</v>
      </c>
      <c r="P284" t="s">
        <v>1349</v>
      </c>
    </row>
    <row r="285" spans="1:18" x14ac:dyDescent="0.4">
      <c r="A285">
        <v>3830</v>
      </c>
      <c r="B285" t="s">
        <v>25</v>
      </c>
      <c r="C285">
        <v>4</v>
      </c>
      <c r="D285" t="s">
        <v>21</v>
      </c>
      <c r="E285" t="s">
        <v>1351</v>
      </c>
      <c r="F285" t="s">
        <v>1352</v>
      </c>
      <c r="G285" t="s">
        <v>1353</v>
      </c>
      <c r="H285" t="s">
        <v>30</v>
      </c>
      <c r="I285" t="s">
        <v>1354</v>
      </c>
      <c r="J285" t="s">
        <v>1354</v>
      </c>
      <c r="K285">
        <v>3830</v>
      </c>
      <c r="L285" t="s">
        <v>25</v>
      </c>
      <c r="M285" t="s">
        <v>21</v>
      </c>
      <c r="N285" t="s">
        <v>1351</v>
      </c>
      <c r="O285" t="s">
        <v>1352</v>
      </c>
      <c r="P285" t="s">
        <v>1353</v>
      </c>
      <c r="Q285" t="s">
        <v>30</v>
      </c>
      <c r="R285" t="s">
        <v>1354</v>
      </c>
    </row>
    <row r="286" spans="1:18" x14ac:dyDescent="0.4">
      <c r="A286">
        <v>3840</v>
      </c>
      <c r="C286">
        <v>3</v>
      </c>
      <c r="D286" t="s">
        <v>53</v>
      </c>
      <c r="E286" t="s">
        <v>1356</v>
      </c>
      <c r="G286" t="s">
        <v>1359</v>
      </c>
      <c r="K286">
        <v>3840</v>
      </c>
      <c r="M286" t="s">
        <v>53</v>
      </c>
      <c r="N286" t="s">
        <v>1356</v>
      </c>
      <c r="P286" t="s">
        <v>1359</v>
      </c>
    </row>
    <row r="287" spans="1:18" x14ac:dyDescent="0.4">
      <c r="A287">
        <v>3850</v>
      </c>
      <c r="B287" t="s">
        <v>25</v>
      </c>
      <c r="C287">
        <v>4</v>
      </c>
      <c r="D287" t="s">
        <v>21</v>
      </c>
      <c r="E287" t="s">
        <v>1361</v>
      </c>
      <c r="F287" t="s">
        <v>1362</v>
      </c>
      <c r="G287" t="s">
        <v>1363</v>
      </c>
      <c r="H287" t="s">
        <v>30</v>
      </c>
      <c r="I287" t="s">
        <v>1364</v>
      </c>
      <c r="J287" t="s">
        <v>1364</v>
      </c>
      <c r="K287">
        <v>3850</v>
      </c>
      <c r="L287" t="s">
        <v>25</v>
      </c>
      <c r="M287" t="s">
        <v>21</v>
      </c>
      <c r="N287" t="s">
        <v>1361</v>
      </c>
      <c r="O287" t="s">
        <v>1362</v>
      </c>
      <c r="P287" t="s">
        <v>1363</v>
      </c>
      <c r="Q287" t="s">
        <v>30</v>
      </c>
      <c r="R287" t="s">
        <v>1364</v>
      </c>
    </row>
    <row r="288" spans="1:18" x14ac:dyDescent="0.4">
      <c r="A288">
        <v>3860</v>
      </c>
      <c r="C288">
        <v>3</v>
      </c>
      <c r="D288" t="s">
        <v>53</v>
      </c>
      <c r="E288" t="s">
        <v>1366</v>
      </c>
      <c r="G288" t="s">
        <v>1369</v>
      </c>
      <c r="K288">
        <v>3860</v>
      </c>
      <c r="M288" t="s">
        <v>53</v>
      </c>
      <c r="N288" t="s">
        <v>1366</v>
      </c>
      <c r="P288" t="s">
        <v>1369</v>
      </c>
    </row>
    <row r="289" spans="1:18" x14ac:dyDescent="0.4">
      <c r="A289">
        <v>3870</v>
      </c>
      <c r="B289" t="s">
        <v>25</v>
      </c>
      <c r="C289">
        <v>4</v>
      </c>
      <c r="D289" t="s">
        <v>21</v>
      </c>
      <c r="E289" t="s">
        <v>1371</v>
      </c>
      <c r="F289" t="s">
        <v>1372</v>
      </c>
      <c r="G289" t="s">
        <v>1373</v>
      </c>
      <c r="H289" t="s">
        <v>30</v>
      </c>
      <c r="I289" t="s">
        <v>1374</v>
      </c>
      <c r="J289" t="s">
        <v>1374</v>
      </c>
      <c r="K289">
        <v>3870</v>
      </c>
      <c r="L289" t="s">
        <v>25</v>
      </c>
      <c r="M289" t="s">
        <v>21</v>
      </c>
      <c r="N289" t="s">
        <v>1371</v>
      </c>
      <c r="O289" t="s">
        <v>1372</v>
      </c>
      <c r="P289" t="s">
        <v>1373</v>
      </c>
      <c r="Q289" t="s">
        <v>30</v>
      </c>
      <c r="R289" t="s">
        <v>1374</v>
      </c>
    </row>
    <row r="290" spans="1:18" x14ac:dyDescent="0.4">
      <c r="A290">
        <v>3880</v>
      </c>
      <c r="C290">
        <v>3</v>
      </c>
      <c r="D290" t="s">
        <v>53</v>
      </c>
      <c r="E290" t="s">
        <v>1376</v>
      </c>
      <c r="G290" t="s">
        <v>1379</v>
      </c>
      <c r="K290">
        <v>3880</v>
      </c>
      <c r="M290" t="s">
        <v>53</v>
      </c>
      <c r="N290" t="s">
        <v>1376</v>
      </c>
      <c r="P290" t="s">
        <v>1379</v>
      </c>
    </row>
    <row r="291" spans="1:18" x14ac:dyDescent="0.4">
      <c r="A291">
        <v>3890</v>
      </c>
      <c r="B291" t="s">
        <v>25</v>
      </c>
      <c r="C291">
        <v>4</v>
      </c>
      <c r="D291" t="s">
        <v>21</v>
      </c>
      <c r="E291" t="s">
        <v>1381</v>
      </c>
      <c r="F291" t="s">
        <v>1382</v>
      </c>
      <c r="G291" t="s">
        <v>1383</v>
      </c>
      <c r="H291" t="s">
        <v>71</v>
      </c>
      <c r="I291" t="s">
        <v>1384</v>
      </c>
      <c r="J291" t="s">
        <v>1384</v>
      </c>
      <c r="K291">
        <v>3890</v>
      </c>
      <c r="L291" t="s">
        <v>25</v>
      </c>
      <c r="M291" t="s">
        <v>21</v>
      </c>
      <c r="N291" t="s">
        <v>1381</v>
      </c>
      <c r="O291" t="s">
        <v>1382</v>
      </c>
      <c r="P291" t="s">
        <v>1383</v>
      </c>
      <c r="Q291" t="s">
        <v>71</v>
      </c>
      <c r="R291" t="s">
        <v>1384</v>
      </c>
    </row>
    <row r="292" spans="1:18" x14ac:dyDescent="0.4">
      <c r="A292">
        <v>3900</v>
      </c>
      <c r="C292">
        <v>3</v>
      </c>
      <c r="D292" t="s">
        <v>148</v>
      </c>
      <c r="E292" t="s">
        <v>1386</v>
      </c>
      <c r="K292">
        <v>3900</v>
      </c>
      <c r="M292" t="s">
        <v>148</v>
      </c>
      <c r="N292" t="s">
        <v>1386</v>
      </c>
    </row>
    <row r="293" spans="1:18" x14ac:dyDescent="0.4">
      <c r="A293">
        <v>3910</v>
      </c>
      <c r="B293" t="s">
        <v>25</v>
      </c>
      <c r="C293">
        <v>4</v>
      </c>
      <c r="D293" t="s">
        <v>21</v>
      </c>
      <c r="E293" t="s">
        <v>1390</v>
      </c>
      <c r="F293" t="s">
        <v>1392</v>
      </c>
      <c r="G293" t="s">
        <v>1393</v>
      </c>
      <c r="H293" t="s">
        <v>30</v>
      </c>
      <c r="I293" t="s">
        <v>1394</v>
      </c>
      <c r="J293" t="s">
        <v>1394</v>
      </c>
      <c r="K293">
        <v>3910</v>
      </c>
      <c r="L293" t="s">
        <v>25</v>
      </c>
      <c r="M293" t="s">
        <v>21</v>
      </c>
      <c r="N293" t="s">
        <v>1390</v>
      </c>
      <c r="O293" t="s">
        <v>1392</v>
      </c>
      <c r="P293" t="s">
        <v>1393</v>
      </c>
      <c r="Q293" t="s">
        <v>30</v>
      </c>
      <c r="R293" t="s">
        <v>1394</v>
      </c>
    </row>
    <row r="294" spans="1:18" x14ac:dyDescent="0.4">
      <c r="A294">
        <v>3920</v>
      </c>
      <c r="B294" t="s">
        <v>80</v>
      </c>
      <c r="C294">
        <v>3</v>
      </c>
      <c r="D294" t="s">
        <v>1045</v>
      </c>
      <c r="E294" t="s">
        <v>1396</v>
      </c>
      <c r="F294" t="s">
        <v>1398</v>
      </c>
      <c r="G294" t="s">
        <v>1399</v>
      </c>
      <c r="I294" t="s">
        <v>1400</v>
      </c>
      <c r="J294" t="s">
        <v>1400</v>
      </c>
      <c r="K294">
        <v>3920</v>
      </c>
      <c r="L294" t="s">
        <v>80</v>
      </c>
      <c r="M294" t="s">
        <v>148</v>
      </c>
      <c r="N294" t="s">
        <v>1396</v>
      </c>
      <c r="O294" t="s">
        <v>1398</v>
      </c>
      <c r="P294" t="s">
        <v>1399</v>
      </c>
      <c r="R294" t="s">
        <v>1400</v>
      </c>
    </row>
    <row r="295" spans="1:18" x14ac:dyDescent="0.4">
      <c r="A295">
        <v>3930</v>
      </c>
      <c r="B295" t="s">
        <v>80</v>
      </c>
      <c r="C295">
        <v>4</v>
      </c>
      <c r="D295" t="s">
        <v>21</v>
      </c>
      <c r="E295" t="s">
        <v>1402</v>
      </c>
      <c r="F295" t="s">
        <v>1403</v>
      </c>
      <c r="G295" t="s">
        <v>1404</v>
      </c>
      <c r="H295" t="s">
        <v>71</v>
      </c>
      <c r="I295" t="s">
        <v>1405</v>
      </c>
      <c r="J295" t="s">
        <v>1405</v>
      </c>
      <c r="K295">
        <v>3930</v>
      </c>
      <c r="L295" t="s">
        <v>80</v>
      </c>
      <c r="M295" t="s">
        <v>21</v>
      </c>
      <c r="N295" t="s">
        <v>1402</v>
      </c>
      <c r="O295" t="s">
        <v>1403</v>
      </c>
      <c r="P295" t="s">
        <v>1404</v>
      </c>
      <c r="Q295" t="s">
        <v>71</v>
      </c>
      <c r="R295" t="s">
        <v>1405</v>
      </c>
    </row>
    <row r="296" spans="1:18" x14ac:dyDescent="0.4">
      <c r="A296">
        <v>3940</v>
      </c>
      <c r="B296" t="s">
        <v>80</v>
      </c>
      <c r="C296">
        <v>4</v>
      </c>
      <c r="D296" t="s">
        <v>53</v>
      </c>
      <c r="E296" t="s">
        <v>1407</v>
      </c>
      <c r="F296" t="s">
        <v>1408</v>
      </c>
      <c r="G296" t="s">
        <v>1409</v>
      </c>
      <c r="H296" t="s">
        <v>942</v>
      </c>
      <c r="I296" t="s">
        <v>1410</v>
      </c>
      <c r="J296" t="s">
        <v>1410</v>
      </c>
      <c r="K296">
        <v>3940</v>
      </c>
      <c r="L296" t="s">
        <v>80</v>
      </c>
      <c r="M296" t="s">
        <v>53</v>
      </c>
      <c r="N296" t="s">
        <v>1407</v>
      </c>
      <c r="O296" t="s">
        <v>1408</v>
      </c>
      <c r="P296" t="s">
        <v>1409</v>
      </c>
      <c r="Q296" t="s">
        <v>942</v>
      </c>
      <c r="R296" t="s">
        <v>1410</v>
      </c>
    </row>
    <row r="297" spans="1:18" x14ac:dyDescent="0.4">
      <c r="A297">
        <v>3950</v>
      </c>
      <c r="B297" t="s">
        <v>80</v>
      </c>
      <c r="C297">
        <v>4</v>
      </c>
      <c r="D297" t="s">
        <v>53</v>
      </c>
      <c r="E297" t="s">
        <v>1412</v>
      </c>
      <c r="F297" t="s">
        <v>1414</v>
      </c>
      <c r="G297" t="s">
        <v>1415</v>
      </c>
      <c r="H297" t="s">
        <v>878</v>
      </c>
      <c r="I297" t="s">
        <v>1416</v>
      </c>
      <c r="J297" t="s">
        <v>1416</v>
      </c>
      <c r="K297">
        <v>3950</v>
      </c>
      <c r="L297" t="s">
        <v>80</v>
      </c>
      <c r="M297" t="s">
        <v>53</v>
      </c>
      <c r="N297" t="s">
        <v>1412</v>
      </c>
      <c r="O297" t="s">
        <v>1414</v>
      </c>
      <c r="P297" t="s">
        <v>1415</v>
      </c>
      <c r="Q297" t="s">
        <v>878</v>
      </c>
      <c r="R297" t="s">
        <v>1416</v>
      </c>
    </row>
    <row r="298" spans="1:18" x14ac:dyDescent="0.4">
      <c r="A298">
        <v>3960</v>
      </c>
      <c r="B298" t="s">
        <v>80</v>
      </c>
      <c r="C298">
        <v>4</v>
      </c>
      <c r="D298" t="s">
        <v>1583</v>
      </c>
      <c r="E298" t="s">
        <v>1418</v>
      </c>
      <c r="F298" t="s">
        <v>1419</v>
      </c>
      <c r="G298" t="s">
        <v>1083</v>
      </c>
      <c r="H298" t="s">
        <v>71</v>
      </c>
      <c r="I298" t="s">
        <v>1420</v>
      </c>
      <c r="J298" t="s">
        <v>1420</v>
      </c>
      <c r="K298">
        <v>3960</v>
      </c>
      <c r="L298" t="s">
        <v>80</v>
      </c>
      <c r="M298" t="s">
        <v>53</v>
      </c>
      <c r="N298" t="s">
        <v>1418</v>
      </c>
      <c r="O298" t="s">
        <v>1419</v>
      </c>
      <c r="P298" t="s">
        <v>1083</v>
      </c>
      <c r="Q298" t="s">
        <v>71</v>
      </c>
      <c r="R298" t="s">
        <v>1420</v>
      </c>
    </row>
    <row r="299" spans="1:18" x14ac:dyDescent="0.4">
      <c r="A299">
        <v>3970</v>
      </c>
      <c r="B299" t="s">
        <v>80</v>
      </c>
      <c r="C299">
        <v>4</v>
      </c>
      <c r="D299" t="s">
        <v>1583</v>
      </c>
      <c r="E299" t="s">
        <v>1422</v>
      </c>
      <c r="F299" t="s">
        <v>1423</v>
      </c>
      <c r="G299" t="s">
        <v>1078</v>
      </c>
      <c r="H299" t="s">
        <v>37</v>
      </c>
      <c r="I299" t="s">
        <v>1424</v>
      </c>
      <c r="J299" t="s">
        <v>1424</v>
      </c>
      <c r="K299">
        <v>3970</v>
      </c>
      <c r="L299" t="s">
        <v>80</v>
      </c>
      <c r="M299" t="s">
        <v>53</v>
      </c>
      <c r="N299" t="s">
        <v>1422</v>
      </c>
      <c r="O299" t="s">
        <v>1423</v>
      </c>
      <c r="P299" t="s">
        <v>1078</v>
      </c>
      <c r="Q299" t="s">
        <v>37</v>
      </c>
      <c r="R299" t="s">
        <v>1424</v>
      </c>
    </row>
    <row r="300" spans="1:18" x14ac:dyDescent="0.4">
      <c r="A300">
        <v>3980</v>
      </c>
      <c r="C300">
        <v>4</v>
      </c>
      <c r="D300" t="s">
        <v>53</v>
      </c>
      <c r="E300" t="s">
        <v>1426</v>
      </c>
      <c r="K300">
        <v>3980</v>
      </c>
      <c r="M300" t="s">
        <v>53</v>
      </c>
      <c r="N300" t="s">
        <v>1426</v>
      </c>
    </row>
    <row r="301" spans="1:18" x14ac:dyDescent="0.4">
      <c r="A301">
        <v>3990</v>
      </c>
      <c r="B301" t="s">
        <v>80</v>
      </c>
      <c r="C301">
        <v>5</v>
      </c>
      <c r="D301" t="s">
        <v>21</v>
      </c>
      <c r="E301" t="s">
        <v>1429</v>
      </c>
      <c r="F301" t="s">
        <v>1430</v>
      </c>
      <c r="G301" t="s">
        <v>1431</v>
      </c>
      <c r="H301" t="s">
        <v>71</v>
      </c>
      <c r="I301" t="s">
        <v>1432</v>
      </c>
      <c r="J301" t="s">
        <v>1432</v>
      </c>
      <c r="K301">
        <v>3990</v>
      </c>
      <c r="L301" t="s">
        <v>80</v>
      </c>
      <c r="M301" t="s">
        <v>21</v>
      </c>
      <c r="N301" t="s">
        <v>1429</v>
      </c>
      <c r="O301" t="s">
        <v>1430</v>
      </c>
      <c r="P301" t="s">
        <v>1431</v>
      </c>
      <c r="Q301" t="s">
        <v>71</v>
      </c>
      <c r="R301" t="s">
        <v>1432</v>
      </c>
    </row>
    <row r="302" spans="1:18" x14ac:dyDescent="0.4">
      <c r="A302">
        <v>4000</v>
      </c>
      <c r="B302" t="s">
        <v>25</v>
      </c>
      <c r="C302">
        <v>3</v>
      </c>
      <c r="D302" t="s">
        <v>148</v>
      </c>
      <c r="E302" t="s">
        <v>1434</v>
      </c>
      <c r="F302" t="s">
        <v>1436</v>
      </c>
      <c r="G302" t="s">
        <v>1437</v>
      </c>
      <c r="I302" t="s">
        <v>1438</v>
      </c>
      <c r="J302" t="s">
        <v>1438</v>
      </c>
      <c r="K302">
        <v>4000</v>
      </c>
      <c r="L302" t="s">
        <v>25</v>
      </c>
      <c r="M302" t="s">
        <v>148</v>
      </c>
      <c r="N302" t="s">
        <v>1434</v>
      </c>
      <c r="O302" t="s">
        <v>1436</v>
      </c>
      <c r="P302" t="s">
        <v>1437</v>
      </c>
      <c r="R302" t="s">
        <v>1438</v>
      </c>
    </row>
    <row r="303" spans="1:18" x14ac:dyDescent="0.4">
      <c r="A303">
        <v>4010</v>
      </c>
      <c r="B303" t="s">
        <v>25</v>
      </c>
      <c r="C303">
        <v>4</v>
      </c>
      <c r="D303" t="s">
        <v>21</v>
      </c>
      <c r="E303" t="s">
        <v>1440</v>
      </c>
      <c r="F303" t="s">
        <v>1441</v>
      </c>
      <c r="G303" t="s">
        <v>1442</v>
      </c>
      <c r="H303" t="s">
        <v>37</v>
      </c>
      <c r="I303" t="s">
        <v>1443</v>
      </c>
      <c r="J303" t="s">
        <v>1443</v>
      </c>
      <c r="K303">
        <v>4010</v>
      </c>
      <c r="L303" t="s">
        <v>25</v>
      </c>
      <c r="M303" t="s">
        <v>21</v>
      </c>
      <c r="N303" t="s">
        <v>1440</v>
      </c>
      <c r="O303" t="s">
        <v>1441</v>
      </c>
      <c r="P303" t="s">
        <v>1442</v>
      </c>
      <c r="Q303" t="s">
        <v>37</v>
      </c>
      <c r="R303" t="s">
        <v>1443</v>
      </c>
    </row>
    <row r="304" spans="1:18" x14ac:dyDescent="0.4">
      <c r="A304">
        <v>4020</v>
      </c>
      <c r="B304" t="s">
        <v>25</v>
      </c>
      <c r="C304">
        <v>4</v>
      </c>
      <c r="D304" t="s">
        <v>21</v>
      </c>
      <c r="E304" t="s">
        <v>1445</v>
      </c>
      <c r="F304" t="s">
        <v>1447</v>
      </c>
      <c r="G304" t="s">
        <v>1448</v>
      </c>
      <c r="H304" t="s">
        <v>37</v>
      </c>
      <c r="I304" t="s">
        <v>1449</v>
      </c>
      <c r="J304" t="s">
        <v>1449</v>
      </c>
      <c r="K304">
        <v>4020</v>
      </c>
      <c r="L304" t="s">
        <v>25</v>
      </c>
      <c r="M304" t="s">
        <v>21</v>
      </c>
      <c r="N304" t="s">
        <v>1445</v>
      </c>
      <c r="O304" t="s">
        <v>1447</v>
      </c>
      <c r="P304" t="s">
        <v>1448</v>
      </c>
      <c r="Q304" t="s">
        <v>37</v>
      </c>
      <c r="R304" t="s">
        <v>1449</v>
      </c>
    </row>
    <row r="305" spans="1:18" x14ac:dyDescent="0.4">
      <c r="A305">
        <v>4030</v>
      </c>
      <c r="B305" t="s">
        <v>25</v>
      </c>
      <c r="C305">
        <v>2</v>
      </c>
      <c r="D305" t="s">
        <v>21</v>
      </c>
      <c r="E305" t="s">
        <v>1451</v>
      </c>
      <c r="F305" t="s">
        <v>1453</v>
      </c>
      <c r="G305" t="s">
        <v>1454</v>
      </c>
      <c r="I305" t="s">
        <v>1455</v>
      </c>
      <c r="J305" t="s">
        <v>1455</v>
      </c>
      <c r="K305">
        <v>4030</v>
      </c>
      <c r="L305" t="s">
        <v>25</v>
      </c>
      <c r="M305" t="s">
        <v>21</v>
      </c>
      <c r="N305" t="s">
        <v>1451</v>
      </c>
      <c r="O305" t="s">
        <v>1453</v>
      </c>
      <c r="P305" t="s">
        <v>1454</v>
      </c>
      <c r="R305" t="s">
        <v>1455</v>
      </c>
    </row>
    <row r="306" spans="1:18" x14ac:dyDescent="0.4">
      <c r="A306">
        <v>4040</v>
      </c>
      <c r="B306" t="s">
        <v>25</v>
      </c>
      <c r="C306">
        <v>3</v>
      </c>
      <c r="D306" t="s">
        <v>21</v>
      </c>
      <c r="E306" t="s">
        <v>1457</v>
      </c>
      <c r="F306" t="s">
        <v>1459</v>
      </c>
      <c r="G306" t="s">
        <v>1460</v>
      </c>
      <c r="H306" t="s">
        <v>1461</v>
      </c>
      <c r="I306" t="s">
        <v>1462</v>
      </c>
      <c r="J306" t="s">
        <v>1462</v>
      </c>
      <c r="K306">
        <v>4040</v>
      </c>
      <c r="L306" t="s">
        <v>25</v>
      </c>
      <c r="M306" t="s">
        <v>21</v>
      </c>
      <c r="N306" t="s">
        <v>1457</v>
      </c>
      <c r="O306" t="s">
        <v>1459</v>
      </c>
      <c r="P306" t="s">
        <v>1460</v>
      </c>
      <c r="Q306" t="s">
        <v>1461</v>
      </c>
      <c r="R306" t="s">
        <v>1462</v>
      </c>
    </row>
    <row r="307" spans="1:18" x14ac:dyDescent="0.4">
      <c r="A307">
        <v>4050</v>
      </c>
      <c r="B307" t="s">
        <v>25</v>
      </c>
      <c r="C307">
        <v>3</v>
      </c>
      <c r="D307" t="s">
        <v>53</v>
      </c>
      <c r="E307" t="s">
        <v>1464</v>
      </c>
      <c r="F307" t="s">
        <v>1466</v>
      </c>
      <c r="G307" t="s">
        <v>1467</v>
      </c>
      <c r="H307" t="s">
        <v>1192</v>
      </c>
      <c r="I307" t="s">
        <v>1468</v>
      </c>
      <c r="J307" t="s">
        <v>1468</v>
      </c>
      <c r="K307">
        <v>4050</v>
      </c>
      <c r="L307" t="s">
        <v>25</v>
      </c>
      <c r="M307" t="s">
        <v>53</v>
      </c>
      <c r="N307" t="s">
        <v>1464</v>
      </c>
      <c r="O307" t="s">
        <v>1466</v>
      </c>
      <c r="P307" t="s">
        <v>1467</v>
      </c>
      <c r="Q307" t="s">
        <v>1192</v>
      </c>
      <c r="R307" t="s">
        <v>1468</v>
      </c>
    </row>
    <row r="308" spans="1:18" x14ac:dyDescent="0.4">
      <c r="A308">
        <v>4060</v>
      </c>
      <c r="C308">
        <v>3</v>
      </c>
      <c r="D308" t="s">
        <v>53</v>
      </c>
      <c r="E308" t="s">
        <v>1470</v>
      </c>
      <c r="G308" t="s">
        <v>1472</v>
      </c>
      <c r="K308">
        <v>4060</v>
      </c>
      <c r="M308" t="s">
        <v>53</v>
      </c>
      <c r="N308" t="s">
        <v>1470</v>
      </c>
      <c r="P308" t="s">
        <v>1472</v>
      </c>
    </row>
    <row r="309" spans="1:18" x14ac:dyDescent="0.4">
      <c r="A309">
        <v>4070</v>
      </c>
      <c r="C309">
        <v>4</v>
      </c>
      <c r="D309" t="s">
        <v>21</v>
      </c>
      <c r="E309" t="s">
        <v>1474</v>
      </c>
      <c r="G309" t="s">
        <v>375</v>
      </c>
      <c r="I309" t="s">
        <v>1660</v>
      </c>
      <c r="K309">
        <v>4070</v>
      </c>
      <c r="M309" t="s">
        <v>21</v>
      </c>
      <c r="N309" t="s">
        <v>1474</v>
      </c>
      <c r="P309" t="s">
        <v>375</v>
      </c>
      <c r="R309" t="s">
        <v>1660</v>
      </c>
    </row>
    <row r="310" spans="1:18" x14ac:dyDescent="0.4">
      <c r="A310">
        <v>4080</v>
      </c>
      <c r="B310" t="s">
        <v>25</v>
      </c>
      <c r="C310">
        <v>4</v>
      </c>
      <c r="D310" t="s">
        <v>21</v>
      </c>
      <c r="E310" t="s">
        <v>1477</v>
      </c>
      <c r="F310" t="s">
        <v>1478</v>
      </c>
      <c r="G310" t="s">
        <v>1479</v>
      </c>
      <c r="H310" t="s">
        <v>1461</v>
      </c>
      <c r="I310" t="s">
        <v>1480</v>
      </c>
      <c r="J310" t="s">
        <v>1480</v>
      </c>
      <c r="K310">
        <v>4080</v>
      </c>
      <c r="L310" t="s">
        <v>25</v>
      </c>
      <c r="M310" t="s">
        <v>21</v>
      </c>
      <c r="N310" t="s">
        <v>1477</v>
      </c>
      <c r="O310" t="s">
        <v>1478</v>
      </c>
      <c r="P310" t="s">
        <v>1479</v>
      </c>
      <c r="Q310" t="s">
        <v>1461</v>
      </c>
      <c r="R310" t="s">
        <v>1480</v>
      </c>
    </row>
    <row r="311" spans="1:18" x14ac:dyDescent="0.4">
      <c r="A311">
        <v>4090</v>
      </c>
      <c r="B311" t="s">
        <v>25</v>
      </c>
      <c r="C311">
        <v>4</v>
      </c>
      <c r="D311" t="s">
        <v>53</v>
      </c>
      <c r="E311" t="s">
        <v>1482</v>
      </c>
      <c r="F311" t="s">
        <v>1483</v>
      </c>
      <c r="G311" t="s">
        <v>1484</v>
      </c>
      <c r="H311" t="s">
        <v>1461</v>
      </c>
      <c r="I311" t="s">
        <v>1485</v>
      </c>
      <c r="J311" t="s">
        <v>1485</v>
      </c>
      <c r="K311">
        <v>4090</v>
      </c>
      <c r="L311" t="s">
        <v>25</v>
      </c>
      <c r="M311" t="s">
        <v>53</v>
      </c>
      <c r="N311" t="s">
        <v>1482</v>
      </c>
      <c r="O311" t="s">
        <v>1483</v>
      </c>
      <c r="P311" t="s">
        <v>1484</v>
      </c>
      <c r="Q311" t="s">
        <v>1461</v>
      </c>
      <c r="R311" t="s">
        <v>1485</v>
      </c>
    </row>
  </sheetData>
  <autoFilter ref="A1:R447" xr:uid="{22221F01-F5E0-FD49-904F-90EF34142318}"/>
  <phoneticPr fontId="18"/>
  <conditionalFormatting sqref="E1:J400">
    <cfRule type="expression" dxfId="9" priority="12">
      <formula>$E1&lt;&gt;$N1</formula>
    </cfRule>
  </conditionalFormatting>
  <conditionalFormatting sqref="D1:D400">
    <cfRule type="expression" dxfId="8" priority="7">
      <formula>$D1&lt;&gt;$M1</formula>
    </cfRule>
  </conditionalFormatting>
  <conditionalFormatting sqref="B1:B400">
    <cfRule type="expression" dxfId="7" priority="6">
      <formula>$B1&lt;&gt;$L1</formula>
    </cfRule>
  </conditionalFormatting>
  <conditionalFormatting sqref="F1:F400">
    <cfRule type="expression" dxfId="6" priority="5">
      <formula>$F1&lt;&gt;$O1</formula>
    </cfRule>
  </conditionalFormatting>
  <conditionalFormatting sqref="G1:G400">
    <cfRule type="expression" dxfId="5" priority="4">
      <formula>$G1&lt;&gt;$P1</formula>
    </cfRule>
  </conditionalFormatting>
  <conditionalFormatting sqref="H1:H400">
    <cfRule type="expression" dxfId="4" priority="3">
      <formula>$H1&lt;&gt;$Q1</formula>
    </cfRule>
  </conditionalFormatting>
  <conditionalFormatting sqref="I1:J400">
    <cfRule type="expression" dxfId="3" priority="2">
      <formula>$I1&lt;&gt;$R1</formula>
    </cfRule>
  </conditionalFormatting>
  <conditionalFormatting sqref="K1:R311">
    <cfRule type="containsBlanks" dxfId="2" priority="1">
      <formula>LEN(TRIM(K1))=0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00"/>
  <sheetViews>
    <sheetView zoomScaleNormal="100" workbookViewId="0">
      <pane ySplit="1" topLeftCell="A61" activePane="bottomLeft" state="frozen"/>
      <selection pane="bottomLeft" activeCell="O225" sqref="O225"/>
    </sheetView>
  </sheetViews>
  <sheetFormatPr defaultColWidth="11" defaultRowHeight="18.75" x14ac:dyDescent="0.4"/>
  <cols>
    <col min="1" max="1" width="6.125" customWidth="1"/>
    <col min="2" max="2" width="109.375" customWidth="1"/>
    <col min="3" max="3" width="5" customWidth="1"/>
    <col min="4" max="4" width="29.875" style="6" customWidth="1"/>
    <col min="5" max="5" width="38.875" customWidth="1"/>
    <col min="7" max="7" width="6.875" bestFit="1" customWidth="1"/>
    <col min="8" max="8" width="5" customWidth="1"/>
    <col min="9" max="9" width="31.125" customWidth="1"/>
    <col min="12" max="12" width="10.875" style="10"/>
    <col min="13" max="13" width="4.875" style="10" customWidth="1"/>
    <col min="14" max="14" width="7.125" customWidth="1"/>
    <col min="15" max="15" width="8" customWidth="1"/>
    <col min="17" max="17" width="4.125" customWidth="1"/>
    <col min="18" max="18" width="5.5" customWidth="1"/>
    <col min="19" max="19" width="27.5" customWidth="1"/>
    <col min="21" max="21" width="39.5" customWidth="1"/>
  </cols>
  <sheetData>
    <row r="1" spans="1:21" x14ac:dyDescent="0.4">
      <c r="A1" t="s">
        <v>0</v>
      </c>
      <c r="B1" t="s">
        <v>4</v>
      </c>
      <c r="C1" t="s">
        <v>2</v>
      </c>
      <c r="D1" s="6" t="s">
        <v>5</v>
      </c>
      <c r="E1" t="s">
        <v>6</v>
      </c>
      <c r="F1" t="s">
        <v>7</v>
      </c>
      <c r="G1" t="s">
        <v>1</v>
      </c>
      <c r="H1" t="s">
        <v>3</v>
      </c>
      <c r="I1" t="s">
        <v>8</v>
      </c>
      <c r="J1" t="s">
        <v>9</v>
      </c>
      <c r="K1" t="s">
        <v>10</v>
      </c>
      <c r="L1" s="10" t="s">
        <v>11</v>
      </c>
      <c r="M1" s="10" t="s">
        <v>12</v>
      </c>
      <c r="N1" t="s">
        <v>13</v>
      </c>
      <c r="O1" t="s">
        <v>14</v>
      </c>
      <c r="P1" t="s">
        <v>15</v>
      </c>
      <c r="Q1" t="s">
        <v>16</v>
      </c>
      <c r="R1" t="s">
        <v>17</v>
      </c>
      <c r="S1" t="s">
        <v>18</v>
      </c>
      <c r="T1" t="s">
        <v>19</v>
      </c>
      <c r="U1" t="s">
        <v>20</v>
      </c>
    </row>
    <row r="2" spans="1:21" x14ac:dyDescent="0.4">
      <c r="A2">
        <v>1000</v>
      </c>
      <c r="B2" t="s">
        <v>22</v>
      </c>
      <c r="C2">
        <v>0</v>
      </c>
      <c r="D2" t="s">
        <v>23</v>
      </c>
      <c r="F2" s="10"/>
      <c r="G2" s="10"/>
      <c r="H2" s="10" t="s">
        <v>21</v>
      </c>
      <c r="I2" s="10"/>
      <c r="J2" s="10"/>
      <c r="K2" s="10"/>
      <c r="L2" s="10" t="s">
        <v>24</v>
      </c>
    </row>
    <row r="3" spans="1:21" x14ac:dyDescent="0.4">
      <c r="A3">
        <v>1010</v>
      </c>
      <c r="B3" t="s">
        <v>26</v>
      </c>
      <c r="C3">
        <v>1</v>
      </c>
      <c r="D3" s="1" t="s">
        <v>27</v>
      </c>
      <c r="F3" t="s">
        <v>28</v>
      </c>
      <c r="G3" t="s">
        <v>25</v>
      </c>
      <c r="H3" t="s">
        <v>21</v>
      </c>
      <c r="I3" t="s">
        <v>29</v>
      </c>
      <c r="J3" t="s">
        <v>30</v>
      </c>
      <c r="K3" t="s">
        <v>31</v>
      </c>
      <c r="L3" s="10" t="s">
        <v>32</v>
      </c>
      <c r="M3" s="10">
        <v>10</v>
      </c>
      <c r="N3">
        <v>1290</v>
      </c>
      <c r="O3" t="s">
        <v>25</v>
      </c>
      <c r="P3" t="s">
        <v>28</v>
      </c>
      <c r="Q3">
        <v>2</v>
      </c>
      <c r="R3" t="s">
        <v>21</v>
      </c>
      <c r="S3" t="s">
        <v>29</v>
      </c>
      <c r="T3" t="s">
        <v>30</v>
      </c>
      <c r="U3" t="s">
        <v>31</v>
      </c>
    </row>
    <row r="4" spans="1:21" x14ac:dyDescent="0.4">
      <c r="A4">
        <v>1020</v>
      </c>
      <c r="B4" t="s">
        <v>33</v>
      </c>
      <c r="C4">
        <v>1</v>
      </c>
      <c r="D4" s="1" t="s">
        <v>34</v>
      </c>
      <c r="F4" t="s">
        <v>35</v>
      </c>
      <c r="G4" t="s">
        <v>25</v>
      </c>
      <c r="H4" t="s">
        <v>21</v>
      </c>
      <c r="I4" t="s">
        <v>36</v>
      </c>
      <c r="J4" t="s">
        <v>37</v>
      </c>
      <c r="K4" t="s">
        <v>38</v>
      </c>
      <c r="L4" s="10" t="s">
        <v>39</v>
      </c>
      <c r="M4" s="10">
        <v>20</v>
      </c>
      <c r="N4">
        <v>1280</v>
      </c>
      <c r="O4" t="s">
        <v>25</v>
      </c>
      <c r="P4" t="s">
        <v>35</v>
      </c>
      <c r="Q4">
        <v>2</v>
      </c>
      <c r="R4" t="s">
        <v>21</v>
      </c>
      <c r="S4" t="s">
        <v>36</v>
      </c>
      <c r="T4" t="s">
        <v>37</v>
      </c>
      <c r="U4" t="s">
        <v>38</v>
      </c>
    </row>
    <row r="5" spans="1:21" x14ac:dyDescent="0.4">
      <c r="A5">
        <v>1030</v>
      </c>
      <c r="B5" t="s">
        <v>40</v>
      </c>
      <c r="C5">
        <v>1</v>
      </c>
      <c r="D5" s="1" t="s">
        <v>41</v>
      </c>
      <c r="F5" t="s">
        <v>42</v>
      </c>
      <c r="G5" t="s">
        <v>25</v>
      </c>
      <c r="H5" t="s">
        <v>21</v>
      </c>
      <c r="I5" t="s">
        <v>43</v>
      </c>
      <c r="J5" t="s">
        <v>30</v>
      </c>
      <c r="K5" t="s">
        <v>44</v>
      </c>
      <c r="L5" s="10" t="s">
        <v>45</v>
      </c>
      <c r="M5" s="10">
        <v>30</v>
      </c>
      <c r="N5">
        <v>1010</v>
      </c>
      <c r="O5" t="s">
        <v>25</v>
      </c>
      <c r="P5" t="s">
        <v>42</v>
      </c>
      <c r="Q5">
        <v>1</v>
      </c>
      <c r="R5" t="s">
        <v>21</v>
      </c>
      <c r="S5" t="s">
        <v>43</v>
      </c>
      <c r="T5" t="s">
        <v>30</v>
      </c>
      <c r="U5" t="s">
        <v>44</v>
      </c>
    </row>
    <row r="6" spans="1:21" x14ac:dyDescent="0.4">
      <c r="A6">
        <v>1040</v>
      </c>
      <c r="B6" t="s">
        <v>46</v>
      </c>
      <c r="C6">
        <v>1</v>
      </c>
      <c r="D6" s="1" t="s">
        <v>47</v>
      </c>
      <c r="F6" t="s">
        <v>48</v>
      </c>
      <c r="G6" t="s">
        <v>25</v>
      </c>
      <c r="H6" t="s">
        <v>21</v>
      </c>
      <c r="I6" t="s">
        <v>49</v>
      </c>
      <c r="J6" t="s">
        <v>50</v>
      </c>
      <c r="K6" t="s">
        <v>51</v>
      </c>
      <c r="L6" s="10" t="s">
        <v>52</v>
      </c>
      <c r="M6" s="10">
        <v>40</v>
      </c>
      <c r="N6">
        <v>1020</v>
      </c>
      <c r="O6" t="s">
        <v>25</v>
      </c>
      <c r="P6" t="s">
        <v>48</v>
      </c>
      <c r="Q6">
        <v>1</v>
      </c>
      <c r="R6" t="s">
        <v>21</v>
      </c>
      <c r="S6" t="s">
        <v>49</v>
      </c>
      <c r="T6" t="s">
        <v>50</v>
      </c>
      <c r="U6" t="s">
        <v>51</v>
      </c>
    </row>
    <row r="7" spans="1:21" x14ac:dyDescent="0.4">
      <c r="A7">
        <v>1050</v>
      </c>
      <c r="B7" t="s">
        <v>54</v>
      </c>
      <c r="C7">
        <v>1</v>
      </c>
      <c r="D7" s="1" t="s">
        <v>55</v>
      </c>
      <c r="F7" t="s">
        <v>56</v>
      </c>
      <c r="G7" t="s">
        <v>25</v>
      </c>
      <c r="H7" t="s">
        <v>53</v>
      </c>
      <c r="I7" t="s">
        <v>57</v>
      </c>
      <c r="J7" t="s">
        <v>58</v>
      </c>
      <c r="K7" t="s">
        <v>59</v>
      </c>
      <c r="L7" s="10" t="s">
        <v>60</v>
      </c>
      <c r="M7" s="10">
        <v>50</v>
      </c>
      <c r="N7">
        <v>1030</v>
      </c>
      <c r="O7" t="s">
        <v>25</v>
      </c>
      <c r="P7" t="s">
        <v>56</v>
      </c>
      <c r="Q7">
        <v>1</v>
      </c>
      <c r="R7" t="s">
        <v>53</v>
      </c>
      <c r="S7" t="s">
        <v>57</v>
      </c>
      <c r="T7" t="s">
        <v>58</v>
      </c>
      <c r="U7" t="s">
        <v>59</v>
      </c>
    </row>
    <row r="8" spans="1:21" x14ac:dyDescent="0.4">
      <c r="A8">
        <v>1060</v>
      </c>
      <c r="B8" t="s">
        <v>61</v>
      </c>
      <c r="C8">
        <v>1</v>
      </c>
      <c r="D8" s="1" t="s">
        <v>62</v>
      </c>
      <c r="F8" t="s">
        <v>63</v>
      </c>
      <c r="G8" t="s">
        <v>25</v>
      </c>
      <c r="H8" t="s">
        <v>53</v>
      </c>
      <c r="I8" t="s">
        <v>64</v>
      </c>
      <c r="J8" t="s">
        <v>50</v>
      </c>
      <c r="K8" t="s">
        <v>65</v>
      </c>
      <c r="L8" s="10" t="s">
        <v>66</v>
      </c>
      <c r="M8" s="10">
        <v>60</v>
      </c>
      <c r="N8">
        <v>1090</v>
      </c>
      <c r="O8" t="s">
        <v>25</v>
      </c>
      <c r="P8" t="s">
        <v>63</v>
      </c>
      <c r="Q8">
        <v>1</v>
      </c>
      <c r="R8" t="s">
        <v>53</v>
      </c>
      <c r="S8" t="s">
        <v>64</v>
      </c>
      <c r="T8" t="s">
        <v>50</v>
      </c>
      <c r="U8" t="s">
        <v>65</v>
      </c>
    </row>
    <row r="9" spans="1:21" x14ac:dyDescent="0.4">
      <c r="A9">
        <v>1070</v>
      </c>
      <c r="B9" t="s">
        <v>67</v>
      </c>
      <c r="C9">
        <v>1</v>
      </c>
      <c r="D9" s="1" t="s">
        <v>68</v>
      </c>
      <c r="F9" t="s">
        <v>69</v>
      </c>
      <c r="G9" t="s">
        <v>25</v>
      </c>
      <c r="H9" t="s">
        <v>21</v>
      </c>
      <c r="I9" t="s">
        <v>70</v>
      </c>
      <c r="J9" t="s">
        <v>71</v>
      </c>
      <c r="K9" t="s">
        <v>72</v>
      </c>
      <c r="L9" s="10" t="s">
        <v>73</v>
      </c>
      <c r="M9" s="10">
        <v>70</v>
      </c>
      <c r="N9">
        <v>1040</v>
      </c>
      <c r="O9" t="s">
        <v>25</v>
      </c>
      <c r="P9" t="s">
        <v>69</v>
      </c>
      <c r="Q9">
        <v>1</v>
      </c>
      <c r="R9" t="s">
        <v>21</v>
      </c>
      <c r="S9" t="s">
        <v>70</v>
      </c>
      <c r="T9" t="s">
        <v>71</v>
      </c>
      <c r="U9" t="s">
        <v>72</v>
      </c>
    </row>
    <row r="10" spans="1:21" x14ac:dyDescent="0.4">
      <c r="A10">
        <v>1080</v>
      </c>
      <c r="B10" t="s">
        <v>74</v>
      </c>
      <c r="C10">
        <v>1</v>
      </c>
      <c r="D10" s="1" t="s">
        <v>75</v>
      </c>
      <c r="F10" t="s">
        <v>76</v>
      </c>
      <c r="G10" t="s">
        <v>25</v>
      </c>
      <c r="H10" t="s">
        <v>53</v>
      </c>
      <c r="I10" t="s">
        <v>77</v>
      </c>
      <c r="J10" t="s">
        <v>37</v>
      </c>
      <c r="K10" t="s">
        <v>78</v>
      </c>
      <c r="L10" s="10" t="s">
        <v>79</v>
      </c>
      <c r="M10" s="10">
        <v>80</v>
      </c>
      <c r="N10">
        <v>1260</v>
      </c>
      <c r="O10" t="s">
        <v>25</v>
      </c>
      <c r="P10" t="s">
        <v>76</v>
      </c>
      <c r="Q10">
        <v>1</v>
      </c>
      <c r="R10" t="s">
        <v>53</v>
      </c>
      <c r="S10" t="s">
        <v>77</v>
      </c>
      <c r="T10" t="s">
        <v>37</v>
      </c>
      <c r="U10" t="s">
        <v>78</v>
      </c>
    </row>
    <row r="11" spans="1:21" x14ac:dyDescent="0.4">
      <c r="A11">
        <v>1090</v>
      </c>
      <c r="B11" t="s">
        <v>81</v>
      </c>
      <c r="C11">
        <v>1</v>
      </c>
      <c r="D11" s="1" t="s">
        <v>82</v>
      </c>
      <c r="F11" t="s">
        <v>83</v>
      </c>
      <c r="G11" t="s">
        <v>80</v>
      </c>
      <c r="H11" t="s">
        <v>53</v>
      </c>
      <c r="I11" t="s">
        <v>84</v>
      </c>
      <c r="J11" t="s">
        <v>50</v>
      </c>
      <c r="K11" t="s">
        <v>85</v>
      </c>
      <c r="L11" s="10" t="s">
        <v>86</v>
      </c>
      <c r="M11" s="10">
        <v>90</v>
      </c>
      <c r="N11">
        <v>1070</v>
      </c>
      <c r="O11" t="s">
        <v>80</v>
      </c>
      <c r="P11" t="s">
        <v>83</v>
      </c>
      <c r="Q11">
        <v>1</v>
      </c>
      <c r="R11" t="s">
        <v>53</v>
      </c>
      <c r="S11" t="s">
        <v>84</v>
      </c>
      <c r="T11" t="s">
        <v>50</v>
      </c>
      <c r="U11" t="s">
        <v>85</v>
      </c>
    </row>
    <row r="12" spans="1:21" x14ac:dyDescent="0.4">
      <c r="A12">
        <v>1100</v>
      </c>
      <c r="B12" t="s">
        <v>87</v>
      </c>
      <c r="C12">
        <v>1</v>
      </c>
      <c r="D12" s="1" t="s">
        <v>88</v>
      </c>
      <c r="F12" t="s">
        <v>89</v>
      </c>
      <c r="G12" t="s">
        <v>25</v>
      </c>
      <c r="H12" t="s">
        <v>21</v>
      </c>
      <c r="I12" t="s">
        <v>90</v>
      </c>
      <c r="J12" t="s">
        <v>71</v>
      </c>
      <c r="K12" t="s">
        <v>91</v>
      </c>
      <c r="L12" s="10" t="s">
        <v>92</v>
      </c>
      <c r="M12" s="10">
        <v>100</v>
      </c>
      <c r="N12">
        <v>1050</v>
      </c>
      <c r="O12" t="s">
        <v>25</v>
      </c>
      <c r="P12" t="s">
        <v>89</v>
      </c>
      <c r="Q12">
        <v>1</v>
      </c>
      <c r="R12" t="s">
        <v>21</v>
      </c>
      <c r="S12" t="s">
        <v>90</v>
      </c>
      <c r="T12" t="s">
        <v>71</v>
      </c>
      <c r="U12" t="s">
        <v>91</v>
      </c>
    </row>
    <row r="13" spans="1:21" x14ac:dyDescent="0.4">
      <c r="A13">
        <v>1110</v>
      </c>
      <c r="B13" t="s">
        <v>93</v>
      </c>
      <c r="C13">
        <v>1</v>
      </c>
      <c r="D13" s="1" t="s">
        <v>94</v>
      </c>
      <c r="F13" t="s">
        <v>95</v>
      </c>
      <c r="G13" t="s">
        <v>80</v>
      </c>
      <c r="H13" t="s">
        <v>53</v>
      </c>
      <c r="I13" t="s">
        <v>96</v>
      </c>
      <c r="J13" t="s">
        <v>71</v>
      </c>
      <c r="K13" t="s">
        <v>97</v>
      </c>
      <c r="L13" s="10" t="s">
        <v>98</v>
      </c>
      <c r="M13" s="10">
        <v>110</v>
      </c>
      <c r="N13">
        <v>1060</v>
      </c>
      <c r="O13" t="s">
        <v>80</v>
      </c>
      <c r="P13" t="s">
        <v>95</v>
      </c>
      <c r="Q13">
        <v>1</v>
      </c>
      <c r="R13" t="s">
        <v>53</v>
      </c>
      <c r="S13" t="s">
        <v>96</v>
      </c>
      <c r="T13" t="s">
        <v>71</v>
      </c>
      <c r="U13" t="s">
        <v>97</v>
      </c>
    </row>
    <row r="14" spans="1:21" x14ac:dyDescent="0.4">
      <c r="A14">
        <v>1120</v>
      </c>
      <c r="B14" t="s">
        <v>99</v>
      </c>
      <c r="C14">
        <v>1</v>
      </c>
      <c r="D14" s="1" t="s">
        <v>100</v>
      </c>
      <c r="F14" t="s">
        <v>101</v>
      </c>
      <c r="G14" t="s">
        <v>25</v>
      </c>
      <c r="H14" t="s">
        <v>53</v>
      </c>
      <c r="I14" t="s">
        <v>102</v>
      </c>
      <c r="J14" t="s">
        <v>37</v>
      </c>
      <c r="K14" t="s">
        <v>103</v>
      </c>
      <c r="L14" s="10" t="s">
        <v>104</v>
      </c>
      <c r="M14" s="10">
        <v>120</v>
      </c>
      <c r="N14">
        <v>1200</v>
      </c>
      <c r="O14" t="s">
        <v>25</v>
      </c>
      <c r="P14" t="s">
        <v>101</v>
      </c>
      <c r="Q14">
        <v>1</v>
      </c>
      <c r="R14" t="s">
        <v>53</v>
      </c>
      <c r="S14" t="s">
        <v>102</v>
      </c>
      <c r="T14" t="s">
        <v>37</v>
      </c>
      <c r="U14" t="s">
        <v>103</v>
      </c>
    </row>
    <row r="15" spans="1:21" x14ac:dyDescent="0.4">
      <c r="A15">
        <v>1130</v>
      </c>
      <c r="B15" t="s">
        <v>105</v>
      </c>
      <c r="C15">
        <v>1</v>
      </c>
      <c r="D15" s="1" t="s">
        <v>106</v>
      </c>
      <c r="F15" t="s">
        <v>107</v>
      </c>
      <c r="G15" t="s">
        <v>25</v>
      </c>
      <c r="H15" t="s">
        <v>53</v>
      </c>
      <c r="I15" t="s">
        <v>108</v>
      </c>
      <c r="J15" t="s">
        <v>37</v>
      </c>
      <c r="K15" t="s">
        <v>109</v>
      </c>
      <c r="L15" s="10" t="s">
        <v>110</v>
      </c>
      <c r="M15" s="10">
        <v>130</v>
      </c>
      <c r="N15">
        <v>1100</v>
      </c>
      <c r="O15" t="s">
        <v>25</v>
      </c>
      <c r="P15" t="s">
        <v>107</v>
      </c>
      <c r="Q15">
        <v>1</v>
      </c>
      <c r="R15" t="s">
        <v>53</v>
      </c>
      <c r="S15" t="s">
        <v>108</v>
      </c>
      <c r="T15" t="s">
        <v>37</v>
      </c>
      <c r="U15" t="s">
        <v>109</v>
      </c>
    </row>
    <row r="16" spans="1:21" x14ac:dyDescent="0.4">
      <c r="A16">
        <v>1140</v>
      </c>
      <c r="B16" t="s">
        <v>111</v>
      </c>
      <c r="C16">
        <v>1</v>
      </c>
      <c r="D16" s="1" t="s">
        <v>112</v>
      </c>
      <c r="F16" t="s">
        <v>113</v>
      </c>
      <c r="G16" t="s">
        <v>25</v>
      </c>
      <c r="H16" t="s">
        <v>53</v>
      </c>
      <c r="I16" t="s">
        <v>114</v>
      </c>
      <c r="K16" t="s">
        <v>115</v>
      </c>
      <c r="L16" s="10" t="s">
        <v>116</v>
      </c>
      <c r="M16" s="10">
        <v>140</v>
      </c>
      <c r="N16">
        <v>2010</v>
      </c>
      <c r="O16" t="s">
        <v>25</v>
      </c>
      <c r="P16" t="s">
        <v>113</v>
      </c>
      <c r="Q16">
        <v>2</v>
      </c>
      <c r="R16" t="s">
        <v>53</v>
      </c>
      <c r="S16" t="s">
        <v>114</v>
      </c>
      <c r="U16" t="s">
        <v>115</v>
      </c>
    </row>
    <row r="17" spans="1:21" x14ac:dyDescent="0.4">
      <c r="A17">
        <v>1150</v>
      </c>
      <c r="B17" t="s">
        <v>117</v>
      </c>
      <c r="C17">
        <v>2</v>
      </c>
      <c r="D17" s="2" t="s">
        <v>118</v>
      </c>
      <c r="F17" t="s">
        <v>119</v>
      </c>
      <c r="G17" t="s">
        <v>25</v>
      </c>
      <c r="H17" t="s">
        <v>53</v>
      </c>
      <c r="I17" t="s">
        <v>120</v>
      </c>
      <c r="J17" t="s">
        <v>50</v>
      </c>
      <c r="K17" t="s">
        <v>121</v>
      </c>
      <c r="L17" s="10" t="s">
        <v>122</v>
      </c>
      <c r="M17" s="10">
        <v>10</v>
      </c>
      <c r="N17">
        <v>2020</v>
      </c>
      <c r="O17" t="s">
        <v>25</v>
      </c>
      <c r="P17" t="s">
        <v>119</v>
      </c>
      <c r="Q17">
        <v>3</v>
      </c>
      <c r="R17" t="s">
        <v>53</v>
      </c>
      <c r="S17" t="s">
        <v>120</v>
      </c>
      <c r="T17" t="s">
        <v>50</v>
      </c>
      <c r="U17" t="s">
        <v>121</v>
      </c>
    </row>
    <row r="18" spans="1:21" x14ac:dyDescent="0.4">
      <c r="A18">
        <v>1160</v>
      </c>
      <c r="B18" t="s">
        <v>123</v>
      </c>
      <c r="C18">
        <v>2</v>
      </c>
      <c r="D18" s="2" t="s">
        <v>124</v>
      </c>
      <c r="F18" t="s">
        <v>125</v>
      </c>
      <c r="G18" t="s">
        <v>25</v>
      </c>
      <c r="H18" t="s">
        <v>53</v>
      </c>
      <c r="I18" t="s">
        <v>126</v>
      </c>
      <c r="J18" t="s">
        <v>50</v>
      </c>
      <c r="K18" t="s">
        <v>127</v>
      </c>
      <c r="L18" s="10" t="s">
        <v>128</v>
      </c>
      <c r="M18" s="10">
        <v>20</v>
      </c>
      <c r="N18">
        <v>2030</v>
      </c>
      <c r="O18" t="s">
        <v>25</v>
      </c>
      <c r="P18" t="s">
        <v>125</v>
      </c>
      <c r="Q18">
        <v>3</v>
      </c>
      <c r="R18" t="s">
        <v>53</v>
      </c>
      <c r="S18" t="s">
        <v>126</v>
      </c>
      <c r="T18" t="s">
        <v>50</v>
      </c>
      <c r="U18" t="s">
        <v>127</v>
      </c>
    </row>
    <row r="19" spans="1:21" x14ac:dyDescent="0.4">
      <c r="A19">
        <v>1170</v>
      </c>
      <c r="B19" t="s">
        <v>129</v>
      </c>
      <c r="C19">
        <v>2</v>
      </c>
      <c r="D19" s="2" t="s">
        <v>130</v>
      </c>
      <c r="F19" t="s">
        <v>131</v>
      </c>
      <c r="G19" t="s">
        <v>80</v>
      </c>
      <c r="H19" t="s">
        <v>53</v>
      </c>
      <c r="I19" t="s">
        <v>132</v>
      </c>
      <c r="J19" t="s">
        <v>71</v>
      </c>
      <c r="K19" t="s">
        <v>133</v>
      </c>
      <c r="L19" s="10" t="s">
        <v>134</v>
      </c>
      <c r="M19" s="10">
        <v>30</v>
      </c>
      <c r="N19">
        <v>1080</v>
      </c>
      <c r="O19" t="s">
        <v>80</v>
      </c>
      <c r="P19" t="s">
        <v>131</v>
      </c>
      <c r="Q19">
        <v>1</v>
      </c>
      <c r="R19" t="s">
        <v>53</v>
      </c>
      <c r="S19" t="s">
        <v>132</v>
      </c>
      <c r="T19" t="s">
        <v>71</v>
      </c>
      <c r="U19" t="s">
        <v>133</v>
      </c>
    </row>
    <row r="20" spans="1:21" x14ac:dyDescent="0.4">
      <c r="A20">
        <v>1180</v>
      </c>
      <c r="B20" t="s">
        <v>135</v>
      </c>
      <c r="C20">
        <v>1</v>
      </c>
      <c r="D20" s="1" t="s">
        <v>136</v>
      </c>
      <c r="F20" s="10"/>
      <c r="G20" s="10"/>
      <c r="H20" s="10"/>
      <c r="I20" s="10"/>
      <c r="J20" s="10"/>
      <c r="K20" s="10"/>
      <c r="L20" s="10" t="s">
        <v>138</v>
      </c>
      <c r="M20" s="10">
        <v>150</v>
      </c>
    </row>
    <row r="21" spans="1:21" x14ac:dyDescent="0.4">
      <c r="A21">
        <v>1190</v>
      </c>
      <c r="B21" t="s">
        <v>139</v>
      </c>
      <c r="C21">
        <v>2</v>
      </c>
      <c r="D21" s="2" t="s">
        <v>41</v>
      </c>
      <c r="F21" s="7" t="s">
        <v>1552</v>
      </c>
      <c r="G21" s="7" t="s">
        <v>25</v>
      </c>
      <c r="H21" s="7" t="s">
        <v>53</v>
      </c>
      <c r="I21" s="7" t="s">
        <v>1553</v>
      </c>
      <c r="J21" s="7" t="s">
        <v>145</v>
      </c>
      <c r="K21" s="7" t="s">
        <v>1554</v>
      </c>
      <c r="L21" s="10" t="s">
        <v>140</v>
      </c>
      <c r="M21" s="10">
        <v>10</v>
      </c>
      <c r="N21" s="7">
        <v>1135</v>
      </c>
      <c r="O21" s="7" t="s">
        <v>25</v>
      </c>
      <c r="P21" s="7" t="s">
        <v>1552</v>
      </c>
      <c r="Q21" s="7">
        <v>1</v>
      </c>
      <c r="R21" s="7" t="s">
        <v>53</v>
      </c>
      <c r="S21" s="7" t="s">
        <v>1553</v>
      </c>
      <c r="T21" s="7" t="s">
        <v>145</v>
      </c>
      <c r="U21" s="7" t="s">
        <v>1554</v>
      </c>
    </row>
    <row r="22" spans="1:21" x14ac:dyDescent="0.4">
      <c r="A22">
        <v>1200</v>
      </c>
      <c r="B22" t="s">
        <v>141</v>
      </c>
      <c r="C22">
        <v>2</v>
      </c>
      <c r="D22" s="2" t="s">
        <v>142</v>
      </c>
      <c r="F22" t="s">
        <v>143</v>
      </c>
      <c r="G22" t="s">
        <v>25</v>
      </c>
      <c r="H22" t="s">
        <v>53</v>
      </c>
      <c r="I22" t="s">
        <v>144</v>
      </c>
      <c r="J22" t="s">
        <v>145</v>
      </c>
      <c r="K22" t="s">
        <v>146</v>
      </c>
      <c r="L22" s="10" t="s">
        <v>147</v>
      </c>
      <c r="M22" s="10">
        <v>20</v>
      </c>
      <c r="N22">
        <v>1140</v>
      </c>
      <c r="O22" t="s">
        <v>25</v>
      </c>
      <c r="P22" t="s">
        <v>143</v>
      </c>
      <c r="Q22">
        <v>1</v>
      </c>
      <c r="R22" t="s">
        <v>53</v>
      </c>
      <c r="S22" t="s">
        <v>144</v>
      </c>
      <c r="T22" t="s">
        <v>145</v>
      </c>
      <c r="U22" t="s">
        <v>146</v>
      </c>
    </row>
    <row r="23" spans="1:21" x14ac:dyDescent="0.4">
      <c r="A23">
        <v>1210</v>
      </c>
      <c r="B23" t="s">
        <v>149</v>
      </c>
      <c r="C23">
        <v>1</v>
      </c>
      <c r="D23" s="1" t="s">
        <v>150</v>
      </c>
      <c r="F23" t="s">
        <v>151</v>
      </c>
      <c r="G23" t="s">
        <v>25</v>
      </c>
      <c r="H23" t="s">
        <v>148</v>
      </c>
      <c r="I23" t="s">
        <v>152</v>
      </c>
      <c r="K23" t="s">
        <v>153</v>
      </c>
      <c r="L23" s="10" t="s">
        <v>154</v>
      </c>
      <c r="M23" s="10">
        <v>160</v>
      </c>
      <c r="N23">
        <v>1300</v>
      </c>
      <c r="O23" t="s">
        <v>25</v>
      </c>
      <c r="P23" t="s">
        <v>151</v>
      </c>
      <c r="Q23">
        <v>1</v>
      </c>
      <c r="R23" t="s">
        <v>148</v>
      </c>
      <c r="S23" t="s">
        <v>152</v>
      </c>
      <c r="U23" t="s">
        <v>153</v>
      </c>
    </row>
    <row r="24" spans="1:21" x14ac:dyDescent="0.4">
      <c r="A24">
        <v>1220</v>
      </c>
      <c r="B24" t="s">
        <v>155</v>
      </c>
      <c r="C24">
        <v>2</v>
      </c>
      <c r="D24" s="2" t="s">
        <v>156</v>
      </c>
      <c r="F24" s="10"/>
      <c r="G24" s="10"/>
      <c r="H24" s="10" t="s">
        <v>21</v>
      </c>
      <c r="I24" s="10"/>
      <c r="J24" s="10"/>
      <c r="K24" s="10"/>
      <c r="L24" s="10" t="s">
        <v>158</v>
      </c>
      <c r="M24" s="10">
        <v>10</v>
      </c>
    </row>
    <row r="25" spans="1:21" x14ac:dyDescent="0.4">
      <c r="A25">
        <v>1230</v>
      </c>
      <c r="B25" t="s">
        <v>159</v>
      </c>
      <c r="C25">
        <v>3</v>
      </c>
      <c r="D25" s="3" t="s">
        <v>41</v>
      </c>
      <c r="F25" t="s">
        <v>160</v>
      </c>
      <c r="G25" t="s">
        <v>25</v>
      </c>
      <c r="H25" t="s">
        <v>21</v>
      </c>
      <c r="I25" t="s">
        <v>161</v>
      </c>
      <c r="J25" t="s">
        <v>145</v>
      </c>
      <c r="K25" t="s">
        <v>162</v>
      </c>
      <c r="L25" s="10" t="s">
        <v>163</v>
      </c>
      <c r="M25" s="10">
        <v>10</v>
      </c>
      <c r="N25">
        <v>1310</v>
      </c>
      <c r="O25" t="s">
        <v>25</v>
      </c>
      <c r="P25" t="s">
        <v>160</v>
      </c>
      <c r="Q25">
        <v>2</v>
      </c>
      <c r="R25" t="s">
        <v>21</v>
      </c>
      <c r="S25" t="s">
        <v>161</v>
      </c>
      <c r="T25" t="s">
        <v>145</v>
      </c>
      <c r="U25" t="s">
        <v>162</v>
      </c>
    </row>
    <row r="26" spans="1:21" x14ac:dyDescent="0.4">
      <c r="A26">
        <v>1240</v>
      </c>
      <c r="B26" t="s">
        <v>164</v>
      </c>
      <c r="C26">
        <v>3</v>
      </c>
      <c r="D26" s="3" t="s">
        <v>47</v>
      </c>
      <c r="F26" t="s">
        <v>165</v>
      </c>
      <c r="G26" t="s">
        <v>25</v>
      </c>
      <c r="H26" t="s">
        <v>53</v>
      </c>
      <c r="I26" t="s">
        <v>166</v>
      </c>
      <c r="J26" t="s">
        <v>50</v>
      </c>
      <c r="K26" t="s">
        <v>167</v>
      </c>
      <c r="L26" s="10" t="s">
        <v>168</v>
      </c>
      <c r="M26" s="10">
        <v>20</v>
      </c>
      <c r="N26">
        <v>1320</v>
      </c>
      <c r="O26" t="s">
        <v>25</v>
      </c>
      <c r="P26" t="s">
        <v>165</v>
      </c>
      <c r="Q26">
        <v>2</v>
      </c>
      <c r="R26" t="s">
        <v>53</v>
      </c>
      <c r="S26" t="s">
        <v>166</v>
      </c>
      <c r="T26" t="s">
        <v>50</v>
      </c>
      <c r="U26" t="s">
        <v>167</v>
      </c>
    </row>
    <row r="27" spans="1:21" x14ac:dyDescent="0.4">
      <c r="A27">
        <v>1250</v>
      </c>
      <c r="B27" t="s">
        <v>169</v>
      </c>
      <c r="C27">
        <v>1</v>
      </c>
      <c r="D27" s="1" t="s">
        <v>170</v>
      </c>
      <c r="F27" s="10"/>
      <c r="G27" s="10"/>
      <c r="H27" s="10" t="s">
        <v>53</v>
      </c>
      <c r="I27" s="10" t="s">
        <v>172</v>
      </c>
      <c r="J27" s="10"/>
      <c r="K27" s="10"/>
      <c r="L27" s="10" t="s">
        <v>173</v>
      </c>
      <c r="M27" s="10">
        <v>170</v>
      </c>
    </row>
    <row r="28" spans="1:21" x14ac:dyDescent="0.4">
      <c r="A28">
        <v>1260</v>
      </c>
      <c r="B28" t="s">
        <v>174</v>
      </c>
      <c r="C28">
        <v>2</v>
      </c>
      <c r="D28" s="2" t="s">
        <v>41</v>
      </c>
      <c r="F28" t="s">
        <v>175</v>
      </c>
      <c r="G28" t="s">
        <v>25</v>
      </c>
      <c r="H28" t="s">
        <v>21</v>
      </c>
      <c r="I28" t="s">
        <v>172</v>
      </c>
      <c r="J28" t="s">
        <v>145</v>
      </c>
      <c r="K28" t="s">
        <v>176</v>
      </c>
      <c r="L28" s="10" t="s">
        <v>177</v>
      </c>
      <c r="M28" s="10">
        <v>10</v>
      </c>
      <c r="N28">
        <v>1160</v>
      </c>
      <c r="O28" t="s">
        <v>25</v>
      </c>
      <c r="P28" t="s">
        <v>175</v>
      </c>
      <c r="Q28">
        <v>1</v>
      </c>
      <c r="R28" t="s">
        <v>53</v>
      </c>
      <c r="S28" t="s">
        <v>172</v>
      </c>
      <c r="T28" t="s">
        <v>145</v>
      </c>
      <c r="U28" t="s">
        <v>176</v>
      </c>
    </row>
    <row r="29" spans="1:21" x14ac:dyDescent="0.4">
      <c r="A29">
        <v>1270</v>
      </c>
      <c r="B29" t="s">
        <v>178</v>
      </c>
      <c r="C29">
        <v>1</v>
      </c>
      <c r="D29" s="1" t="s">
        <v>179</v>
      </c>
      <c r="F29" s="10"/>
      <c r="G29" s="10"/>
      <c r="H29" s="10" t="s">
        <v>53</v>
      </c>
      <c r="I29" s="10" t="s">
        <v>181</v>
      </c>
      <c r="J29" s="10"/>
      <c r="K29" s="10"/>
      <c r="L29" s="10" t="s">
        <v>182</v>
      </c>
      <c r="M29" s="10">
        <v>180</v>
      </c>
    </row>
    <row r="30" spans="1:21" x14ac:dyDescent="0.4">
      <c r="A30">
        <v>1280</v>
      </c>
      <c r="B30" t="s">
        <v>183</v>
      </c>
      <c r="C30">
        <v>2</v>
      </c>
      <c r="D30" s="2" t="s">
        <v>41</v>
      </c>
      <c r="F30" t="s">
        <v>184</v>
      </c>
      <c r="G30" t="s">
        <v>25</v>
      </c>
      <c r="H30" t="s">
        <v>21</v>
      </c>
      <c r="I30" t="s">
        <v>185</v>
      </c>
      <c r="J30" t="s">
        <v>145</v>
      </c>
      <c r="K30" t="s">
        <v>186</v>
      </c>
      <c r="L30" s="10" t="s">
        <v>187</v>
      </c>
      <c r="M30" s="10">
        <v>10</v>
      </c>
      <c r="N30">
        <v>1150</v>
      </c>
      <c r="O30" t="s">
        <v>25</v>
      </c>
      <c r="P30" t="s">
        <v>184</v>
      </c>
      <c r="Q30">
        <v>1</v>
      </c>
      <c r="R30" t="s">
        <v>53</v>
      </c>
      <c r="S30" t="s">
        <v>185</v>
      </c>
      <c r="T30" t="s">
        <v>145</v>
      </c>
      <c r="U30" t="s">
        <v>186</v>
      </c>
    </row>
    <row r="31" spans="1:21" x14ac:dyDescent="0.4">
      <c r="A31">
        <v>1290</v>
      </c>
      <c r="B31" t="s">
        <v>188</v>
      </c>
      <c r="C31">
        <v>1</v>
      </c>
      <c r="D31" s="1" t="s">
        <v>189</v>
      </c>
      <c r="F31" s="10"/>
      <c r="G31" s="10"/>
      <c r="H31" s="10" t="s">
        <v>53</v>
      </c>
      <c r="I31" s="10" t="s">
        <v>191</v>
      </c>
      <c r="J31" s="10"/>
      <c r="K31" s="10"/>
      <c r="L31" s="10" t="s">
        <v>192</v>
      </c>
      <c r="M31" s="10">
        <v>190</v>
      </c>
    </row>
    <row r="32" spans="1:21" x14ac:dyDescent="0.4">
      <c r="A32">
        <v>1300</v>
      </c>
      <c r="B32" t="s">
        <v>193</v>
      </c>
      <c r="C32">
        <v>2</v>
      </c>
      <c r="D32" s="2" t="s">
        <v>41</v>
      </c>
      <c r="F32" t="s">
        <v>194</v>
      </c>
      <c r="G32" t="s">
        <v>25</v>
      </c>
      <c r="H32" t="s">
        <v>21</v>
      </c>
      <c r="I32" t="s">
        <v>195</v>
      </c>
      <c r="J32" t="s">
        <v>145</v>
      </c>
      <c r="K32" t="s">
        <v>196</v>
      </c>
      <c r="L32" s="10" t="s">
        <v>197</v>
      </c>
      <c r="M32" s="10">
        <v>10</v>
      </c>
      <c r="N32">
        <v>1170</v>
      </c>
      <c r="O32" t="s">
        <v>25</v>
      </c>
      <c r="P32" t="s">
        <v>194</v>
      </c>
      <c r="Q32">
        <v>1</v>
      </c>
      <c r="R32" t="s">
        <v>53</v>
      </c>
      <c r="S32" t="s">
        <v>195</v>
      </c>
      <c r="T32" t="s">
        <v>145</v>
      </c>
      <c r="U32" t="s">
        <v>196</v>
      </c>
    </row>
    <row r="33" spans="1:21" x14ac:dyDescent="0.4">
      <c r="A33">
        <v>1310</v>
      </c>
      <c r="B33" t="s">
        <v>198</v>
      </c>
      <c r="C33">
        <v>1</v>
      </c>
      <c r="D33" s="1" t="s">
        <v>199</v>
      </c>
      <c r="F33" s="10"/>
      <c r="G33" s="10"/>
      <c r="H33" s="10" t="s">
        <v>53</v>
      </c>
      <c r="I33" s="10" t="s">
        <v>201</v>
      </c>
      <c r="J33" s="10"/>
      <c r="K33" s="10"/>
      <c r="L33" s="10" t="s">
        <v>202</v>
      </c>
      <c r="M33" s="10">
        <v>200</v>
      </c>
    </row>
    <row r="34" spans="1:21" x14ac:dyDescent="0.4">
      <c r="A34">
        <v>1320</v>
      </c>
      <c r="B34" t="s">
        <v>203</v>
      </c>
      <c r="C34">
        <v>2</v>
      </c>
      <c r="D34" s="2" t="s">
        <v>41</v>
      </c>
      <c r="F34" t="s">
        <v>204</v>
      </c>
      <c r="G34" t="s">
        <v>25</v>
      </c>
      <c r="H34" t="s">
        <v>21</v>
      </c>
      <c r="I34" t="s">
        <v>201</v>
      </c>
      <c r="J34" t="s">
        <v>145</v>
      </c>
      <c r="K34" t="s">
        <v>205</v>
      </c>
      <c r="L34" s="10" t="s">
        <v>206</v>
      </c>
      <c r="M34" s="10">
        <v>10</v>
      </c>
      <c r="N34">
        <v>1120</v>
      </c>
      <c r="O34" t="s">
        <v>25</v>
      </c>
      <c r="P34" t="s">
        <v>204</v>
      </c>
      <c r="Q34">
        <v>1</v>
      </c>
      <c r="R34" t="s">
        <v>53</v>
      </c>
      <c r="S34" t="s">
        <v>201</v>
      </c>
      <c r="T34" t="s">
        <v>145</v>
      </c>
      <c r="U34" t="s">
        <v>205</v>
      </c>
    </row>
    <row r="35" spans="1:21" x14ac:dyDescent="0.4">
      <c r="A35">
        <v>1330</v>
      </c>
      <c r="B35" s="7" t="s">
        <v>1511</v>
      </c>
      <c r="C35">
        <v>1</v>
      </c>
      <c r="D35" s="1" t="s">
        <v>208</v>
      </c>
      <c r="E35" s="7" t="s">
        <v>1521</v>
      </c>
      <c r="F35" s="10"/>
      <c r="G35" s="10"/>
      <c r="H35" s="10" t="s">
        <v>53</v>
      </c>
      <c r="I35" s="10" t="s">
        <v>211</v>
      </c>
      <c r="J35" s="10"/>
      <c r="K35" s="10" t="s">
        <v>212</v>
      </c>
      <c r="L35" s="10" t="s">
        <v>213</v>
      </c>
      <c r="M35" s="10">
        <v>210</v>
      </c>
    </row>
    <row r="36" spans="1:21" x14ac:dyDescent="0.4">
      <c r="A36">
        <v>1340</v>
      </c>
      <c r="B36" s="7" t="s">
        <v>1512</v>
      </c>
      <c r="C36">
        <v>2</v>
      </c>
      <c r="D36" s="2" t="s">
        <v>41</v>
      </c>
      <c r="F36" t="s">
        <v>215</v>
      </c>
      <c r="G36" t="s">
        <v>25</v>
      </c>
      <c r="H36" t="s">
        <v>21</v>
      </c>
      <c r="I36" t="s">
        <v>216</v>
      </c>
      <c r="J36" t="s">
        <v>30</v>
      </c>
      <c r="K36" t="s">
        <v>217</v>
      </c>
      <c r="L36" s="10" t="s">
        <v>218</v>
      </c>
      <c r="M36" s="10">
        <v>10</v>
      </c>
      <c r="N36">
        <v>1180</v>
      </c>
      <c r="O36" t="s">
        <v>25</v>
      </c>
      <c r="P36" t="s">
        <v>215</v>
      </c>
      <c r="Q36">
        <v>1</v>
      </c>
      <c r="R36" t="s">
        <v>53</v>
      </c>
      <c r="S36" t="s">
        <v>216</v>
      </c>
      <c r="T36" t="s">
        <v>30</v>
      </c>
      <c r="U36" t="s">
        <v>217</v>
      </c>
    </row>
    <row r="37" spans="1:21" x14ac:dyDescent="0.4">
      <c r="A37">
        <v>1350</v>
      </c>
      <c r="B37" s="7" t="s">
        <v>1513</v>
      </c>
      <c r="C37">
        <v>2</v>
      </c>
      <c r="D37" s="2" t="s">
        <v>220</v>
      </c>
      <c r="F37" s="10"/>
      <c r="G37" s="10"/>
      <c r="H37" s="10" t="s">
        <v>21</v>
      </c>
      <c r="I37" s="10"/>
      <c r="J37" s="10"/>
      <c r="K37" s="10"/>
      <c r="L37" s="10" t="s">
        <v>223</v>
      </c>
      <c r="M37" s="10">
        <v>20</v>
      </c>
    </row>
    <row r="38" spans="1:21" x14ac:dyDescent="0.4">
      <c r="A38">
        <v>1360</v>
      </c>
      <c r="B38" s="7" t="s">
        <v>1514</v>
      </c>
      <c r="C38">
        <v>1</v>
      </c>
      <c r="D38" s="1" t="s">
        <v>208</v>
      </c>
      <c r="E38" s="7" t="s">
        <v>1522</v>
      </c>
      <c r="F38" t="s">
        <v>226</v>
      </c>
      <c r="G38" t="s">
        <v>25</v>
      </c>
      <c r="H38" t="s">
        <v>148</v>
      </c>
      <c r="I38" t="s">
        <v>227</v>
      </c>
      <c r="K38" t="s">
        <v>228</v>
      </c>
      <c r="L38" s="10" t="s">
        <v>229</v>
      </c>
      <c r="M38" s="10">
        <v>220</v>
      </c>
      <c r="N38">
        <v>2880</v>
      </c>
      <c r="O38" t="s">
        <v>25</v>
      </c>
      <c r="P38" t="s">
        <v>226</v>
      </c>
      <c r="Q38">
        <v>1</v>
      </c>
      <c r="R38" t="s">
        <v>148</v>
      </c>
      <c r="S38" t="s">
        <v>227</v>
      </c>
      <c r="U38" t="s">
        <v>228</v>
      </c>
    </row>
    <row r="39" spans="1:21" x14ac:dyDescent="0.4">
      <c r="A39">
        <v>1370</v>
      </c>
      <c r="B39" s="7" t="s">
        <v>1515</v>
      </c>
      <c r="C39">
        <v>2</v>
      </c>
      <c r="D39" s="2" t="s">
        <v>41</v>
      </c>
      <c r="F39" t="s">
        <v>231</v>
      </c>
      <c r="G39" t="s">
        <v>25</v>
      </c>
      <c r="H39" t="s">
        <v>21</v>
      </c>
      <c r="I39" t="s">
        <v>232</v>
      </c>
      <c r="J39" t="s">
        <v>145</v>
      </c>
      <c r="K39" t="s">
        <v>233</v>
      </c>
      <c r="L39" s="10" t="s">
        <v>234</v>
      </c>
      <c r="M39" s="10">
        <v>10</v>
      </c>
      <c r="N39">
        <v>2890</v>
      </c>
      <c r="O39" t="s">
        <v>25</v>
      </c>
      <c r="P39" t="s">
        <v>231</v>
      </c>
      <c r="Q39">
        <v>2</v>
      </c>
      <c r="R39" t="s">
        <v>21</v>
      </c>
      <c r="S39" t="s">
        <v>232</v>
      </c>
      <c r="T39" t="s">
        <v>145</v>
      </c>
      <c r="U39" t="s">
        <v>233</v>
      </c>
    </row>
    <row r="40" spans="1:21" x14ac:dyDescent="0.4">
      <c r="A40">
        <v>1380</v>
      </c>
      <c r="B40" s="7" t="s">
        <v>1516</v>
      </c>
      <c r="C40">
        <v>2</v>
      </c>
      <c r="D40" s="2" t="s">
        <v>236</v>
      </c>
      <c r="F40" t="s">
        <v>237</v>
      </c>
      <c r="G40" t="s">
        <v>25</v>
      </c>
      <c r="H40" t="s">
        <v>53</v>
      </c>
      <c r="I40" t="s">
        <v>238</v>
      </c>
      <c r="J40" t="s">
        <v>37</v>
      </c>
      <c r="K40" t="s">
        <v>239</v>
      </c>
      <c r="L40" s="10" t="s">
        <v>240</v>
      </c>
      <c r="M40" s="10">
        <v>20</v>
      </c>
      <c r="N40">
        <v>2900</v>
      </c>
      <c r="O40" t="s">
        <v>25</v>
      </c>
      <c r="P40" t="s">
        <v>237</v>
      </c>
      <c r="Q40">
        <v>2</v>
      </c>
      <c r="R40" t="s">
        <v>53</v>
      </c>
      <c r="S40" t="s">
        <v>238</v>
      </c>
      <c r="T40" t="s">
        <v>37</v>
      </c>
      <c r="U40" t="s">
        <v>239</v>
      </c>
    </row>
    <row r="41" spans="1:21" x14ac:dyDescent="0.4">
      <c r="A41">
        <v>1390</v>
      </c>
      <c r="B41" s="7" t="s">
        <v>1517</v>
      </c>
      <c r="C41">
        <v>2</v>
      </c>
      <c r="D41" s="2" t="s">
        <v>242</v>
      </c>
      <c r="F41" s="10"/>
      <c r="G41" s="10"/>
      <c r="H41" s="10" t="s">
        <v>53</v>
      </c>
      <c r="I41" s="10"/>
      <c r="J41" s="10"/>
      <c r="K41" s="10"/>
      <c r="L41" s="10" t="s">
        <v>244</v>
      </c>
      <c r="M41" s="10">
        <v>30</v>
      </c>
    </row>
    <row r="42" spans="1:21" x14ac:dyDescent="0.4">
      <c r="A42">
        <v>1400</v>
      </c>
      <c r="B42" s="7" t="s">
        <v>1518</v>
      </c>
      <c r="C42">
        <v>3</v>
      </c>
      <c r="D42" s="3" t="s">
        <v>246</v>
      </c>
      <c r="F42" t="s">
        <v>247</v>
      </c>
      <c r="G42" t="s">
        <v>25</v>
      </c>
      <c r="H42" t="s">
        <v>53</v>
      </c>
      <c r="I42" t="s">
        <v>248</v>
      </c>
      <c r="J42" t="s">
        <v>249</v>
      </c>
      <c r="K42" t="s">
        <v>250</v>
      </c>
      <c r="L42" s="10" t="s">
        <v>251</v>
      </c>
      <c r="M42" s="10">
        <v>10</v>
      </c>
      <c r="N42">
        <v>2920</v>
      </c>
      <c r="O42" t="s">
        <v>25</v>
      </c>
      <c r="P42" t="s">
        <v>247</v>
      </c>
      <c r="Q42">
        <v>2</v>
      </c>
      <c r="R42" t="s">
        <v>53</v>
      </c>
      <c r="S42" t="s">
        <v>248</v>
      </c>
      <c r="T42" t="s">
        <v>249</v>
      </c>
      <c r="U42" t="s">
        <v>250</v>
      </c>
    </row>
    <row r="43" spans="1:21" x14ac:dyDescent="0.4">
      <c r="A43">
        <v>1410</v>
      </c>
      <c r="B43" s="7" t="s">
        <v>1519</v>
      </c>
      <c r="C43">
        <v>3</v>
      </c>
      <c r="D43" s="3" t="s">
        <v>253</v>
      </c>
      <c r="F43" s="10"/>
      <c r="G43" s="10"/>
      <c r="H43" s="10" t="s">
        <v>53</v>
      </c>
      <c r="I43" s="10" t="s">
        <v>255</v>
      </c>
      <c r="J43" s="10"/>
      <c r="K43" s="10"/>
      <c r="L43" s="10" t="s">
        <v>256</v>
      </c>
      <c r="M43" s="10">
        <v>20</v>
      </c>
    </row>
    <row r="44" spans="1:21" x14ac:dyDescent="0.4">
      <c r="A44">
        <v>1420</v>
      </c>
      <c r="B44" s="7" t="s">
        <v>1520</v>
      </c>
      <c r="C44">
        <v>4</v>
      </c>
      <c r="D44" s="4" t="s">
        <v>258</v>
      </c>
      <c r="F44" t="s">
        <v>259</v>
      </c>
      <c r="G44" t="s">
        <v>25</v>
      </c>
      <c r="H44" t="s">
        <v>21</v>
      </c>
      <c r="I44" t="s">
        <v>260</v>
      </c>
      <c r="J44" t="s">
        <v>37</v>
      </c>
      <c r="K44" t="s">
        <v>261</v>
      </c>
      <c r="L44" s="10" t="s">
        <v>262</v>
      </c>
      <c r="M44" s="10">
        <v>10</v>
      </c>
      <c r="N44">
        <v>2910</v>
      </c>
      <c r="O44" t="s">
        <v>25</v>
      </c>
      <c r="P44" t="s">
        <v>259</v>
      </c>
      <c r="Q44">
        <v>2</v>
      </c>
      <c r="R44" t="s">
        <v>53</v>
      </c>
      <c r="S44" t="s">
        <v>260</v>
      </c>
      <c r="T44" t="s">
        <v>37</v>
      </c>
      <c r="U44" t="s">
        <v>261</v>
      </c>
    </row>
    <row r="45" spans="1:21" x14ac:dyDescent="0.4">
      <c r="A45">
        <v>1430</v>
      </c>
      <c r="B45" t="s">
        <v>263</v>
      </c>
      <c r="C45">
        <v>1</v>
      </c>
      <c r="D45" s="1" t="s">
        <v>264</v>
      </c>
      <c r="F45" s="10"/>
      <c r="G45" s="10"/>
      <c r="H45" s="10" t="s">
        <v>53</v>
      </c>
      <c r="I45" s="10" t="s">
        <v>266</v>
      </c>
      <c r="J45" s="10"/>
      <c r="K45" s="10"/>
      <c r="L45" s="10" t="s">
        <v>267</v>
      </c>
      <c r="M45" s="10">
        <v>230</v>
      </c>
    </row>
    <row r="46" spans="1:21" x14ac:dyDescent="0.4">
      <c r="A46">
        <v>1440</v>
      </c>
      <c r="B46" t="s">
        <v>268</v>
      </c>
      <c r="C46">
        <v>2</v>
      </c>
      <c r="D46" s="2" t="s">
        <v>41</v>
      </c>
      <c r="F46" t="s">
        <v>269</v>
      </c>
      <c r="G46" t="s">
        <v>25</v>
      </c>
      <c r="H46" t="s">
        <v>21</v>
      </c>
      <c r="I46" t="s">
        <v>266</v>
      </c>
      <c r="J46" t="s">
        <v>145</v>
      </c>
      <c r="K46" t="s">
        <v>270</v>
      </c>
      <c r="L46" s="10" t="s">
        <v>271</v>
      </c>
      <c r="M46" s="10">
        <v>10</v>
      </c>
      <c r="N46">
        <v>1110</v>
      </c>
      <c r="O46" t="s">
        <v>25</v>
      </c>
      <c r="P46" t="s">
        <v>269</v>
      </c>
      <c r="Q46">
        <v>1</v>
      </c>
      <c r="R46" t="s">
        <v>53</v>
      </c>
      <c r="S46" t="s">
        <v>266</v>
      </c>
      <c r="T46" t="s">
        <v>145</v>
      </c>
      <c r="U46" t="s">
        <v>270</v>
      </c>
    </row>
    <row r="47" spans="1:21" x14ac:dyDescent="0.4">
      <c r="A47">
        <v>1450</v>
      </c>
      <c r="B47" t="s">
        <v>272</v>
      </c>
      <c r="C47">
        <v>1</v>
      </c>
      <c r="D47" s="1" t="s">
        <v>273</v>
      </c>
      <c r="F47" t="s">
        <v>274</v>
      </c>
      <c r="G47" t="s">
        <v>25</v>
      </c>
      <c r="H47" t="s">
        <v>21</v>
      </c>
      <c r="I47" t="s">
        <v>275</v>
      </c>
      <c r="K47" t="s">
        <v>276</v>
      </c>
      <c r="L47" s="10" t="s">
        <v>277</v>
      </c>
      <c r="M47" s="10">
        <v>240</v>
      </c>
      <c r="N47">
        <v>1330</v>
      </c>
      <c r="O47" t="s">
        <v>25</v>
      </c>
      <c r="P47" t="s">
        <v>274</v>
      </c>
      <c r="Q47">
        <v>1</v>
      </c>
      <c r="R47" t="s">
        <v>21</v>
      </c>
      <c r="S47" t="s">
        <v>275</v>
      </c>
      <c r="U47" t="s">
        <v>276</v>
      </c>
    </row>
    <row r="48" spans="1:21" x14ac:dyDescent="0.4">
      <c r="A48">
        <v>1460</v>
      </c>
      <c r="B48" t="s">
        <v>278</v>
      </c>
      <c r="C48">
        <v>2</v>
      </c>
      <c r="D48" s="2" t="s">
        <v>279</v>
      </c>
      <c r="F48" s="10"/>
      <c r="G48" s="10"/>
      <c r="H48" s="10" t="s">
        <v>21</v>
      </c>
      <c r="I48" s="10"/>
      <c r="J48" s="10"/>
      <c r="K48" s="10"/>
      <c r="L48" s="10" t="s">
        <v>281</v>
      </c>
      <c r="M48" s="10">
        <v>10</v>
      </c>
    </row>
    <row r="49" spans="1:21" x14ac:dyDescent="0.4">
      <c r="A49">
        <v>1470</v>
      </c>
      <c r="B49" t="s">
        <v>282</v>
      </c>
      <c r="C49">
        <v>3</v>
      </c>
      <c r="D49" s="3" t="s">
        <v>283</v>
      </c>
      <c r="F49" t="s">
        <v>284</v>
      </c>
      <c r="G49" t="s">
        <v>25</v>
      </c>
      <c r="H49" t="s">
        <v>21</v>
      </c>
      <c r="I49" t="s">
        <v>285</v>
      </c>
      <c r="J49" t="s">
        <v>30</v>
      </c>
      <c r="K49" t="s">
        <v>286</v>
      </c>
      <c r="L49" s="10" t="s">
        <v>287</v>
      </c>
      <c r="M49" s="10">
        <v>10</v>
      </c>
      <c r="N49">
        <v>1430</v>
      </c>
      <c r="O49" t="s">
        <v>25</v>
      </c>
      <c r="P49" t="s">
        <v>284</v>
      </c>
      <c r="Q49">
        <v>2</v>
      </c>
      <c r="R49" t="s">
        <v>21</v>
      </c>
      <c r="S49" t="s">
        <v>285</v>
      </c>
      <c r="T49" t="s">
        <v>30</v>
      </c>
      <c r="U49" t="s">
        <v>286</v>
      </c>
    </row>
    <row r="50" spans="1:21" x14ac:dyDescent="0.4">
      <c r="A50">
        <v>1480</v>
      </c>
      <c r="B50" t="s">
        <v>288</v>
      </c>
      <c r="C50">
        <v>3</v>
      </c>
      <c r="D50" s="3" t="s">
        <v>289</v>
      </c>
      <c r="F50" s="10"/>
      <c r="G50" s="10"/>
      <c r="H50" s="10" t="s">
        <v>148</v>
      </c>
      <c r="I50" s="10"/>
      <c r="J50" s="10"/>
      <c r="K50" s="10"/>
      <c r="L50" s="10" t="s">
        <v>291</v>
      </c>
      <c r="M50" s="10">
        <v>20</v>
      </c>
    </row>
    <row r="51" spans="1:21" x14ac:dyDescent="0.4">
      <c r="A51">
        <v>1490</v>
      </c>
      <c r="B51" t="s">
        <v>292</v>
      </c>
      <c r="C51">
        <v>4</v>
      </c>
      <c r="D51" s="4" t="s">
        <v>41</v>
      </c>
      <c r="F51" t="s">
        <v>293</v>
      </c>
      <c r="G51" t="s">
        <v>25</v>
      </c>
      <c r="H51" t="s">
        <v>21</v>
      </c>
      <c r="I51" t="s">
        <v>294</v>
      </c>
      <c r="J51" t="s">
        <v>30</v>
      </c>
      <c r="K51" t="s">
        <v>295</v>
      </c>
      <c r="L51" s="10" t="s">
        <v>296</v>
      </c>
      <c r="M51" s="10">
        <v>10</v>
      </c>
      <c r="N51">
        <v>1360</v>
      </c>
      <c r="O51" t="s">
        <v>25</v>
      </c>
      <c r="P51" t="s">
        <v>293</v>
      </c>
      <c r="Q51">
        <v>2</v>
      </c>
      <c r="R51" t="s">
        <v>148</v>
      </c>
      <c r="S51" t="s">
        <v>294</v>
      </c>
      <c r="T51" t="s">
        <v>30</v>
      </c>
      <c r="U51" t="s">
        <v>295</v>
      </c>
    </row>
    <row r="52" spans="1:21" x14ac:dyDescent="0.4">
      <c r="A52">
        <v>1500</v>
      </c>
      <c r="B52" t="s">
        <v>297</v>
      </c>
      <c r="C52">
        <v>3</v>
      </c>
      <c r="D52" s="3" t="s">
        <v>289</v>
      </c>
      <c r="E52" t="s">
        <v>298</v>
      </c>
      <c r="F52" s="10"/>
      <c r="G52" s="10"/>
      <c r="H52" s="10" t="s">
        <v>53</v>
      </c>
      <c r="I52" s="10" t="s">
        <v>300</v>
      </c>
      <c r="J52" s="10"/>
      <c r="K52" s="10"/>
      <c r="L52" s="10" t="s">
        <v>301</v>
      </c>
      <c r="M52" s="10">
        <v>30</v>
      </c>
    </row>
    <row r="53" spans="1:21" x14ac:dyDescent="0.4">
      <c r="A53">
        <v>1510</v>
      </c>
      <c r="B53" t="s">
        <v>302</v>
      </c>
      <c r="C53">
        <v>4</v>
      </c>
      <c r="D53" s="4" t="s">
        <v>41</v>
      </c>
      <c r="F53" t="s">
        <v>303</v>
      </c>
      <c r="G53" t="s">
        <v>80</v>
      </c>
      <c r="H53" t="s">
        <v>21</v>
      </c>
      <c r="I53" t="s">
        <v>300</v>
      </c>
      <c r="J53" t="s">
        <v>30</v>
      </c>
      <c r="K53" t="s">
        <v>304</v>
      </c>
      <c r="L53" s="10" t="s">
        <v>305</v>
      </c>
      <c r="M53" s="10">
        <v>10</v>
      </c>
      <c r="N53">
        <v>2360</v>
      </c>
      <c r="O53" t="s">
        <v>80</v>
      </c>
      <c r="P53" t="s">
        <v>303</v>
      </c>
      <c r="Q53">
        <v>3</v>
      </c>
      <c r="R53" t="s">
        <v>53</v>
      </c>
      <c r="S53" t="s">
        <v>300</v>
      </c>
      <c r="T53" t="s">
        <v>30</v>
      </c>
      <c r="U53" t="s">
        <v>304</v>
      </c>
    </row>
    <row r="54" spans="1:21" x14ac:dyDescent="0.4">
      <c r="A54">
        <v>1520</v>
      </c>
      <c r="B54" t="s">
        <v>306</v>
      </c>
      <c r="C54">
        <v>3</v>
      </c>
      <c r="D54" s="3" t="s">
        <v>307</v>
      </c>
      <c r="F54" s="10"/>
      <c r="G54" s="10"/>
      <c r="H54" s="10" t="s">
        <v>53</v>
      </c>
      <c r="I54" s="10" t="s">
        <v>309</v>
      </c>
      <c r="J54" s="10"/>
      <c r="K54" s="10"/>
      <c r="L54" s="10" t="s">
        <v>310</v>
      </c>
      <c r="M54" s="10">
        <v>40</v>
      </c>
    </row>
    <row r="55" spans="1:21" x14ac:dyDescent="0.4">
      <c r="A55">
        <v>1530</v>
      </c>
      <c r="B55" t="s">
        <v>311</v>
      </c>
      <c r="C55">
        <v>4</v>
      </c>
      <c r="D55" s="4" t="s">
        <v>312</v>
      </c>
      <c r="F55" t="s">
        <v>313</v>
      </c>
      <c r="G55" t="s">
        <v>25</v>
      </c>
      <c r="H55" t="s">
        <v>21</v>
      </c>
      <c r="I55" t="s">
        <v>314</v>
      </c>
      <c r="J55" t="s">
        <v>37</v>
      </c>
      <c r="K55" t="s">
        <v>315</v>
      </c>
      <c r="L55" s="10" t="s">
        <v>316</v>
      </c>
      <c r="M55" s="10">
        <v>10</v>
      </c>
      <c r="N55">
        <v>1350</v>
      </c>
      <c r="O55" t="s">
        <v>25</v>
      </c>
      <c r="P55" t="s">
        <v>313</v>
      </c>
      <c r="Q55">
        <v>2</v>
      </c>
      <c r="R55" t="s">
        <v>53</v>
      </c>
      <c r="S55" t="s">
        <v>314</v>
      </c>
      <c r="T55" t="s">
        <v>37</v>
      </c>
      <c r="U55" t="s">
        <v>315</v>
      </c>
    </row>
    <row r="56" spans="1:21" x14ac:dyDescent="0.4">
      <c r="A56">
        <v>1540</v>
      </c>
      <c r="B56" t="s">
        <v>317</v>
      </c>
      <c r="C56">
        <v>3</v>
      </c>
      <c r="D56" s="3" t="s">
        <v>318</v>
      </c>
      <c r="F56" t="s">
        <v>319</v>
      </c>
      <c r="G56" t="s">
        <v>25</v>
      </c>
      <c r="H56" t="s">
        <v>21</v>
      </c>
      <c r="I56" t="s">
        <v>320</v>
      </c>
      <c r="K56" t="s">
        <v>321</v>
      </c>
      <c r="L56" s="10" t="s">
        <v>322</v>
      </c>
      <c r="M56" s="10">
        <v>50</v>
      </c>
      <c r="N56">
        <v>1450</v>
      </c>
      <c r="O56" t="s">
        <v>25</v>
      </c>
      <c r="P56" t="s">
        <v>319</v>
      </c>
      <c r="Q56">
        <v>2</v>
      </c>
      <c r="R56" t="s">
        <v>21</v>
      </c>
      <c r="S56" t="s">
        <v>320</v>
      </c>
      <c r="U56" t="s">
        <v>321</v>
      </c>
    </row>
    <row r="57" spans="1:21" x14ac:dyDescent="0.4">
      <c r="A57">
        <v>1550</v>
      </c>
      <c r="B57" t="s">
        <v>323</v>
      </c>
      <c r="C57">
        <v>4</v>
      </c>
      <c r="D57" s="4" t="s">
        <v>324</v>
      </c>
      <c r="F57" t="s">
        <v>325</v>
      </c>
      <c r="G57" t="s">
        <v>25</v>
      </c>
      <c r="H57" t="s">
        <v>53</v>
      </c>
      <c r="I57" t="s">
        <v>326</v>
      </c>
      <c r="J57" t="s">
        <v>37</v>
      </c>
      <c r="K57" t="s">
        <v>327</v>
      </c>
      <c r="L57" s="10" t="s">
        <v>328</v>
      </c>
      <c r="M57" s="10">
        <v>10</v>
      </c>
      <c r="N57">
        <v>1460</v>
      </c>
      <c r="O57" t="s">
        <v>25</v>
      </c>
      <c r="P57" t="s">
        <v>325</v>
      </c>
      <c r="Q57">
        <v>3</v>
      </c>
      <c r="R57" t="s">
        <v>53</v>
      </c>
      <c r="S57" t="s">
        <v>326</v>
      </c>
      <c r="T57" t="s">
        <v>37</v>
      </c>
      <c r="U57" t="s">
        <v>327</v>
      </c>
    </row>
    <row r="58" spans="1:21" x14ac:dyDescent="0.4">
      <c r="A58">
        <v>1560</v>
      </c>
      <c r="B58" t="s">
        <v>329</v>
      </c>
      <c r="C58">
        <v>4</v>
      </c>
      <c r="D58" s="4" t="s">
        <v>330</v>
      </c>
      <c r="F58" t="s">
        <v>331</v>
      </c>
      <c r="G58" t="s">
        <v>25</v>
      </c>
      <c r="H58" t="s">
        <v>53</v>
      </c>
      <c r="I58" t="s">
        <v>332</v>
      </c>
      <c r="J58" t="s">
        <v>37</v>
      </c>
      <c r="K58" t="s">
        <v>333</v>
      </c>
      <c r="L58" s="10" t="s">
        <v>334</v>
      </c>
      <c r="M58" s="10">
        <v>20</v>
      </c>
      <c r="N58">
        <v>1470</v>
      </c>
      <c r="O58" t="s">
        <v>25</v>
      </c>
      <c r="P58" t="s">
        <v>331</v>
      </c>
      <c r="Q58">
        <v>3</v>
      </c>
      <c r="R58" t="s">
        <v>53</v>
      </c>
      <c r="S58" t="s">
        <v>332</v>
      </c>
      <c r="T58" t="s">
        <v>37</v>
      </c>
      <c r="U58" t="s">
        <v>333</v>
      </c>
    </row>
    <row r="59" spans="1:21" x14ac:dyDescent="0.4">
      <c r="A59">
        <v>1570</v>
      </c>
      <c r="B59" t="s">
        <v>335</v>
      </c>
      <c r="C59">
        <v>4</v>
      </c>
      <c r="D59" s="4" t="s">
        <v>336</v>
      </c>
      <c r="F59" t="s">
        <v>337</v>
      </c>
      <c r="G59" t="s">
        <v>25</v>
      </c>
      <c r="H59" t="s">
        <v>53</v>
      </c>
      <c r="I59" t="s">
        <v>338</v>
      </c>
      <c r="J59" t="s">
        <v>37</v>
      </c>
      <c r="K59" t="s">
        <v>339</v>
      </c>
      <c r="L59" s="10" t="s">
        <v>340</v>
      </c>
      <c r="M59" s="10">
        <v>30</v>
      </c>
      <c r="N59">
        <v>1490</v>
      </c>
      <c r="O59" t="s">
        <v>25</v>
      </c>
      <c r="P59" t="s">
        <v>337</v>
      </c>
      <c r="Q59">
        <v>3</v>
      </c>
      <c r="R59" t="s">
        <v>53</v>
      </c>
      <c r="S59" t="s">
        <v>338</v>
      </c>
      <c r="T59" t="s">
        <v>37</v>
      </c>
      <c r="U59" t="s">
        <v>339</v>
      </c>
    </row>
    <row r="60" spans="1:21" x14ac:dyDescent="0.4">
      <c r="A60">
        <v>1580</v>
      </c>
      <c r="B60" t="s">
        <v>341</v>
      </c>
      <c r="C60">
        <v>4</v>
      </c>
      <c r="D60" s="4" t="s">
        <v>342</v>
      </c>
      <c r="F60" t="s">
        <v>343</v>
      </c>
      <c r="G60" t="s">
        <v>25</v>
      </c>
      <c r="H60" t="s">
        <v>53</v>
      </c>
      <c r="I60" t="s">
        <v>344</v>
      </c>
      <c r="J60" t="s">
        <v>37</v>
      </c>
      <c r="K60" t="s">
        <v>345</v>
      </c>
      <c r="L60" s="10" t="s">
        <v>346</v>
      </c>
      <c r="M60" s="10">
        <v>40</v>
      </c>
      <c r="N60">
        <v>1500</v>
      </c>
      <c r="O60" t="s">
        <v>25</v>
      </c>
      <c r="P60" t="s">
        <v>343</v>
      </c>
      <c r="Q60">
        <v>3</v>
      </c>
      <c r="R60" t="s">
        <v>53</v>
      </c>
      <c r="S60" t="s">
        <v>344</v>
      </c>
      <c r="T60" t="s">
        <v>37</v>
      </c>
      <c r="U60" t="s">
        <v>345</v>
      </c>
    </row>
    <row r="61" spans="1:21" x14ac:dyDescent="0.4">
      <c r="A61">
        <v>1590</v>
      </c>
      <c r="B61" t="s">
        <v>347</v>
      </c>
      <c r="C61">
        <v>4</v>
      </c>
      <c r="D61" s="4" t="s">
        <v>348</v>
      </c>
      <c r="F61" t="s">
        <v>349</v>
      </c>
      <c r="G61" t="s">
        <v>25</v>
      </c>
      <c r="H61" t="s">
        <v>53</v>
      </c>
      <c r="I61" t="s">
        <v>350</v>
      </c>
      <c r="J61" t="s">
        <v>37</v>
      </c>
      <c r="K61" t="s">
        <v>351</v>
      </c>
      <c r="L61" s="10" t="s">
        <v>352</v>
      </c>
      <c r="M61" s="10">
        <v>50</v>
      </c>
      <c r="N61">
        <v>1510</v>
      </c>
      <c r="O61" t="s">
        <v>25</v>
      </c>
      <c r="P61" t="s">
        <v>349</v>
      </c>
      <c r="Q61">
        <v>3</v>
      </c>
      <c r="R61" t="s">
        <v>53</v>
      </c>
      <c r="S61" t="s">
        <v>350</v>
      </c>
      <c r="T61" t="s">
        <v>37</v>
      </c>
      <c r="U61" t="s">
        <v>351</v>
      </c>
    </row>
    <row r="62" spans="1:21" x14ac:dyDescent="0.4">
      <c r="A62">
        <v>1600</v>
      </c>
      <c r="B62" t="s">
        <v>353</v>
      </c>
      <c r="C62">
        <v>4</v>
      </c>
      <c r="D62" s="4" t="s">
        <v>354</v>
      </c>
      <c r="F62" s="10"/>
      <c r="G62" s="10"/>
      <c r="H62" s="10" t="s">
        <v>53</v>
      </c>
      <c r="I62" s="10" t="s">
        <v>356</v>
      </c>
      <c r="J62" s="10"/>
      <c r="K62" s="10"/>
      <c r="L62" s="10" t="s">
        <v>357</v>
      </c>
      <c r="M62" s="10">
        <v>60</v>
      </c>
    </row>
    <row r="63" spans="1:21" x14ac:dyDescent="0.4">
      <c r="A63">
        <v>1610</v>
      </c>
      <c r="B63" t="s">
        <v>358</v>
      </c>
      <c r="C63">
        <v>5</v>
      </c>
      <c r="D63" s="5" t="s">
        <v>359</v>
      </c>
      <c r="F63" t="s">
        <v>360</v>
      </c>
      <c r="G63" t="s">
        <v>25</v>
      </c>
      <c r="H63" t="s">
        <v>21</v>
      </c>
      <c r="I63" t="s">
        <v>361</v>
      </c>
      <c r="J63" t="s">
        <v>37</v>
      </c>
      <c r="K63" t="s">
        <v>333</v>
      </c>
      <c r="L63" s="10" t="s">
        <v>362</v>
      </c>
      <c r="M63" s="10">
        <v>10</v>
      </c>
      <c r="N63">
        <v>1480</v>
      </c>
      <c r="O63" t="s">
        <v>25</v>
      </c>
      <c r="P63" t="s">
        <v>360</v>
      </c>
      <c r="Q63">
        <v>3</v>
      </c>
      <c r="R63" t="s">
        <v>53</v>
      </c>
      <c r="S63" t="s">
        <v>361</v>
      </c>
      <c r="T63" t="s">
        <v>37</v>
      </c>
      <c r="U63" t="s">
        <v>333</v>
      </c>
    </row>
    <row r="64" spans="1:21" x14ac:dyDescent="0.4">
      <c r="A64">
        <v>1620</v>
      </c>
      <c r="B64" t="s">
        <v>363</v>
      </c>
      <c r="C64">
        <v>4</v>
      </c>
      <c r="D64" s="4" t="s">
        <v>364</v>
      </c>
      <c r="F64" s="10"/>
      <c r="G64" s="10"/>
      <c r="H64" s="10" t="s">
        <v>21</v>
      </c>
      <c r="I64" s="10"/>
      <c r="J64" s="10"/>
      <c r="K64" s="10"/>
      <c r="L64" s="10" t="s">
        <v>366</v>
      </c>
      <c r="M64" s="10">
        <v>70</v>
      </c>
    </row>
    <row r="65" spans="1:21" x14ac:dyDescent="0.4">
      <c r="A65">
        <v>1630</v>
      </c>
      <c r="B65" t="s">
        <v>367</v>
      </c>
      <c r="C65">
        <v>5</v>
      </c>
      <c r="D65" s="5" t="s">
        <v>368</v>
      </c>
      <c r="F65" t="s">
        <v>369</v>
      </c>
      <c r="G65" t="s">
        <v>25</v>
      </c>
      <c r="H65" t="s">
        <v>21</v>
      </c>
      <c r="I65" t="s">
        <v>370</v>
      </c>
      <c r="J65" t="s">
        <v>71</v>
      </c>
      <c r="K65" t="s">
        <v>371</v>
      </c>
      <c r="L65" s="10" t="s">
        <v>372</v>
      </c>
      <c r="M65" s="10">
        <v>10</v>
      </c>
      <c r="N65">
        <v>1520</v>
      </c>
      <c r="O65" t="s">
        <v>25</v>
      </c>
      <c r="P65" t="s">
        <v>369</v>
      </c>
      <c r="Q65">
        <v>3</v>
      </c>
      <c r="R65" t="s">
        <v>21</v>
      </c>
      <c r="S65" t="s">
        <v>370</v>
      </c>
      <c r="T65" t="s">
        <v>71</v>
      </c>
      <c r="U65" t="s">
        <v>371</v>
      </c>
    </row>
    <row r="66" spans="1:21" x14ac:dyDescent="0.4">
      <c r="A66" s="7">
        <v>1640</v>
      </c>
      <c r="B66" s="7" t="s">
        <v>1523</v>
      </c>
      <c r="C66" s="7">
        <v>3</v>
      </c>
      <c r="D66" s="9" t="s">
        <v>389</v>
      </c>
      <c r="E66" s="7" t="s">
        <v>1524</v>
      </c>
      <c r="F66" s="7"/>
      <c r="G66" s="7"/>
      <c r="H66" s="7"/>
      <c r="I66" s="7"/>
      <c r="J66" s="7"/>
      <c r="K66" s="7"/>
    </row>
    <row r="67" spans="1:21" x14ac:dyDescent="0.4">
      <c r="A67">
        <v>1650</v>
      </c>
      <c r="B67" s="7" t="s">
        <v>1525</v>
      </c>
      <c r="C67">
        <v>4</v>
      </c>
      <c r="D67" s="4" t="s">
        <v>379</v>
      </c>
      <c r="F67" t="s">
        <v>380</v>
      </c>
      <c r="G67" t="s">
        <v>80</v>
      </c>
      <c r="H67" t="s">
        <v>21</v>
      </c>
      <c r="I67" t="s">
        <v>381</v>
      </c>
      <c r="J67" t="s">
        <v>30</v>
      </c>
      <c r="K67" t="s">
        <v>382</v>
      </c>
      <c r="L67" s="10" t="s">
        <v>383</v>
      </c>
      <c r="M67" s="10">
        <v>10</v>
      </c>
      <c r="N67">
        <v>1400</v>
      </c>
      <c r="O67" t="s">
        <v>80</v>
      </c>
      <c r="P67" t="s">
        <v>380</v>
      </c>
      <c r="Q67">
        <v>2</v>
      </c>
      <c r="R67" t="s">
        <v>53</v>
      </c>
      <c r="S67" t="s">
        <v>381</v>
      </c>
      <c r="T67" t="s">
        <v>30</v>
      </c>
      <c r="U67" t="s">
        <v>382</v>
      </c>
    </row>
    <row r="68" spans="1:21" x14ac:dyDescent="0.4">
      <c r="A68">
        <v>1670</v>
      </c>
      <c r="B68" s="7" t="s">
        <v>1526</v>
      </c>
      <c r="C68">
        <v>5</v>
      </c>
      <c r="D68" s="5" t="s">
        <v>41</v>
      </c>
      <c r="F68" s="10"/>
      <c r="G68" s="10"/>
      <c r="H68" s="10" t="s">
        <v>21</v>
      </c>
      <c r="I68" s="10"/>
      <c r="J68" s="10"/>
      <c r="K68" s="10"/>
      <c r="L68" s="10" t="s">
        <v>387</v>
      </c>
      <c r="M68" s="10">
        <v>10</v>
      </c>
    </row>
    <row r="69" spans="1:21" x14ac:dyDescent="0.4">
      <c r="A69">
        <v>1680</v>
      </c>
      <c r="B69" s="7" t="s">
        <v>1527</v>
      </c>
      <c r="C69" s="7">
        <v>3</v>
      </c>
      <c r="D69" s="9" t="s">
        <v>389</v>
      </c>
      <c r="E69" s="7" t="s">
        <v>1528</v>
      </c>
      <c r="F69" s="10"/>
      <c r="G69" s="10"/>
      <c r="H69" s="10" t="s">
        <v>53</v>
      </c>
      <c r="I69" s="10" t="s">
        <v>392</v>
      </c>
      <c r="J69" s="10"/>
      <c r="K69" s="10"/>
      <c r="L69" s="10" t="s">
        <v>393</v>
      </c>
      <c r="M69" s="10">
        <v>70</v>
      </c>
    </row>
    <row r="70" spans="1:21" x14ac:dyDescent="0.4">
      <c r="A70">
        <v>1690</v>
      </c>
      <c r="B70" s="7" t="s">
        <v>1529</v>
      </c>
      <c r="C70">
        <v>4</v>
      </c>
      <c r="D70" s="4" t="s">
        <v>379</v>
      </c>
      <c r="F70" t="s">
        <v>395</v>
      </c>
      <c r="G70" t="s">
        <v>80</v>
      </c>
      <c r="H70" t="s">
        <v>21</v>
      </c>
      <c r="I70" t="s">
        <v>396</v>
      </c>
      <c r="J70" t="s">
        <v>30</v>
      </c>
      <c r="K70" t="s">
        <v>397</v>
      </c>
      <c r="L70" s="10" t="s">
        <v>398</v>
      </c>
      <c r="M70" s="10">
        <v>10</v>
      </c>
      <c r="N70">
        <v>1410</v>
      </c>
      <c r="O70" t="s">
        <v>80</v>
      </c>
      <c r="P70" t="s">
        <v>395</v>
      </c>
      <c r="Q70">
        <v>2</v>
      </c>
      <c r="R70" t="s">
        <v>53</v>
      </c>
      <c r="S70" t="s">
        <v>396</v>
      </c>
      <c r="T70" t="s">
        <v>30</v>
      </c>
      <c r="U70" t="s">
        <v>397</v>
      </c>
    </row>
    <row r="71" spans="1:21" x14ac:dyDescent="0.4">
      <c r="A71">
        <v>1710</v>
      </c>
      <c r="B71" s="7" t="s">
        <v>1530</v>
      </c>
      <c r="C71">
        <v>5</v>
      </c>
      <c r="D71" s="5" t="s">
        <v>41</v>
      </c>
      <c r="F71" s="10"/>
      <c r="G71" s="10"/>
      <c r="H71" s="10" t="s">
        <v>21</v>
      </c>
      <c r="I71" s="10"/>
      <c r="J71" s="10"/>
      <c r="K71" s="10"/>
      <c r="L71" s="10" t="s">
        <v>400</v>
      </c>
      <c r="M71" s="10">
        <v>10</v>
      </c>
    </row>
    <row r="72" spans="1:21" x14ac:dyDescent="0.4">
      <c r="A72">
        <v>1720</v>
      </c>
      <c r="B72" t="s">
        <v>401</v>
      </c>
      <c r="C72">
        <v>3</v>
      </c>
      <c r="D72" s="3" t="s">
        <v>402</v>
      </c>
      <c r="F72" s="10"/>
      <c r="G72" s="10"/>
      <c r="H72" s="10" t="s">
        <v>21</v>
      </c>
      <c r="I72" s="10"/>
      <c r="J72" s="10"/>
      <c r="K72" s="10"/>
      <c r="L72" s="10" t="s">
        <v>404</v>
      </c>
      <c r="M72" s="10">
        <v>80</v>
      </c>
    </row>
    <row r="73" spans="1:21" x14ac:dyDescent="0.4">
      <c r="A73">
        <v>1730</v>
      </c>
      <c r="B73" t="s">
        <v>405</v>
      </c>
      <c r="C73">
        <v>4</v>
      </c>
      <c r="D73" s="4" t="s">
        <v>406</v>
      </c>
      <c r="F73" t="s">
        <v>407</v>
      </c>
      <c r="G73" t="s">
        <v>25</v>
      </c>
      <c r="H73" t="s">
        <v>21</v>
      </c>
      <c r="I73" t="s">
        <v>408</v>
      </c>
      <c r="J73" t="s">
        <v>37</v>
      </c>
      <c r="K73" t="s">
        <v>409</v>
      </c>
      <c r="L73" s="10" t="s">
        <v>410</v>
      </c>
      <c r="M73" s="10">
        <v>10</v>
      </c>
      <c r="N73">
        <v>1340</v>
      </c>
      <c r="O73" t="s">
        <v>25</v>
      </c>
      <c r="P73" t="s">
        <v>407</v>
      </c>
      <c r="Q73">
        <v>2</v>
      </c>
      <c r="R73" t="s">
        <v>21</v>
      </c>
      <c r="S73" t="s">
        <v>408</v>
      </c>
      <c r="T73" t="s">
        <v>37</v>
      </c>
      <c r="U73" t="s">
        <v>409</v>
      </c>
    </row>
    <row r="74" spans="1:21" x14ac:dyDescent="0.4">
      <c r="A74">
        <v>1740</v>
      </c>
      <c r="B74" t="s">
        <v>411</v>
      </c>
      <c r="C74">
        <v>4</v>
      </c>
      <c r="D74" s="4" t="s">
        <v>379</v>
      </c>
      <c r="F74" t="s">
        <v>412</v>
      </c>
      <c r="G74" t="s">
        <v>25</v>
      </c>
      <c r="H74" t="s">
        <v>53</v>
      </c>
      <c r="I74" t="s">
        <v>413</v>
      </c>
      <c r="J74" t="s">
        <v>30</v>
      </c>
      <c r="K74" t="s">
        <v>414</v>
      </c>
      <c r="L74" s="10" t="s">
        <v>415</v>
      </c>
      <c r="M74" s="10">
        <v>20</v>
      </c>
      <c r="N74">
        <v>1380</v>
      </c>
      <c r="O74" t="s">
        <v>25</v>
      </c>
      <c r="P74" t="s">
        <v>412</v>
      </c>
      <c r="Q74">
        <v>2</v>
      </c>
      <c r="R74" t="s">
        <v>53</v>
      </c>
      <c r="S74" t="s">
        <v>413</v>
      </c>
      <c r="T74" t="s">
        <v>30</v>
      </c>
      <c r="U74" t="s">
        <v>414</v>
      </c>
    </row>
    <row r="75" spans="1:21" x14ac:dyDescent="0.4">
      <c r="A75">
        <v>1750</v>
      </c>
      <c r="B75" t="s">
        <v>416</v>
      </c>
      <c r="C75">
        <v>4</v>
      </c>
      <c r="D75" s="4" t="s">
        <v>417</v>
      </c>
      <c r="F75" t="s">
        <v>418</v>
      </c>
      <c r="G75" t="s">
        <v>25</v>
      </c>
      <c r="H75" t="s">
        <v>53</v>
      </c>
      <c r="I75" t="s">
        <v>419</v>
      </c>
      <c r="J75" t="s">
        <v>37</v>
      </c>
      <c r="K75" t="s">
        <v>420</v>
      </c>
      <c r="L75" s="10" t="s">
        <v>421</v>
      </c>
      <c r="M75" s="10">
        <v>30</v>
      </c>
      <c r="N75">
        <v>1420</v>
      </c>
      <c r="O75" t="s">
        <v>25</v>
      </c>
      <c r="P75" t="s">
        <v>418</v>
      </c>
      <c r="Q75">
        <v>2</v>
      </c>
      <c r="R75" t="s">
        <v>53</v>
      </c>
      <c r="S75" t="s">
        <v>419</v>
      </c>
      <c r="T75" t="s">
        <v>37</v>
      </c>
      <c r="U75" t="s">
        <v>420</v>
      </c>
    </row>
    <row r="76" spans="1:21" x14ac:dyDescent="0.4">
      <c r="A76">
        <v>1760</v>
      </c>
      <c r="B76" t="s">
        <v>422</v>
      </c>
      <c r="C76">
        <v>3</v>
      </c>
      <c r="D76" s="3" t="s">
        <v>423</v>
      </c>
      <c r="F76" t="s">
        <v>424</v>
      </c>
      <c r="G76" t="s">
        <v>25</v>
      </c>
      <c r="H76" t="s">
        <v>53</v>
      </c>
      <c r="I76" t="s">
        <v>425</v>
      </c>
      <c r="K76" t="s">
        <v>426</v>
      </c>
      <c r="L76" s="10" t="s">
        <v>427</v>
      </c>
      <c r="M76" s="10">
        <v>90</v>
      </c>
      <c r="N76">
        <v>1530</v>
      </c>
      <c r="O76" t="s">
        <v>25</v>
      </c>
      <c r="P76" t="s">
        <v>424</v>
      </c>
      <c r="Q76">
        <v>2</v>
      </c>
      <c r="R76" t="s">
        <v>53</v>
      </c>
      <c r="S76" t="s">
        <v>425</v>
      </c>
      <c r="U76" t="s">
        <v>426</v>
      </c>
    </row>
    <row r="77" spans="1:21" x14ac:dyDescent="0.4">
      <c r="A77">
        <v>1770</v>
      </c>
      <c r="B77" t="s">
        <v>428</v>
      </c>
      <c r="C77">
        <v>4</v>
      </c>
      <c r="D77" s="4" t="s">
        <v>312</v>
      </c>
      <c r="F77" t="s">
        <v>429</v>
      </c>
      <c r="G77" t="s">
        <v>25</v>
      </c>
      <c r="H77" t="s">
        <v>53</v>
      </c>
      <c r="I77" t="s">
        <v>430</v>
      </c>
      <c r="J77" t="s">
        <v>37</v>
      </c>
      <c r="K77" t="s">
        <v>431</v>
      </c>
      <c r="L77" s="10" t="s">
        <v>432</v>
      </c>
      <c r="M77" s="10">
        <v>10</v>
      </c>
      <c r="N77">
        <v>1540</v>
      </c>
      <c r="O77" t="s">
        <v>25</v>
      </c>
      <c r="P77" t="s">
        <v>429</v>
      </c>
      <c r="Q77">
        <v>3</v>
      </c>
      <c r="R77" t="s">
        <v>53</v>
      </c>
      <c r="S77" t="s">
        <v>430</v>
      </c>
      <c r="T77" t="s">
        <v>37</v>
      </c>
      <c r="U77" t="s">
        <v>431</v>
      </c>
    </row>
    <row r="78" spans="1:21" x14ac:dyDescent="0.4">
      <c r="A78">
        <v>1780</v>
      </c>
      <c r="B78" t="s">
        <v>433</v>
      </c>
      <c r="C78">
        <v>4</v>
      </c>
      <c r="D78" s="4" t="s">
        <v>434</v>
      </c>
      <c r="F78" t="s">
        <v>435</v>
      </c>
      <c r="G78" t="s">
        <v>25</v>
      </c>
      <c r="H78" t="s">
        <v>53</v>
      </c>
      <c r="I78" t="s">
        <v>436</v>
      </c>
      <c r="J78" t="s">
        <v>37</v>
      </c>
      <c r="K78" t="s">
        <v>437</v>
      </c>
      <c r="L78" s="10" t="s">
        <v>438</v>
      </c>
      <c r="M78" s="10">
        <v>20</v>
      </c>
      <c r="N78">
        <v>1550</v>
      </c>
      <c r="O78" t="s">
        <v>25</v>
      </c>
      <c r="P78" t="s">
        <v>435</v>
      </c>
      <c r="Q78">
        <v>3</v>
      </c>
      <c r="R78" t="s">
        <v>53</v>
      </c>
      <c r="S78" t="s">
        <v>436</v>
      </c>
      <c r="T78" t="s">
        <v>37</v>
      </c>
      <c r="U78" t="s">
        <v>437</v>
      </c>
    </row>
    <row r="79" spans="1:21" x14ac:dyDescent="0.4">
      <c r="A79">
        <v>1790</v>
      </c>
      <c r="B79" t="s">
        <v>439</v>
      </c>
      <c r="C79">
        <v>4</v>
      </c>
      <c r="D79" s="4" t="s">
        <v>440</v>
      </c>
      <c r="F79" t="s">
        <v>441</v>
      </c>
      <c r="G79" t="s">
        <v>25</v>
      </c>
      <c r="H79" t="s">
        <v>53</v>
      </c>
      <c r="I79" t="s">
        <v>442</v>
      </c>
      <c r="J79" t="s">
        <v>37</v>
      </c>
      <c r="K79" t="s">
        <v>443</v>
      </c>
      <c r="L79" s="10" t="s">
        <v>444</v>
      </c>
      <c r="M79" s="10">
        <v>30</v>
      </c>
      <c r="N79">
        <v>1560</v>
      </c>
      <c r="O79" t="s">
        <v>25</v>
      </c>
      <c r="P79" t="s">
        <v>441</v>
      </c>
      <c r="Q79">
        <v>3</v>
      </c>
      <c r="R79" t="s">
        <v>53</v>
      </c>
      <c r="S79" t="s">
        <v>442</v>
      </c>
      <c r="T79" t="s">
        <v>37</v>
      </c>
      <c r="U79" t="s">
        <v>443</v>
      </c>
    </row>
    <row r="80" spans="1:21" x14ac:dyDescent="0.4">
      <c r="A80">
        <v>1800</v>
      </c>
      <c r="B80" t="s">
        <v>445</v>
      </c>
      <c r="C80">
        <v>1</v>
      </c>
      <c r="D80" s="1" t="s">
        <v>446</v>
      </c>
      <c r="F80" t="s">
        <v>447</v>
      </c>
      <c r="G80" t="s">
        <v>25</v>
      </c>
      <c r="H80" t="s">
        <v>21</v>
      </c>
      <c r="I80" t="s">
        <v>448</v>
      </c>
      <c r="K80" t="s">
        <v>449</v>
      </c>
      <c r="L80" s="10" t="s">
        <v>450</v>
      </c>
      <c r="M80" s="10">
        <v>250</v>
      </c>
      <c r="N80">
        <v>1570</v>
      </c>
      <c r="O80" t="s">
        <v>25</v>
      </c>
      <c r="P80" t="s">
        <v>447</v>
      </c>
      <c r="Q80">
        <v>1</v>
      </c>
      <c r="R80" t="s">
        <v>21</v>
      </c>
      <c r="S80" t="s">
        <v>448</v>
      </c>
      <c r="U80" t="s">
        <v>449</v>
      </c>
    </row>
    <row r="81" spans="1:21" x14ac:dyDescent="0.4">
      <c r="A81">
        <v>1810</v>
      </c>
      <c r="B81" t="s">
        <v>451</v>
      </c>
      <c r="C81">
        <v>2</v>
      </c>
      <c r="D81" s="2" t="s">
        <v>279</v>
      </c>
      <c r="F81" s="10"/>
      <c r="G81" s="10"/>
      <c r="H81" s="10" t="s">
        <v>21</v>
      </c>
      <c r="I81" s="10"/>
      <c r="J81" s="10"/>
      <c r="K81" s="10"/>
      <c r="L81" s="10" t="s">
        <v>452</v>
      </c>
      <c r="M81" s="10">
        <v>10</v>
      </c>
    </row>
    <row r="82" spans="1:21" x14ac:dyDescent="0.4">
      <c r="A82">
        <v>1820</v>
      </c>
      <c r="B82" t="s">
        <v>453</v>
      </c>
      <c r="C82">
        <v>3</v>
      </c>
      <c r="D82" s="3" t="s">
        <v>283</v>
      </c>
      <c r="F82" t="s">
        <v>454</v>
      </c>
      <c r="G82" t="s">
        <v>25</v>
      </c>
      <c r="H82" t="s">
        <v>21</v>
      </c>
      <c r="I82" t="s">
        <v>455</v>
      </c>
      <c r="J82" t="s">
        <v>30</v>
      </c>
      <c r="K82" t="s">
        <v>456</v>
      </c>
      <c r="L82" s="10" t="s">
        <v>457</v>
      </c>
      <c r="M82" s="10">
        <v>10</v>
      </c>
      <c r="N82">
        <v>1650</v>
      </c>
      <c r="O82" t="s">
        <v>25</v>
      </c>
      <c r="P82" t="s">
        <v>454</v>
      </c>
      <c r="Q82">
        <v>2</v>
      </c>
      <c r="R82" t="s">
        <v>21</v>
      </c>
      <c r="S82" t="s">
        <v>455</v>
      </c>
      <c r="T82" t="s">
        <v>30</v>
      </c>
      <c r="U82" t="s">
        <v>456</v>
      </c>
    </row>
    <row r="83" spans="1:21" x14ac:dyDescent="0.4">
      <c r="A83">
        <v>1830</v>
      </c>
      <c r="B83" t="s">
        <v>458</v>
      </c>
      <c r="C83">
        <v>3</v>
      </c>
      <c r="D83" s="3" t="s">
        <v>289</v>
      </c>
      <c r="F83" s="10"/>
      <c r="G83" s="10"/>
      <c r="H83" s="10" t="s">
        <v>53</v>
      </c>
      <c r="I83" s="10"/>
      <c r="J83" s="10"/>
      <c r="K83" s="10"/>
      <c r="L83" s="10" t="s">
        <v>460</v>
      </c>
      <c r="M83" s="10">
        <v>20</v>
      </c>
    </row>
    <row r="84" spans="1:21" x14ac:dyDescent="0.4">
      <c r="A84">
        <v>1840</v>
      </c>
      <c r="B84" t="s">
        <v>461</v>
      </c>
      <c r="C84">
        <v>4</v>
      </c>
      <c r="D84" s="4" t="s">
        <v>41</v>
      </c>
      <c r="F84" t="s">
        <v>462</v>
      </c>
      <c r="G84" t="s">
        <v>25</v>
      </c>
      <c r="H84" t="s">
        <v>21</v>
      </c>
      <c r="I84" t="s">
        <v>463</v>
      </c>
      <c r="J84" t="s">
        <v>30</v>
      </c>
      <c r="K84" t="s">
        <v>464</v>
      </c>
      <c r="L84" s="10" t="s">
        <v>465</v>
      </c>
      <c r="M84" s="10">
        <v>10</v>
      </c>
      <c r="N84">
        <v>1600</v>
      </c>
      <c r="O84" t="s">
        <v>25</v>
      </c>
      <c r="P84" t="s">
        <v>462</v>
      </c>
      <c r="Q84">
        <v>2</v>
      </c>
      <c r="R84" t="s">
        <v>53</v>
      </c>
      <c r="S84" t="s">
        <v>463</v>
      </c>
      <c r="T84" t="s">
        <v>30</v>
      </c>
      <c r="U84" t="s">
        <v>464</v>
      </c>
    </row>
    <row r="85" spans="1:21" x14ac:dyDescent="0.4">
      <c r="A85">
        <v>1850</v>
      </c>
      <c r="B85" t="s">
        <v>466</v>
      </c>
      <c r="C85">
        <v>3</v>
      </c>
      <c r="D85" s="3" t="s">
        <v>307</v>
      </c>
      <c r="F85" s="10"/>
      <c r="G85" s="10"/>
      <c r="H85" s="10" t="s">
        <v>53</v>
      </c>
      <c r="I85" s="10" t="s">
        <v>309</v>
      </c>
      <c r="J85" s="10"/>
      <c r="K85" s="10"/>
      <c r="L85" s="10" t="s">
        <v>468</v>
      </c>
      <c r="M85" s="10">
        <v>30</v>
      </c>
    </row>
    <row r="86" spans="1:21" x14ac:dyDescent="0.4">
      <c r="A86">
        <v>1860</v>
      </c>
      <c r="B86" t="s">
        <v>469</v>
      </c>
      <c r="C86">
        <v>4</v>
      </c>
      <c r="D86" s="4" t="s">
        <v>312</v>
      </c>
      <c r="F86" t="s">
        <v>470</v>
      </c>
      <c r="G86" t="s">
        <v>25</v>
      </c>
      <c r="H86" t="s">
        <v>21</v>
      </c>
      <c r="I86" t="s">
        <v>471</v>
      </c>
      <c r="J86" t="s">
        <v>37</v>
      </c>
      <c r="K86" t="s">
        <v>472</v>
      </c>
      <c r="L86" s="10" t="s">
        <v>473</v>
      </c>
      <c r="M86" s="10">
        <v>10</v>
      </c>
      <c r="N86">
        <v>1590</v>
      </c>
      <c r="O86" t="s">
        <v>25</v>
      </c>
      <c r="P86" t="s">
        <v>470</v>
      </c>
      <c r="Q86">
        <v>2</v>
      </c>
      <c r="R86" t="s">
        <v>53</v>
      </c>
      <c r="S86" t="s">
        <v>471</v>
      </c>
      <c r="T86" t="s">
        <v>37</v>
      </c>
      <c r="U86" t="s">
        <v>472</v>
      </c>
    </row>
    <row r="87" spans="1:21" x14ac:dyDescent="0.4">
      <c r="A87">
        <v>1870</v>
      </c>
      <c r="B87" t="s">
        <v>474</v>
      </c>
      <c r="C87">
        <v>3</v>
      </c>
      <c r="D87" s="3" t="s">
        <v>318</v>
      </c>
      <c r="F87" t="s">
        <v>475</v>
      </c>
      <c r="G87" t="s">
        <v>25</v>
      </c>
      <c r="H87" t="s">
        <v>21</v>
      </c>
      <c r="I87" t="s">
        <v>476</v>
      </c>
      <c r="K87" t="s">
        <v>477</v>
      </c>
      <c r="L87" s="10" t="s">
        <v>478</v>
      </c>
      <c r="M87" s="10">
        <v>40</v>
      </c>
      <c r="N87">
        <v>1670</v>
      </c>
      <c r="O87" t="s">
        <v>25</v>
      </c>
      <c r="P87" t="s">
        <v>475</v>
      </c>
      <c r="Q87">
        <v>2</v>
      </c>
      <c r="R87" t="s">
        <v>21</v>
      </c>
      <c r="S87" t="s">
        <v>476</v>
      </c>
      <c r="U87" t="s">
        <v>477</v>
      </c>
    </row>
    <row r="88" spans="1:21" x14ac:dyDescent="0.4">
      <c r="A88">
        <v>1880</v>
      </c>
      <c r="B88" t="s">
        <v>479</v>
      </c>
      <c r="C88">
        <v>4</v>
      </c>
      <c r="D88" s="4" t="s">
        <v>324</v>
      </c>
      <c r="F88" t="s">
        <v>480</v>
      </c>
      <c r="G88" t="s">
        <v>25</v>
      </c>
      <c r="H88" t="s">
        <v>53</v>
      </c>
      <c r="I88" t="s">
        <v>481</v>
      </c>
      <c r="J88" t="s">
        <v>37</v>
      </c>
      <c r="K88" t="s">
        <v>327</v>
      </c>
      <c r="L88" s="10" t="s">
        <v>482</v>
      </c>
      <c r="M88" s="10">
        <v>10</v>
      </c>
      <c r="N88">
        <v>1680</v>
      </c>
      <c r="O88" t="s">
        <v>25</v>
      </c>
      <c r="P88" t="s">
        <v>480</v>
      </c>
      <c r="Q88">
        <v>3</v>
      </c>
      <c r="R88" t="s">
        <v>53</v>
      </c>
      <c r="S88" t="s">
        <v>481</v>
      </c>
      <c r="T88" t="s">
        <v>37</v>
      </c>
      <c r="U88" t="s">
        <v>327</v>
      </c>
    </row>
    <row r="89" spans="1:21" x14ac:dyDescent="0.4">
      <c r="A89">
        <v>1890</v>
      </c>
      <c r="B89" t="s">
        <v>483</v>
      </c>
      <c r="C89">
        <v>4</v>
      </c>
      <c r="D89" s="4" t="s">
        <v>330</v>
      </c>
      <c r="F89" t="s">
        <v>484</v>
      </c>
      <c r="G89" t="s">
        <v>25</v>
      </c>
      <c r="H89" t="s">
        <v>53</v>
      </c>
      <c r="I89" t="s">
        <v>485</v>
      </c>
      <c r="J89" t="s">
        <v>37</v>
      </c>
      <c r="K89" t="s">
        <v>333</v>
      </c>
      <c r="L89" s="10" t="s">
        <v>486</v>
      </c>
      <c r="M89" s="10">
        <v>20</v>
      </c>
      <c r="N89">
        <v>1690</v>
      </c>
      <c r="O89" t="s">
        <v>25</v>
      </c>
      <c r="P89" t="s">
        <v>484</v>
      </c>
      <c r="Q89">
        <v>3</v>
      </c>
      <c r="R89" t="s">
        <v>53</v>
      </c>
      <c r="S89" t="s">
        <v>485</v>
      </c>
      <c r="T89" t="s">
        <v>37</v>
      </c>
      <c r="U89" t="s">
        <v>333</v>
      </c>
    </row>
    <row r="90" spans="1:21" x14ac:dyDescent="0.4">
      <c r="A90">
        <v>1900</v>
      </c>
      <c r="B90" t="s">
        <v>487</v>
      </c>
      <c r="C90">
        <v>4</v>
      </c>
      <c r="D90" s="4" t="s">
        <v>336</v>
      </c>
      <c r="F90" t="s">
        <v>488</v>
      </c>
      <c r="G90" t="s">
        <v>25</v>
      </c>
      <c r="H90" t="s">
        <v>53</v>
      </c>
      <c r="I90" t="s">
        <v>489</v>
      </c>
      <c r="J90" t="s">
        <v>37</v>
      </c>
      <c r="K90" t="s">
        <v>490</v>
      </c>
      <c r="L90" s="10" t="s">
        <v>491</v>
      </c>
      <c r="M90" s="10">
        <v>30</v>
      </c>
      <c r="N90">
        <v>1710</v>
      </c>
      <c r="O90" t="s">
        <v>25</v>
      </c>
      <c r="P90" t="s">
        <v>488</v>
      </c>
      <c r="Q90">
        <v>3</v>
      </c>
      <c r="R90" t="s">
        <v>53</v>
      </c>
      <c r="S90" t="s">
        <v>489</v>
      </c>
      <c r="T90" t="s">
        <v>37</v>
      </c>
      <c r="U90" t="s">
        <v>490</v>
      </c>
    </row>
    <row r="91" spans="1:21" x14ac:dyDescent="0.4">
      <c r="A91">
        <v>1910</v>
      </c>
      <c r="B91" t="s">
        <v>492</v>
      </c>
      <c r="C91">
        <v>4</v>
      </c>
      <c r="D91" s="4" t="s">
        <v>342</v>
      </c>
      <c r="F91" t="s">
        <v>493</v>
      </c>
      <c r="G91" t="s">
        <v>25</v>
      </c>
      <c r="H91" t="s">
        <v>53</v>
      </c>
      <c r="I91" t="s">
        <v>494</v>
      </c>
      <c r="J91" t="s">
        <v>37</v>
      </c>
      <c r="K91" t="s">
        <v>345</v>
      </c>
      <c r="L91" s="10" t="s">
        <v>495</v>
      </c>
      <c r="M91" s="10">
        <v>40</v>
      </c>
      <c r="N91">
        <v>1720</v>
      </c>
      <c r="O91" t="s">
        <v>25</v>
      </c>
      <c r="P91" t="s">
        <v>493</v>
      </c>
      <c r="Q91">
        <v>3</v>
      </c>
      <c r="R91" t="s">
        <v>53</v>
      </c>
      <c r="S91" t="s">
        <v>494</v>
      </c>
      <c r="T91" t="s">
        <v>37</v>
      </c>
      <c r="U91" t="s">
        <v>345</v>
      </c>
    </row>
    <row r="92" spans="1:21" x14ac:dyDescent="0.4">
      <c r="A92">
        <v>1920</v>
      </c>
      <c r="B92" t="s">
        <v>496</v>
      </c>
      <c r="C92">
        <v>4</v>
      </c>
      <c r="D92" s="4" t="s">
        <v>348</v>
      </c>
      <c r="F92" t="s">
        <v>497</v>
      </c>
      <c r="G92" t="s">
        <v>25</v>
      </c>
      <c r="H92" t="s">
        <v>53</v>
      </c>
      <c r="I92" t="s">
        <v>498</v>
      </c>
      <c r="J92" t="s">
        <v>37</v>
      </c>
      <c r="K92" t="s">
        <v>351</v>
      </c>
      <c r="L92" s="10" t="s">
        <v>499</v>
      </c>
      <c r="M92" s="10">
        <v>50</v>
      </c>
      <c r="N92">
        <v>1730</v>
      </c>
      <c r="O92" t="s">
        <v>25</v>
      </c>
      <c r="P92" t="s">
        <v>497</v>
      </c>
      <c r="Q92">
        <v>3</v>
      </c>
      <c r="R92" t="s">
        <v>53</v>
      </c>
      <c r="S92" t="s">
        <v>498</v>
      </c>
      <c r="T92" t="s">
        <v>37</v>
      </c>
      <c r="U92" t="s">
        <v>351</v>
      </c>
    </row>
    <row r="93" spans="1:21" x14ac:dyDescent="0.4">
      <c r="A93">
        <v>1930</v>
      </c>
      <c r="B93" t="s">
        <v>500</v>
      </c>
      <c r="C93">
        <v>4</v>
      </c>
      <c r="D93" s="4" t="s">
        <v>354</v>
      </c>
      <c r="F93" s="10"/>
      <c r="G93" s="10"/>
      <c r="H93" s="10" t="s">
        <v>53</v>
      </c>
      <c r="I93" s="10" t="s">
        <v>356</v>
      </c>
      <c r="J93" s="10"/>
      <c r="K93" s="10"/>
      <c r="L93" s="10" t="s">
        <v>502</v>
      </c>
      <c r="M93" s="10">
        <v>60</v>
      </c>
    </row>
    <row r="94" spans="1:21" x14ac:dyDescent="0.4">
      <c r="A94">
        <v>1940</v>
      </c>
      <c r="B94" t="s">
        <v>503</v>
      </c>
      <c r="C94">
        <v>5</v>
      </c>
      <c r="D94" s="5" t="s">
        <v>359</v>
      </c>
      <c r="F94" t="s">
        <v>504</v>
      </c>
      <c r="G94" t="s">
        <v>25</v>
      </c>
      <c r="H94" t="s">
        <v>21</v>
      </c>
      <c r="I94" t="s">
        <v>505</v>
      </c>
      <c r="J94" t="s">
        <v>37</v>
      </c>
      <c r="K94" t="s">
        <v>333</v>
      </c>
      <c r="L94" s="10" t="s">
        <v>506</v>
      </c>
      <c r="M94" s="10">
        <v>10</v>
      </c>
      <c r="N94">
        <v>1700</v>
      </c>
      <c r="O94" t="s">
        <v>25</v>
      </c>
      <c r="P94" t="s">
        <v>504</v>
      </c>
      <c r="Q94">
        <v>3</v>
      </c>
      <c r="R94" t="s">
        <v>53</v>
      </c>
      <c r="S94" t="s">
        <v>505</v>
      </c>
      <c r="T94" t="s">
        <v>37</v>
      </c>
      <c r="U94" t="s">
        <v>333</v>
      </c>
    </row>
    <row r="95" spans="1:21" x14ac:dyDescent="0.4">
      <c r="A95">
        <v>1950</v>
      </c>
      <c r="B95" t="s">
        <v>507</v>
      </c>
      <c r="C95">
        <v>4</v>
      </c>
      <c r="D95" s="4" t="s">
        <v>364</v>
      </c>
      <c r="F95" s="10"/>
      <c r="G95" s="10"/>
      <c r="H95" s="10" t="s">
        <v>21</v>
      </c>
      <c r="I95" s="10"/>
      <c r="J95" s="10"/>
      <c r="K95" s="10"/>
      <c r="L95" s="10" t="s">
        <v>508</v>
      </c>
      <c r="M95" s="10">
        <v>70</v>
      </c>
    </row>
    <row r="96" spans="1:21" x14ac:dyDescent="0.4">
      <c r="A96">
        <v>1960</v>
      </c>
      <c r="B96" t="s">
        <v>509</v>
      </c>
      <c r="C96">
        <v>5</v>
      </c>
      <c r="D96" s="5" t="s">
        <v>368</v>
      </c>
      <c r="F96" t="s">
        <v>510</v>
      </c>
      <c r="G96" t="s">
        <v>25</v>
      </c>
      <c r="H96" t="s">
        <v>21</v>
      </c>
      <c r="I96" t="s">
        <v>511</v>
      </c>
      <c r="J96" t="s">
        <v>71</v>
      </c>
      <c r="K96" t="s">
        <v>371</v>
      </c>
      <c r="L96" s="10" t="s">
        <v>512</v>
      </c>
      <c r="M96" s="10">
        <v>10</v>
      </c>
      <c r="N96">
        <v>1740</v>
      </c>
      <c r="O96" t="s">
        <v>25</v>
      </c>
      <c r="P96" t="s">
        <v>510</v>
      </c>
      <c r="Q96">
        <v>3</v>
      </c>
      <c r="R96" t="s">
        <v>21</v>
      </c>
      <c r="S96" t="s">
        <v>511</v>
      </c>
      <c r="T96" t="s">
        <v>71</v>
      </c>
      <c r="U96" t="s">
        <v>371</v>
      </c>
    </row>
    <row r="97" spans="1:21" x14ac:dyDescent="0.4">
      <c r="A97">
        <v>1970</v>
      </c>
      <c r="B97" t="s">
        <v>513</v>
      </c>
      <c r="C97">
        <v>3</v>
      </c>
      <c r="D97" s="3" t="s">
        <v>389</v>
      </c>
      <c r="F97" s="10"/>
      <c r="G97" s="10"/>
      <c r="H97" s="10" t="s">
        <v>53</v>
      </c>
      <c r="I97" s="10"/>
      <c r="J97" s="10"/>
      <c r="K97" s="10"/>
      <c r="L97" s="10" t="s">
        <v>514</v>
      </c>
      <c r="M97" s="10">
        <v>50</v>
      </c>
    </row>
    <row r="98" spans="1:21" x14ac:dyDescent="0.4">
      <c r="A98">
        <v>1980</v>
      </c>
      <c r="B98" t="s">
        <v>515</v>
      </c>
      <c r="C98">
        <v>4</v>
      </c>
      <c r="D98" s="4" t="s">
        <v>379</v>
      </c>
      <c r="F98" t="s">
        <v>516</v>
      </c>
      <c r="G98" t="s">
        <v>80</v>
      </c>
      <c r="H98" t="s">
        <v>53</v>
      </c>
      <c r="I98" t="s">
        <v>517</v>
      </c>
      <c r="J98" t="s">
        <v>30</v>
      </c>
      <c r="K98" t="s">
        <v>518</v>
      </c>
      <c r="L98" s="10" t="s">
        <v>519</v>
      </c>
      <c r="M98" s="10">
        <v>10</v>
      </c>
      <c r="N98">
        <v>1640</v>
      </c>
      <c r="O98" t="s">
        <v>80</v>
      </c>
      <c r="P98" t="s">
        <v>516</v>
      </c>
      <c r="Q98">
        <v>2</v>
      </c>
      <c r="R98" t="s">
        <v>53</v>
      </c>
      <c r="S98" t="s">
        <v>517</v>
      </c>
      <c r="T98" t="s">
        <v>30</v>
      </c>
      <c r="U98" t="s">
        <v>518</v>
      </c>
    </row>
    <row r="99" spans="1:21" x14ac:dyDescent="0.4">
      <c r="A99">
        <v>1990</v>
      </c>
      <c r="B99" t="s">
        <v>520</v>
      </c>
      <c r="C99">
        <v>4</v>
      </c>
      <c r="D99" s="4" t="s">
        <v>521</v>
      </c>
      <c r="F99" s="10"/>
      <c r="G99" s="10"/>
      <c r="H99" s="10" t="s">
        <v>21</v>
      </c>
      <c r="I99" s="10"/>
      <c r="J99" s="10"/>
      <c r="K99" s="10"/>
      <c r="L99" s="10" t="s">
        <v>523</v>
      </c>
      <c r="M99" s="10">
        <v>20</v>
      </c>
    </row>
    <row r="100" spans="1:21" x14ac:dyDescent="0.4">
      <c r="A100">
        <v>2000</v>
      </c>
      <c r="B100" t="s">
        <v>524</v>
      </c>
      <c r="C100">
        <v>5</v>
      </c>
      <c r="D100" s="5" t="s">
        <v>41</v>
      </c>
      <c r="F100" t="s">
        <v>525</v>
      </c>
      <c r="H100" t="s">
        <v>21</v>
      </c>
      <c r="K100" t="s">
        <v>526</v>
      </c>
      <c r="L100" s="10" t="s">
        <v>527</v>
      </c>
      <c r="M100" s="10">
        <v>10</v>
      </c>
    </row>
    <row r="101" spans="1:21" x14ac:dyDescent="0.4">
      <c r="A101">
        <v>2010</v>
      </c>
      <c r="B101" t="s">
        <v>528</v>
      </c>
      <c r="C101">
        <v>3</v>
      </c>
      <c r="D101" s="3" t="s">
        <v>402</v>
      </c>
      <c r="F101" s="10"/>
      <c r="G101" s="10"/>
      <c r="H101" s="10" t="s">
        <v>21</v>
      </c>
      <c r="I101" s="10"/>
      <c r="J101" s="10"/>
      <c r="K101" s="10"/>
      <c r="L101" s="10" t="s">
        <v>529</v>
      </c>
      <c r="M101" s="10">
        <v>60</v>
      </c>
    </row>
    <row r="102" spans="1:21" x14ac:dyDescent="0.4">
      <c r="A102">
        <v>2020</v>
      </c>
      <c r="B102" t="s">
        <v>530</v>
      </c>
      <c r="C102">
        <v>4</v>
      </c>
      <c r="D102" s="4" t="s">
        <v>406</v>
      </c>
      <c r="F102" t="s">
        <v>531</v>
      </c>
      <c r="G102" t="s">
        <v>25</v>
      </c>
      <c r="H102" t="s">
        <v>21</v>
      </c>
      <c r="I102" t="s">
        <v>532</v>
      </c>
      <c r="J102" t="s">
        <v>37</v>
      </c>
      <c r="K102" t="s">
        <v>533</v>
      </c>
      <c r="L102" s="10" t="s">
        <v>534</v>
      </c>
      <c r="M102" s="10">
        <v>10</v>
      </c>
      <c r="N102">
        <v>1580</v>
      </c>
      <c r="O102" t="s">
        <v>25</v>
      </c>
      <c r="P102" t="s">
        <v>531</v>
      </c>
      <c r="Q102">
        <v>2</v>
      </c>
      <c r="R102" t="s">
        <v>21</v>
      </c>
      <c r="S102" t="s">
        <v>532</v>
      </c>
      <c r="T102" t="s">
        <v>37</v>
      </c>
      <c r="U102" t="s">
        <v>533</v>
      </c>
    </row>
    <row r="103" spans="1:21" x14ac:dyDescent="0.4">
      <c r="A103">
        <v>2030</v>
      </c>
      <c r="B103" t="s">
        <v>535</v>
      </c>
      <c r="C103">
        <v>4</v>
      </c>
      <c r="D103" s="4" t="s">
        <v>379</v>
      </c>
      <c r="F103" t="s">
        <v>536</v>
      </c>
      <c r="G103" t="s">
        <v>25</v>
      </c>
      <c r="H103" t="s">
        <v>53</v>
      </c>
      <c r="I103" t="s">
        <v>537</v>
      </c>
      <c r="J103" t="s">
        <v>30</v>
      </c>
      <c r="K103" t="s">
        <v>538</v>
      </c>
      <c r="L103" s="10" t="s">
        <v>539</v>
      </c>
      <c r="M103" s="10">
        <v>20</v>
      </c>
      <c r="N103">
        <v>1620</v>
      </c>
      <c r="O103" t="s">
        <v>25</v>
      </c>
      <c r="P103" t="s">
        <v>536</v>
      </c>
      <c r="Q103">
        <v>2</v>
      </c>
      <c r="R103" t="s">
        <v>53</v>
      </c>
      <c r="S103" t="s">
        <v>537</v>
      </c>
      <c r="T103" t="s">
        <v>30</v>
      </c>
      <c r="U103" t="s">
        <v>538</v>
      </c>
    </row>
    <row r="104" spans="1:21" x14ac:dyDescent="0.4">
      <c r="A104">
        <v>2040</v>
      </c>
      <c r="B104" t="s">
        <v>540</v>
      </c>
      <c r="C104">
        <v>3</v>
      </c>
      <c r="D104" s="3" t="s">
        <v>423</v>
      </c>
      <c r="F104" t="s">
        <v>541</v>
      </c>
      <c r="G104" t="s">
        <v>25</v>
      </c>
      <c r="H104" t="s">
        <v>53</v>
      </c>
      <c r="I104" t="s">
        <v>542</v>
      </c>
      <c r="K104" t="s">
        <v>543</v>
      </c>
      <c r="L104" s="10" t="s">
        <v>544</v>
      </c>
      <c r="M104" s="10">
        <v>70</v>
      </c>
      <c r="N104">
        <v>1750</v>
      </c>
      <c r="O104" t="s">
        <v>25</v>
      </c>
      <c r="P104" t="s">
        <v>541</v>
      </c>
      <c r="Q104">
        <v>2</v>
      </c>
      <c r="R104" t="s">
        <v>53</v>
      </c>
      <c r="S104" t="s">
        <v>542</v>
      </c>
      <c r="U104" t="s">
        <v>543</v>
      </c>
    </row>
    <row r="105" spans="1:21" x14ac:dyDescent="0.4">
      <c r="A105">
        <v>2050</v>
      </c>
      <c r="B105" t="s">
        <v>545</v>
      </c>
      <c r="C105">
        <v>4</v>
      </c>
      <c r="D105" s="4" t="s">
        <v>312</v>
      </c>
      <c r="F105" t="s">
        <v>546</v>
      </c>
      <c r="G105" t="s">
        <v>25</v>
      </c>
      <c r="H105" t="s">
        <v>53</v>
      </c>
      <c r="I105" t="s">
        <v>547</v>
      </c>
      <c r="J105" t="s">
        <v>37</v>
      </c>
      <c r="K105" t="s">
        <v>431</v>
      </c>
      <c r="L105" s="10" t="s">
        <v>548</v>
      </c>
      <c r="M105" s="10">
        <v>10</v>
      </c>
      <c r="N105">
        <v>1760</v>
      </c>
      <c r="O105" t="s">
        <v>25</v>
      </c>
      <c r="P105" t="s">
        <v>546</v>
      </c>
      <c r="Q105">
        <v>3</v>
      </c>
      <c r="R105" t="s">
        <v>53</v>
      </c>
      <c r="S105" t="s">
        <v>547</v>
      </c>
      <c r="T105" t="s">
        <v>37</v>
      </c>
      <c r="U105" t="s">
        <v>431</v>
      </c>
    </row>
    <row r="106" spans="1:21" x14ac:dyDescent="0.4">
      <c r="A106">
        <v>2060</v>
      </c>
      <c r="B106" t="s">
        <v>549</v>
      </c>
      <c r="C106">
        <v>4</v>
      </c>
      <c r="D106" s="4" t="s">
        <v>434</v>
      </c>
      <c r="F106" t="s">
        <v>550</v>
      </c>
      <c r="G106" t="s">
        <v>25</v>
      </c>
      <c r="H106" t="s">
        <v>53</v>
      </c>
      <c r="I106" t="s">
        <v>551</v>
      </c>
      <c r="J106" t="s">
        <v>37</v>
      </c>
      <c r="K106" t="s">
        <v>437</v>
      </c>
      <c r="L106" s="10" t="s">
        <v>552</v>
      </c>
      <c r="M106" s="10">
        <v>20</v>
      </c>
      <c r="N106">
        <v>1770</v>
      </c>
      <c r="O106" t="s">
        <v>25</v>
      </c>
      <c r="P106" t="s">
        <v>550</v>
      </c>
      <c r="Q106">
        <v>3</v>
      </c>
      <c r="R106" t="s">
        <v>53</v>
      </c>
      <c r="S106" t="s">
        <v>551</v>
      </c>
      <c r="T106" t="s">
        <v>37</v>
      </c>
      <c r="U106" t="s">
        <v>437</v>
      </c>
    </row>
    <row r="107" spans="1:21" x14ac:dyDescent="0.4">
      <c r="A107">
        <v>2070</v>
      </c>
      <c r="B107" t="s">
        <v>553</v>
      </c>
      <c r="C107">
        <v>4</v>
      </c>
      <c r="D107" s="4" t="s">
        <v>440</v>
      </c>
      <c r="F107" t="s">
        <v>554</v>
      </c>
      <c r="G107" t="s">
        <v>25</v>
      </c>
      <c r="H107" t="s">
        <v>53</v>
      </c>
      <c r="I107" t="s">
        <v>555</v>
      </c>
      <c r="J107" t="s">
        <v>37</v>
      </c>
      <c r="K107" t="s">
        <v>443</v>
      </c>
      <c r="L107" s="10" t="s">
        <v>556</v>
      </c>
      <c r="M107" s="10">
        <v>30</v>
      </c>
      <c r="N107">
        <v>1780</v>
      </c>
      <c r="O107" t="s">
        <v>25</v>
      </c>
      <c r="P107" t="s">
        <v>554</v>
      </c>
      <c r="Q107">
        <v>3</v>
      </c>
      <c r="R107" t="s">
        <v>53</v>
      </c>
      <c r="S107" t="s">
        <v>555</v>
      </c>
      <c r="T107" t="s">
        <v>37</v>
      </c>
      <c r="U107" t="s">
        <v>443</v>
      </c>
    </row>
    <row r="108" spans="1:21" x14ac:dyDescent="0.4">
      <c r="A108">
        <v>2080</v>
      </c>
      <c r="B108" t="s">
        <v>557</v>
      </c>
      <c r="C108">
        <v>1</v>
      </c>
      <c r="D108" s="1" t="s">
        <v>558</v>
      </c>
      <c r="F108" t="s">
        <v>559</v>
      </c>
      <c r="G108" t="s">
        <v>25</v>
      </c>
      <c r="H108" t="s">
        <v>53</v>
      </c>
      <c r="I108" t="s">
        <v>560</v>
      </c>
      <c r="K108" t="s">
        <v>561</v>
      </c>
      <c r="L108" s="10" t="s">
        <v>562</v>
      </c>
      <c r="M108" s="10">
        <v>260</v>
      </c>
      <c r="N108">
        <v>1790</v>
      </c>
      <c r="O108" t="s">
        <v>25</v>
      </c>
      <c r="P108" t="s">
        <v>559</v>
      </c>
      <c r="Q108">
        <v>1</v>
      </c>
      <c r="R108" t="s">
        <v>53</v>
      </c>
      <c r="S108" t="s">
        <v>563</v>
      </c>
      <c r="U108" t="s">
        <v>561</v>
      </c>
    </row>
    <row r="109" spans="1:21" x14ac:dyDescent="0.4">
      <c r="A109">
        <v>2090</v>
      </c>
      <c r="B109" t="s">
        <v>564</v>
      </c>
      <c r="C109">
        <v>2</v>
      </c>
      <c r="D109" s="2" t="s">
        <v>289</v>
      </c>
      <c r="F109" s="10"/>
      <c r="G109" s="10"/>
      <c r="H109" s="10" t="s">
        <v>53</v>
      </c>
      <c r="I109" s="10" t="s">
        <v>566</v>
      </c>
      <c r="J109" s="10"/>
      <c r="K109" s="10"/>
      <c r="L109" s="10" t="s">
        <v>567</v>
      </c>
      <c r="M109" s="10">
        <v>10</v>
      </c>
    </row>
    <row r="110" spans="1:21" x14ac:dyDescent="0.4">
      <c r="A110">
        <v>2100</v>
      </c>
      <c r="B110" t="s">
        <v>568</v>
      </c>
      <c r="C110">
        <v>3</v>
      </c>
      <c r="D110" s="3" t="s">
        <v>41</v>
      </c>
      <c r="F110" t="s">
        <v>569</v>
      </c>
      <c r="G110" t="s">
        <v>25</v>
      </c>
      <c r="H110" t="s">
        <v>21</v>
      </c>
      <c r="I110" t="s">
        <v>570</v>
      </c>
      <c r="J110" t="s">
        <v>30</v>
      </c>
      <c r="K110" t="s">
        <v>571</v>
      </c>
      <c r="L110" s="10" t="s">
        <v>572</v>
      </c>
      <c r="M110" s="10">
        <v>10</v>
      </c>
      <c r="N110">
        <v>1810</v>
      </c>
      <c r="O110" t="s">
        <v>25</v>
      </c>
      <c r="P110" t="s">
        <v>569</v>
      </c>
      <c r="Q110">
        <v>2</v>
      </c>
      <c r="R110" t="s">
        <v>53</v>
      </c>
      <c r="S110" t="s">
        <v>570</v>
      </c>
      <c r="T110" t="s">
        <v>30</v>
      </c>
      <c r="U110" t="s">
        <v>571</v>
      </c>
    </row>
    <row r="111" spans="1:21" x14ac:dyDescent="0.4">
      <c r="A111">
        <v>2110</v>
      </c>
      <c r="B111" t="s">
        <v>573</v>
      </c>
      <c r="C111">
        <v>2</v>
      </c>
      <c r="D111" s="2" t="s">
        <v>307</v>
      </c>
      <c r="F111" s="10"/>
      <c r="G111" s="10"/>
      <c r="H111" s="10" t="s">
        <v>21</v>
      </c>
      <c r="I111" s="10"/>
      <c r="J111" s="10"/>
      <c r="K111" s="10"/>
      <c r="L111" s="10" t="s">
        <v>574</v>
      </c>
      <c r="M111" s="10">
        <v>20</v>
      </c>
    </row>
    <row r="112" spans="1:21" x14ac:dyDescent="0.4">
      <c r="A112">
        <v>2120</v>
      </c>
      <c r="B112" t="s">
        <v>575</v>
      </c>
      <c r="C112">
        <v>3</v>
      </c>
      <c r="D112" s="3" t="s">
        <v>312</v>
      </c>
      <c r="F112" t="s">
        <v>576</v>
      </c>
      <c r="G112" t="s">
        <v>25</v>
      </c>
      <c r="H112" t="s">
        <v>21</v>
      </c>
      <c r="I112" t="s">
        <v>577</v>
      </c>
      <c r="J112" t="s">
        <v>37</v>
      </c>
      <c r="K112" t="s">
        <v>578</v>
      </c>
      <c r="L112" s="10" t="s">
        <v>579</v>
      </c>
      <c r="M112" s="10">
        <v>10</v>
      </c>
      <c r="N112">
        <v>1800</v>
      </c>
      <c r="O112" t="s">
        <v>25</v>
      </c>
      <c r="P112" t="s">
        <v>576</v>
      </c>
      <c r="Q112">
        <v>2</v>
      </c>
      <c r="R112" t="s">
        <v>21</v>
      </c>
      <c r="S112" t="s">
        <v>577</v>
      </c>
      <c r="T112" t="s">
        <v>37</v>
      </c>
      <c r="U112" t="s">
        <v>578</v>
      </c>
    </row>
    <row r="113" spans="1:21" x14ac:dyDescent="0.4">
      <c r="A113">
        <v>2130</v>
      </c>
      <c r="B113" t="s">
        <v>580</v>
      </c>
      <c r="C113">
        <v>2</v>
      </c>
      <c r="D113" s="2" t="s">
        <v>402</v>
      </c>
      <c r="F113" s="10"/>
      <c r="G113" s="10"/>
      <c r="H113" s="10" t="s">
        <v>53</v>
      </c>
      <c r="I113" s="10" t="s">
        <v>582</v>
      </c>
      <c r="J113" s="10"/>
      <c r="K113" s="10"/>
      <c r="L113" s="10" t="s">
        <v>583</v>
      </c>
      <c r="M113" s="10">
        <v>30</v>
      </c>
    </row>
    <row r="114" spans="1:21" x14ac:dyDescent="0.4">
      <c r="A114">
        <v>2140</v>
      </c>
      <c r="B114" t="s">
        <v>584</v>
      </c>
      <c r="C114">
        <v>3</v>
      </c>
      <c r="D114" s="3" t="s">
        <v>379</v>
      </c>
      <c r="F114" t="s">
        <v>585</v>
      </c>
      <c r="G114" t="s">
        <v>25</v>
      </c>
      <c r="H114" t="s">
        <v>21</v>
      </c>
      <c r="I114" t="s">
        <v>586</v>
      </c>
      <c r="J114" t="s">
        <v>30</v>
      </c>
      <c r="K114" t="s">
        <v>587</v>
      </c>
      <c r="L114" s="10" t="s">
        <v>588</v>
      </c>
      <c r="M114" s="10">
        <v>10</v>
      </c>
      <c r="N114">
        <v>1830</v>
      </c>
      <c r="O114" t="s">
        <v>25</v>
      </c>
      <c r="P114" t="s">
        <v>585</v>
      </c>
      <c r="Q114">
        <v>2</v>
      </c>
      <c r="R114" t="s">
        <v>53</v>
      </c>
      <c r="S114" t="s">
        <v>586</v>
      </c>
      <c r="T114" t="s">
        <v>30</v>
      </c>
      <c r="U114" t="s">
        <v>587</v>
      </c>
    </row>
    <row r="115" spans="1:21" x14ac:dyDescent="0.4">
      <c r="A115">
        <v>2150</v>
      </c>
      <c r="B115" t="s">
        <v>589</v>
      </c>
      <c r="C115">
        <v>1</v>
      </c>
      <c r="D115" s="1" t="s">
        <v>590</v>
      </c>
      <c r="F115" t="s">
        <v>591</v>
      </c>
      <c r="G115" t="s">
        <v>80</v>
      </c>
      <c r="H115" t="s">
        <v>53</v>
      </c>
      <c r="I115" t="s">
        <v>592</v>
      </c>
      <c r="K115" t="s">
        <v>593</v>
      </c>
      <c r="L115" s="10" t="s">
        <v>594</v>
      </c>
      <c r="M115" s="10">
        <v>270</v>
      </c>
      <c r="N115">
        <v>1850</v>
      </c>
      <c r="O115" t="s">
        <v>80</v>
      </c>
      <c r="P115" t="s">
        <v>591</v>
      </c>
      <c r="Q115">
        <v>1</v>
      </c>
      <c r="R115" t="s">
        <v>53</v>
      </c>
      <c r="S115" t="s">
        <v>592</v>
      </c>
      <c r="U115" t="s">
        <v>593</v>
      </c>
    </row>
    <row r="116" spans="1:21" x14ac:dyDescent="0.4">
      <c r="A116">
        <v>2160</v>
      </c>
      <c r="B116" t="s">
        <v>595</v>
      </c>
      <c r="C116">
        <v>2</v>
      </c>
      <c r="D116" s="2" t="s">
        <v>307</v>
      </c>
      <c r="F116" s="10"/>
      <c r="G116" s="10"/>
      <c r="H116" s="10" t="s">
        <v>21</v>
      </c>
      <c r="I116" s="10"/>
      <c r="J116" s="10"/>
      <c r="K116" s="10"/>
      <c r="L116" s="10" t="s">
        <v>596</v>
      </c>
      <c r="M116" s="10">
        <v>10</v>
      </c>
    </row>
    <row r="117" spans="1:21" x14ac:dyDescent="0.4">
      <c r="A117">
        <v>2170</v>
      </c>
      <c r="B117" t="s">
        <v>597</v>
      </c>
      <c r="C117">
        <v>3</v>
      </c>
      <c r="D117" s="3" t="s">
        <v>312</v>
      </c>
      <c r="F117" t="s">
        <v>598</v>
      </c>
      <c r="G117" t="s">
        <v>80</v>
      </c>
      <c r="H117" t="s">
        <v>21</v>
      </c>
      <c r="I117" t="s">
        <v>599</v>
      </c>
      <c r="J117" t="s">
        <v>37</v>
      </c>
      <c r="K117" t="s">
        <v>600</v>
      </c>
      <c r="L117" s="10" t="s">
        <v>601</v>
      </c>
      <c r="M117" s="10">
        <v>10</v>
      </c>
      <c r="N117">
        <v>1860</v>
      </c>
      <c r="O117" t="s">
        <v>80</v>
      </c>
      <c r="P117" t="s">
        <v>598</v>
      </c>
      <c r="Q117">
        <v>2</v>
      </c>
      <c r="R117" t="s">
        <v>21</v>
      </c>
      <c r="S117" t="s">
        <v>599</v>
      </c>
      <c r="T117" t="s">
        <v>37</v>
      </c>
      <c r="U117" t="s">
        <v>600</v>
      </c>
    </row>
    <row r="118" spans="1:21" x14ac:dyDescent="0.4">
      <c r="A118">
        <v>2180</v>
      </c>
      <c r="B118" t="s">
        <v>602</v>
      </c>
      <c r="C118">
        <v>2</v>
      </c>
      <c r="D118" s="2" t="s">
        <v>318</v>
      </c>
      <c r="F118" t="s">
        <v>603</v>
      </c>
      <c r="G118" t="s">
        <v>80</v>
      </c>
      <c r="H118" t="s">
        <v>21</v>
      </c>
      <c r="I118" t="s">
        <v>604</v>
      </c>
      <c r="K118" t="s">
        <v>605</v>
      </c>
      <c r="L118" s="10" t="s">
        <v>606</v>
      </c>
      <c r="M118" s="10">
        <v>20</v>
      </c>
      <c r="N118">
        <v>1880</v>
      </c>
      <c r="O118" t="s">
        <v>80</v>
      </c>
      <c r="P118" t="s">
        <v>603</v>
      </c>
      <c r="Q118">
        <v>2</v>
      </c>
      <c r="R118" t="s">
        <v>21</v>
      </c>
      <c r="S118" t="s">
        <v>604</v>
      </c>
      <c r="U118" t="s">
        <v>605</v>
      </c>
    </row>
    <row r="119" spans="1:21" x14ac:dyDescent="0.4">
      <c r="A119">
        <v>2190</v>
      </c>
      <c r="B119" t="s">
        <v>607</v>
      </c>
      <c r="C119">
        <v>3</v>
      </c>
      <c r="D119" s="3" t="s">
        <v>324</v>
      </c>
      <c r="F119" t="s">
        <v>608</v>
      </c>
      <c r="G119" t="s">
        <v>80</v>
      </c>
      <c r="H119" t="s">
        <v>53</v>
      </c>
      <c r="I119" t="s">
        <v>609</v>
      </c>
      <c r="J119" t="s">
        <v>37</v>
      </c>
      <c r="K119" t="s">
        <v>327</v>
      </c>
      <c r="L119" s="10" t="s">
        <v>610</v>
      </c>
      <c r="M119" s="10">
        <v>10</v>
      </c>
      <c r="N119">
        <v>1890</v>
      </c>
      <c r="O119" t="s">
        <v>80</v>
      </c>
      <c r="P119" t="s">
        <v>608</v>
      </c>
      <c r="Q119">
        <v>3</v>
      </c>
      <c r="R119" t="s">
        <v>53</v>
      </c>
      <c r="S119" t="s">
        <v>609</v>
      </c>
      <c r="T119" t="s">
        <v>37</v>
      </c>
      <c r="U119" t="s">
        <v>327</v>
      </c>
    </row>
    <row r="120" spans="1:21" x14ac:dyDescent="0.4">
      <c r="A120">
        <v>2200</v>
      </c>
      <c r="B120" t="s">
        <v>611</v>
      </c>
      <c r="C120">
        <v>3</v>
      </c>
      <c r="D120" s="3" t="s">
        <v>330</v>
      </c>
      <c r="F120" t="s">
        <v>612</v>
      </c>
      <c r="G120" t="s">
        <v>80</v>
      </c>
      <c r="H120" t="s">
        <v>53</v>
      </c>
      <c r="I120" t="s">
        <v>613</v>
      </c>
      <c r="J120" t="s">
        <v>37</v>
      </c>
      <c r="K120" t="s">
        <v>333</v>
      </c>
      <c r="L120" s="10" t="s">
        <v>614</v>
      </c>
      <c r="M120" s="10">
        <v>20</v>
      </c>
      <c r="N120">
        <v>1900</v>
      </c>
      <c r="O120" t="s">
        <v>80</v>
      </c>
      <c r="P120" t="s">
        <v>612</v>
      </c>
      <c r="Q120">
        <v>3</v>
      </c>
      <c r="R120" t="s">
        <v>53</v>
      </c>
      <c r="S120" t="s">
        <v>613</v>
      </c>
      <c r="T120" t="s">
        <v>37</v>
      </c>
      <c r="U120" t="s">
        <v>333</v>
      </c>
    </row>
    <row r="121" spans="1:21" x14ac:dyDescent="0.4">
      <c r="A121">
        <v>2210</v>
      </c>
      <c r="B121" t="s">
        <v>615</v>
      </c>
      <c r="C121">
        <v>3</v>
      </c>
      <c r="D121" s="3" t="s">
        <v>336</v>
      </c>
      <c r="F121" t="s">
        <v>616</v>
      </c>
      <c r="G121" t="s">
        <v>80</v>
      </c>
      <c r="H121" t="s">
        <v>53</v>
      </c>
      <c r="I121" t="s">
        <v>617</v>
      </c>
      <c r="J121" t="s">
        <v>37</v>
      </c>
      <c r="K121" t="s">
        <v>618</v>
      </c>
      <c r="L121" s="10" t="s">
        <v>619</v>
      </c>
      <c r="M121" s="10">
        <v>30</v>
      </c>
      <c r="N121">
        <v>1920</v>
      </c>
      <c r="O121" t="s">
        <v>80</v>
      </c>
      <c r="P121" t="s">
        <v>616</v>
      </c>
      <c r="Q121">
        <v>3</v>
      </c>
      <c r="R121" t="s">
        <v>53</v>
      </c>
      <c r="S121" t="s">
        <v>617</v>
      </c>
      <c r="T121" t="s">
        <v>37</v>
      </c>
      <c r="U121" t="s">
        <v>618</v>
      </c>
    </row>
    <row r="122" spans="1:21" x14ac:dyDescent="0.4">
      <c r="A122">
        <v>2220</v>
      </c>
      <c r="B122" t="s">
        <v>620</v>
      </c>
      <c r="C122">
        <v>3</v>
      </c>
      <c r="D122" s="3" t="s">
        <v>342</v>
      </c>
      <c r="F122" t="s">
        <v>621</v>
      </c>
      <c r="G122" t="s">
        <v>80</v>
      </c>
      <c r="H122" t="s">
        <v>53</v>
      </c>
      <c r="I122" t="s">
        <v>622</v>
      </c>
      <c r="J122" t="s">
        <v>37</v>
      </c>
      <c r="K122" t="s">
        <v>345</v>
      </c>
      <c r="L122" s="10" t="s">
        <v>623</v>
      </c>
      <c r="M122" s="10">
        <v>40</v>
      </c>
      <c r="N122">
        <v>1930</v>
      </c>
      <c r="O122" t="s">
        <v>80</v>
      </c>
      <c r="P122" t="s">
        <v>621</v>
      </c>
      <c r="Q122">
        <v>3</v>
      </c>
      <c r="R122" t="s">
        <v>53</v>
      </c>
      <c r="S122" t="s">
        <v>622</v>
      </c>
      <c r="T122" t="s">
        <v>37</v>
      </c>
      <c r="U122" t="s">
        <v>345</v>
      </c>
    </row>
    <row r="123" spans="1:21" x14ac:dyDescent="0.4">
      <c r="A123">
        <v>2230</v>
      </c>
      <c r="B123" t="s">
        <v>624</v>
      </c>
      <c r="C123">
        <v>3</v>
      </c>
      <c r="D123" s="3" t="s">
        <v>348</v>
      </c>
      <c r="F123" t="s">
        <v>625</v>
      </c>
      <c r="G123" t="s">
        <v>80</v>
      </c>
      <c r="H123" t="s">
        <v>53</v>
      </c>
      <c r="I123" t="s">
        <v>626</v>
      </c>
      <c r="J123" t="s">
        <v>37</v>
      </c>
      <c r="K123" t="s">
        <v>627</v>
      </c>
      <c r="L123" s="10" t="s">
        <v>628</v>
      </c>
      <c r="M123" s="10">
        <v>50</v>
      </c>
      <c r="N123">
        <v>1940</v>
      </c>
      <c r="O123" t="s">
        <v>80</v>
      </c>
      <c r="P123" t="s">
        <v>625</v>
      </c>
      <c r="Q123">
        <v>3</v>
      </c>
      <c r="R123" t="s">
        <v>53</v>
      </c>
      <c r="S123" t="s">
        <v>626</v>
      </c>
      <c r="T123" t="s">
        <v>37</v>
      </c>
      <c r="U123" t="s">
        <v>627</v>
      </c>
    </row>
    <row r="124" spans="1:21" x14ac:dyDescent="0.4">
      <c r="A124">
        <v>2240</v>
      </c>
      <c r="B124" t="s">
        <v>629</v>
      </c>
      <c r="C124">
        <v>3</v>
      </c>
      <c r="D124" s="3" t="s">
        <v>354</v>
      </c>
      <c r="F124" s="10"/>
      <c r="G124" s="10"/>
      <c r="H124" s="10" t="s">
        <v>53</v>
      </c>
      <c r="I124" s="10" t="s">
        <v>356</v>
      </c>
      <c r="J124" s="10"/>
      <c r="K124" s="10"/>
      <c r="L124" s="10" t="s">
        <v>631</v>
      </c>
      <c r="M124" s="10">
        <v>60</v>
      </c>
    </row>
    <row r="125" spans="1:21" x14ac:dyDescent="0.4">
      <c r="A125">
        <v>2250</v>
      </c>
      <c r="B125" t="s">
        <v>632</v>
      </c>
      <c r="C125">
        <v>4</v>
      </c>
      <c r="D125" s="4" t="s">
        <v>359</v>
      </c>
      <c r="F125" t="s">
        <v>633</v>
      </c>
      <c r="G125" t="s">
        <v>80</v>
      </c>
      <c r="H125" t="s">
        <v>21</v>
      </c>
      <c r="I125" t="s">
        <v>634</v>
      </c>
      <c r="J125" t="s">
        <v>37</v>
      </c>
      <c r="K125" t="s">
        <v>333</v>
      </c>
      <c r="L125" s="10" t="s">
        <v>635</v>
      </c>
      <c r="M125" s="10">
        <v>10</v>
      </c>
      <c r="N125">
        <v>1910</v>
      </c>
      <c r="O125" t="s">
        <v>80</v>
      </c>
      <c r="P125" t="s">
        <v>633</v>
      </c>
      <c r="Q125">
        <v>3</v>
      </c>
      <c r="R125" t="s">
        <v>53</v>
      </c>
      <c r="S125" t="s">
        <v>634</v>
      </c>
      <c r="T125" t="s">
        <v>37</v>
      </c>
      <c r="U125" t="s">
        <v>333</v>
      </c>
    </row>
    <row r="126" spans="1:21" x14ac:dyDescent="0.4">
      <c r="A126">
        <v>2260</v>
      </c>
      <c r="B126" t="s">
        <v>636</v>
      </c>
      <c r="C126">
        <v>3</v>
      </c>
      <c r="D126" s="3" t="s">
        <v>364</v>
      </c>
      <c r="F126" s="10"/>
      <c r="G126" s="10"/>
      <c r="H126" s="10" t="s">
        <v>21</v>
      </c>
      <c r="I126" s="10"/>
      <c r="J126" s="10"/>
      <c r="K126" s="10"/>
      <c r="L126" s="10" t="s">
        <v>637</v>
      </c>
      <c r="M126" s="10">
        <v>70</v>
      </c>
    </row>
    <row r="127" spans="1:21" x14ac:dyDescent="0.4">
      <c r="A127">
        <v>2270</v>
      </c>
      <c r="B127" t="s">
        <v>638</v>
      </c>
      <c r="C127">
        <v>4</v>
      </c>
      <c r="D127" s="4" t="s">
        <v>368</v>
      </c>
      <c r="F127" t="s">
        <v>639</v>
      </c>
      <c r="G127" t="s">
        <v>80</v>
      </c>
      <c r="H127" t="s">
        <v>21</v>
      </c>
      <c r="I127" t="s">
        <v>640</v>
      </c>
      <c r="J127" t="s">
        <v>71</v>
      </c>
      <c r="K127" t="s">
        <v>371</v>
      </c>
      <c r="L127" s="10" t="s">
        <v>641</v>
      </c>
      <c r="M127" s="10">
        <v>10</v>
      </c>
      <c r="N127">
        <v>1950</v>
      </c>
      <c r="O127" t="s">
        <v>80</v>
      </c>
      <c r="P127" t="s">
        <v>639</v>
      </c>
      <c r="Q127">
        <v>3</v>
      </c>
      <c r="R127" t="s">
        <v>21</v>
      </c>
      <c r="S127" t="s">
        <v>640</v>
      </c>
      <c r="T127" t="s">
        <v>71</v>
      </c>
      <c r="U127" t="s">
        <v>371</v>
      </c>
    </row>
    <row r="128" spans="1:21" x14ac:dyDescent="0.4">
      <c r="A128">
        <v>2280</v>
      </c>
      <c r="B128" t="s">
        <v>642</v>
      </c>
      <c r="C128">
        <v>2</v>
      </c>
      <c r="D128" s="2" t="s">
        <v>389</v>
      </c>
      <c r="F128" s="10"/>
      <c r="G128" s="10"/>
      <c r="H128" s="10" t="s">
        <v>21</v>
      </c>
      <c r="I128" s="10"/>
      <c r="J128" s="10"/>
      <c r="K128" s="10"/>
      <c r="L128" s="10" t="s">
        <v>643</v>
      </c>
      <c r="M128" s="10">
        <v>30</v>
      </c>
    </row>
    <row r="129" spans="1:21" x14ac:dyDescent="0.4">
      <c r="A129">
        <v>2290</v>
      </c>
      <c r="B129" t="s">
        <v>644</v>
      </c>
      <c r="C129">
        <v>3</v>
      </c>
      <c r="D129" s="3" t="s">
        <v>379</v>
      </c>
      <c r="F129" t="s">
        <v>645</v>
      </c>
      <c r="G129" t="s">
        <v>80</v>
      </c>
      <c r="H129" t="s">
        <v>21</v>
      </c>
      <c r="I129" t="s">
        <v>646</v>
      </c>
      <c r="J129" t="s">
        <v>30</v>
      </c>
      <c r="K129" t="s">
        <v>647</v>
      </c>
      <c r="L129" s="10" t="s">
        <v>648</v>
      </c>
      <c r="M129" s="10">
        <v>10</v>
      </c>
      <c r="N129">
        <v>1870</v>
      </c>
      <c r="O129" t="s">
        <v>80</v>
      </c>
      <c r="P129" t="s">
        <v>645</v>
      </c>
      <c r="Q129">
        <v>2</v>
      </c>
      <c r="R129" t="s">
        <v>21</v>
      </c>
      <c r="S129" t="s">
        <v>646</v>
      </c>
      <c r="T129" t="s">
        <v>30</v>
      </c>
      <c r="U129" t="s">
        <v>647</v>
      </c>
    </row>
    <row r="130" spans="1:21" x14ac:dyDescent="0.4">
      <c r="A130">
        <v>2300</v>
      </c>
      <c r="B130" t="s">
        <v>649</v>
      </c>
      <c r="C130">
        <v>3</v>
      </c>
      <c r="D130" s="3" t="s">
        <v>521</v>
      </c>
      <c r="F130" s="10"/>
      <c r="G130" s="10"/>
      <c r="H130" s="10" t="s">
        <v>21</v>
      </c>
      <c r="I130" s="10"/>
      <c r="J130" s="10"/>
      <c r="K130" s="10"/>
      <c r="L130" s="10" t="s">
        <v>650</v>
      </c>
      <c r="M130" s="10">
        <v>20</v>
      </c>
    </row>
    <row r="131" spans="1:21" x14ac:dyDescent="0.4">
      <c r="A131">
        <v>2310</v>
      </c>
      <c r="B131" t="s">
        <v>651</v>
      </c>
      <c r="C131">
        <v>4</v>
      </c>
      <c r="D131" s="4" t="s">
        <v>41</v>
      </c>
      <c r="F131" s="10"/>
      <c r="G131" s="10"/>
      <c r="H131" s="10" t="s">
        <v>21</v>
      </c>
      <c r="I131" s="10"/>
      <c r="J131" s="10"/>
      <c r="K131" s="10"/>
      <c r="L131" s="10" t="s">
        <v>652</v>
      </c>
      <c r="M131" s="10">
        <v>10</v>
      </c>
    </row>
    <row r="132" spans="1:21" x14ac:dyDescent="0.4">
      <c r="A132">
        <v>2320</v>
      </c>
      <c r="B132" t="s">
        <v>653</v>
      </c>
      <c r="C132">
        <v>1</v>
      </c>
      <c r="D132" s="1" t="s">
        <v>654</v>
      </c>
      <c r="F132" t="s">
        <v>655</v>
      </c>
      <c r="G132" t="s">
        <v>25</v>
      </c>
      <c r="H132" t="s">
        <v>53</v>
      </c>
      <c r="I132" t="s">
        <v>656</v>
      </c>
      <c r="K132" t="s">
        <v>657</v>
      </c>
      <c r="L132" s="10" t="s">
        <v>658</v>
      </c>
      <c r="M132" s="10">
        <v>280</v>
      </c>
      <c r="N132">
        <v>1960</v>
      </c>
      <c r="O132" t="s">
        <v>25</v>
      </c>
      <c r="P132" t="s">
        <v>655</v>
      </c>
      <c r="Q132">
        <v>1</v>
      </c>
      <c r="R132" t="s">
        <v>53</v>
      </c>
      <c r="S132" t="s">
        <v>656</v>
      </c>
      <c r="U132" t="s">
        <v>659</v>
      </c>
    </row>
    <row r="133" spans="1:21" x14ac:dyDescent="0.4">
      <c r="A133">
        <v>2330</v>
      </c>
      <c r="B133" t="s">
        <v>660</v>
      </c>
      <c r="C133">
        <v>2</v>
      </c>
      <c r="D133" s="2" t="s">
        <v>661</v>
      </c>
      <c r="F133" t="s">
        <v>662</v>
      </c>
      <c r="G133" t="s">
        <v>25</v>
      </c>
      <c r="H133" t="s">
        <v>53</v>
      </c>
      <c r="I133" t="s">
        <v>663</v>
      </c>
      <c r="J133" t="s">
        <v>50</v>
      </c>
      <c r="K133" t="s">
        <v>664</v>
      </c>
      <c r="L133" s="10" t="s">
        <v>665</v>
      </c>
      <c r="M133" s="10">
        <v>10</v>
      </c>
      <c r="N133">
        <v>2000</v>
      </c>
      <c r="O133" t="s">
        <v>25</v>
      </c>
      <c r="P133" t="s">
        <v>662</v>
      </c>
      <c r="Q133">
        <v>2</v>
      </c>
      <c r="R133" t="s">
        <v>53</v>
      </c>
      <c r="S133" t="s">
        <v>663</v>
      </c>
      <c r="T133" t="s">
        <v>50</v>
      </c>
      <c r="U133" t="s">
        <v>664</v>
      </c>
    </row>
    <row r="134" spans="1:21" x14ac:dyDescent="0.4">
      <c r="A134">
        <v>2340</v>
      </c>
      <c r="B134" t="s">
        <v>666</v>
      </c>
      <c r="C134">
        <v>2</v>
      </c>
      <c r="D134" s="2" t="s">
        <v>667</v>
      </c>
      <c r="F134" s="10"/>
      <c r="G134" s="10"/>
      <c r="H134" s="10" t="s">
        <v>53</v>
      </c>
      <c r="I134" s="10"/>
      <c r="J134" s="10"/>
      <c r="K134" s="10"/>
      <c r="L134" s="10" t="s">
        <v>668</v>
      </c>
      <c r="M134" s="10">
        <v>20</v>
      </c>
    </row>
    <row r="135" spans="1:21" x14ac:dyDescent="0.4">
      <c r="A135">
        <v>2350</v>
      </c>
      <c r="B135" t="s">
        <v>669</v>
      </c>
      <c r="C135">
        <v>3</v>
      </c>
      <c r="D135" s="3" t="s">
        <v>41</v>
      </c>
      <c r="F135" t="s">
        <v>670</v>
      </c>
      <c r="G135" t="s">
        <v>25</v>
      </c>
      <c r="H135" t="s">
        <v>53</v>
      </c>
      <c r="I135" t="s">
        <v>671</v>
      </c>
      <c r="J135" t="s">
        <v>30</v>
      </c>
      <c r="K135" t="s">
        <v>672</v>
      </c>
      <c r="L135" s="10" t="s">
        <v>673</v>
      </c>
      <c r="M135" s="10">
        <v>10</v>
      </c>
      <c r="N135">
        <v>1980</v>
      </c>
      <c r="O135" t="s">
        <v>25</v>
      </c>
      <c r="P135" t="s">
        <v>670</v>
      </c>
      <c r="Q135">
        <v>2</v>
      </c>
      <c r="R135" t="s">
        <v>53</v>
      </c>
      <c r="S135" t="s">
        <v>671</v>
      </c>
      <c r="T135" t="s">
        <v>30</v>
      </c>
      <c r="U135" t="s">
        <v>672</v>
      </c>
    </row>
    <row r="136" spans="1:21" x14ac:dyDescent="0.4">
      <c r="A136">
        <v>2360</v>
      </c>
      <c r="B136" t="s">
        <v>674</v>
      </c>
      <c r="C136">
        <v>3</v>
      </c>
      <c r="D136" s="3" t="s">
        <v>675</v>
      </c>
      <c r="F136" t="s">
        <v>676</v>
      </c>
      <c r="G136" t="s">
        <v>25</v>
      </c>
      <c r="H136" t="s">
        <v>53</v>
      </c>
      <c r="I136" t="s">
        <v>677</v>
      </c>
      <c r="K136" t="s">
        <v>678</v>
      </c>
      <c r="L136" s="10" t="s">
        <v>679</v>
      </c>
      <c r="M136" s="10">
        <v>20</v>
      </c>
      <c r="N136">
        <v>2040</v>
      </c>
      <c r="O136" t="s">
        <v>25</v>
      </c>
      <c r="P136" t="s">
        <v>676</v>
      </c>
      <c r="Q136">
        <v>2</v>
      </c>
      <c r="R136" t="s">
        <v>53</v>
      </c>
      <c r="S136" t="s">
        <v>677</v>
      </c>
      <c r="U136" t="s">
        <v>678</v>
      </c>
    </row>
    <row r="137" spans="1:21" x14ac:dyDescent="0.4">
      <c r="A137">
        <v>2370</v>
      </c>
      <c r="B137" t="s">
        <v>680</v>
      </c>
      <c r="C137">
        <v>4</v>
      </c>
      <c r="D137" s="4" t="s">
        <v>324</v>
      </c>
      <c r="F137" t="s">
        <v>681</v>
      </c>
      <c r="G137" t="s">
        <v>25</v>
      </c>
      <c r="H137" t="s">
        <v>53</v>
      </c>
      <c r="I137" t="s">
        <v>682</v>
      </c>
      <c r="J137" t="s">
        <v>37</v>
      </c>
      <c r="K137" t="s">
        <v>327</v>
      </c>
      <c r="L137" s="10" t="s">
        <v>683</v>
      </c>
      <c r="M137" s="10">
        <v>10</v>
      </c>
      <c r="N137">
        <v>2050</v>
      </c>
      <c r="O137" t="s">
        <v>25</v>
      </c>
      <c r="P137" t="s">
        <v>681</v>
      </c>
      <c r="Q137">
        <v>3</v>
      </c>
      <c r="R137" t="s">
        <v>53</v>
      </c>
      <c r="S137" t="s">
        <v>682</v>
      </c>
      <c r="T137" t="s">
        <v>37</v>
      </c>
      <c r="U137" t="s">
        <v>327</v>
      </c>
    </row>
    <row r="138" spans="1:21" x14ac:dyDescent="0.4">
      <c r="A138">
        <v>2380</v>
      </c>
      <c r="B138" t="s">
        <v>684</v>
      </c>
      <c r="C138">
        <v>4</v>
      </c>
      <c r="D138" s="4" t="s">
        <v>330</v>
      </c>
      <c r="F138" t="s">
        <v>685</v>
      </c>
      <c r="G138" t="s">
        <v>25</v>
      </c>
      <c r="H138" t="s">
        <v>53</v>
      </c>
      <c r="I138" t="s">
        <v>686</v>
      </c>
      <c r="J138" t="s">
        <v>37</v>
      </c>
      <c r="K138" t="s">
        <v>333</v>
      </c>
      <c r="L138" s="10" t="s">
        <v>687</v>
      </c>
      <c r="M138" s="10">
        <v>20</v>
      </c>
      <c r="N138">
        <v>2060</v>
      </c>
      <c r="O138" t="s">
        <v>25</v>
      </c>
      <c r="P138" t="s">
        <v>685</v>
      </c>
      <c r="Q138">
        <v>3</v>
      </c>
      <c r="R138" t="s">
        <v>53</v>
      </c>
      <c r="S138" t="s">
        <v>686</v>
      </c>
      <c r="T138" t="s">
        <v>37</v>
      </c>
      <c r="U138" t="s">
        <v>333</v>
      </c>
    </row>
    <row r="139" spans="1:21" x14ac:dyDescent="0.4">
      <c r="A139">
        <v>2390</v>
      </c>
      <c r="B139" t="s">
        <v>688</v>
      </c>
      <c r="C139">
        <v>4</v>
      </c>
      <c r="D139" s="4" t="s">
        <v>336</v>
      </c>
      <c r="F139" t="s">
        <v>689</v>
      </c>
      <c r="G139" t="s">
        <v>25</v>
      </c>
      <c r="H139" t="s">
        <v>53</v>
      </c>
      <c r="I139" t="s">
        <v>690</v>
      </c>
      <c r="J139" t="s">
        <v>37</v>
      </c>
      <c r="K139" t="s">
        <v>691</v>
      </c>
      <c r="L139" s="10" t="s">
        <v>692</v>
      </c>
      <c r="M139" s="10">
        <v>30</v>
      </c>
      <c r="N139">
        <v>2080</v>
      </c>
      <c r="O139" t="s">
        <v>25</v>
      </c>
      <c r="P139" t="s">
        <v>689</v>
      </c>
      <c r="Q139">
        <v>3</v>
      </c>
      <c r="R139" t="s">
        <v>53</v>
      </c>
      <c r="S139" t="s">
        <v>690</v>
      </c>
      <c r="T139" t="s">
        <v>37</v>
      </c>
      <c r="U139" t="s">
        <v>691</v>
      </c>
    </row>
    <row r="140" spans="1:21" x14ac:dyDescent="0.4">
      <c r="A140">
        <v>2400</v>
      </c>
      <c r="B140" t="s">
        <v>693</v>
      </c>
      <c r="C140">
        <v>4</v>
      </c>
      <c r="D140" s="4" t="s">
        <v>342</v>
      </c>
      <c r="F140" t="s">
        <v>694</v>
      </c>
      <c r="G140" t="s">
        <v>25</v>
      </c>
      <c r="H140" t="s">
        <v>53</v>
      </c>
      <c r="I140" t="s">
        <v>695</v>
      </c>
      <c r="J140" t="s">
        <v>37</v>
      </c>
      <c r="K140" t="s">
        <v>345</v>
      </c>
      <c r="L140" s="10" t="s">
        <v>696</v>
      </c>
      <c r="M140" s="10">
        <v>40</v>
      </c>
      <c r="N140">
        <v>2090</v>
      </c>
      <c r="O140" t="s">
        <v>25</v>
      </c>
      <c r="P140" t="s">
        <v>694</v>
      </c>
      <c r="Q140">
        <v>3</v>
      </c>
      <c r="R140" t="s">
        <v>53</v>
      </c>
      <c r="S140" t="s">
        <v>695</v>
      </c>
      <c r="T140" t="s">
        <v>37</v>
      </c>
      <c r="U140" t="s">
        <v>345</v>
      </c>
    </row>
    <row r="141" spans="1:21" x14ac:dyDescent="0.4">
      <c r="A141">
        <v>2410</v>
      </c>
      <c r="B141" t="s">
        <v>697</v>
      </c>
      <c r="C141">
        <v>4</v>
      </c>
      <c r="D141" s="4" t="s">
        <v>348</v>
      </c>
      <c r="F141" t="s">
        <v>698</v>
      </c>
      <c r="G141" t="s">
        <v>25</v>
      </c>
      <c r="H141" t="s">
        <v>53</v>
      </c>
      <c r="I141" t="s">
        <v>699</v>
      </c>
      <c r="J141" t="s">
        <v>37</v>
      </c>
      <c r="K141" t="s">
        <v>351</v>
      </c>
      <c r="L141" s="10" t="s">
        <v>700</v>
      </c>
      <c r="M141" s="10">
        <v>50</v>
      </c>
      <c r="N141">
        <v>2100</v>
      </c>
      <c r="O141" t="s">
        <v>25</v>
      </c>
      <c r="P141" t="s">
        <v>698</v>
      </c>
      <c r="Q141">
        <v>3</v>
      </c>
      <c r="R141" t="s">
        <v>53</v>
      </c>
      <c r="S141" t="s">
        <v>699</v>
      </c>
      <c r="T141" t="s">
        <v>37</v>
      </c>
      <c r="U141" t="s">
        <v>351</v>
      </c>
    </row>
    <row r="142" spans="1:21" x14ac:dyDescent="0.4">
      <c r="A142">
        <v>2420</v>
      </c>
      <c r="B142" t="s">
        <v>701</v>
      </c>
      <c r="C142">
        <v>4</v>
      </c>
      <c r="D142" s="4" t="s">
        <v>354</v>
      </c>
      <c r="F142" s="10"/>
      <c r="G142" s="10"/>
      <c r="H142" s="10" t="s">
        <v>53</v>
      </c>
      <c r="I142" s="10" t="s">
        <v>356</v>
      </c>
      <c r="J142" s="10"/>
      <c r="K142" s="10"/>
      <c r="L142" s="10" t="s">
        <v>703</v>
      </c>
      <c r="M142" s="10">
        <v>60</v>
      </c>
    </row>
    <row r="143" spans="1:21" x14ac:dyDescent="0.4">
      <c r="A143">
        <v>2430</v>
      </c>
      <c r="B143" t="s">
        <v>704</v>
      </c>
      <c r="C143">
        <v>5</v>
      </c>
      <c r="D143" s="5" t="s">
        <v>359</v>
      </c>
      <c r="F143" t="s">
        <v>705</v>
      </c>
      <c r="G143" t="s">
        <v>25</v>
      </c>
      <c r="H143" t="s">
        <v>21</v>
      </c>
      <c r="I143" t="s">
        <v>706</v>
      </c>
      <c r="J143" t="s">
        <v>37</v>
      </c>
      <c r="K143" t="s">
        <v>333</v>
      </c>
      <c r="L143" s="10" t="s">
        <v>707</v>
      </c>
      <c r="M143" s="10">
        <v>10</v>
      </c>
      <c r="N143">
        <v>2070</v>
      </c>
      <c r="O143" t="s">
        <v>25</v>
      </c>
      <c r="P143" t="s">
        <v>705</v>
      </c>
      <c r="Q143">
        <v>3</v>
      </c>
      <c r="R143" t="s">
        <v>53</v>
      </c>
      <c r="S143" t="s">
        <v>706</v>
      </c>
      <c r="T143" t="s">
        <v>37</v>
      </c>
      <c r="U143" t="s">
        <v>333</v>
      </c>
    </row>
    <row r="144" spans="1:21" x14ac:dyDescent="0.4">
      <c r="A144">
        <v>2440</v>
      </c>
      <c r="B144" t="s">
        <v>708</v>
      </c>
      <c r="C144">
        <v>4</v>
      </c>
      <c r="D144" s="4" t="s">
        <v>364</v>
      </c>
      <c r="F144" s="10"/>
      <c r="G144" s="10"/>
      <c r="H144" s="10" t="s">
        <v>21</v>
      </c>
      <c r="I144" s="10"/>
      <c r="J144" s="10"/>
      <c r="K144" s="10"/>
      <c r="L144" s="10" t="s">
        <v>709</v>
      </c>
      <c r="M144" s="10">
        <v>70</v>
      </c>
    </row>
    <row r="145" spans="1:21" x14ac:dyDescent="0.4">
      <c r="A145">
        <v>2450</v>
      </c>
      <c r="B145" t="s">
        <v>710</v>
      </c>
      <c r="C145">
        <v>5</v>
      </c>
      <c r="D145" s="5" t="s">
        <v>368</v>
      </c>
      <c r="F145" t="s">
        <v>711</v>
      </c>
      <c r="G145" t="s">
        <v>25</v>
      </c>
      <c r="H145" t="s">
        <v>21</v>
      </c>
      <c r="I145" t="s">
        <v>712</v>
      </c>
      <c r="J145" t="s">
        <v>71</v>
      </c>
      <c r="K145" t="s">
        <v>371</v>
      </c>
      <c r="L145" s="10" t="s">
        <v>713</v>
      </c>
      <c r="M145" s="10">
        <v>10</v>
      </c>
      <c r="N145">
        <v>2110</v>
      </c>
      <c r="O145" t="s">
        <v>25</v>
      </c>
      <c r="P145" t="s">
        <v>711</v>
      </c>
      <c r="Q145">
        <v>3</v>
      </c>
      <c r="R145" t="s">
        <v>21</v>
      </c>
      <c r="S145" t="s">
        <v>712</v>
      </c>
      <c r="T145" t="s">
        <v>71</v>
      </c>
      <c r="U145" t="s">
        <v>371</v>
      </c>
    </row>
    <row r="146" spans="1:21" x14ac:dyDescent="0.4">
      <c r="A146">
        <v>2460</v>
      </c>
      <c r="B146" t="s">
        <v>714</v>
      </c>
      <c r="C146">
        <v>2</v>
      </c>
      <c r="D146" s="2" t="s">
        <v>715</v>
      </c>
      <c r="F146" s="10"/>
      <c r="G146" s="10"/>
      <c r="H146" s="10" t="s">
        <v>53</v>
      </c>
      <c r="I146" s="10" t="s">
        <v>717</v>
      </c>
      <c r="J146" s="10"/>
      <c r="K146" s="10"/>
      <c r="L146" s="10" t="s">
        <v>718</v>
      </c>
      <c r="M146" s="10">
        <v>30</v>
      </c>
    </row>
    <row r="147" spans="1:21" x14ac:dyDescent="0.4">
      <c r="A147">
        <v>2470</v>
      </c>
      <c r="B147" t="s">
        <v>719</v>
      </c>
      <c r="C147">
        <v>3</v>
      </c>
      <c r="D147" s="3" t="s">
        <v>307</v>
      </c>
      <c r="F147" s="10"/>
      <c r="G147" s="10"/>
      <c r="H147" s="10" t="s">
        <v>21</v>
      </c>
      <c r="I147" s="10"/>
      <c r="J147" s="10"/>
      <c r="K147" s="10"/>
      <c r="L147" s="10" t="s">
        <v>721</v>
      </c>
      <c r="M147" s="10">
        <v>10</v>
      </c>
    </row>
    <row r="148" spans="1:21" x14ac:dyDescent="0.4">
      <c r="A148">
        <v>2480</v>
      </c>
      <c r="B148" t="s">
        <v>722</v>
      </c>
      <c r="C148">
        <v>4</v>
      </c>
      <c r="D148" s="4" t="s">
        <v>312</v>
      </c>
      <c r="F148" t="s">
        <v>723</v>
      </c>
      <c r="G148" t="s">
        <v>25</v>
      </c>
      <c r="H148" t="s">
        <v>21</v>
      </c>
      <c r="I148" t="s">
        <v>724</v>
      </c>
      <c r="J148" t="s">
        <v>37</v>
      </c>
      <c r="K148" t="s">
        <v>725</v>
      </c>
      <c r="L148" s="10" t="s">
        <v>726</v>
      </c>
      <c r="M148" s="10">
        <v>10</v>
      </c>
      <c r="N148">
        <v>1970</v>
      </c>
      <c r="O148" t="s">
        <v>25</v>
      </c>
      <c r="P148" t="s">
        <v>723</v>
      </c>
      <c r="Q148">
        <v>2</v>
      </c>
      <c r="R148" t="s">
        <v>53</v>
      </c>
      <c r="S148" t="s">
        <v>724</v>
      </c>
      <c r="T148" t="s">
        <v>37</v>
      </c>
      <c r="U148" t="s">
        <v>725</v>
      </c>
    </row>
    <row r="149" spans="1:21" x14ac:dyDescent="0.4">
      <c r="A149">
        <v>2490</v>
      </c>
      <c r="B149" t="s">
        <v>727</v>
      </c>
      <c r="C149">
        <v>1</v>
      </c>
      <c r="D149" s="1" t="s">
        <v>728</v>
      </c>
      <c r="F149" t="s">
        <v>729</v>
      </c>
      <c r="G149" t="s">
        <v>80</v>
      </c>
      <c r="H149" t="s">
        <v>148</v>
      </c>
      <c r="I149" t="s">
        <v>730</v>
      </c>
      <c r="K149" t="s">
        <v>731</v>
      </c>
      <c r="L149" s="10" t="s">
        <v>732</v>
      </c>
      <c r="M149" s="10">
        <v>290</v>
      </c>
      <c r="N149">
        <v>2120</v>
      </c>
      <c r="O149" t="s">
        <v>80</v>
      </c>
      <c r="P149" t="s">
        <v>729</v>
      </c>
      <c r="Q149">
        <v>1</v>
      </c>
      <c r="R149" t="s">
        <v>148</v>
      </c>
      <c r="S149" t="s">
        <v>730</v>
      </c>
      <c r="U149" t="s">
        <v>731</v>
      </c>
    </row>
    <row r="150" spans="1:21" x14ac:dyDescent="0.4">
      <c r="A150">
        <v>2500</v>
      </c>
      <c r="B150" t="s">
        <v>733</v>
      </c>
      <c r="C150">
        <v>2</v>
      </c>
      <c r="D150" s="2" t="s">
        <v>41</v>
      </c>
      <c r="F150" t="s">
        <v>734</v>
      </c>
      <c r="G150" t="s">
        <v>80</v>
      </c>
      <c r="H150" t="s">
        <v>53</v>
      </c>
      <c r="I150" t="s">
        <v>735</v>
      </c>
      <c r="J150" t="s">
        <v>30</v>
      </c>
      <c r="K150" t="s">
        <v>736</v>
      </c>
      <c r="L150" s="10" t="s">
        <v>737</v>
      </c>
      <c r="M150" s="10">
        <v>10</v>
      </c>
      <c r="N150">
        <v>2130</v>
      </c>
      <c r="O150" t="s">
        <v>80</v>
      </c>
      <c r="P150" t="s">
        <v>734</v>
      </c>
      <c r="Q150">
        <v>2</v>
      </c>
      <c r="R150" t="s">
        <v>53</v>
      </c>
      <c r="S150" t="s">
        <v>735</v>
      </c>
      <c r="T150" t="s">
        <v>30</v>
      </c>
      <c r="U150" t="s">
        <v>736</v>
      </c>
    </row>
    <row r="151" spans="1:21" x14ac:dyDescent="0.4">
      <c r="A151">
        <v>2510</v>
      </c>
      <c r="B151" t="s">
        <v>738</v>
      </c>
      <c r="C151">
        <v>2</v>
      </c>
      <c r="D151" s="2" t="s">
        <v>739</v>
      </c>
      <c r="F151" t="s">
        <v>740</v>
      </c>
      <c r="G151" t="s">
        <v>80</v>
      </c>
      <c r="H151" t="s">
        <v>21</v>
      </c>
      <c r="I151" t="s">
        <v>741</v>
      </c>
      <c r="J151" t="s">
        <v>71</v>
      </c>
      <c r="K151" t="s">
        <v>742</v>
      </c>
      <c r="L151" s="10" t="s">
        <v>743</v>
      </c>
      <c r="M151" s="10">
        <v>20</v>
      </c>
      <c r="N151">
        <v>2140</v>
      </c>
      <c r="O151" t="s">
        <v>80</v>
      </c>
      <c r="P151" t="s">
        <v>740</v>
      </c>
      <c r="Q151">
        <v>2</v>
      </c>
      <c r="R151" t="s">
        <v>21</v>
      </c>
      <c r="S151" t="s">
        <v>741</v>
      </c>
      <c r="T151" t="s">
        <v>71</v>
      </c>
      <c r="U151" t="s">
        <v>742</v>
      </c>
    </row>
    <row r="152" spans="1:21" x14ac:dyDescent="0.4">
      <c r="A152">
        <v>2520</v>
      </c>
      <c r="B152" t="s">
        <v>744</v>
      </c>
      <c r="C152">
        <v>2</v>
      </c>
      <c r="D152" s="2" t="s">
        <v>745</v>
      </c>
      <c r="F152" t="s">
        <v>746</v>
      </c>
      <c r="G152" t="s">
        <v>80</v>
      </c>
      <c r="H152" t="s">
        <v>148</v>
      </c>
      <c r="I152" t="s">
        <v>747</v>
      </c>
      <c r="J152" t="s">
        <v>37</v>
      </c>
      <c r="K152" t="s">
        <v>748</v>
      </c>
      <c r="L152" s="10" t="s">
        <v>749</v>
      </c>
      <c r="M152" s="10">
        <v>30</v>
      </c>
      <c r="N152">
        <v>2160</v>
      </c>
      <c r="O152" t="s">
        <v>80</v>
      </c>
      <c r="P152" t="s">
        <v>746</v>
      </c>
      <c r="Q152">
        <v>2</v>
      </c>
      <c r="R152" t="s">
        <v>148</v>
      </c>
      <c r="S152" t="s">
        <v>747</v>
      </c>
      <c r="T152" t="s">
        <v>37</v>
      </c>
      <c r="U152" t="s">
        <v>748</v>
      </c>
    </row>
    <row r="153" spans="1:21" x14ac:dyDescent="0.4">
      <c r="A153">
        <v>2530</v>
      </c>
      <c r="B153" t="s">
        <v>750</v>
      </c>
      <c r="C153">
        <v>2</v>
      </c>
      <c r="D153" s="2" t="s">
        <v>751</v>
      </c>
      <c r="F153" t="s">
        <v>752</v>
      </c>
      <c r="G153" t="s">
        <v>25</v>
      </c>
      <c r="H153" t="s">
        <v>53</v>
      </c>
      <c r="I153" t="s">
        <v>753</v>
      </c>
      <c r="K153" t="s">
        <v>754</v>
      </c>
      <c r="L153" s="10" t="s">
        <v>755</v>
      </c>
      <c r="M153" s="10">
        <v>40</v>
      </c>
      <c r="N153">
        <v>2310</v>
      </c>
      <c r="O153" t="s">
        <v>25</v>
      </c>
      <c r="P153" t="s">
        <v>752</v>
      </c>
      <c r="Q153">
        <v>2</v>
      </c>
      <c r="R153" t="s">
        <v>53</v>
      </c>
      <c r="S153" t="s">
        <v>753</v>
      </c>
      <c r="U153" t="s">
        <v>754</v>
      </c>
    </row>
    <row r="154" spans="1:21" x14ac:dyDescent="0.4">
      <c r="A154">
        <v>2540</v>
      </c>
      <c r="B154" t="s">
        <v>756</v>
      </c>
      <c r="C154">
        <v>3</v>
      </c>
      <c r="D154" s="3" t="s">
        <v>757</v>
      </c>
      <c r="F154" t="s">
        <v>758</v>
      </c>
      <c r="G154" t="s">
        <v>25</v>
      </c>
      <c r="H154" t="s">
        <v>21</v>
      </c>
      <c r="I154" t="s">
        <v>759</v>
      </c>
      <c r="J154" t="s">
        <v>37</v>
      </c>
      <c r="K154" t="s">
        <v>760</v>
      </c>
      <c r="L154" s="10" t="s">
        <v>761</v>
      </c>
      <c r="M154" s="10">
        <v>10</v>
      </c>
      <c r="N154">
        <v>2320</v>
      </c>
      <c r="O154" t="s">
        <v>25</v>
      </c>
      <c r="P154" t="s">
        <v>758</v>
      </c>
      <c r="Q154">
        <v>3</v>
      </c>
      <c r="R154" t="s">
        <v>21</v>
      </c>
      <c r="S154" t="s">
        <v>759</v>
      </c>
      <c r="T154" t="s">
        <v>37</v>
      </c>
      <c r="U154" t="s">
        <v>760</v>
      </c>
    </row>
    <row r="155" spans="1:21" x14ac:dyDescent="0.4">
      <c r="A155">
        <v>2550</v>
      </c>
      <c r="B155" t="s">
        <v>762</v>
      </c>
      <c r="C155">
        <v>3</v>
      </c>
      <c r="D155" s="3" t="s">
        <v>763</v>
      </c>
      <c r="F155" s="10"/>
      <c r="G155" s="10"/>
      <c r="H155" s="10" t="s">
        <v>21</v>
      </c>
      <c r="I155" s="10"/>
      <c r="J155" s="10"/>
      <c r="K155" s="10"/>
      <c r="L155" s="10" t="s">
        <v>765</v>
      </c>
      <c r="M155" s="10">
        <v>20</v>
      </c>
    </row>
    <row r="156" spans="1:21" x14ac:dyDescent="0.4">
      <c r="A156">
        <v>2560</v>
      </c>
      <c r="B156" t="s">
        <v>766</v>
      </c>
      <c r="C156">
        <v>3</v>
      </c>
      <c r="D156" s="3" t="s">
        <v>767</v>
      </c>
      <c r="F156" t="s">
        <v>768</v>
      </c>
      <c r="G156" t="s">
        <v>25</v>
      </c>
      <c r="H156" t="s">
        <v>53</v>
      </c>
      <c r="I156" t="s">
        <v>769</v>
      </c>
      <c r="J156" t="s">
        <v>37</v>
      </c>
      <c r="K156" t="s">
        <v>770</v>
      </c>
      <c r="L156" s="10" t="s">
        <v>771</v>
      </c>
      <c r="M156" s="10">
        <v>30</v>
      </c>
      <c r="N156">
        <v>2330</v>
      </c>
      <c r="O156" t="s">
        <v>25</v>
      </c>
      <c r="P156" t="s">
        <v>768</v>
      </c>
      <c r="Q156">
        <v>3</v>
      </c>
      <c r="R156" t="s">
        <v>53</v>
      </c>
      <c r="S156" t="s">
        <v>769</v>
      </c>
      <c r="T156" t="s">
        <v>37</v>
      </c>
      <c r="U156" t="s">
        <v>770</v>
      </c>
    </row>
    <row r="157" spans="1:21" x14ac:dyDescent="0.4">
      <c r="A157">
        <v>2570</v>
      </c>
      <c r="B157" t="s">
        <v>772</v>
      </c>
      <c r="C157">
        <v>2</v>
      </c>
      <c r="D157" s="2" t="s">
        <v>773</v>
      </c>
      <c r="F157" t="s">
        <v>774</v>
      </c>
      <c r="G157" t="s">
        <v>80</v>
      </c>
      <c r="H157" t="s">
        <v>53</v>
      </c>
      <c r="I157" t="s">
        <v>775</v>
      </c>
      <c r="K157" t="s">
        <v>776</v>
      </c>
      <c r="L157" s="10" t="s">
        <v>777</v>
      </c>
      <c r="M157" s="10">
        <v>50</v>
      </c>
      <c r="N157">
        <v>2180</v>
      </c>
      <c r="O157" t="s">
        <v>80</v>
      </c>
      <c r="P157" t="s">
        <v>774</v>
      </c>
      <c r="Q157">
        <v>2</v>
      </c>
      <c r="R157" t="s">
        <v>53</v>
      </c>
      <c r="S157" t="s">
        <v>775</v>
      </c>
      <c r="U157" t="s">
        <v>776</v>
      </c>
    </row>
    <row r="158" spans="1:21" x14ac:dyDescent="0.4">
      <c r="A158">
        <v>2580</v>
      </c>
      <c r="B158" t="s">
        <v>778</v>
      </c>
      <c r="C158">
        <v>3</v>
      </c>
      <c r="D158" s="3" t="s">
        <v>41</v>
      </c>
      <c r="F158" t="s">
        <v>779</v>
      </c>
      <c r="G158" t="s">
        <v>25</v>
      </c>
      <c r="H158" t="s">
        <v>21</v>
      </c>
      <c r="I158" t="s">
        <v>780</v>
      </c>
      <c r="J158" t="s">
        <v>30</v>
      </c>
      <c r="K158" t="s">
        <v>781</v>
      </c>
      <c r="L158" s="10" t="s">
        <v>782</v>
      </c>
      <c r="M158" s="10">
        <v>10</v>
      </c>
      <c r="N158">
        <v>2190</v>
      </c>
      <c r="O158" t="s">
        <v>25</v>
      </c>
      <c r="P158" t="s">
        <v>779</v>
      </c>
      <c r="Q158">
        <v>3</v>
      </c>
      <c r="R158" t="s">
        <v>21</v>
      </c>
      <c r="S158" t="s">
        <v>780</v>
      </c>
      <c r="T158" t="s">
        <v>30</v>
      </c>
      <c r="U158" t="s">
        <v>781</v>
      </c>
    </row>
    <row r="159" spans="1:21" x14ac:dyDescent="0.4">
      <c r="A159">
        <v>2590</v>
      </c>
      <c r="B159" t="s">
        <v>783</v>
      </c>
      <c r="C159">
        <v>3</v>
      </c>
      <c r="D159" s="3" t="s">
        <v>312</v>
      </c>
      <c r="F159" t="s">
        <v>784</v>
      </c>
      <c r="G159" t="s">
        <v>25</v>
      </c>
      <c r="H159" t="s">
        <v>53</v>
      </c>
      <c r="I159" t="s">
        <v>785</v>
      </c>
      <c r="J159" t="s">
        <v>37</v>
      </c>
      <c r="K159" t="s">
        <v>786</v>
      </c>
      <c r="L159" s="10" t="s">
        <v>787</v>
      </c>
      <c r="M159" s="10">
        <v>20</v>
      </c>
      <c r="N159">
        <v>2210</v>
      </c>
      <c r="O159" t="s">
        <v>25</v>
      </c>
      <c r="P159" t="s">
        <v>784</v>
      </c>
      <c r="Q159">
        <v>3</v>
      </c>
      <c r="R159" t="s">
        <v>53</v>
      </c>
      <c r="S159" t="s">
        <v>785</v>
      </c>
      <c r="T159" t="s">
        <v>37</v>
      </c>
      <c r="U159" t="s">
        <v>786</v>
      </c>
    </row>
    <row r="160" spans="1:21" x14ac:dyDescent="0.4">
      <c r="A160">
        <v>2600</v>
      </c>
      <c r="B160" t="s">
        <v>788</v>
      </c>
      <c r="C160">
        <v>3</v>
      </c>
      <c r="D160" s="3" t="s">
        <v>789</v>
      </c>
      <c r="F160" s="10"/>
      <c r="G160" s="10"/>
      <c r="H160" s="10" t="s">
        <v>53</v>
      </c>
      <c r="I160" s="10" t="s">
        <v>791</v>
      </c>
      <c r="J160" s="10"/>
      <c r="K160" s="10"/>
      <c r="L160" s="10" t="s">
        <v>792</v>
      </c>
      <c r="M160" s="10">
        <v>30</v>
      </c>
    </row>
    <row r="161" spans="1:21" x14ac:dyDescent="0.4">
      <c r="A161">
        <v>2610</v>
      </c>
      <c r="B161" t="s">
        <v>793</v>
      </c>
      <c r="C161">
        <v>4</v>
      </c>
      <c r="D161" s="4" t="s">
        <v>41</v>
      </c>
      <c r="F161" t="s">
        <v>794</v>
      </c>
      <c r="G161" t="s">
        <v>25</v>
      </c>
      <c r="H161" t="s">
        <v>21</v>
      </c>
      <c r="I161" t="s">
        <v>795</v>
      </c>
      <c r="J161" t="s">
        <v>30</v>
      </c>
      <c r="K161" t="s">
        <v>796</v>
      </c>
      <c r="L161" s="10" t="s">
        <v>797</v>
      </c>
      <c r="M161" s="10">
        <v>10</v>
      </c>
      <c r="N161">
        <v>2220</v>
      </c>
      <c r="O161" t="s">
        <v>25</v>
      </c>
      <c r="P161" t="s">
        <v>794</v>
      </c>
      <c r="Q161">
        <v>3</v>
      </c>
      <c r="R161" t="s">
        <v>53</v>
      </c>
      <c r="S161" t="s">
        <v>795</v>
      </c>
      <c r="T161" t="s">
        <v>30</v>
      </c>
      <c r="U161" t="s">
        <v>796</v>
      </c>
    </row>
    <row r="162" spans="1:21" x14ac:dyDescent="0.4">
      <c r="A162">
        <v>2620</v>
      </c>
      <c r="B162" t="s">
        <v>798</v>
      </c>
      <c r="C162">
        <v>4</v>
      </c>
      <c r="D162" s="4" t="s">
        <v>675</v>
      </c>
      <c r="F162" t="s">
        <v>799</v>
      </c>
      <c r="H162" t="s">
        <v>53</v>
      </c>
      <c r="I162" t="s">
        <v>800</v>
      </c>
      <c r="K162" t="s">
        <v>801</v>
      </c>
      <c r="L162" s="10" t="s">
        <v>802</v>
      </c>
      <c r="M162" s="10">
        <v>20</v>
      </c>
      <c r="N162">
        <v>2230</v>
      </c>
      <c r="P162" t="s">
        <v>799</v>
      </c>
      <c r="Q162">
        <v>2</v>
      </c>
      <c r="R162" t="s">
        <v>53</v>
      </c>
      <c r="S162" t="s">
        <v>800</v>
      </c>
      <c r="U162" t="s">
        <v>801</v>
      </c>
    </row>
    <row r="163" spans="1:21" x14ac:dyDescent="0.4">
      <c r="A163">
        <v>2630</v>
      </c>
      <c r="B163" t="s">
        <v>803</v>
      </c>
      <c r="C163">
        <v>5</v>
      </c>
      <c r="D163" s="5" t="s">
        <v>324</v>
      </c>
      <c r="F163" t="s">
        <v>804</v>
      </c>
      <c r="G163" t="s">
        <v>80</v>
      </c>
      <c r="H163" t="s">
        <v>53</v>
      </c>
      <c r="I163" t="s">
        <v>805</v>
      </c>
      <c r="J163" t="s">
        <v>37</v>
      </c>
      <c r="K163" t="s">
        <v>327</v>
      </c>
      <c r="L163" s="10" t="s">
        <v>806</v>
      </c>
      <c r="M163" s="10">
        <v>10</v>
      </c>
      <c r="N163">
        <v>2240</v>
      </c>
      <c r="O163" t="s">
        <v>80</v>
      </c>
      <c r="P163" t="s">
        <v>804</v>
      </c>
      <c r="Q163">
        <v>3</v>
      </c>
      <c r="R163" t="s">
        <v>53</v>
      </c>
      <c r="S163" t="s">
        <v>805</v>
      </c>
      <c r="T163" t="s">
        <v>37</v>
      </c>
      <c r="U163" t="s">
        <v>327</v>
      </c>
    </row>
    <row r="164" spans="1:21" x14ac:dyDescent="0.4">
      <c r="A164">
        <v>2640</v>
      </c>
      <c r="B164" t="s">
        <v>807</v>
      </c>
      <c r="C164">
        <v>5</v>
      </c>
      <c r="D164" s="5" t="s">
        <v>330</v>
      </c>
      <c r="F164" t="s">
        <v>808</v>
      </c>
      <c r="G164" t="s">
        <v>80</v>
      </c>
      <c r="H164" t="s">
        <v>53</v>
      </c>
      <c r="I164" t="s">
        <v>809</v>
      </c>
      <c r="J164" t="s">
        <v>37</v>
      </c>
      <c r="K164" t="s">
        <v>333</v>
      </c>
      <c r="L164" s="10" t="s">
        <v>810</v>
      </c>
      <c r="M164" s="10">
        <v>20</v>
      </c>
      <c r="N164">
        <v>2250</v>
      </c>
      <c r="O164" t="s">
        <v>80</v>
      </c>
      <c r="P164" t="s">
        <v>808</v>
      </c>
      <c r="Q164">
        <v>3</v>
      </c>
      <c r="R164" t="s">
        <v>53</v>
      </c>
      <c r="S164" t="s">
        <v>809</v>
      </c>
      <c r="T164" t="s">
        <v>37</v>
      </c>
      <c r="U164" t="s">
        <v>333</v>
      </c>
    </row>
    <row r="165" spans="1:21" x14ac:dyDescent="0.4">
      <c r="A165">
        <v>2650</v>
      </c>
      <c r="B165" t="s">
        <v>811</v>
      </c>
      <c r="C165">
        <v>5</v>
      </c>
      <c r="D165" s="5" t="s">
        <v>336</v>
      </c>
      <c r="F165" t="s">
        <v>812</v>
      </c>
      <c r="G165" t="s">
        <v>80</v>
      </c>
      <c r="H165" t="s">
        <v>53</v>
      </c>
      <c r="I165" t="s">
        <v>813</v>
      </c>
      <c r="J165" t="s">
        <v>37</v>
      </c>
      <c r="K165" t="s">
        <v>814</v>
      </c>
      <c r="L165" s="10" t="s">
        <v>815</v>
      </c>
      <c r="M165" s="10">
        <v>30</v>
      </c>
      <c r="N165">
        <v>2260</v>
      </c>
      <c r="O165" t="s">
        <v>80</v>
      </c>
      <c r="P165" t="s">
        <v>812</v>
      </c>
      <c r="Q165">
        <v>3</v>
      </c>
      <c r="R165" t="s">
        <v>53</v>
      </c>
      <c r="S165" t="s">
        <v>813</v>
      </c>
      <c r="T165" t="s">
        <v>37</v>
      </c>
      <c r="U165" t="s">
        <v>814</v>
      </c>
    </row>
    <row r="166" spans="1:21" x14ac:dyDescent="0.4">
      <c r="A166">
        <v>2660</v>
      </c>
      <c r="B166" t="s">
        <v>816</v>
      </c>
      <c r="C166">
        <v>5</v>
      </c>
      <c r="D166" s="5" t="s">
        <v>342</v>
      </c>
      <c r="F166" t="s">
        <v>817</v>
      </c>
      <c r="G166" t="s">
        <v>80</v>
      </c>
      <c r="H166" t="s">
        <v>53</v>
      </c>
      <c r="I166" t="s">
        <v>818</v>
      </c>
      <c r="J166" t="s">
        <v>37</v>
      </c>
      <c r="K166" t="s">
        <v>345</v>
      </c>
      <c r="L166" s="10" t="s">
        <v>819</v>
      </c>
      <c r="M166" s="10">
        <v>40</v>
      </c>
      <c r="N166">
        <v>2270</v>
      </c>
      <c r="O166" t="s">
        <v>80</v>
      </c>
      <c r="P166" t="s">
        <v>817</v>
      </c>
      <c r="Q166">
        <v>3</v>
      </c>
      <c r="R166" t="s">
        <v>53</v>
      </c>
      <c r="S166" t="s">
        <v>818</v>
      </c>
      <c r="T166" t="s">
        <v>37</v>
      </c>
      <c r="U166" t="s">
        <v>345</v>
      </c>
    </row>
    <row r="167" spans="1:21" x14ac:dyDescent="0.4">
      <c r="A167">
        <v>2670</v>
      </c>
      <c r="B167" t="s">
        <v>820</v>
      </c>
      <c r="C167">
        <v>5</v>
      </c>
      <c r="D167" s="5" t="s">
        <v>348</v>
      </c>
      <c r="F167" t="s">
        <v>821</v>
      </c>
      <c r="G167" t="s">
        <v>80</v>
      </c>
      <c r="H167" t="s">
        <v>53</v>
      </c>
      <c r="I167" t="s">
        <v>822</v>
      </c>
      <c r="J167" t="s">
        <v>37</v>
      </c>
      <c r="K167" t="s">
        <v>351</v>
      </c>
      <c r="L167" s="10" t="s">
        <v>823</v>
      </c>
      <c r="M167" s="10">
        <v>50</v>
      </c>
      <c r="N167">
        <v>2280</v>
      </c>
      <c r="O167" t="s">
        <v>80</v>
      </c>
      <c r="P167" t="s">
        <v>821</v>
      </c>
      <c r="Q167">
        <v>3</v>
      </c>
      <c r="R167" t="s">
        <v>53</v>
      </c>
      <c r="S167" t="s">
        <v>822</v>
      </c>
      <c r="T167" t="s">
        <v>37</v>
      </c>
      <c r="U167" t="s">
        <v>351</v>
      </c>
    </row>
    <row r="168" spans="1:21" x14ac:dyDescent="0.4">
      <c r="A168">
        <v>2680</v>
      </c>
      <c r="B168" t="s">
        <v>824</v>
      </c>
      <c r="C168">
        <v>5</v>
      </c>
      <c r="D168" s="5" t="s">
        <v>354</v>
      </c>
      <c r="F168" s="10"/>
      <c r="G168" s="10"/>
      <c r="H168" s="10" t="s">
        <v>53</v>
      </c>
      <c r="I168" s="10"/>
      <c r="J168" s="10"/>
      <c r="K168" s="10"/>
      <c r="L168" s="10" t="s">
        <v>826</v>
      </c>
      <c r="M168" s="10">
        <v>60</v>
      </c>
    </row>
    <row r="169" spans="1:21" x14ac:dyDescent="0.4">
      <c r="A169">
        <v>2690</v>
      </c>
      <c r="B169" t="s">
        <v>827</v>
      </c>
      <c r="C169">
        <v>6</v>
      </c>
      <c r="D169" s="6" t="s">
        <v>359</v>
      </c>
      <c r="F169" t="s">
        <v>828</v>
      </c>
      <c r="G169" t="s">
        <v>80</v>
      </c>
      <c r="H169" t="s">
        <v>21</v>
      </c>
      <c r="I169" t="s">
        <v>829</v>
      </c>
      <c r="J169" t="s">
        <v>37</v>
      </c>
      <c r="K169" t="s">
        <v>333</v>
      </c>
      <c r="L169" s="10" t="s">
        <v>830</v>
      </c>
      <c r="M169" s="10">
        <v>10</v>
      </c>
      <c r="N169">
        <v>2290</v>
      </c>
      <c r="O169" t="s">
        <v>80</v>
      </c>
      <c r="P169" t="s">
        <v>828</v>
      </c>
      <c r="Q169">
        <v>3</v>
      </c>
      <c r="R169" t="s">
        <v>53</v>
      </c>
      <c r="S169" t="s">
        <v>829</v>
      </c>
      <c r="T169" t="s">
        <v>37</v>
      </c>
      <c r="U169" t="s">
        <v>333</v>
      </c>
    </row>
    <row r="170" spans="1:21" x14ac:dyDescent="0.4">
      <c r="A170">
        <v>2700</v>
      </c>
      <c r="B170" t="s">
        <v>831</v>
      </c>
      <c r="C170">
        <v>5</v>
      </c>
      <c r="D170" s="5" t="s">
        <v>364</v>
      </c>
      <c r="F170" s="10"/>
      <c r="G170" s="10"/>
      <c r="H170" s="10" t="s">
        <v>53</v>
      </c>
      <c r="I170" s="10"/>
      <c r="J170" s="10"/>
      <c r="K170" s="10"/>
      <c r="L170" s="10" t="s">
        <v>833</v>
      </c>
      <c r="M170" s="10">
        <v>70</v>
      </c>
    </row>
    <row r="171" spans="1:21" x14ac:dyDescent="0.4">
      <c r="A171">
        <v>2710</v>
      </c>
      <c r="B171" t="s">
        <v>834</v>
      </c>
      <c r="C171">
        <v>6</v>
      </c>
      <c r="D171" s="6" t="s">
        <v>368</v>
      </c>
      <c r="F171" s="7" t="s">
        <v>1555</v>
      </c>
      <c r="G171" s="7" t="s">
        <v>80</v>
      </c>
      <c r="H171" s="7" t="s">
        <v>53</v>
      </c>
      <c r="I171" s="7" t="s">
        <v>1556</v>
      </c>
      <c r="J171" s="7" t="s">
        <v>71</v>
      </c>
      <c r="K171" s="7" t="s">
        <v>371</v>
      </c>
      <c r="L171" s="10" t="s">
        <v>835</v>
      </c>
      <c r="M171" s="10">
        <v>10</v>
      </c>
      <c r="N171" s="7">
        <v>2295</v>
      </c>
      <c r="O171" s="7" t="s">
        <v>80</v>
      </c>
      <c r="P171" s="7" t="s">
        <v>1555</v>
      </c>
      <c r="Q171" s="7">
        <v>3</v>
      </c>
      <c r="R171" s="7" t="s">
        <v>53</v>
      </c>
      <c r="S171" s="7" t="s">
        <v>1556</v>
      </c>
      <c r="T171" s="7" t="s">
        <v>71</v>
      </c>
      <c r="U171" s="7" t="s">
        <v>371</v>
      </c>
    </row>
    <row r="172" spans="1:21" x14ac:dyDescent="0.4">
      <c r="A172">
        <v>2720</v>
      </c>
      <c r="B172" t="s">
        <v>836</v>
      </c>
      <c r="C172">
        <v>2</v>
      </c>
      <c r="D172" s="2" t="s">
        <v>837</v>
      </c>
      <c r="F172" t="s">
        <v>838</v>
      </c>
      <c r="G172" t="s">
        <v>80</v>
      </c>
      <c r="H172" t="s">
        <v>53</v>
      </c>
      <c r="I172" t="s">
        <v>839</v>
      </c>
      <c r="K172" t="s">
        <v>840</v>
      </c>
      <c r="L172" s="10" t="s">
        <v>841</v>
      </c>
      <c r="M172" s="10">
        <v>60</v>
      </c>
      <c r="N172">
        <v>2340</v>
      </c>
      <c r="O172" t="s">
        <v>80</v>
      </c>
      <c r="P172" t="s">
        <v>838</v>
      </c>
      <c r="Q172">
        <v>2</v>
      </c>
      <c r="R172" t="s">
        <v>53</v>
      </c>
      <c r="S172" t="s">
        <v>839</v>
      </c>
      <c r="U172" t="s">
        <v>840</v>
      </c>
    </row>
    <row r="173" spans="1:21" x14ac:dyDescent="0.4">
      <c r="A173">
        <v>2730</v>
      </c>
      <c r="B173" t="s">
        <v>842</v>
      </c>
      <c r="C173">
        <v>3</v>
      </c>
      <c r="D173" s="3" t="s">
        <v>41</v>
      </c>
      <c r="F173" t="s">
        <v>843</v>
      </c>
      <c r="G173" t="s">
        <v>25</v>
      </c>
      <c r="H173" t="s">
        <v>53</v>
      </c>
      <c r="I173" t="s">
        <v>844</v>
      </c>
      <c r="J173" t="s">
        <v>30</v>
      </c>
      <c r="K173" t="s">
        <v>845</v>
      </c>
      <c r="L173" s="10" t="s">
        <v>846</v>
      </c>
      <c r="M173" s="10">
        <v>10</v>
      </c>
      <c r="N173">
        <v>2350</v>
      </c>
      <c r="O173" t="s">
        <v>25</v>
      </c>
      <c r="P173" t="s">
        <v>843</v>
      </c>
      <c r="Q173">
        <v>3</v>
      </c>
      <c r="R173" t="s">
        <v>53</v>
      </c>
      <c r="S173" t="s">
        <v>844</v>
      </c>
      <c r="T173" t="s">
        <v>30</v>
      </c>
      <c r="U173" t="s">
        <v>845</v>
      </c>
    </row>
    <row r="174" spans="1:21" x14ac:dyDescent="0.4">
      <c r="A174">
        <v>2740</v>
      </c>
      <c r="B174" t="s">
        <v>847</v>
      </c>
      <c r="C174">
        <v>3</v>
      </c>
      <c r="D174" s="3" t="s">
        <v>848</v>
      </c>
      <c r="F174" s="10"/>
      <c r="G174" s="10"/>
      <c r="H174" s="10" t="s">
        <v>53</v>
      </c>
      <c r="I174" s="10" t="s">
        <v>850</v>
      </c>
      <c r="J174" s="10"/>
      <c r="K174" s="10"/>
      <c r="L174" s="10" t="s">
        <v>851</v>
      </c>
      <c r="M174" s="10">
        <v>20</v>
      </c>
    </row>
    <row r="175" spans="1:21" x14ac:dyDescent="0.4">
      <c r="A175">
        <v>2750</v>
      </c>
      <c r="B175" t="s">
        <v>852</v>
      </c>
      <c r="C175">
        <v>4</v>
      </c>
      <c r="D175" s="4" t="s">
        <v>41</v>
      </c>
      <c r="F175" t="s">
        <v>853</v>
      </c>
      <c r="G175" t="s">
        <v>25</v>
      </c>
      <c r="H175" t="s">
        <v>21</v>
      </c>
      <c r="I175" t="s">
        <v>854</v>
      </c>
      <c r="J175" t="s">
        <v>30</v>
      </c>
      <c r="K175" t="s">
        <v>855</v>
      </c>
      <c r="L175" s="10" t="s">
        <v>856</v>
      </c>
      <c r="M175" s="10">
        <v>10</v>
      </c>
      <c r="N175">
        <v>2370</v>
      </c>
      <c r="O175" t="s">
        <v>25</v>
      </c>
      <c r="P175" t="s">
        <v>853</v>
      </c>
      <c r="Q175">
        <v>3</v>
      </c>
      <c r="R175" t="s">
        <v>53</v>
      </c>
      <c r="S175" t="s">
        <v>854</v>
      </c>
      <c r="T175" t="s">
        <v>30</v>
      </c>
      <c r="U175" t="s">
        <v>855</v>
      </c>
    </row>
    <row r="176" spans="1:21" x14ac:dyDescent="0.4">
      <c r="A176">
        <v>2760</v>
      </c>
      <c r="B176" t="s">
        <v>857</v>
      </c>
      <c r="C176">
        <v>1</v>
      </c>
      <c r="D176" s="1" t="s">
        <v>858</v>
      </c>
      <c r="F176" t="s">
        <v>859</v>
      </c>
      <c r="G176" t="s">
        <v>80</v>
      </c>
      <c r="H176" t="s">
        <v>148</v>
      </c>
      <c r="I176" t="s">
        <v>860</v>
      </c>
      <c r="K176" t="s">
        <v>861</v>
      </c>
      <c r="L176" s="10" t="s">
        <v>862</v>
      </c>
      <c r="M176" s="10">
        <v>300</v>
      </c>
      <c r="N176">
        <v>1210</v>
      </c>
      <c r="O176" t="s">
        <v>80</v>
      </c>
      <c r="P176" t="s">
        <v>859</v>
      </c>
      <c r="Q176">
        <v>1</v>
      </c>
      <c r="R176" t="s">
        <v>148</v>
      </c>
      <c r="S176" t="s">
        <v>860</v>
      </c>
      <c r="U176" t="s">
        <v>861</v>
      </c>
    </row>
    <row r="177" spans="1:21" x14ac:dyDescent="0.4">
      <c r="A177">
        <v>2770</v>
      </c>
      <c r="B177" t="s">
        <v>863</v>
      </c>
      <c r="C177">
        <v>2</v>
      </c>
      <c r="D177" s="2" t="s">
        <v>864</v>
      </c>
      <c r="F177" t="s">
        <v>865</v>
      </c>
      <c r="G177" t="s">
        <v>80</v>
      </c>
      <c r="H177" t="s">
        <v>53</v>
      </c>
      <c r="I177" t="s">
        <v>866</v>
      </c>
      <c r="J177" t="s">
        <v>30</v>
      </c>
      <c r="K177" t="s">
        <v>867</v>
      </c>
      <c r="L177" s="10" t="s">
        <v>868</v>
      </c>
      <c r="M177" s="10">
        <v>10</v>
      </c>
      <c r="N177">
        <v>1220</v>
      </c>
      <c r="O177" t="s">
        <v>80</v>
      </c>
      <c r="P177" t="s">
        <v>865</v>
      </c>
      <c r="Q177">
        <v>2</v>
      </c>
      <c r="R177" t="s">
        <v>53</v>
      </c>
      <c r="S177" t="s">
        <v>866</v>
      </c>
      <c r="T177" t="s">
        <v>30</v>
      </c>
      <c r="U177" t="s">
        <v>867</v>
      </c>
    </row>
    <row r="178" spans="1:21" x14ac:dyDescent="0.4">
      <c r="A178">
        <v>2780</v>
      </c>
      <c r="B178" t="s">
        <v>869</v>
      </c>
      <c r="C178">
        <v>2</v>
      </c>
      <c r="D178" s="2" t="s">
        <v>75</v>
      </c>
      <c r="F178" t="s">
        <v>870</v>
      </c>
      <c r="G178" t="s">
        <v>25</v>
      </c>
      <c r="H178" t="s">
        <v>53</v>
      </c>
      <c r="I178" t="s">
        <v>871</v>
      </c>
      <c r="J178" t="s">
        <v>37</v>
      </c>
      <c r="K178" t="s">
        <v>872</v>
      </c>
      <c r="L178" s="10" t="s">
        <v>873</v>
      </c>
      <c r="M178" s="10">
        <v>20</v>
      </c>
      <c r="N178">
        <v>1230</v>
      </c>
      <c r="O178" t="s">
        <v>25</v>
      </c>
      <c r="P178" t="s">
        <v>870</v>
      </c>
      <c r="Q178">
        <v>2</v>
      </c>
      <c r="R178" t="s">
        <v>53</v>
      </c>
      <c r="S178" t="s">
        <v>871</v>
      </c>
      <c r="T178" t="s">
        <v>37</v>
      </c>
      <c r="U178" t="s">
        <v>872</v>
      </c>
    </row>
    <row r="179" spans="1:21" x14ac:dyDescent="0.4">
      <c r="A179">
        <v>2790</v>
      </c>
      <c r="B179" t="s">
        <v>874</v>
      </c>
      <c r="C179">
        <v>2</v>
      </c>
      <c r="D179" s="2" t="s">
        <v>875</v>
      </c>
      <c r="F179" t="s">
        <v>876</v>
      </c>
      <c r="G179" t="s">
        <v>80</v>
      </c>
      <c r="H179" t="s">
        <v>53</v>
      </c>
      <c r="I179" t="s">
        <v>877</v>
      </c>
      <c r="J179" t="s">
        <v>878</v>
      </c>
      <c r="K179" t="s">
        <v>879</v>
      </c>
      <c r="L179" s="10" t="s">
        <v>880</v>
      </c>
      <c r="M179" s="10">
        <v>30</v>
      </c>
      <c r="N179">
        <v>1240</v>
      </c>
      <c r="O179" t="s">
        <v>80</v>
      </c>
      <c r="P179" t="s">
        <v>876</v>
      </c>
      <c r="Q179">
        <v>2</v>
      </c>
      <c r="R179" t="s">
        <v>53</v>
      </c>
      <c r="S179" t="s">
        <v>877</v>
      </c>
      <c r="T179" t="s">
        <v>878</v>
      </c>
      <c r="U179" t="s">
        <v>879</v>
      </c>
    </row>
    <row r="180" spans="1:21" x14ac:dyDescent="0.4">
      <c r="A180">
        <v>2800</v>
      </c>
      <c r="B180" t="s">
        <v>881</v>
      </c>
      <c r="C180">
        <v>2</v>
      </c>
      <c r="D180" s="2" t="s">
        <v>882</v>
      </c>
      <c r="F180" t="s">
        <v>883</v>
      </c>
      <c r="G180" t="s">
        <v>80</v>
      </c>
      <c r="H180" t="s">
        <v>53</v>
      </c>
      <c r="I180" t="s">
        <v>884</v>
      </c>
      <c r="J180" t="s">
        <v>50</v>
      </c>
      <c r="K180" t="s">
        <v>885</v>
      </c>
      <c r="L180" s="10" t="s">
        <v>886</v>
      </c>
      <c r="M180" s="10">
        <v>40</v>
      </c>
      <c r="N180">
        <v>1250</v>
      </c>
      <c r="O180" t="s">
        <v>80</v>
      </c>
      <c r="P180" t="s">
        <v>883</v>
      </c>
      <c r="Q180">
        <v>2</v>
      </c>
      <c r="R180" t="s">
        <v>53</v>
      </c>
      <c r="S180" t="s">
        <v>884</v>
      </c>
      <c r="T180" t="s">
        <v>50</v>
      </c>
      <c r="U180" t="s">
        <v>885</v>
      </c>
    </row>
    <row r="181" spans="1:21" x14ac:dyDescent="0.4">
      <c r="A181">
        <v>2810</v>
      </c>
      <c r="B181" t="s">
        <v>887</v>
      </c>
      <c r="C181">
        <v>1</v>
      </c>
      <c r="D181" s="1" t="s">
        <v>888</v>
      </c>
      <c r="F181" t="s">
        <v>889</v>
      </c>
      <c r="G181" t="s">
        <v>80</v>
      </c>
      <c r="H181" t="s">
        <v>148</v>
      </c>
      <c r="I181" t="s">
        <v>890</v>
      </c>
      <c r="K181" t="s">
        <v>891</v>
      </c>
      <c r="L181" s="10" t="s">
        <v>892</v>
      </c>
      <c r="M181" s="10">
        <v>310</v>
      </c>
      <c r="N181">
        <v>2380</v>
      </c>
      <c r="O181" t="s">
        <v>80</v>
      </c>
      <c r="P181" t="s">
        <v>889</v>
      </c>
      <c r="Q181">
        <v>1</v>
      </c>
      <c r="R181" t="s">
        <v>148</v>
      </c>
      <c r="S181" t="s">
        <v>890</v>
      </c>
      <c r="U181" t="s">
        <v>891</v>
      </c>
    </row>
    <row r="182" spans="1:21" x14ac:dyDescent="0.4">
      <c r="A182">
        <v>2820</v>
      </c>
      <c r="B182" t="s">
        <v>893</v>
      </c>
      <c r="C182">
        <v>2</v>
      </c>
      <c r="D182" s="2" t="s">
        <v>41</v>
      </c>
      <c r="F182" t="s">
        <v>894</v>
      </c>
      <c r="G182" t="s">
        <v>80</v>
      </c>
      <c r="H182" t="s">
        <v>53</v>
      </c>
      <c r="I182" t="s">
        <v>895</v>
      </c>
      <c r="J182" t="s">
        <v>30</v>
      </c>
      <c r="K182" t="s">
        <v>896</v>
      </c>
      <c r="L182" s="10" t="s">
        <v>897</v>
      </c>
      <c r="M182" s="10">
        <v>10</v>
      </c>
      <c r="N182">
        <v>2390</v>
      </c>
      <c r="O182" t="s">
        <v>80</v>
      </c>
      <c r="P182" t="s">
        <v>894</v>
      </c>
      <c r="Q182">
        <v>2</v>
      </c>
      <c r="R182" t="s">
        <v>53</v>
      </c>
      <c r="S182" t="s">
        <v>895</v>
      </c>
      <c r="T182" t="s">
        <v>30</v>
      </c>
      <c r="U182" t="s">
        <v>896</v>
      </c>
    </row>
    <row r="183" spans="1:21" x14ac:dyDescent="0.4">
      <c r="A183">
        <v>2830</v>
      </c>
      <c r="B183" t="s">
        <v>898</v>
      </c>
      <c r="C183">
        <v>2</v>
      </c>
      <c r="D183" s="2" t="s">
        <v>899</v>
      </c>
      <c r="F183" t="s">
        <v>900</v>
      </c>
      <c r="G183" t="s">
        <v>80</v>
      </c>
      <c r="H183" t="s">
        <v>53</v>
      </c>
      <c r="I183" t="s">
        <v>901</v>
      </c>
      <c r="J183" t="s">
        <v>878</v>
      </c>
      <c r="K183" t="s">
        <v>902</v>
      </c>
      <c r="L183" s="10" t="s">
        <v>903</v>
      </c>
      <c r="M183" s="10">
        <v>20</v>
      </c>
      <c r="N183">
        <v>2400</v>
      </c>
      <c r="O183" t="s">
        <v>80</v>
      </c>
      <c r="P183" t="s">
        <v>900</v>
      </c>
      <c r="Q183">
        <v>2</v>
      </c>
      <c r="R183" t="s">
        <v>53</v>
      </c>
      <c r="S183" t="s">
        <v>901</v>
      </c>
      <c r="T183" t="s">
        <v>878</v>
      </c>
      <c r="U183" t="s">
        <v>902</v>
      </c>
    </row>
    <row r="184" spans="1:21" x14ac:dyDescent="0.4">
      <c r="A184">
        <v>2840</v>
      </c>
      <c r="B184" t="s">
        <v>904</v>
      </c>
      <c r="C184">
        <v>2</v>
      </c>
      <c r="D184" s="2" t="s">
        <v>905</v>
      </c>
      <c r="F184" t="s">
        <v>906</v>
      </c>
      <c r="G184" t="s">
        <v>80</v>
      </c>
      <c r="H184" t="s">
        <v>53</v>
      </c>
      <c r="I184" t="s">
        <v>907</v>
      </c>
      <c r="J184" t="s">
        <v>50</v>
      </c>
      <c r="K184" t="s">
        <v>908</v>
      </c>
      <c r="L184" s="10" t="s">
        <v>909</v>
      </c>
      <c r="M184" s="10">
        <v>30</v>
      </c>
      <c r="N184">
        <v>2410</v>
      </c>
      <c r="O184" t="s">
        <v>80</v>
      </c>
      <c r="P184" t="s">
        <v>906</v>
      </c>
      <c r="Q184">
        <v>2</v>
      </c>
      <c r="R184" t="s">
        <v>53</v>
      </c>
      <c r="S184" t="s">
        <v>907</v>
      </c>
      <c r="T184" t="s">
        <v>50</v>
      </c>
      <c r="U184" t="s">
        <v>908</v>
      </c>
    </row>
    <row r="185" spans="1:21" x14ac:dyDescent="0.4">
      <c r="A185">
        <v>2850</v>
      </c>
      <c r="B185" t="s">
        <v>910</v>
      </c>
      <c r="C185">
        <v>2</v>
      </c>
      <c r="D185" s="2" t="s">
        <v>911</v>
      </c>
      <c r="F185" t="s">
        <v>912</v>
      </c>
      <c r="G185" t="s">
        <v>80</v>
      </c>
      <c r="H185" t="s">
        <v>53</v>
      </c>
      <c r="I185" t="s">
        <v>913</v>
      </c>
      <c r="J185" t="s">
        <v>71</v>
      </c>
      <c r="K185" t="s">
        <v>914</v>
      </c>
      <c r="L185" s="10" t="s">
        <v>915</v>
      </c>
      <c r="M185" s="10">
        <v>40</v>
      </c>
      <c r="N185">
        <v>2420</v>
      </c>
      <c r="O185" t="s">
        <v>80</v>
      </c>
      <c r="P185" t="s">
        <v>912</v>
      </c>
      <c r="Q185">
        <v>2</v>
      </c>
      <c r="R185" t="s">
        <v>53</v>
      </c>
      <c r="S185" t="s">
        <v>913</v>
      </c>
      <c r="T185" t="s">
        <v>71</v>
      </c>
      <c r="U185" t="s">
        <v>914</v>
      </c>
    </row>
    <row r="186" spans="1:21" x14ac:dyDescent="0.4">
      <c r="A186">
        <v>2860</v>
      </c>
      <c r="B186" s="7" t="s">
        <v>1500</v>
      </c>
      <c r="C186">
        <v>1</v>
      </c>
      <c r="D186" s="1" t="s">
        <v>917</v>
      </c>
      <c r="E186" s="7" t="s">
        <v>1487</v>
      </c>
      <c r="F186" t="s">
        <v>919</v>
      </c>
      <c r="G186" t="s">
        <v>25</v>
      </c>
      <c r="H186" t="s">
        <v>148</v>
      </c>
      <c r="I186" t="s">
        <v>920</v>
      </c>
      <c r="K186" t="s">
        <v>921</v>
      </c>
      <c r="L186" s="10" t="s">
        <v>922</v>
      </c>
      <c r="M186" s="10">
        <v>320</v>
      </c>
      <c r="N186">
        <v>2430</v>
      </c>
      <c r="O186" t="s">
        <v>25</v>
      </c>
      <c r="P186" t="s">
        <v>919</v>
      </c>
      <c r="Q186">
        <v>1</v>
      </c>
      <c r="R186" t="s">
        <v>148</v>
      </c>
      <c r="S186" t="s">
        <v>920</v>
      </c>
      <c r="U186" t="s">
        <v>921</v>
      </c>
    </row>
    <row r="187" spans="1:21" x14ac:dyDescent="0.4">
      <c r="A187">
        <v>2870</v>
      </c>
      <c r="B187" s="7" t="s">
        <v>1501</v>
      </c>
      <c r="C187">
        <v>2</v>
      </c>
      <c r="D187" s="2" t="s">
        <v>374</v>
      </c>
      <c r="F187" s="10"/>
      <c r="G187" s="10"/>
      <c r="H187" s="10" t="s">
        <v>21</v>
      </c>
      <c r="I187" s="10"/>
      <c r="J187" s="10"/>
      <c r="K187" s="10"/>
      <c r="L187" s="10" t="s">
        <v>925</v>
      </c>
      <c r="M187" s="10">
        <v>10</v>
      </c>
    </row>
    <row r="188" spans="1:21" x14ac:dyDescent="0.4">
      <c r="A188">
        <v>2880</v>
      </c>
      <c r="B188" s="7" t="s">
        <v>1502</v>
      </c>
      <c r="C188">
        <v>2</v>
      </c>
      <c r="D188" s="2" t="s">
        <v>927</v>
      </c>
      <c r="F188" t="s">
        <v>928</v>
      </c>
      <c r="G188" t="s">
        <v>25</v>
      </c>
      <c r="H188" t="s">
        <v>53</v>
      </c>
      <c r="I188" t="s">
        <v>929</v>
      </c>
      <c r="J188" t="s">
        <v>71</v>
      </c>
      <c r="K188" t="s">
        <v>930</v>
      </c>
      <c r="L188" s="10" t="s">
        <v>931</v>
      </c>
      <c r="M188" s="10">
        <v>20</v>
      </c>
      <c r="N188">
        <v>2480</v>
      </c>
      <c r="O188" t="s">
        <v>25</v>
      </c>
      <c r="P188" t="s">
        <v>928</v>
      </c>
      <c r="Q188">
        <v>2</v>
      </c>
      <c r="R188" t="s">
        <v>53</v>
      </c>
      <c r="S188" t="s">
        <v>929</v>
      </c>
      <c r="T188" t="s">
        <v>71</v>
      </c>
      <c r="U188" t="s">
        <v>930</v>
      </c>
    </row>
    <row r="189" spans="1:21" x14ac:dyDescent="0.4">
      <c r="A189">
        <v>2890</v>
      </c>
      <c r="B189" s="7" t="s">
        <v>1503</v>
      </c>
      <c r="C189">
        <v>2</v>
      </c>
      <c r="D189" s="2" t="s">
        <v>933</v>
      </c>
      <c r="F189" t="s">
        <v>934</v>
      </c>
      <c r="G189" t="s">
        <v>25</v>
      </c>
      <c r="H189" t="s">
        <v>53</v>
      </c>
      <c r="I189" t="s">
        <v>935</v>
      </c>
      <c r="J189" t="s">
        <v>37</v>
      </c>
      <c r="K189" t="s">
        <v>936</v>
      </c>
      <c r="L189" s="10" t="s">
        <v>937</v>
      </c>
      <c r="M189" s="10">
        <v>30</v>
      </c>
      <c r="N189">
        <v>2470</v>
      </c>
      <c r="O189" t="s">
        <v>25</v>
      </c>
      <c r="P189" t="s">
        <v>934</v>
      </c>
      <c r="Q189">
        <v>2</v>
      </c>
      <c r="R189" t="s">
        <v>53</v>
      </c>
      <c r="S189" t="s">
        <v>935</v>
      </c>
      <c r="T189" t="s">
        <v>37</v>
      </c>
      <c r="U189" t="s">
        <v>936</v>
      </c>
    </row>
    <row r="190" spans="1:21" x14ac:dyDescent="0.4">
      <c r="A190">
        <v>2900</v>
      </c>
      <c r="B190" s="7" t="s">
        <v>1504</v>
      </c>
      <c r="C190">
        <v>2</v>
      </c>
      <c r="D190" s="2" t="s">
        <v>939</v>
      </c>
      <c r="F190" t="s">
        <v>940</v>
      </c>
      <c r="G190" t="s">
        <v>25</v>
      </c>
      <c r="H190" t="s">
        <v>53</v>
      </c>
      <c r="I190" t="s">
        <v>941</v>
      </c>
      <c r="J190" t="s">
        <v>942</v>
      </c>
      <c r="K190" t="s">
        <v>943</v>
      </c>
      <c r="L190" s="10" t="s">
        <v>944</v>
      </c>
      <c r="M190" s="10">
        <v>40</v>
      </c>
      <c r="N190">
        <v>2460</v>
      </c>
      <c r="O190" t="s">
        <v>25</v>
      </c>
      <c r="P190" t="s">
        <v>940</v>
      </c>
      <c r="Q190">
        <v>2</v>
      </c>
      <c r="R190" t="s">
        <v>53</v>
      </c>
      <c r="S190" t="s">
        <v>941</v>
      </c>
      <c r="T190" t="s">
        <v>942</v>
      </c>
      <c r="U190" t="s">
        <v>943</v>
      </c>
    </row>
    <row r="191" spans="1:21" x14ac:dyDescent="0.4">
      <c r="A191">
        <v>2910</v>
      </c>
      <c r="B191" s="7" t="s">
        <v>1505</v>
      </c>
      <c r="C191">
        <v>2</v>
      </c>
      <c r="D191" s="2" t="s">
        <v>875</v>
      </c>
      <c r="F191" t="s">
        <v>946</v>
      </c>
      <c r="G191" t="s">
        <v>25</v>
      </c>
      <c r="H191" t="s">
        <v>21</v>
      </c>
      <c r="I191" t="s">
        <v>947</v>
      </c>
      <c r="J191" t="s">
        <v>878</v>
      </c>
      <c r="K191" t="s">
        <v>948</v>
      </c>
      <c r="L191" s="10" t="s">
        <v>949</v>
      </c>
      <c r="M191" s="10">
        <v>50</v>
      </c>
      <c r="N191">
        <v>2440</v>
      </c>
      <c r="O191" t="s">
        <v>25</v>
      </c>
      <c r="P191" t="s">
        <v>946</v>
      </c>
      <c r="Q191">
        <v>2</v>
      </c>
      <c r="R191" t="s">
        <v>21</v>
      </c>
      <c r="S191" t="s">
        <v>947</v>
      </c>
      <c r="T191" t="s">
        <v>878</v>
      </c>
      <c r="U191" t="s">
        <v>948</v>
      </c>
    </row>
    <row r="192" spans="1:21" x14ac:dyDescent="0.4">
      <c r="A192">
        <v>2920</v>
      </c>
      <c r="B192" s="7" t="s">
        <v>1506</v>
      </c>
      <c r="C192">
        <v>2</v>
      </c>
      <c r="D192" s="2" t="s">
        <v>951</v>
      </c>
      <c r="F192" t="s">
        <v>952</v>
      </c>
      <c r="G192" t="s">
        <v>25</v>
      </c>
      <c r="H192" t="s">
        <v>53</v>
      </c>
      <c r="I192" t="s">
        <v>953</v>
      </c>
      <c r="J192" t="s">
        <v>878</v>
      </c>
      <c r="K192" t="s">
        <v>954</v>
      </c>
      <c r="L192" s="10" t="s">
        <v>955</v>
      </c>
      <c r="M192" s="10">
        <v>60</v>
      </c>
      <c r="N192">
        <v>2450</v>
      </c>
      <c r="O192" t="s">
        <v>25</v>
      </c>
      <c r="P192" t="s">
        <v>952</v>
      </c>
      <c r="Q192">
        <v>2</v>
      </c>
      <c r="R192" t="s">
        <v>53</v>
      </c>
      <c r="S192" t="s">
        <v>953</v>
      </c>
      <c r="T192" t="s">
        <v>878</v>
      </c>
      <c r="U192" t="s">
        <v>954</v>
      </c>
    </row>
    <row r="193" spans="1:21" x14ac:dyDescent="0.4">
      <c r="A193">
        <v>2940</v>
      </c>
      <c r="B193" s="7" t="s">
        <v>1507</v>
      </c>
      <c r="C193">
        <v>3</v>
      </c>
      <c r="D193" s="3" t="s">
        <v>41</v>
      </c>
      <c r="F193" t="s">
        <v>961</v>
      </c>
      <c r="G193" t="s">
        <v>80</v>
      </c>
      <c r="H193" t="s">
        <v>21</v>
      </c>
      <c r="I193" t="s">
        <v>962</v>
      </c>
      <c r="J193" t="s">
        <v>71</v>
      </c>
      <c r="K193" t="s">
        <v>963</v>
      </c>
      <c r="L193" s="10" t="s">
        <v>964</v>
      </c>
      <c r="M193" s="10">
        <v>10</v>
      </c>
      <c r="N193">
        <v>2490</v>
      </c>
      <c r="O193" t="s">
        <v>80</v>
      </c>
      <c r="P193" t="s">
        <v>961</v>
      </c>
      <c r="Q193">
        <v>2</v>
      </c>
      <c r="R193" t="s">
        <v>148</v>
      </c>
      <c r="S193" t="s">
        <v>962</v>
      </c>
      <c r="T193" t="s">
        <v>71</v>
      </c>
      <c r="U193" t="s">
        <v>963</v>
      </c>
    </row>
    <row r="194" spans="1:21" x14ac:dyDescent="0.4">
      <c r="A194">
        <v>2950</v>
      </c>
      <c r="B194" s="7" t="s">
        <v>1508</v>
      </c>
      <c r="C194">
        <v>3</v>
      </c>
      <c r="D194" s="3" t="s">
        <v>966</v>
      </c>
      <c r="F194" t="s">
        <v>967</v>
      </c>
      <c r="G194" t="s">
        <v>80</v>
      </c>
      <c r="H194" t="s">
        <v>53</v>
      </c>
      <c r="I194" t="s">
        <v>968</v>
      </c>
      <c r="J194" t="s">
        <v>942</v>
      </c>
      <c r="K194" t="s">
        <v>969</v>
      </c>
      <c r="L194" s="10" t="s">
        <v>970</v>
      </c>
      <c r="M194" s="10">
        <v>20</v>
      </c>
      <c r="N194">
        <v>2510</v>
      </c>
      <c r="O194" t="s">
        <v>80</v>
      </c>
      <c r="P194" t="s">
        <v>967</v>
      </c>
      <c r="Q194">
        <v>2</v>
      </c>
      <c r="R194" t="s">
        <v>53</v>
      </c>
      <c r="S194" t="s">
        <v>968</v>
      </c>
      <c r="T194" t="s">
        <v>942</v>
      </c>
      <c r="U194" t="s">
        <v>969</v>
      </c>
    </row>
    <row r="195" spans="1:21" x14ac:dyDescent="0.4">
      <c r="A195">
        <v>2960</v>
      </c>
      <c r="B195" s="7" t="s">
        <v>1509</v>
      </c>
      <c r="C195">
        <v>3</v>
      </c>
      <c r="D195" s="3" t="s">
        <v>972</v>
      </c>
      <c r="F195" t="s">
        <v>973</v>
      </c>
      <c r="G195" t="s">
        <v>80</v>
      </c>
      <c r="H195" t="s">
        <v>53</v>
      </c>
      <c r="I195" t="s">
        <v>974</v>
      </c>
      <c r="J195" t="s">
        <v>37</v>
      </c>
      <c r="K195" t="s">
        <v>975</v>
      </c>
      <c r="L195" s="10" t="s">
        <v>976</v>
      </c>
      <c r="M195" s="10">
        <v>30</v>
      </c>
      <c r="N195">
        <v>2520</v>
      </c>
      <c r="O195" t="s">
        <v>80</v>
      </c>
      <c r="P195" t="s">
        <v>973</v>
      </c>
      <c r="Q195">
        <v>2</v>
      </c>
      <c r="R195" t="s">
        <v>53</v>
      </c>
      <c r="S195" t="s">
        <v>974</v>
      </c>
      <c r="T195" t="s">
        <v>37</v>
      </c>
      <c r="U195" t="s">
        <v>975</v>
      </c>
    </row>
    <row r="196" spans="1:21" x14ac:dyDescent="0.4">
      <c r="A196">
        <v>2970</v>
      </c>
      <c r="B196" s="7" t="s">
        <v>1510</v>
      </c>
      <c r="C196">
        <v>3</v>
      </c>
      <c r="D196" s="3" t="s">
        <v>978</v>
      </c>
      <c r="F196" t="s">
        <v>979</v>
      </c>
      <c r="G196" t="s">
        <v>80</v>
      </c>
      <c r="H196" t="s">
        <v>53</v>
      </c>
      <c r="I196" t="s">
        <v>980</v>
      </c>
      <c r="J196" t="s">
        <v>71</v>
      </c>
      <c r="K196" t="s">
        <v>981</v>
      </c>
      <c r="L196" s="10" t="s">
        <v>982</v>
      </c>
      <c r="M196" s="10">
        <v>40</v>
      </c>
      <c r="N196">
        <v>2530</v>
      </c>
      <c r="O196" t="s">
        <v>80</v>
      </c>
      <c r="P196" t="s">
        <v>979</v>
      </c>
      <c r="Q196">
        <v>2</v>
      </c>
      <c r="R196" t="s">
        <v>53</v>
      </c>
      <c r="S196" t="s">
        <v>980</v>
      </c>
      <c r="T196" t="s">
        <v>71</v>
      </c>
      <c r="U196" t="s">
        <v>981</v>
      </c>
    </row>
    <row r="197" spans="1:21" x14ac:dyDescent="0.4">
      <c r="A197">
        <v>3000</v>
      </c>
      <c r="B197" s="7" t="s">
        <v>1490</v>
      </c>
      <c r="C197">
        <v>1</v>
      </c>
      <c r="D197" s="1" t="s">
        <v>917</v>
      </c>
      <c r="E197" s="7" t="s">
        <v>1488</v>
      </c>
      <c r="F197" t="s">
        <v>985</v>
      </c>
      <c r="G197" t="s">
        <v>25</v>
      </c>
      <c r="H197" t="s">
        <v>148</v>
      </c>
      <c r="I197" t="s">
        <v>986</v>
      </c>
      <c r="K197" t="s">
        <v>987</v>
      </c>
      <c r="L197" s="10" t="s">
        <v>988</v>
      </c>
      <c r="M197" s="10">
        <v>330</v>
      </c>
      <c r="N197">
        <v>2540</v>
      </c>
      <c r="O197" t="s">
        <v>25</v>
      </c>
      <c r="P197" t="s">
        <v>985</v>
      </c>
      <c r="Q197">
        <v>1</v>
      </c>
      <c r="R197" t="s">
        <v>148</v>
      </c>
      <c r="S197" t="s">
        <v>986</v>
      </c>
      <c r="U197" t="s">
        <v>987</v>
      </c>
    </row>
    <row r="198" spans="1:21" x14ac:dyDescent="0.4">
      <c r="A198">
        <v>3020</v>
      </c>
      <c r="B198" s="7" t="s">
        <v>1491</v>
      </c>
      <c r="C198">
        <v>2</v>
      </c>
      <c r="D198" s="2" t="s">
        <v>927</v>
      </c>
      <c r="F198" t="s">
        <v>990</v>
      </c>
      <c r="G198" t="s">
        <v>25</v>
      </c>
      <c r="H198" t="s">
        <v>53</v>
      </c>
      <c r="I198" t="s">
        <v>991</v>
      </c>
      <c r="J198" t="s">
        <v>71</v>
      </c>
      <c r="K198" t="s">
        <v>992</v>
      </c>
      <c r="L198" s="10" t="s">
        <v>993</v>
      </c>
      <c r="M198" s="10">
        <v>20</v>
      </c>
      <c r="N198">
        <v>2590</v>
      </c>
      <c r="O198" t="s">
        <v>25</v>
      </c>
      <c r="P198" t="s">
        <v>990</v>
      </c>
      <c r="Q198">
        <v>2</v>
      </c>
      <c r="R198" t="s">
        <v>53</v>
      </c>
      <c r="S198" t="s">
        <v>991</v>
      </c>
      <c r="T198" t="s">
        <v>71</v>
      </c>
      <c r="U198" t="s">
        <v>992</v>
      </c>
    </row>
    <row r="199" spans="1:21" x14ac:dyDescent="0.4">
      <c r="A199">
        <v>3030</v>
      </c>
      <c r="B199" s="7" t="s">
        <v>1492</v>
      </c>
      <c r="C199">
        <v>2</v>
      </c>
      <c r="D199" s="2" t="s">
        <v>933</v>
      </c>
      <c r="F199" t="s">
        <v>995</v>
      </c>
      <c r="G199" t="s">
        <v>25</v>
      </c>
      <c r="H199" t="s">
        <v>53</v>
      </c>
      <c r="I199" t="s">
        <v>996</v>
      </c>
      <c r="J199" t="s">
        <v>37</v>
      </c>
      <c r="K199" t="s">
        <v>997</v>
      </c>
      <c r="L199" s="10" t="s">
        <v>998</v>
      </c>
      <c r="M199" s="10">
        <v>30</v>
      </c>
      <c r="N199">
        <v>2580</v>
      </c>
      <c r="O199" t="s">
        <v>25</v>
      </c>
      <c r="P199" t="s">
        <v>995</v>
      </c>
      <c r="Q199">
        <v>2</v>
      </c>
      <c r="R199" t="s">
        <v>53</v>
      </c>
      <c r="S199" t="s">
        <v>996</v>
      </c>
      <c r="T199" t="s">
        <v>37</v>
      </c>
      <c r="U199" t="s">
        <v>997</v>
      </c>
    </row>
    <row r="200" spans="1:21" x14ac:dyDescent="0.4">
      <c r="A200">
        <v>3040</v>
      </c>
      <c r="B200" s="7" t="s">
        <v>1493</v>
      </c>
      <c r="C200">
        <v>2</v>
      </c>
      <c r="D200" s="2" t="s">
        <v>939</v>
      </c>
      <c r="F200" t="s">
        <v>1000</v>
      </c>
      <c r="G200" t="s">
        <v>25</v>
      </c>
      <c r="H200" t="s">
        <v>53</v>
      </c>
      <c r="I200" t="s">
        <v>1001</v>
      </c>
      <c r="J200" t="s">
        <v>942</v>
      </c>
      <c r="K200" t="s">
        <v>1002</v>
      </c>
      <c r="L200" s="10" t="s">
        <v>1003</v>
      </c>
      <c r="M200" s="10">
        <v>40</v>
      </c>
      <c r="N200">
        <v>2570</v>
      </c>
      <c r="O200" t="s">
        <v>25</v>
      </c>
      <c r="P200" t="s">
        <v>1000</v>
      </c>
      <c r="Q200">
        <v>2</v>
      </c>
      <c r="R200" t="s">
        <v>53</v>
      </c>
      <c r="S200" t="s">
        <v>1001</v>
      </c>
      <c r="T200" t="s">
        <v>942</v>
      </c>
      <c r="U200" t="s">
        <v>1002</v>
      </c>
    </row>
    <row r="201" spans="1:21" x14ac:dyDescent="0.4">
      <c r="A201">
        <v>3050</v>
      </c>
      <c r="B201" s="7" t="s">
        <v>1494</v>
      </c>
      <c r="C201">
        <v>2</v>
      </c>
      <c r="D201" s="2" t="s">
        <v>875</v>
      </c>
      <c r="F201" t="s">
        <v>1005</v>
      </c>
      <c r="G201" t="s">
        <v>25</v>
      </c>
      <c r="H201" t="s">
        <v>21</v>
      </c>
      <c r="I201" t="s">
        <v>1006</v>
      </c>
      <c r="J201" t="s">
        <v>878</v>
      </c>
      <c r="K201" t="s">
        <v>1007</v>
      </c>
      <c r="L201" s="10" t="s">
        <v>1008</v>
      </c>
      <c r="M201" s="10">
        <v>50</v>
      </c>
      <c r="N201">
        <v>2550</v>
      </c>
      <c r="O201" t="s">
        <v>25</v>
      </c>
      <c r="P201" t="s">
        <v>1005</v>
      </c>
      <c r="Q201">
        <v>2</v>
      </c>
      <c r="R201" t="s">
        <v>21</v>
      </c>
      <c r="S201" t="s">
        <v>1006</v>
      </c>
      <c r="T201" t="s">
        <v>878</v>
      </c>
      <c r="U201" t="s">
        <v>1007</v>
      </c>
    </row>
    <row r="202" spans="1:21" x14ac:dyDescent="0.4">
      <c r="A202">
        <v>3060</v>
      </c>
      <c r="B202" s="7" t="s">
        <v>1495</v>
      </c>
      <c r="C202">
        <v>2</v>
      </c>
      <c r="D202" s="2" t="s">
        <v>951</v>
      </c>
      <c r="F202" t="s">
        <v>1010</v>
      </c>
      <c r="G202" t="s">
        <v>25</v>
      </c>
      <c r="H202" t="s">
        <v>53</v>
      </c>
      <c r="I202" t="s">
        <v>1011</v>
      </c>
      <c r="J202" t="s">
        <v>878</v>
      </c>
      <c r="K202" t="s">
        <v>1012</v>
      </c>
      <c r="L202" s="10" t="s">
        <v>1013</v>
      </c>
      <c r="M202" s="10">
        <v>60</v>
      </c>
      <c r="N202">
        <v>2560</v>
      </c>
      <c r="O202" t="s">
        <v>25</v>
      </c>
      <c r="P202" t="s">
        <v>1010</v>
      </c>
      <c r="Q202">
        <v>2</v>
      </c>
      <c r="R202" t="s">
        <v>53</v>
      </c>
      <c r="S202" t="s">
        <v>1011</v>
      </c>
      <c r="T202" t="s">
        <v>878</v>
      </c>
      <c r="U202" t="s">
        <v>1012</v>
      </c>
    </row>
    <row r="203" spans="1:21" x14ac:dyDescent="0.4">
      <c r="A203">
        <v>3080</v>
      </c>
      <c r="B203" s="7" t="s">
        <v>1496</v>
      </c>
      <c r="C203">
        <v>3</v>
      </c>
      <c r="D203" s="3" t="s">
        <v>41</v>
      </c>
      <c r="F203" t="s">
        <v>1015</v>
      </c>
      <c r="G203" t="s">
        <v>80</v>
      </c>
      <c r="H203" t="s">
        <v>21</v>
      </c>
      <c r="I203" t="s">
        <v>1016</v>
      </c>
      <c r="J203" t="s">
        <v>71</v>
      </c>
      <c r="K203" t="s">
        <v>1017</v>
      </c>
      <c r="L203" s="10" t="s">
        <v>1018</v>
      </c>
      <c r="M203" s="10">
        <v>10</v>
      </c>
      <c r="N203">
        <v>2600</v>
      </c>
      <c r="O203" t="s">
        <v>80</v>
      </c>
      <c r="P203" t="s">
        <v>1015</v>
      </c>
      <c r="Q203">
        <v>2</v>
      </c>
      <c r="R203" t="s">
        <v>148</v>
      </c>
      <c r="S203" t="s">
        <v>1016</v>
      </c>
      <c r="T203" t="s">
        <v>71</v>
      </c>
      <c r="U203" t="s">
        <v>1017</v>
      </c>
    </row>
    <row r="204" spans="1:21" x14ac:dyDescent="0.4">
      <c r="A204">
        <v>3090</v>
      </c>
      <c r="B204" s="7" t="s">
        <v>1497</v>
      </c>
      <c r="C204">
        <v>3</v>
      </c>
      <c r="D204" s="3" t="s">
        <v>966</v>
      </c>
      <c r="F204" t="s">
        <v>1020</v>
      </c>
      <c r="G204" t="s">
        <v>80</v>
      </c>
      <c r="H204" t="s">
        <v>53</v>
      </c>
      <c r="I204" t="s">
        <v>1021</v>
      </c>
      <c r="J204" t="s">
        <v>942</v>
      </c>
      <c r="K204" t="s">
        <v>1022</v>
      </c>
      <c r="L204" s="10" t="s">
        <v>1023</v>
      </c>
      <c r="M204" s="10">
        <v>20</v>
      </c>
      <c r="N204">
        <v>2620</v>
      </c>
      <c r="O204" t="s">
        <v>80</v>
      </c>
      <c r="P204" t="s">
        <v>1020</v>
      </c>
      <c r="Q204">
        <v>2</v>
      </c>
      <c r="R204" t="s">
        <v>53</v>
      </c>
      <c r="S204" t="s">
        <v>1021</v>
      </c>
      <c r="T204" t="s">
        <v>942</v>
      </c>
      <c r="U204" t="s">
        <v>1022</v>
      </c>
    </row>
    <row r="205" spans="1:21" x14ac:dyDescent="0.4">
      <c r="A205">
        <v>3100</v>
      </c>
      <c r="B205" s="7" t="s">
        <v>1498</v>
      </c>
      <c r="C205">
        <v>3</v>
      </c>
      <c r="D205" s="3" t="s">
        <v>972</v>
      </c>
      <c r="F205" t="s">
        <v>1025</v>
      </c>
      <c r="G205" t="s">
        <v>80</v>
      </c>
      <c r="H205" t="s">
        <v>53</v>
      </c>
      <c r="I205" t="s">
        <v>1026</v>
      </c>
      <c r="J205" t="s">
        <v>37</v>
      </c>
      <c r="K205" t="s">
        <v>1027</v>
      </c>
      <c r="L205" s="10" t="s">
        <v>1028</v>
      </c>
      <c r="M205" s="10">
        <v>30</v>
      </c>
      <c r="N205">
        <v>2630</v>
      </c>
      <c r="O205" t="s">
        <v>80</v>
      </c>
      <c r="P205" t="s">
        <v>1025</v>
      </c>
      <c r="Q205">
        <v>2</v>
      </c>
      <c r="R205" t="s">
        <v>53</v>
      </c>
      <c r="S205" t="s">
        <v>1026</v>
      </c>
      <c r="T205" t="s">
        <v>37</v>
      </c>
      <c r="U205" t="s">
        <v>1027</v>
      </c>
    </row>
    <row r="206" spans="1:21" x14ac:dyDescent="0.4">
      <c r="A206">
        <v>3110</v>
      </c>
      <c r="B206" s="7" t="s">
        <v>1499</v>
      </c>
      <c r="C206">
        <v>3</v>
      </c>
      <c r="D206" s="3" t="s">
        <v>978</v>
      </c>
      <c r="F206" t="s">
        <v>1030</v>
      </c>
      <c r="G206" t="s">
        <v>80</v>
      </c>
      <c r="H206" t="s">
        <v>53</v>
      </c>
      <c r="I206" t="s">
        <v>1031</v>
      </c>
      <c r="J206" t="s">
        <v>71</v>
      </c>
      <c r="K206" t="s">
        <v>1032</v>
      </c>
      <c r="L206" s="10" t="s">
        <v>1033</v>
      </c>
      <c r="M206" s="10">
        <v>40</v>
      </c>
      <c r="N206">
        <v>2640</v>
      </c>
      <c r="O206" t="s">
        <v>80</v>
      </c>
      <c r="P206" t="s">
        <v>1030</v>
      </c>
      <c r="Q206">
        <v>2</v>
      </c>
      <c r="R206" t="s">
        <v>53</v>
      </c>
      <c r="S206" t="s">
        <v>1031</v>
      </c>
      <c r="T206" t="s">
        <v>71</v>
      </c>
      <c r="U206" t="s">
        <v>1032</v>
      </c>
    </row>
    <row r="207" spans="1:21" x14ac:dyDescent="0.4">
      <c r="A207">
        <v>3130</v>
      </c>
      <c r="B207" s="7" t="s">
        <v>1489</v>
      </c>
      <c r="C207">
        <v>4</v>
      </c>
      <c r="D207" s="4" t="s">
        <v>41</v>
      </c>
      <c r="F207" s="10"/>
      <c r="G207" s="10"/>
      <c r="H207" s="10" t="s">
        <v>21</v>
      </c>
      <c r="I207" s="10"/>
      <c r="J207" s="10"/>
      <c r="K207" s="10"/>
      <c r="L207" s="10" t="s">
        <v>959</v>
      </c>
      <c r="M207" s="10">
        <v>10</v>
      </c>
    </row>
    <row r="208" spans="1:21" x14ac:dyDescent="0.4">
      <c r="A208">
        <v>3140</v>
      </c>
      <c r="B208" s="7" t="s">
        <v>1559</v>
      </c>
      <c r="C208" s="7">
        <v>1</v>
      </c>
      <c r="D208" s="8" t="s">
        <v>1035</v>
      </c>
      <c r="E208" s="7" t="s">
        <v>1578</v>
      </c>
      <c r="F208" s="7"/>
      <c r="G208" s="7"/>
      <c r="H208" s="7" t="s">
        <v>21</v>
      </c>
      <c r="I208" s="7" t="s">
        <v>1037</v>
      </c>
      <c r="J208" s="7"/>
      <c r="K208" s="7"/>
      <c r="L208" s="10" t="s">
        <v>1038</v>
      </c>
      <c r="M208" s="10">
        <v>340</v>
      </c>
    </row>
    <row r="209" spans="1:21" x14ac:dyDescent="0.4">
      <c r="A209">
        <v>3150</v>
      </c>
      <c r="B209" s="7" t="s">
        <v>1560</v>
      </c>
      <c r="C209">
        <v>2</v>
      </c>
      <c r="D209" s="2" t="s">
        <v>1040</v>
      </c>
      <c r="F209" t="s">
        <v>1041</v>
      </c>
      <c r="G209" t="s">
        <v>25</v>
      </c>
      <c r="H209" t="s">
        <v>21</v>
      </c>
      <c r="I209" t="s">
        <v>1042</v>
      </c>
      <c r="J209" t="s">
        <v>878</v>
      </c>
      <c r="K209" t="s">
        <v>1043</v>
      </c>
      <c r="L209" s="10" t="s">
        <v>1044</v>
      </c>
      <c r="M209" s="10">
        <v>10</v>
      </c>
      <c r="N209">
        <v>2700</v>
      </c>
      <c r="O209" t="s">
        <v>25</v>
      </c>
      <c r="P209" t="s">
        <v>1041</v>
      </c>
      <c r="Q209">
        <v>2</v>
      </c>
      <c r="R209" t="s">
        <v>21</v>
      </c>
      <c r="S209" t="s">
        <v>1042</v>
      </c>
      <c r="T209" t="s">
        <v>878</v>
      </c>
      <c r="U209" t="s">
        <v>1043</v>
      </c>
    </row>
    <row r="210" spans="1:21" x14ac:dyDescent="0.4">
      <c r="A210">
        <v>3160</v>
      </c>
      <c r="B210" s="7" t="s">
        <v>1561</v>
      </c>
      <c r="C210">
        <v>2</v>
      </c>
      <c r="D210" s="2" t="s">
        <v>1047</v>
      </c>
      <c r="F210" t="s">
        <v>1048</v>
      </c>
      <c r="G210" t="s">
        <v>80</v>
      </c>
      <c r="H210" t="s">
        <v>1045</v>
      </c>
      <c r="I210" t="s">
        <v>1049</v>
      </c>
      <c r="K210" t="s">
        <v>1050</v>
      </c>
      <c r="L210" s="10" t="s">
        <v>1051</v>
      </c>
      <c r="M210" s="10">
        <v>20</v>
      </c>
      <c r="N210">
        <v>2810</v>
      </c>
      <c r="O210" t="s">
        <v>80</v>
      </c>
      <c r="P210" t="s">
        <v>1048</v>
      </c>
      <c r="Q210">
        <v>1</v>
      </c>
      <c r="R210" t="s">
        <v>1045</v>
      </c>
      <c r="S210" t="s">
        <v>1049</v>
      </c>
      <c r="U210" t="s">
        <v>1050</v>
      </c>
    </row>
    <row r="211" spans="1:21" x14ac:dyDescent="0.4">
      <c r="A211">
        <v>3170</v>
      </c>
      <c r="B211" s="7" t="s">
        <v>1562</v>
      </c>
      <c r="C211">
        <v>3</v>
      </c>
      <c r="D211" s="3" t="s">
        <v>1053</v>
      </c>
      <c r="F211" t="s">
        <v>1054</v>
      </c>
      <c r="G211" t="s">
        <v>80</v>
      </c>
      <c r="H211" t="s">
        <v>21</v>
      </c>
      <c r="I211" t="s">
        <v>1055</v>
      </c>
      <c r="J211" t="s">
        <v>878</v>
      </c>
      <c r="K211" t="s">
        <v>1056</v>
      </c>
      <c r="L211" s="10" t="s">
        <v>1057</v>
      </c>
      <c r="M211" s="10">
        <v>10</v>
      </c>
      <c r="N211">
        <v>2820</v>
      </c>
      <c r="O211" t="s">
        <v>80</v>
      </c>
      <c r="P211" t="s">
        <v>1054</v>
      </c>
      <c r="Q211">
        <v>2</v>
      </c>
      <c r="R211" t="s">
        <v>21</v>
      </c>
      <c r="S211" t="s">
        <v>1055</v>
      </c>
      <c r="T211" t="s">
        <v>878</v>
      </c>
      <c r="U211" t="s">
        <v>1056</v>
      </c>
    </row>
    <row r="212" spans="1:21" x14ac:dyDescent="0.4">
      <c r="A212">
        <v>3180</v>
      </c>
      <c r="B212" s="7" t="s">
        <v>1563</v>
      </c>
      <c r="C212">
        <v>3</v>
      </c>
      <c r="D212" s="3" t="s">
        <v>1040</v>
      </c>
      <c r="F212" t="s">
        <v>1059</v>
      </c>
      <c r="G212" t="s">
        <v>80</v>
      </c>
      <c r="H212" t="s">
        <v>21</v>
      </c>
      <c r="I212" t="s">
        <v>1060</v>
      </c>
      <c r="J212" t="s">
        <v>878</v>
      </c>
      <c r="K212" t="s">
        <v>1061</v>
      </c>
      <c r="L212" s="10" t="s">
        <v>1062</v>
      </c>
      <c r="M212" s="10">
        <v>20</v>
      </c>
      <c r="N212">
        <v>2830</v>
      </c>
      <c r="O212" t="s">
        <v>80</v>
      </c>
      <c r="P212" t="s">
        <v>1059</v>
      </c>
      <c r="Q212">
        <v>2</v>
      </c>
      <c r="R212" t="s">
        <v>21</v>
      </c>
      <c r="S212" t="s">
        <v>1060</v>
      </c>
      <c r="T212" t="s">
        <v>878</v>
      </c>
      <c r="U212" t="s">
        <v>1061</v>
      </c>
    </row>
    <row r="213" spans="1:21" x14ac:dyDescent="0.4">
      <c r="A213">
        <v>3190</v>
      </c>
      <c r="B213" s="7" t="s">
        <v>1564</v>
      </c>
      <c r="C213">
        <v>3</v>
      </c>
      <c r="D213" s="3" t="s">
        <v>1064</v>
      </c>
      <c r="F213" s="10"/>
      <c r="G213" s="10"/>
      <c r="H213" s="10" t="s">
        <v>21</v>
      </c>
      <c r="I213" s="10"/>
      <c r="J213" s="10"/>
      <c r="K213" s="10"/>
      <c r="L213" s="10" t="s">
        <v>1065</v>
      </c>
      <c r="M213" s="10">
        <v>30</v>
      </c>
    </row>
    <row r="214" spans="1:21" x14ac:dyDescent="0.4">
      <c r="A214">
        <v>3200</v>
      </c>
      <c r="B214" s="7" t="s">
        <v>1565</v>
      </c>
      <c r="C214">
        <v>4</v>
      </c>
      <c r="D214" s="4" t="s">
        <v>41</v>
      </c>
      <c r="F214" t="s">
        <v>1067</v>
      </c>
      <c r="G214" t="s">
        <v>80</v>
      </c>
      <c r="H214" t="s">
        <v>21</v>
      </c>
      <c r="I214" t="s">
        <v>1068</v>
      </c>
      <c r="J214" t="s">
        <v>71</v>
      </c>
      <c r="K214" t="s">
        <v>1069</v>
      </c>
      <c r="L214" s="10" t="s">
        <v>1070</v>
      </c>
      <c r="M214" s="10">
        <v>10</v>
      </c>
      <c r="N214">
        <v>2840</v>
      </c>
      <c r="O214" t="s">
        <v>80</v>
      </c>
      <c r="P214" t="s">
        <v>1067</v>
      </c>
      <c r="Q214">
        <v>2</v>
      </c>
      <c r="R214" t="s">
        <v>21</v>
      </c>
      <c r="S214" t="s">
        <v>1068</v>
      </c>
      <c r="T214" t="s">
        <v>71</v>
      </c>
      <c r="U214" t="s">
        <v>1069</v>
      </c>
    </row>
    <row r="215" spans="1:21" x14ac:dyDescent="0.4">
      <c r="A215">
        <v>3210</v>
      </c>
      <c r="B215" s="7" t="s">
        <v>1566</v>
      </c>
      <c r="C215">
        <v>4</v>
      </c>
      <c r="D215" s="4" t="s">
        <v>966</v>
      </c>
      <c r="F215" t="s">
        <v>1072</v>
      </c>
      <c r="G215" t="s">
        <v>80</v>
      </c>
      <c r="H215" t="s">
        <v>53</v>
      </c>
      <c r="I215" t="s">
        <v>1073</v>
      </c>
      <c r="J215" t="s">
        <v>942</v>
      </c>
      <c r="K215" t="s">
        <v>1074</v>
      </c>
      <c r="L215" s="10" t="s">
        <v>1075</v>
      </c>
      <c r="M215" s="10">
        <v>20</v>
      </c>
      <c r="N215">
        <v>2850</v>
      </c>
      <c r="O215" t="s">
        <v>80</v>
      </c>
      <c r="P215" t="s">
        <v>1072</v>
      </c>
      <c r="Q215">
        <v>2</v>
      </c>
      <c r="R215" t="s">
        <v>53</v>
      </c>
      <c r="S215" t="s">
        <v>1073</v>
      </c>
      <c r="T215" t="s">
        <v>942</v>
      </c>
      <c r="U215" t="s">
        <v>1074</v>
      </c>
    </row>
    <row r="216" spans="1:21" x14ac:dyDescent="0.4">
      <c r="A216">
        <v>3220</v>
      </c>
      <c r="B216" s="7" t="s">
        <v>1567</v>
      </c>
      <c r="C216">
        <v>4</v>
      </c>
      <c r="D216" s="4" t="s">
        <v>972</v>
      </c>
      <c r="F216" t="s">
        <v>1077</v>
      </c>
      <c r="G216" t="s">
        <v>80</v>
      </c>
      <c r="H216" t="s">
        <v>53</v>
      </c>
      <c r="I216" t="s">
        <v>1078</v>
      </c>
      <c r="J216" t="s">
        <v>71</v>
      </c>
      <c r="K216" t="s">
        <v>1079</v>
      </c>
      <c r="L216" s="10" t="s">
        <v>1080</v>
      </c>
      <c r="M216" s="10">
        <v>30</v>
      </c>
      <c r="N216">
        <v>2870</v>
      </c>
      <c r="O216" t="s">
        <v>80</v>
      </c>
      <c r="P216" t="s">
        <v>1077</v>
      </c>
      <c r="Q216">
        <v>2</v>
      </c>
      <c r="R216" t="s">
        <v>53</v>
      </c>
      <c r="S216" t="s">
        <v>1078</v>
      </c>
      <c r="T216" t="s">
        <v>71</v>
      </c>
      <c r="U216" t="s">
        <v>1079</v>
      </c>
    </row>
    <row r="217" spans="1:21" x14ac:dyDescent="0.4">
      <c r="A217">
        <v>3230</v>
      </c>
      <c r="B217" s="7" t="s">
        <v>1568</v>
      </c>
      <c r="C217">
        <v>4</v>
      </c>
      <c r="D217" s="4" t="s">
        <v>978</v>
      </c>
      <c r="F217" t="s">
        <v>1082</v>
      </c>
      <c r="G217" t="s">
        <v>80</v>
      </c>
      <c r="H217" t="s">
        <v>53</v>
      </c>
      <c r="I217" t="s">
        <v>1083</v>
      </c>
      <c r="J217" t="s">
        <v>37</v>
      </c>
      <c r="K217" t="s">
        <v>1084</v>
      </c>
      <c r="L217" s="10" t="s">
        <v>1085</v>
      </c>
      <c r="M217" s="10">
        <v>40</v>
      </c>
      <c r="N217">
        <v>2860</v>
      </c>
      <c r="O217" t="s">
        <v>80</v>
      </c>
      <c r="P217" t="s">
        <v>1082</v>
      </c>
      <c r="Q217">
        <v>2</v>
      </c>
      <c r="R217" t="s">
        <v>53</v>
      </c>
      <c r="S217" t="s">
        <v>1083</v>
      </c>
      <c r="T217" t="s">
        <v>37</v>
      </c>
      <c r="U217" t="s">
        <v>1084</v>
      </c>
    </row>
    <row r="218" spans="1:21" x14ac:dyDescent="0.4">
      <c r="A218">
        <v>3240</v>
      </c>
      <c r="B218" s="7" t="s">
        <v>1569</v>
      </c>
      <c r="C218">
        <v>4</v>
      </c>
      <c r="D218" s="4" t="s">
        <v>521</v>
      </c>
      <c r="F218" s="10"/>
      <c r="G218" s="10"/>
      <c r="H218" s="10" t="s">
        <v>21</v>
      </c>
      <c r="I218" s="10"/>
      <c r="J218" s="10"/>
      <c r="K218" s="10"/>
      <c r="L218" s="10" t="s">
        <v>1087</v>
      </c>
      <c r="M218" s="10">
        <v>50</v>
      </c>
    </row>
    <row r="219" spans="1:21" x14ac:dyDescent="0.4">
      <c r="A219">
        <v>3250</v>
      </c>
      <c r="B219" s="7" t="s">
        <v>1570</v>
      </c>
      <c r="C219">
        <v>5</v>
      </c>
      <c r="D219" s="5" t="s">
        <v>41</v>
      </c>
      <c r="F219" t="s">
        <v>1089</v>
      </c>
      <c r="L219" s="10" t="s">
        <v>1090</v>
      </c>
      <c r="M219" s="10">
        <v>10</v>
      </c>
    </row>
    <row r="220" spans="1:21" x14ac:dyDescent="0.4">
      <c r="A220" s="7">
        <v>3260</v>
      </c>
      <c r="B220" s="7" t="s">
        <v>1571</v>
      </c>
      <c r="C220" s="7">
        <v>1</v>
      </c>
      <c r="D220" s="8" t="s">
        <v>1035</v>
      </c>
      <c r="E220" s="7" t="s">
        <v>1579</v>
      </c>
      <c r="F220" s="7"/>
      <c r="G220" s="7"/>
      <c r="H220" s="7" t="s">
        <v>21</v>
      </c>
      <c r="I220" s="7" t="s">
        <v>1037</v>
      </c>
      <c r="J220" s="7"/>
      <c r="K220" s="7"/>
    </row>
    <row r="221" spans="1:21" x14ac:dyDescent="0.4">
      <c r="A221">
        <v>3270</v>
      </c>
      <c r="B221" s="7" t="s">
        <v>1572</v>
      </c>
      <c r="C221">
        <v>2</v>
      </c>
      <c r="D221" s="2" t="s">
        <v>1040</v>
      </c>
      <c r="F221" t="s">
        <v>1092</v>
      </c>
      <c r="G221" t="s">
        <v>80</v>
      </c>
      <c r="H221" t="s">
        <v>53</v>
      </c>
      <c r="I221" t="s">
        <v>1093</v>
      </c>
      <c r="J221" t="s">
        <v>878</v>
      </c>
      <c r="K221" t="s">
        <v>1094</v>
      </c>
      <c r="L221" s="10" t="s">
        <v>1095</v>
      </c>
      <c r="M221" s="10">
        <v>10</v>
      </c>
      <c r="N221">
        <v>2760</v>
      </c>
      <c r="O221" t="s">
        <v>80</v>
      </c>
      <c r="P221" t="s">
        <v>1092</v>
      </c>
      <c r="Q221">
        <v>2</v>
      </c>
      <c r="R221" t="s">
        <v>53</v>
      </c>
      <c r="S221" t="s">
        <v>1093</v>
      </c>
      <c r="T221" t="s">
        <v>878</v>
      </c>
      <c r="U221" t="s">
        <v>1094</v>
      </c>
    </row>
    <row r="222" spans="1:21" x14ac:dyDescent="0.4">
      <c r="A222">
        <v>3280</v>
      </c>
      <c r="B222" s="7" t="s">
        <v>1573</v>
      </c>
      <c r="C222">
        <v>2</v>
      </c>
      <c r="D222" s="2" t="s">
        <v>1047</v>
      </c>
      <c r="F222" s="10"/>
      <c r="G222" s="10"/>
      <c r="H222" s="10" t="s">
        <v>148</v>
      </c>
      <c r="I222" s="10" t="s">
        <v>1098</v>
      </c>
      <c r="J222" s="10"/>
      <c r="K222" s="10"/>
      <c r="L222" s="10" t="s">
        <v>1099</v>
      </c>
      <c r="M222" s="10">
        <v>20</v>
      </c>
    </row>
    <row r="223" spans="1:21" x14ac:dyDescent="0.4">
      <c r="A223">
        <v>3290</v>
      </c>
      <c r="B223" s="7" t="s">
        <v>1574</v>
      </c>
      <c r="C223">
        <v>3</v>
      </c>
      <c r="D223" s="3" t="s">
        <v>1040</v>
      </c>
      <c r="F223" t="s">
        <v>1101</v>
      </c>
      <c r="G223" t="s">
        <v>80</v>
      </c>
      <c r="H223" t="s">
        <v>53</v>
      </c>
      <c r="I223" t="s">
        <v>1102</v>
      </c>
      <c r="J223" t="s">
        <v>878</v>
      </c>
      <c r="K223" t="s">
        <v>1103</v>
      </c>
      <c r="L223" s="10" t="s">
        <v>1104</v>
      </c>
      <c r="M223" s="10">
        <v>10</v>
      </c>
      <c r="N223">
        <v>2780</v>
      </c>
      <c r="O223" t="s">
        <v>80</v>
      </c>
      <c r="P223" t="s">
        <v>1101</v>
      </c>
      <c r="Q223">
        <v>3</v>
      </c>
      <c r="R223" t="s">
        <v>53</v>
      </c>
      <c r="S223" t="s">
        <v>1102</v>
      </c>
      <c r="T223" t="s">
        <v>878</v>
      </c>
      <c r="U223" t="s">
        <v>1103</v>
      </c>
    </row>
    <row r="224" spans="1:21" x14ac:dyDescent="0.4">
      <c r="A224">
        <v>3300</v>
      </c>
      <c r="B224" s="7" t="s">
        <v>1575</v>
      </c>
      <c r="C224">
        <v>3</v>
      </c>
      <c r="D224" s="3" t="s">
        <v>1064</v>
      </c>
      <c r="F224" s="10"/>
      <c r="G224" s="10"/>
      <c r="H224" s="10" t="s">
        <v>53</v>
      </c>
      <c r="I224" s="10"/>
      <c r="J224" s="10"/>
      <c r="K224" s="10"/>
      <c r="L224" s="10" t="s">
        <v>1107</v>
      </c>
      <c r="M224" s="10">
        <v>20</v>
      </c>
    </row>
    <row r="225" spans="1:21" x14ac:dyDescent="0.4">
      <c r="A225">
        <v>3310</v>
      </c>
      <c r="B225" s="7" t="s">
        <v>1576</v>
      </c>
      <c r="C225">
        <v>4</v>
      </c>
      <c r="D225" s="4" t="s">
        <v>41</v>
      </c>
      <c r="F225" t="s">
        <v>1109</v>
      </c>
      <c r="G225" t="s">
        <v>80</v>
      </c>
      <c r="H225" t="s">
        <v>53</v>
      </c>
      <c r="I225" t="s">
        <v>1110</v>
      </c>
      <c r="J225" t="s">
        <v>71</v>
      </c>
      <c r="K225" t="s">
        <v>1111</v>
      </c>
      <c r="L225" s="10" t="s">
        <v>1112</v>
      </c>
      <c r="M225" s="10">
        <v>10</v>
      </c>
      <c r="N225">
        <v>2790</v>
      </c>
      <c r="O225" t="s">
        <v>80</v>
      </c>
      <c r="P225" t="s">
        <v>1109</v>
      </c>
      <c r="Q225">
        <v>3</v>
      </c>
      <c r="R225" t="s">
        <v>53</v>
      </c>
      <c r="S225" t="s">
        <v>1110</v>
      </c>
      <c r="T225" t="s">
        <v>71</v>
      </c>
      <c r="U225" t="s">
        <v>1111</v>
      </c>
    </row>
    <row r="226" spans="1:21" x14ac:dyDescent="0.4">
      <c r="A226">
        <v>3320</v>
      </c>
      <c r="B226" s="7" t="s">
        <v>1577</v>
      </c>
      <c r="C226">
        <v>4</v>
      </c>
      <c r="D226" s="4" t="s">
        <v>966</v>
      </c>
      <c r="F226" t="s">
        <v>1114</v>
      </c>
      <c r="G226" t="s">
        <v>80</v>
      </c>
      <c r="H226" t="s">
        <v>53</v>
      </c>
      <c r="I226" t="s">
        <v>1115</v>
      </c>
      <c r="J226" t="s">
        <v>942</v>
      </c>
      <c r="K226" t="s">
        <v>1116</v>
      </c>
      <c r="L226" s="10" t="s">
        <v>1117</v>
      </c>
      <c r="M226" s="10">
        <v>20</v>
      </c>
      <c r="N226">
        <v>2800</v>
      </c>
      <c r="O226" t="s">
        <v>80</v>
      </c>
      <c r="P226" t="s">
        <v>1114</v>
      </c>
      <c r="Q226">
        <v>3</v>
      </c>
      <c r="R226" t="s">
        <v>53</v>
      </c>
      <c r="S226" t="s">
        <v>1115</v>
      </c>
      <c r="T226" t="s">
        <v>942</v>
      </c>
      <c r="U226" t="s">
        <v>1116</v>
      </c>
    </row>
    <row r="227" spans="1:21" x14ac:dyDescent="0.4">
      <c r="A227">
        <v>3330</v>
      </c>
      <c r="B227" t="s">
        <v>1118</v>
      </c>
      <c r="C227">
        <v>1</v>
      </c>
      <c r="D227" s="1" t="s">
        <v>1119</v>
      </c>
      <c r="F227" t="s">
        <v>1120</v>
      </c>
      <c r="G227" t="s">
        <v>25</v>
      </c>
      <c r="H227" t="s">
        <v>21</v>
      </c>
      <c r="I227" t="s">
        <v>1121</v>
      </c>
      <c r="K227" t="s">
        <v>1122</v>
      </c>
      <c r="L227" s="10" t="s">
        <v>1123</v>
      </c>
      <c r="M227" s="10">
        <v>360</v>
      </c>
      <c r="N227">
        <v>2650</v>
      </c>
      <c r="O227" t="s">
        <v>25</v>
      </c>
      <c r="P227" t="s">
        <v>1120</v>
      </c>
      <c r="Q227">
        <v>1</v>
      </c>
      <c r="R227" t="s">
        <v>21</v>
      </c>
      <c r="S227" t="s">
        <v>1121</v>
      </c>
      <c r="U227" t="s">
        <v>1122</v>
      </c>
    </row>
    <row r="228" spans="1:21" x14ac:dyDescent="0.4">
      <c r="A228">
        <v>3340</v>
      </c>
      <c r="B228" t="s">
        <v>1124</v>
      </c>
      <c r="C228">
        <v>2</v>
      </c>
      <c r="D228" s="2" t="s">
        <v>1125</v>
      </c>
      <c r="F228" t="s">
        <v>1126</v>
      </c>
      <c r="G228" t="s">
        <v>25</v>
      </c>
      <c r="H228" t="s">
        <v>21</v>
      </c>
      <c r="I228" t="s">
        <v>1127</v>
      </c>
      <c r="J228" t="s">
        <v>878</v>
      </c>
      <c r="K228" t="s">
        <v>1128</v>
      </c>
      <c r="L228" s="10" t="s">
        <v>1129</v>
      </c>
      <c r="M228" s="10">
        <v>10</v>
      </c>
      <c r="N228">
        <v>2660</v>
      </c>
      <c r="O228" t="s">
        <v>25</v>
      </c>
      <c r="P228" t="s">
        <v>1126</v>
      </c>
      <c r="Q228">
        <v>2</v>
      </c>
      <c r="R228" t="s">
        <v>21</v>
      </c>
      <c r="S228" t="s">
        <v>1127</v>
      </c>
      <c r="T228" t="s">
        <v>878</v>
      </c>
      <c r="U228" t="s">
        <v>1128</v>
      </c>
    </row>
    <row r="229" spans="1:21" x14ac:dyDescent="0.4">
      <c r="A229">
        <v>3350</v>
      </c>
      <c r="B229" t="s">
        <v>1130</v>
      </c>
      <c r="C229">
        <v>2</v>
      </c>
      <c r="D229" s="2" t="s">
        <v>1131</v>
      </c>
      <c r="F229" t="s">
        <v>1132</v>
      </c>
      <c r="G229" t="s">
        <v>25</v>
      </c>
      <c r="H229" t="s">
        <v>21</v>
      </c>
      <c r="I229" t="s">
        <v>1133</v>
      </c>
      <c r="J229" t="s">
        <v>878</v>
      </c>
      <c r="K229" t="s">
        <v>1134</v>
      </c>
      <c r="L229" s="10" t="s">
        <v>1135</v>
      </c>
      <c r="M229" s="10">
        <v>20</v>
      </c>
      <c r="N229">
        <v>2690</v>
      </c>
      <c r="O229" t="s">
        <v>25</v>
      </c>
      <c r="P229" t="s">
        <v>1132</v>
      </c>
      <c r="Q229">
        <v>2</v>
      </c>
      <c r="R229" t="s">
        <v>21</v>
      </c>
      <c r="S229" t="s">
        <v>1133</v>
      </c>
      <c r="T229" t="s">
        <v>878</v>
      </c>
      <c r="U229" t="s">
        <v>1134</v>
      </c>
    </row>
    <row r="230" spans="1:21" x14ac:dyDescent="0.4">
      <c r="A230">
        <v>3360</v>
      </c>
      <c r="B230" t="s">
        <v>1136</v>
      </c>
      <c r="C230">
        <v>2</v>
      </c>
      <c r="D230" s="2" t="s">
        <v>1137</v>
      </c>
      <c r="F230" t="s">
        <v>1138</v>
      </c>
      <c r="G230" t="s">
        <v>25</v>
      </c>
      <c r="H230" t="s">
        <v>21</v>
      </c>
      <c r="I230" t="s">
        <v>1139</v>
      </c>
      <c r="J230" t="s">
        <v>878</v>
      </c>
      <c r="K230" t="s">
        <v>1140</v>
      </c>
      <c r="L230" s="10" t="s">
        <v>1141</v>
      </c>
      <c r="M230" s="10">
        <v>30</v>
      </c>
      <c r="N230">
        <v>2710</v>
      </c>
      <c r="O230" t="s">
        <v>25</v>
      </c>
      <c r="P230" t="s">
        <v>1138</v>
      </c>
      <c r="Q230">
        <v>2</v>
      </c>
      <c r="R230" t="s">
        <v>21</v>
      </c>
      <c r="S230" t="s">
        <v>1139</v>
      </c>
      <c r="T230" t="s">
        <v>878</v>
      </c>
      <c r="U230" t="s">
        <v>1140</v>
      </c>
    </row>
    <row r="231" spans="1:21" x14ac:dyDescent="0.4">
      <c r="A231">
        <v>3370</v>
      </c>
      <c r="B231" t="s">
        <v>1142</v>
      </c>
      <c r="C231">
        <v>2</v>
      </c>
      <c r="D231" s="2" t="s">
        <v>1143</v>
      </c>
      <c r="F231" t="s">
        <v>1144</v>
      </c>
      <c r="G231" t="s">
        <v>25</v>
      </c>
      <c r="H231" t="s">
        <v>53</v>
      </c>
      <c r="I231" t="s">
        <v>1145</v>
      </c>
      <c r="J231" t="s">
        <v>878</v>
      </c>
      <c r="K231" t="s">
        <v>1146</v>
      </c>
      <c r="L231" s="10" t="s">
        <v>1147</v>
      </c>
      <c r="M231" s="10">
        <v>40</v>
      </c>
      <c r="N231">
        <v>2670</v>
      </c>
      <c r="O231" t="s">
        <v>25</v>
      </c>
      <c r="P231" t="s">
        <v>1144</v>
      </c>
      <c r="Q231">
        <v>2</v>
      </c>
      <c r="R231" t="s">
        <v>53</v>
      </c>
      <c r="S231" t="s">
        <v>1145</v>
      </c>
      <c r="T231" t="s">
        <v>878</v>
      </c>
      <c r="U231" t="s">
        <v>1146</v>
      </c>
    </row>
    <row r="232" spans="1:21" x14ac:dyDescent="0.4">
      <c r="A232">
        <v>3380</v>
      </c>
      <c r="B232" t="s">
        <v>1148</v>
      </c>
      <c r="C232">
        <v>2</v>
      </c>
      <c r="D232" s="2" t="s">
        <v>1149</v>
      </c>
      <c r="F232" t="s">
        <v>1150</v>
      </c>
      <c r="G232" t="s">
        <v>25</v>
      </c>
      <c r="H232" t="s">
        <v>53</v>
      </c>
      <c r="I232" t="s">
        <v>1151</v>
      </c>
      <c r="J232" t="s">
        <v>878</v>
      </c>
      <c r="K232" t="s">
        <v>1152</v>
      </c>
      <c r="L232" s="10" t="s">
        <v>1153</v>
      </c>
      <c r="M232" s="10">
        <v>50</v>
      </c>
      <c r="N232">
        <v>2680</v>
      </c>
      <c r="O232" t="s">
        <v>25</v>
      </c>
      <c r="P232" t="s">
        <v>1150</v>
      </c>
      <c r="Q232">
        <v>2</v>
      </c>
      <c r="R232" t="s">
        <v>53</v>
      </c>
      <c r="S232" t="s">
        <v>1151</v>
      </c>
      <c r="T232" t="s">
        <v>878</v>
      </c>
      <c r="U232" t="s">
        <v>1152</v>
      </c>
    </row>
    <row r="233" spans="1:21" x14ac:dyDescent="0.4">
      <c r="A233">
        <v>3390</v>
      </c>
      <c r="B233" t="s">
        <v>1154</v>
      </c>
      <c r="C233">
        <v>2</v>
      </c>
      <c r="D233" s="2" t="s">
        <v>1155</v>
      </c>
      <c r="F233" t="s">
        <v>1156</v>
      </c>
      <c r="G233" t="s">
        <v>25</v>
      </c>
      <c r="H233" t="s">
        <v>53</v>
      </c>
      <c r="I233" t="s">
        <v>901</v>
      </c>
      <c r="J233" t="s">
        <v>878</v>
      </c>
      <c r="K233" t="s">
        <v>1157</v>
      </c>
      <c r="L233" s="10" t="s">
        <v>1158</v>
      </c>
      <c r="M233" s="10">
        <v>60</v>
      </c>
      <c r="N233">
        <v>2720</v>
      </c>
      <c r="O233" t="s">
        <v>25</v>
      </c>
      <c r="P233" t="s">
        <v>1156</v>
      </c>
      <c r="Q233">
        <v>2</v>
      </c>
      <c r="R233" t="s">
        <v>53</v>
      </c>
      <c r="S233" t="s">
        <v>901</v>
      </c>
      <c r="T233" t="s">
        <v>878</v>
      </c>
      <c r="U233" t="s">
        <v>1157</v>
      </c>
    </row>
    <row r="234" spans="1:21" x14ac:dyDescent="0.4">
      <c r="A234">
        <v>3400</v>
      </c>
      <c r="B234" t="s">
        <v>1159</v>
      </c>
      <c r="C234">
        <v>2</v>
      </c>
      <c r="D234" s="2" t="s">
        <v>1160</v>
      </c>
      <c r="F234" t="s">
        <v>1161</v>
      </c>
      <c r="G234" t="s">
        <v>25</v>
      </c>
      <c r="H234" t="s">
        <v>53</v>
      </c>
      <c r="I234" t="s">
        <v>1162</v>
      </c>
      <c r="J234" t="s">
        <v>878</v>
      </c>
      <c r="K234" t="s">
        <v>1163</v>
      </c>
      <c r="L234" s="10" t="s">
        <v>1164</v>
      </c>
      <c r="M234" s="10">
        <v>70</v>
      </c>
      <c r="N234">
        <v>2730</v>
      </c>
      <c r="O234" t="s">
        <v>25</v>
      </c>
      <c r="P234" t="s">
        <v>1161</v>
      </c>
      <c r="Q234">
        <v>2</v>
      </c>
      <c r="R234" t="s">
        <v>53</v>
      </c>
      <c r="S234" t="s">
        <v>1162</v>
      </c>
      <c r="T234" t="s">
        <v>878</v>
      </c>
      <c r="U234" t="s">
        <v>1165</v>
      </c>
    </row>
    <row r="235" spans="1:21" x14ac:dyDescent="0.4">
      <c r="A235">
        <v>3410</v>
      </c>
      <c r="B235" t="s">
        <v>1166</v>
      </c>
      <c r="C235">
        <v>2</v>
      </c>
      <c r="D235" s="2" t="s">
        <v>1167</v>
      </c>
      <c r="F235" t="s">
        <v>1168</v>
      </c>
      <c r="G235" t="s">
        <v>25</v>
      </c>
      <c r="H235" t="s">
        <v>21</v>
      </c>
      <c r="I235" t="s">
        <v>1169</v>
      </c>
      <c r="J235" t="s">
        <v>878</v>
      </c>
      <c r="K235" t="s">
        <v>1170</v>
      </c>
      <c r="L235" s="10" t="s">
        <v>1171</v>
      </c>
      <c r="M235" s="10">
        <v>80</v>
      </c>
      <c r="N235">
        <v>2740</v>
      </c>
      <c r="O235" t="s">
        <v>25</v>
      </c>
      <c r="P235" t="s">
        <v>1168</v>
      </c>
      <c r="Q235">
        <v>2</v>
      </c>
      <c r="R235" t="s">
        <v>21</v>
      </c>
      <c r="S235" t="s">
        <v>1169</v>
      </c>
      <c r="T235" t="s">
        <v>878</v>
      </c>
      <c r="U235" t="s">
        <v>1170</v>
      </c>
    </row>
    <row r="236" spans="1:21" x14ac:dyDescent="0.4">
      <c r="A236">
        <v>3420</v>
      </c>
      <c r="B236" t="s">
        <v>1172</v>
      </c>
      <c r="C236">
        <v>1</v>
      </c>
      <c r="D236" s="1" t="s">
        <v>1173</v>
      </c>
      <c r="F236" t="s">
        <v>1174</v>
      </c>
      <c r="G236" t="s">
        <v>25</v>
      </c>
      <c r="H236" t="s">
        <v>1045</v>
      </c>
      <c r="I236" t="s">
        <v>1175</v>
      </c>
      <c r="K236" t="s">
        <v>1176</v>
      </c>
      <c r="L236" s="10" t="s">
        <v>1177</v>
      </c>
      <c r="M236" s="10">
        <v>370</v>
      </c>
      <c r="N236">
        <v>2950</v>
      </c>
      <c r="O236" t="s">
        <v>25</v>
      </c>
      <c r="P236" t="s">
        <v>1174</v>
      </c>
      <c r="Q236">
        <v>1</v>
      </c>
      <c r="R236" t="s">
        <v>1045</v>
      </c>
      <c r="S236" t="s">
        <v>1175</v>
      </c>
      <c r="U236" t="s">
        <v>1176</v>
      </c>
    </row>
    <row r="237" spans="1:21" x14ac:dyDescent="0.4">
      <c r="A237">
        <v>3430</v>
      </c>
      <c r="B237" t="s">
        <v>1178</v>
      </c>
      <c r="C237">
        <v>2</v>
      </c>
      <c r="D237" s="2" t="s">
        <v>41</v>
      </c>
      <c r="F237" t="s">
        <v>1179</v>
      </c>
      <c r="G237" t="s">
        <v>25</v>
      </c>
      <c r="H237" t="s">
        <v>21</v>
      </c>
      <c r="I237" t="s">
        <v>1180</v>
      </c>
      <c r="J237" t="s">
        <v>30</v>
      </c>
      <c r="K237" t="s">
        <v>1181</v>
      </c>
      <c r="L237" s="10" t="s">
        <v>1182</v>
      </c>
      <c r="M237" s="10">
        <v>10</v>
      </c>
      <c r="N237">
        <v>2960</v>
      </c>
      <c r="O237" t="s">
        <v>25</v>
      </c>
      <c r="P237" t="s">
        <v>1179</v>
      </c>
      <c r="Q237">
        <v>2</v>
      </c>
      <c r="R237" t="s">
        <v>21</v>
      </c>
      <c r="S237" t="s">
        <v>1180</v>
      </c>
      <c r="T237" t="s">
        <v>30</v>
      </c>
      <c r="U237" t="s">
        <v>1181</v>
      </c>
    </row>
    <row r="238" spans="1:21" x14ac:dyDescent="0.4">
      <c r="A238">
        <v>3440</v>
      </c>
      <c r="B238" t="s">
        <v>1183</v>
      </c>
      <c r="C238">
        <v>2</v>
      </c>
      <c r="D238" s="2" t="s">
        <v>75</v>
      </c>
      <c r="F238" t="s">
        <v>1184</v>
      </c>
      <c r="G238" t="s">
        <v>25</v>
      </c>
      <c r="H238" t="s">
        <v>53</v>
      </c>
      <c r="I238" t="s">
        <v>1185</v>
      </c>
      <c r="J238" t="s">
        <v>37</v>
      </c>
      <c r="K238" t="s">
        <v>1186</v>
      </c>
      <c r="L238" s="10" t="s">
        <v>1187</v>
      </c>
      <c r="M238" s="10">
        <v>20</v>
      </c>
      <c r="N238">
        <v>2970</v>
      </c>
      <c r="O238" t="s">
        <v>25</v>
      </c>
      <c r="P238" t="s">
        <v>1184</v>
      </c>
      <c r="Q238">
        <v>2</v>
      </c>
      <c r="R238" t="s">
        <v>53</v>
      </c>
      <c r="S238" t="s">
        <v>1185</v>
      </c>
      <c r="T238" t="s">
        <v>37</v>
      </c>
      <c r="U238" t="s">
        <v>1186</v>
      </c>
    </row>
    <row r="239" spans="1:21" x14ac:dyDescent="0.4">
      <c r="A239">
        <v>3450</v>
      </c>
      <c r="B239" t="s">
        <v>1188</v>
      </c>
      <c r="C239">
        <v>2</v>
      </c>
      <c r="D239" s="2" t="s">
        <v>1189</v>
      </c>
      <c r="F239" t="s">
        <v>1190</v>
      </c>
      <c r="G239" t="s">
        <v>25</v>
      </c>
      <c r="H239" t="s">
        <v>21</v>
      </c>
      <c r="I239" t="s">
        <v>1191</v>
      </c>
      <c r="J239" t="s">
        <v>1192</v>
      </c>
      <c r="K239" t="s">
        <v>1193</v>
      </c>
      <c r="L239" s="10" t="s">
        <v>1194</v>
      </c>
      <c r="M239" s="10">
        <v>30</v>
      </c>
      <c r="N239">
        <v>3030</v>
      </c>
      <c r="O239" t="s">
        <v>25</v>
      </c>
      <c r="P239" t="s">
        <v>1190</v>
      </c>
      <c r="Q239">
        <v>2</v>
      </c>
      <c r="R239" t="s">
        <v>21</v>
      </c>
      <c r="S239" t="s">
        <v>1191</v>
      </c>
      <c r="T239" t="s">
        <v>1192</v>
      </c>
      <c r="U239" t="s">
        <v>1193</v>
      </c>
    </row>
    <row r="240" spans="1:21" x14ac:dyDescent="0.4">
      <c r="A240">
        <v>3460</v>
      </c>
      <c r="B240" t="s">
        <v>1195</v>
      </c>
      <c r="C240">
        <v>2</v>
      </c>
      <c r="D240" s="2" t="s">
        <v>1125</v>
      </c>
      <c r="F240" t="s">
        <v>1196</v>
      </c>
      <c r="G240" t="s">
        <v>25</v>
      </c>
      <c r="H240" t="s">
        <v>21</v>
      </c>
      <c r="I240" t="s">
        <v>1197</v>
      </c>
      <c r="J240" t="s">
        <v>878</v>
      </c>
      <c r="K240" t="s">
        <v>1198</v>
      </c>
      <c r="L240" s="10" t="s">
        <v>1199</v>
      </c>
      <c r="M240" s="10">
        <v>40</v>
      </c>
      <c r="N240">
        <v>3050</v>
      </c>
      <c r="O240" t="s">
        <v>25</v>
      </c>
      <c r="P240" t="s">
        <v>1196</v>
      </c>
      <c r="Q240">
        <v>2</v>
      </c>
      <c r="R240" t="s">
        <v>21</v>
      </c>
      <c r="S240" t="s">
        <v>1197</v>
      </c>
      <c r="T240" t="s">
        <v>878</v>
      </c>
      <c r="U240" t="s">
        <v>1198</v>
      </c>
    </row>
    <row r="241" spans="1:21" x14ac:dyDescent="0.4">
      <c r="A241">
        <v>3470</v>
      </c>
      <c r="B241" t="s">
        <v>1200</v>
      </c>
      <c r="C241">
        <v>2</v>
      </c>
      <c r="D241" s="2" t="s">
        <v>100</v>
      </c>
      <c r="F241" t="s">
        <v>1201</v>
      </c>
      <c r="G241" t="s">
        <v>25</v>
      </c>
      <c r="H241" t="s">
        <v>53</v>
      </c>
      <c r="I241" t="s">
        <v>1202</v>
      </c>
      <c r="J241" t="s">
        <v>37</v>
      </c>
      <c r="K241" t="s">
        <v>103</v>
      </c>
      <c r="L241" s="10" t="s">
        <v>1203</v>
      </c>
      <c r="M241" s="10">
        <v>50</v>
      </c>
      <c r="N241">
        <v>3090</v>
      </c>
      <c r="O241" t="s">
        <v>25</v>
      </c>
      <c r="P241" t="s">
        <v>1201</v>
      </c>
      <c r="Q241">
        <v>2</v>
      </c>
      <c r="R241" t="s">
        <v>53</v>
      </c>
      <c r="S241" t="s">
        <v>1202</v>
      </c>
      <c r="T241" t="s">
        <v>37</v>
      </c>
      <c r="U241" t="s">
        <v>103</v>
      </c>
    </row>
    <row r="242" spans="1:21" x14ac:dyDescent="0.4">
      <c r="A242">
        <v>3480</v>
      </c>
      <c r="B242" t="s">
        <v>1204</v>
      </c>
      <c r="C242">
        <v>2</v>
      </c>
      <c r="D242" s="2" t="s">
        <v>112</v>
      </c>
      <c r="F242" t="s">
        <v>1205</v>
      </c>
      <c r="G242" t="s">
        <v>25</v>
      </c>
      <c r="H242" t="s">
        <v>53</v>
      </c>
      <c r="I242" t="s">
        <v>1206</v>
      </c>
      <c r="K242" t="s">
        <v>1207</v>
      </c>
      <c r="L242" s="10" t="s">
        <v>1208</v>
      </c>
      <c r="M242" s="10">
        <v>60</v>
      </c>
      <c r="N242">
        <v>3100</v>
      </c>
      <c r="O242" t="s">
        <v>25</v>
      </c>
      <c r="P242" t="s">
        <v>1205</v>
      </c>
      <c r="Q242">
        <v>2</v>
      </c>
      <c r="R242" t="s">
        <v>53</v>
      </c>
      <c r="S242" t="s">
        <v>1206</v>
      </c>
      <c r="U242" t="s">
        <v>1207</v>
      </c>
    </row>
    <row r="243" spans="1:21" x14ac:dyDescent="0.4">
      <c r="A243">
        <v>3490</v>
      </c>
      <c r="B243" t="s">
        <v>1209</v>
      </c>
      <c r="C243">
        <v>3</v>
      </c>
      <c r="D243" s="3" t="s">
        <v>118</v>
      </c>
      <c r="F243" t="s">
        <v>1210</v>
      </c>
      <c r="G243" t="s">
        <v>25</v>
      </c>
      <c r="H243" t="s">
        <v>53</v>
      </c>
      <c r="I243" t="s">
        <v>1211</v>
      </c>
      <c r="J243" t="s">
        <v>50</v>
      </c>
      <c r="K243" t="s">
        <v>1212</v>
      </c>
      <c r="L243" s="10" t="s">
        <v>1213</v>
      </c>
      <c r="M243" s="10">
        <v>10</v>
      </c>
      <c r="N243">
        <v>3110</v>
      </c>
      <c r="O243" t="s">
        <v>25</v>
      </c>
      <c r="P243" t="s">
        <v>1210</v>
      </c>
      <c r="Q243">
        <v>3</v>
      </c>
      <c r="R243" t="s">
        <v>53</v>
      </c>
      <c r="S243" t="s">
        <v>1211</v>
      </c>
      <c r="T243" t="s">
        <v>50</v>
      </c>
      <c r="U243" t="s">
        <v>1212</v>
      </c>
    </row>
    <row r="244" spans="1:21" x14ac:dyDescent="0.4">
      <c r="A244">
        <v>3500</v>
      </c>
      <c r="B244" t="s">
        <v>1214</v>
      </c>
      <c r="C244">
        <v>3</v>
      </c>
      <c r="D244" s="3" t="s">
        <v>124</v>
      </c>
      <c r="F244" t="s">
        <v>1215</v>
      </c>
      <c r="G244" t="s">
        <v>25</v>
      </c>
      <c r="H244" t="s">
        <v>53</v>
      </c>
      <c r="I244" t="s">
        <v>1216</v>
      </c>
      <c r="J244" t="s">
        <v>50</v>
      </c>
      <c r="K244" t="s">
        <v>1217</v>
      </c>
      <c r="L244" s="10" t="s">
        <v>1218</v>
      </c>
      <c r="M244" s="10">
        <v>20</v>
      </c>
      <c r="N244">
        <v>3120</v>
      </c>
      <c r="O244" t="s">
        <v>25</v>
      </c>
      <c r="P244" t="s">
        <v>1215</v>
      </c>
      <c r="Q244">
        <v>3</v>
      </c>
      <c r="R244" t="s">
        <v>53</v>
      </c>
      <c r="S244" t="s">
        <v>1216</v>
      </c>
      <c r="T244" t="s">
        <v>50</v>
      </c>
      <c r="U244" t="s">
        <v>1217</v>
      </c>
    </row>
    <row r="245" spans="1:21" x14ac:dyDescent="0.4">
      <c r="A245">
        <v>3510</v>
      </c>
      <c r="B245" t="s">
        <v>1219</v>
      </c>
      <c r="C245">
        <v>2</v>
      </c>
      <c r="D245" s="2" t="s">
        <v>1220</v>
      </c>
      <c r="F245" s="10"/>
      <c r="G245" s="10"/>
      <c r="H245" s="10" t="s">
        <v>53</v>
      </c>
      <c r="I245" s="10" t="s">
        <v>1222</v>
      </c>
      <c r="J245" s="10"/>
      <c r="K245" s="10"/>
      <c r="L245" s="10" t="s">
        <v>1223</v>
      </c>
      <c r="M245" s="10">
        <v>70</v>
      </c>
    </row>
    <row r="246" spans="1:21" x14ac:dyDescent="0.4">
      <c r="A246">
        <v>3520</v>
      </c>
      <c r="B246" t="s">
        <v>1224</v>
      </c>
      <c r="C246">
        <v>3</v>
      </c>
      <c r="D246" s="3" t="s">
        <v>1225</v>
      </c>
      <c r="F246" t="s">
        <v>1226</v>
      </c>
      <c r="G246" t="s">
        <v>25</v>
      </c>
      <c r="H246" t="s">
        <v>21</v>
      </c>
      <c r="I246" t="s">
        <v>1227</v>
      </c>
      <c r="J246" t="s">
        <v>145</v>
      </c>
      <c r="K246" t="s">
        <v>1228</v>
      </c>
      <c r="L246" s="10" t="s">
        <v>1229</v>
      </c>
      <c r="M246" s="10">
        <v>10</v>
      </c>
      <c r="N246">
        <v>3070</v>
      </c>
      <c r="O246" t="s">
        <v>25</v>
      </c>
      <c r="P246" t="s">
        <v>1226</v>
      </c>
      <c r="Q246">
        <v>2</v>
      </c>
      <c r="R246" t="s">
        <v>53</v>
      </c>
      <c r="S246" t="s">
        <v>1227</v>
      </c>
      <c r="T246" t="s">
        <v>145</v>
      </c>
      <c r="U246" t="s">
        <v>1228</v>
      </c>
    </row>
    <row r="247" spans="1:21" x14ac:dyDescent="0.4">
      <c r="A247">
        <v>3530</v>
      </c>
      <c r="B247" t="s">
        <v>1230</v>
      </c>
      <c r="C247">
        <v>3</v>
      </c>
      <c r="D247" s="3" t="s">
        <v>136</v>
      </c>
      <c r="F247" s="10"/>
      <c r="G247" s="10"/>
      <c r="H247" s="10" t="s">
        <v>53</v>
      </c>
      <c r="I247" s="10" t="s">
        <v>1232</v>
      </c>
      <c r="J247" s="10"/>
      <c r="K247" s="10"/>
      <c r="L247" s="10" t="s">
        <v>1233</v>
      </c>
      <c r="M247" s="10">
        <v>20</v>
      </c>
    </row>
    <row r="248" spans="1:21" x14ac:dyDescent="0.4">
      <c r="A248">
        <v>3540</v>
      </c>
      <c r="B248" t="s">
        <v>1234</v>
      </c>
      <c r="C248">
        <v>4</v>
      </c>
      <c r="D248" s="4" t="s">
        <v>41</v>
      </c>
      <c r="F248" s="7" t="s">
        <v>1557</v>
      </c>
      <c r="G248" s="7" t="s">
        <v>80</v>
      </c>
      <c r="H248" s="7" t="s">
        <v>53</v>
      </c>
      <c r="I248" s="7" t="s">
        <v>1553</v>
      </c>
      <c r="J248" s="7" t="s">
        <v>145</v>
      </c>
      <c r="K248" s="7" t="s">
        <v>1558</v>
      </c>
      <c r="L248" s="10" t="s">
        <v>1235</v>
      </c>
      <c r="M248" s="10">
        <v>10</v>
      </c>
      <c r="N248" s="7">
        <v>3075</v>
      </c>
      <c r="O248" s="7" t="s">
        <v>80</v>
      </c>
      <c r="P248" s="7" t="s">
        <v>1557</v>
      </c>
      <c r="Q248" s="7">
        <v>2</v>
      </c>
      <c r="R248" s="7" t="s">
        <v>53</v>
      </c>
      <c r="S248" s="7" t="s">
        <v>1553</v>
      </c>
      <c r="T248" s="7" t="s">
        <v>145</v>
      </c>
      <c r="U248" s="7" t="s">
        <v>1558</v>
      </c>
    </row>
    <row r="249" spans="1:21" x14ac:dyDescent="0.4">
      <c r="A249">
        <v>3550</v>
      </c>
      <c r="B249" t="s">
        <v>1236</v>
      </c>
      <c r="C249">
        <v>2</v>
      </c>
      <c r="D249" s="2" t="s">
        <v>1237</v>
      </c>
      <c r="F249" s="10"/>
      <c r="G249" s="10"/>
      <c r="H249" s="10" t="s">
        <v>53</v>
      </c>
      <c r="I249" s="10" t="s">
        <v>1239</v>
      </c>
      <c r="J249" s="10"/>
      <c r="K249" s="10"/>
      <c r="L249" s="10" t="s">
        <v>1240</v>
      </c>
      <c r="M249" s="10">
        <v>80</v>
      </c>
    </row>
    <row r="250" spans="1:21" x14ac:dyDescent="0.4">
      <c r="A250">
        <v>3560</v>
      </c>
      <c r="B250" t="s">
        <v>1241</v>
      </c>
      <c r="C250">
        <v>3</v>
      </c>
      <c r="D250" s="3" t="s">
        <v>1225</v>
      </c>
      <c r="F250" s="10"/>
      <c r="G250" s="10"/>
      <c r="H250" s="10" t="s">
        <v>21</v>
      </c>
      <c r="I250" s="10"/>
      <c r="J250" s="10"/>
      <c r="K250" s="10"/>
      <c r="L250" s="10" t="s">
        <v>1244</v>
      </c>
      <c r="M250" s="10">
        <v>10</v>
      </c>
    </row>
    <row r="251" spans="1:21" x14ac:dyDescent="0.4">
      <c r="A251">
        <v>3570</v>
      </c>
      <c r="B251" t="s">
        <v>1245</v>
      </c>
      <c r="C251">
        <v>3</v>
      </c>
      <c r="D251" s="3" t="s">
        <v>1246</v>
      </c>
      <c r="F251" s="10"/>
      <c r="G251" s="10"/>
      <c r="H251" s="10" t="s">
        <v>53</v>
      </c>
      <c r="I251" s="10"/>
      <c r="J251" s="10"/>
      <c r="K251" s="10"/>
      <c r="L251" s="10" t="s">
        <v>1247</v>
      </c>
      <c r="M251" s="10">
        <v>20</v>
      </c>
    </row>
    <row r="252" spans="1:21" x14ac:dyDescent="0.4">
      <c r="A252">
        <v>3580</v>
      </c>
      <c r="B252" t="s">
        <v>1248</v>
      </c>
      <c r="C252">
        <v>4</v>
      </c>
      <c r="D252" s="4" t="s">
        <v>41</v>
      </c>
      <c r="F252" t="s">
        <v>1249</v>
      </c>
      <c r="G252" t="s">
        <v>80</v>
      </c>
      <c r="H252" t="s">
        <v>21</v>
      </c>
      <c r="I252" t="s">
        <v>172</v>
      </c>
      <c r="J252" t="s">
        <v>145</v>
      </c>
      <c r="K252" t="s">
        <v>1250</v>
      </c>
      <c r="L252" s="10" t="s">
        <v>1251</v>
      </c>
      <c r="M252" s="10">
        <v>10</v>
      </c>
      <c r="N252">
        <v>3080</v>
      </c>
      <c r="O252" t="s">
        <v>80</v>
      </c>
      <c r="P252" t="s">
        <v>1249</v>
      </c>
      <c r="Q252">
        <v>2</v>
      </c>
      <c r="R252" t="s">
        <v>53</v>
      </c>
      <c r="S252" t="s">
        <v>172</v>
      </c>
      <c r="T252" t="s">
        <v>145</v>
      </c>
      <c r="U252" t="s">
        <v>1250</v>
      </c>
    </row>
    <row r="253" spans="1:21" x14ac:dyDescent="0.4">
      <c r="A253">
        <v>3590</v>
      </c>
      <c r="B253" s="7" t="s">
        <v>1531</v>
      </c>
      <c r="C253">
        <v>2</v>
      </c>
      <c r="D253" s="2" t="s">
        <v>1246</v>
      </c>
      <c r="E253" s="7" t="s">
        <v>1522</v>
      </c>
      <c r="F253" t="s">
        <v>1253</v>
      </c>
      <c r="G253" t="s">
        <v>80</v>
      </c>
      <c r="H253" t="s">
        <v>53</v>
      </c>
      <c r="I253" t="s">
        <v>1254</v>
      </c>
      <c r="K253" t="s">
        <v>1255</v>
      </c>
      <c r="L253" s="10" t="s">
        <v>1256</v>
      </c>
      <c r="M253" s="10">
        <v>90</v>
      </c>
      <c r="N253">
        <v>2980</v>
      </c>
      <c r="O253" t="s">
        <v>80</v>
      </c>
      <c r="P253" t="s">
        <v>1253</v>
      </c>
      <c r="Q253">
        <v>2</v>
      </c>
      <c r="R253" t="s">
        <v>53</v>
      </c>
      <c r="S253" t="s">
        <v>1254</v>
      </c>
      <c r="U253" t="s">
        <v>1255</v>
      </c>
    </row>
    <row r="254" spans="1:21" x14ac:dyDescent="0.4">
      <c r="A254">
        <v>3600</v>
      </c>
      <c r="B254" s="7" t="s">
        <v>1532</v>
      </c>
      <c r="C254">
        <v>3</v>
      </c>
      <c r="D254" s="3" t="s">
        <v>41</v>
      </c>
      <c r="F254" t="s">
        <v>1258</v>
      </c>
      <c r="G254" t="s">
        <v>80</v>
      </c>
      <c r="H254" t="s">
        <v>21</v>
      </c>
      <c r="I254" t="s">
        <v>1259</v>
      </c>
      <c r="J254" t="s">
        <v>30</v>
      </c>
      <c r="K254" t="s">
        <v>1260</v>
      </c>
      <c r="L254" s="10" t="s">
        <v>1261</v>
      </c>
      <c r="M254" s="10">
        <v>10</v>
      </c>
      <c r="N254">
        <v>2990</v>
      </c>
      <c r="O254" t="s">
        <v>80</v>
      </c>
      <c r="P254" t="s">
        <v>1258</v>
      </c>
      <c r="Q254">
        <v>3</v>
      </c>
      <c r="R254" t="s">
        <v>21</v>
      </c>
      <c r="S254" t="s">
        <v>1259</v>
      </c>
      <c r="T254" t="s">
        <v>30</v>
      </c>
      <c r="U254" t="s">
        <v>1260</v>
      </c>
    </row>
    <row r="255" spans="1:21" x14ac:dyDescent="0.4">
      <c r="A255">
        <v>3610</v>
      </c>
      <c r="B255" s="7" t="s">
        <v>1533</v>
      </c>
      <c r="C255">
        <v>3</v>
      </c>
      <c r="D255" s="3" t="s">
        <v>220</v>
      </c>
      <c r="F255" t="s">
        <v>1263</v>
      </c>
      <c r="G255" t="s">
        <v>80</v>
      </c>
      <c r="H255" t="s">
        <v>53</v>
      </c>
      <c r="I255" t="s">
        <v>1264</v>
      </c>
      <c r="J255" t="s">
        <v>71</v>
      </c>
      <c r="K255" t="s">
        <v>1265</v>
      </c>
      <c r="L255" s="10" t="s">
        <v>1266</v>
      </c>
      <c r="M255" s="10">
        <v>20</v>
      </c>
      <c r="N255">
        <v>3000</v>
      </c>
      <c r="O255" t="s">
        <v>80</v>
      </c>
      <c r="P255" t="s">
        <v>1263</v>
      </c>
      <c r="Q255">
        <v>3</v>
      </c>
      <c r="R255" t="s">
        <v>53</v>
      </c>
      <c r="S255" t="s">
        <v>1264</v>
      </c>
      <c r="T255" t="s">
        <v>71</v>
      </c>
      <c r="U255" t="s">
        <v>1265</v>
      </c>
    </row>
    <row r="256" spans="1:21" x14ac:dyDescent="0.4">
      <c r="A256">
        <v>3640</v>
      </c>
      <c r="B256" s="7" t="s">
        <v>1534</v>
      </c>
      <c r="C256">
        <v>3</v>
      </c>
      <c r="D256" s="3" t="s">
        <v>220</v>
      </c>
      <c r="F256" t="s">
        <v>1268</v>
      </c>
      <c r="G256" t="s">
        <v>25</v>
      </c>
      <c r="H256" t="s">
        <v>21</v>
      </c>
      <c r="I256" t="s">
        <v>1269</v>
      </c>
      <c r="J256" t="s">
        <v>30</v>
      </c>
      <c r="K256" t="s">
        <v>1255</v>
      </c>
      <c r="L256" s="10" t="s">
        <v>1270</v>
      </c>
      <c r="M256" s="10">
        <v>20</v>
      </c>
      <c r="N256">
        <v>3010</v>
      </c>
      <c r="O256" t="s">
        <v>25</v>
      </c>
      <c r="P256" t="s">
        <v>1268</v>
      </c>
      <c r="Q256">
        <v>2</v>
      </c>
      <c r="R256" t="s">
        <v>53</v>
      </c>
      <c r="S256" t="s">
        <v>1269</v>
      </c>
      <c r="T256" t="s">
        <v>30</v>
      </c>
      <c r="U256" t="s">
        <v>1255</v>
      </c>
    </row>
    <row r="257" spans="1:21" x14ac:dyDescent="0.4">
      <c r="A257">
        <v>3650</v>
      </c>
      <c r="B257" s="7" t="s">
        <v>1535</v>
      </c>
      <c r="C257">
        <v>2</v>
      </c>
      <c r="D257" s="2" t="s">
        <v>917</v>
      </c>
      <c r="E257" s="7" t="s">
        <v>1487</v>
      </c>
      <c r="F257" t="s">
        <v>1272</v>
      </c>
      <c r="G257" t="s">
        <v>25</v>
      </c>
      <c r="H257" t="s">
        <v>148</v>
      </c>
      <c r="I257" t="s">
        <v>1273</v>
      </c>
      <c r="K257" t="s">
        <v>1274</v>
      </c>
      <c r="L257" s="10" t="s">
        <v>1275</v>
      </c>
      <c r="M257" s="10">
        <v>110</v>
      </c>
      <c r="N257">
        <v>3130</v>
      </c>
      <c r="O257" t="s">
        <v>25</v>
      </c>
      <c r="P257" t="s">
        <v>1272</v>
      </c>
      <c r="Q257">
        <v>2</v>
      </c>
      <c r="R257" t="s">
        <v>148</v>
      </c>
      <c r="S257" t="s">
        <v>1273</v>
      </c>
      <c r="U257" t="s">
        <v>1274</v>
      </c>
    </row>
    <row r="258" spans="1:21" x14ac:dyDescent="0.4">
      <c r="A258">
        <v>3670</v>
      </c>
      <c r="B258" s="7" t="s">
        <v>1536</v>
      </c>
      <c r="C258">
        <v>3</v>
      </c>
      <c r="D258" s="3" t="s">
        <v>927</v>
      </c>
      <c r="F258" t="s">
        <v>1277</v>
      </c>
      <c r="G258" t="s">
        <v>25</v>
      </c>
      <c r="H258" t="s">
        <v>53</v>
      </c>
      <c r="I258" t="s">
        <v>1278</v>
      </c>
      <c r="J258" t="s">
        <v>71</v>
      </c>
      <c r="K258" t="s">
        <v>1279</v>
      </c>
      <c r="L258" s="10" t="s">
        <v>1280</v>
      </c>
      <c r="M258" s="10">
        <v>20</v>
      </c>
      <c r="N258">
        <v>3180</v>
      </c>
      <c r="O258" t="s">
        <v>25</v>
      </c>
      <c r="P258" t="s">
        <v>1277</v>
      </c>
      <c r="Q258">
        <v>3</v>
      </c>
      <c r="R258" t="s">
        <v>53</v>
      </c>
      <c r="S258" t="s">
        <v>1278</v>
      </c>
      <c r="T258" t="s">
        <v>71</v>
      </c>
      <c r="U258" t="s">
        <v>1279</v>
      </c>
    </row>
    <row r="259" spans="1:21" x14ac:dyDescent="0.4">
      <c r="A259">
        <v>3680</v>
      </c>
      <c r="B259" s="7" t="s">
        <v>1537</v>
      </c>
      <c r="C259">
        <v>3</v>
      </c>
      <c r="D259" s="3" t="s">
        <v>933</v>
      </c>
      <c r="F259" t="s">
        <v>1282</v>
      </c>
      <c r="G259" t="s">
        <v>25</v>
      </c>
      <c r="H259" t="s">
        <v>53</v>
      </c>
      <c r="I259" t="s">
        <v>1283</v>
      </c>
      <c r="J259" t="s">
        <v>37</v>
      </c>
      <c r="K259" t="s">
        <v>1284</v>
      </c>
      <c r="L259" s="10" t="s">
        <v>1285</v>
      </c>
      <c r="M259" s="10">
        <v>30</v>
      </c>
      <c r="N259">
        <v>3170</v>
      </c>
      <c r="O259" t="s">
        <v>25</v>
      </c>
      <c r="P259" t="s">
        <v>1282</v>
      </c>
      <c r="Q259">
        <v>3</v>
      </c>
      <c r="R259" t="s">
        <v>53</v>
      </c>
      <c r="S259" t="s">
        <v>1283</v>
      </c>
      <c r="T259" t="s">
        <v>37</v>
      </c>
      <c r="U259" t="s">
        <v>1284</v>
      </c>
    </row>
    <row r="260" spans="1:21" x14ac:dyDescent="0.4">
      <c r="A260">
        <v>3690</v>
      </c>
      <c r="B260" s="7" t="s">
        <v>1538</v>
      </c>
      <c r="C260">
        <v>3</v>
      </c>
      <c r="D260" s="3" t="s">
        <v>939</v>
      </c>
      <c r="F260" t="s">
        <v>1287</v>
      </c>
      <c r="G260" t="s">
        <v>25</v>
      </c>
      <c r="H260" t="s">
        <v>53</v>
      </c>
      <c r="I260" t="s">
        <v>1288</v>
      </c>
      <c r="J260" t="s">
        <v>942</v>
      </c>
      <c r="K260" t="s">
        <v>1289</v>
      </c>
      <c r="L260" s="10" t="s">
        <v>1290</v>
      </c>
      <c r="M260" s="10">
        <v>40</v>
      </c>
      <c r="N260">
        <v>3160</v>
      </c>
      <c r="O260" t="s">
        <v>25</v>
      </c>
      <c r="P260" t="s">
        <v>1287</v>
      </c>
      <c r="Q260">
        <v>3</v>
      </c>
      <c r="R260" t="s">
        <v>53</v>
      </c>
      <c r="S260" t="s">
        <v>1288</v>
      </c>
      <c r="T260" t="s">
        <v>942</v>
      </c>
      <c r="U260" t="s">
        <v>1289</v>
      </c>
    </row>
    <row r="261" spans="1:21" x14ac:dyDescent="0.4">
      <c r="A261">
        <v>3700</v>
      </c>
      <c r="B261" s="7" t="s">
        <v>1539</v>
      </c>
      <c r="C261">
        <v>3</v>
      </c>
      <c r="D261" s="3" t="s">
        <v>875</v>
      </c>
      <c r="F261" t="s">
        <v>1292</v>
      </c>
      <c r="G261" t="s">
        <v>25</v>
      </c>
      <c r="H261" t="s">
        <v>21</v>
      </c>
      <c r="I261" t="s">
        <v>1293</v>
      </c>
      <c r="J261" t="s">
        <v>878</v>
      </c>
      <c r="K261" t="s">
        <v>948</v>
      </c>
      <c r="L261" s="10" t="s">
        <v>1294</v>
      </c>
      <c r="M261" s="10">
        <v>50</v>
      </c>
      <c r="N261">
        <v>3140</v>
      </c>
      <c r="O261" t="s">
        <v>25</v>
      </c>
      <c r="P261" t="s">
        <v>1292</v>
      </c>
      <c r="Q261">
        <v>3</v>
      </c>
      <c r="R261" t="s">
        <v>21</v>
      </c>
      <c r="S261" t="s">
        <v>1293</v>
      </c>
      <c r="T261" t="s">
        <v>878</v>
      </c>
      <c r="U261" t="s">
        <v>948</v>
      </c>
    </row>
    <row r="262" spans="1:21" x14ac:dyDescent="0.4">
      <c r="A262">
        <v>3710</v>
      </c>
      <c r="B262" s="7" t="s">
        <v>1540</v>
      </c>
      <c r="C262">
        <v>3</v>
      </c>
      <c r="D262" s="3" t="s">
        <v>951</v>
      </c>
      <c r="F262" t="s">
        <v>1296</v>
      </c>
      <c r="G262" t="s">
        <v>25</v>
      </c>
      <c r="H262" t="s">
        <v>53</v>
      </c>
      <c r="I262" t="s">
        <v>1297</v>
      </c>
      <c r="J262" t="s">
        <v>878</v>
      </c>
      <c r="K262" t="s">
        <v>1298</v>
      </c>
      <c r="L262" s="10" t="s">
        <v>1299</v>
      </c>
      <c r="M262" s="10">
        <v>60</v>
      </c>
      <c r="N262">
        <v>3150</v>
      </c>
      <c r="O262" t="s">
        <v>25</v>
      </c>
      <c r="P262" t="s">
        <v>1296</v>
      </c>
      <c r="Q262">
        <v>3</v>
      </c>
      <c r="R262" t="s">
        <v>53</v>
      </c>
      <c r="S262" t="s">
        <v>1297</v>
      </c>
      <c r="T262" t="s">
        <v>878</v>
      </c>
      <c r="U262" t="s">
        <v>1298</v>
      </c>
    </row>
    <row r="263" spans="1:21" x14ac:dyDescent="0.4">
      <c r="A263">
        <v>3720</v>
      </c>
      <c r="B263" s="7" t="s">
        <v>1541</v>
      </c>
      <c r="C263">
        <v>2</v>
      </c>
      <c r="D263" s="2" t="s">
        <v>917</v>
      </c>
      <c r="E263" s="7" t="s">
        <v>1488</v>
      </c>
      <c r="F263" t="s">
        <v>1301</v>
      </c>
      <c r="G263" t="s">
        <v>25</v>
      </c>
      <c r="H263" t="s">
        <v>148</v>
      </c>
      <c r="I263" t="s">
        <v>1302</v>
      </c>
      <c r="K263" t="s">
        <v>1303</v>
      </c>
      <c r="L263" s="10" t="s">
        <v>1304</v>
      </c>
      <c r="M263" s="10">
        <v>120</v>
      </c>
      <c r="N263">
        <v>3190</v>
      </c>
      <c r="O263" t="s">
        <v>25</v>
      </c>
      <c r="P263" t="s">
        <v>1301</v>
      </c>
      <c r="Q263">
        <v>2</v>
      </c>
      <c r="R263" t="s">
        <v>148</v>
      </c>
      <c r="S263" t="s">
        <v>1302</v>
      </c>
      <c r="U263" t="s">
        <v>1303</v>
      </c>
    </row>
    <row r="264" spans="1:21" x14ac:dyDescent="0.4">
      <c r="A264">
        <v>3730</v>
      </c>
      <c r="B264" s="7" t="s">
        <v>1551</v>
      </c>
      <c r="C264">
        <v>3</v>
      </c>
      <c r="D264" s="3" t="s">
        <v>374</v>
      </c>
      <c r="F264" s="10"/>
      <c r="G264" s="10"/>
      <c r="H264" s="10" t="s">
        <v>21</v>
      </c>
      <c r="I264" s="10"/>
      <c r="J264" s="10"/>
      <c r="K264" s="10"/>
      <c r="L264" s="10" t="s">
        <v>377</v>
      </c>
      <c r="M264" s="10">
        <v>10</v>
      </c>
    </row>
    <row r="265" spans="1:21" x14ac:dyDescent="0.4">
      <c r="A265">
        <v>3740</v>
      </c>
      <c r="B265" s="7" t="s">
        <v>1542</v>
      </c>
      <c r="C265">
        <v>3</v>
      </c>
      <c r="D265" s="3" t="s">
        <v>927</v>
      </c>
      <c r="F265" t="s">
        <v>1306</v>
      </c>
      <c r="G265" t="s">
        <v>25</v>
      </c>
      <c r="H265" t="s">
        <v>53</v>
      </c>
      <c r="I265" t="s">
        <v>1307</v>
      </c>
      <c r="J265" t="s">
        <v>71</v>
      </c>
      <c r="K265" t="s">
        <v>1308</v>
      </c>
      <c r="L265" s="10" t="s">
        <v>1309</v>
      </c>
      <c r="M265" s="10">
        <v>20</v>
      </c>
      <c r="N265">
        <v>3240</v>
      </c>
      <c r="O265" t="s">
        <v>25</v>
      </c>
      <c r="P265" t="s">
        <v>1306</v>
      </c>
      <c r="Q265">
        <v>3</v>
      </c>
      <c r="R265" t="s">
        <v>53</v>
      </c>
      <c r="S265" t="s">
        <v>1307</v>
      </c>
      <c r="T265" t="s">
        <v>71</v>
      </c>
      <c r="U265" t="s">
        <v>1308</v>
      </c>
    </row>
    <row r="266" spans="1:21" x14ac:dyDescent="0.4">
      <c r="A266">
        <v>3750</v>
      </c>
      <c r="B266" s="7" t="s">
        <v>1543</v>
      </c>
      <c r="C266">
        <v>3</v>
      </c>
      <c r="D266" s="3" t="s">
        <v>933</v>
      </c>
      <c r="F266" t="s">
        <v>1311</v>
      </c>
      <c r="G266" t="s">
        <v>25</v>
      </c>
      <c r="H266" t="s">
        <v>53</v>
      </c>
      <c r="I266" t="s">
        <v>1312</v>
      </c>
      <c r="J266" t="s">
        <v>37</v>
      </c>
      <c r="K266" t="s">
        <v>1313</v>
      </c>
      <c r="L266" s="10" t="s">
        <v>1314</v>
      </c>
      <c r="M266" s="10">
        <v>30</v>
      </c>
      <c r="N266">
        <v>3230</v>
      </c>
      <c r="O266" t="s">
        <v>25</v>
      </c>
      <c r="P266" t="s">
        <v>1311</v>
      </c>
      <c r="Q266">
        <v>3</v>
      </c>
      <c r="R266" t="s">
        <v>53</v>
      </c>
      <c r="S266" t="s">
        <v>1312</v>
      </c>
      <c r="T266" t="s">
        <v>37</v>
      </c>
      <c r="U266" t="s">
        <v>1313</v>
      </c>
    </row>
    <row r="267" spans="1:21" x14ac:dyDescent="0.4">
      <c r="A267">
        <v>3760</v>
      </c>
      <c r="B267" s="7" t="s">
        <v>1544</v>
      </c>
      <c r="C267">
        <v>3</v>
      </c>
      <c r="D267" s="3" t="s">
        <v>939</v>
      </c>
      <c r="F267" t="s">
        <v>1316</v>
      </c>
      <c r="G267" t="s">
        <v>25</v>
      </c>
      <c r="H267" t="s">
        <v>53</v>
      </c>
      <c r="I267" t="s">
        <v>1317</v>
      </c>
      <c r="J267" t="s">
        <v>942</v>
      </c>
      <c r="K267" t="s">
        <v>1318</v>
      </c>
      <c r="L267" s="10" t="s">
        <v>1319</v>
      </c>
      <c r="M267" s="10">
        <v>40</v>
      </c>
      <c r="N267">
        <v>3220</v>
      </c>
      <c r="O267" t="s">
        <v>25</v>
      </c>
      <c r="P267" t="s">
        <v>1316</v>
      </c>
      <c r="Q267">
        <v>3</v>
      </c>
      <c r="R267" t="s">
        <v>53</v>
      </c>
      <c r="S267" t="s">
        <v>1317</v>
      </c>
      <c r="T267" t="s">
        <v>942</v>
      </c>
      <c r="U267" t="s">
        <v>1318</v>
      </c>
    </row>
    <row r="268" spans="1:21" x14ac:dyDescent="0.4">
      <c r="A268">
        <v>3770</v>
      </c>
      <c r="B268" s="7" t="s">
        <v>1545</v>
      </c>
      <c r="C268">
        <v>3</v>
      </c>
      <c r="D268" s="3" t="s">
        <v>875</v>
      </c>
      <c r="F268" t="s">
        <v>1321</v>
      </c>
      <c r="G268" t="s">
        <v>25</v>
      </c>
      <c r="H268" t="s">
        <v>21</v>
      </c>
      <c r="I268" t="s">
        <v>1322</v>
      </c>
      <c r="J268" t="s">
        <v>878</v>
      </c>
      <c r="K268" t="s">
        <v>1007</v>
      </c>
      <c r="L268" s="10" t="s">
        <v>1323</v>
      </c>
      <c r="M268" s="10">
        <v>50</v>
      </c>
      <c r="N268">
        <v>3200</v>
      </c>
      <c r="O268" t="s">
        <v>25</v>
      </c>
      <c r="P268" t="s">
        <v>1321</v>
      </c>
      <c r="Q268">
        <v>3</v>
      </c>
      <c r="R268" t="s">
        <v>21</v>
      </c>
      <c r="S268" t="s">
        <v>1322</v>
      </c>
      <c r="T268" t="s">
        <v>878</v>
      </c>
      <c r="U268" t="s">
        <v>1007</v>
      </c>
    </row>
    <row r="269" spans="1:21" x14ac:dyDescent="0.4">
      <c r="A269">
        <v>3780</v>
      </c>
      <c r="B269" s="7" t="s">
        <v>1546</v>
      </c>
      <c r="C269">
        <v>3</v>
      </c>
      <c r="D269" s="3" t="s">
        <v>951</v>
      </c>
      <c r="F269" t="s">
        <v>1325</v>
      </c>
      <c r="G269" t="s">
        <v>25</v>
      </c>
      <c r="H269" t="s">
        <v>53</v>
      </c>
      <c r="I269" t="s">
        <v>1326</v>
      </c>
      <c r="J269" t="s">
        <v>878</v>
      </c>
      <c r="K269" t="s">
        <v>1327</v>
      </c>
      <c r="L269" s="10" t="s">
        <v>1328</v>
      </c>
      <c r="M269" s="10">
        <v>60</v>
      </c>
      <c r="N269">
        <v>3210</v>
      </c>
      <c r="O269" t="s">
        <v>25</v>
      </c>
      <c r="P269" t="s">
        <v>1325</v>
      </c>
      <c r="Q269">
        <v>3</v>
      </c>
      <c r="R269" t="s">
        <v>53</v>
      </c>
      <c r="S269" t="s">
        <v>1326</v>
      </c>
      <c r="T269" t="s">
        <v>878</v>
      </c>
      <c r="U269" t="s">
        <v>1327</v>
      </c>
    </row>
    <row r="270" spans="1:21" x14ac:dyDescent="0.4">
      <c r="A270">
        <v>3790</v>
      </c>
      <c r="B270" t="s">
        <v>1329</v>
      </c>
      <c r="C270">
        <v>2</v>
      </c>
      <c r="D270" s="2" t="s">
        <v>1330</v>
      </c>
      <c r="F270" t="s">
        <v>1331</v>
      </c>
      <c r="G270" t="s">
        <v>25</v>
      </c>
      <c r="H270" t="s">
        <v>21</v>
      </c>
      <c r="I270" t="s">
        <v>1332</v>
      </c>
      <c r="K270" t="s">
        <v>1333</v>
      </c>
      <c r="L270" s="10" t="s">
        <v>1334</v>
      </c>
      <c r="M270" s="10">
        <v>130</v>
      </c>
      <c r="N270">
        <v>3380</v>
      </c>
      <c r="O270" t="s">
        <v>25</v>
      </c>
      <c r="P270" t="s">
        <v>1331</v>
      </c>
      <c r="Q270">
        <v>2</v>
      </c>
      <c r="R270" t="s">
        <v>21</v>
      </c>
      <c r="S270" t="s">
        <v>1332</v>
      </c>
      <c r="U270" t="s">
        <v>1333</v>
      </c>
    </row>
    <row r="271" spans="1:21" x14ac:dyDescent="0.4">
      <c r="A271">
        <v>3800</v>
      </c>
      <c r="B271" t="s">
        <v>1335</v>
      </c>
      <c r="C271">
        <v>3</v>
      </c>
      <c r="D271" s="3" t="s">
        <v>1336</v>
      </c>
      <c r="F271" t="s">
        <v>1337</v>
      </c>
      <c r="G271" t="s">
        <v>25</v>
      </c>
      <c r="H271" t="s">
        <v>53</v>
      </c>
      <c r="I271" t="s">
        <v>1338</v>
      </c>
      <c r="J271" t="s">
        <v>37</v>
      </c>
      <c r="K271" t="s">
        <v>1339</v>
      </c>
      <c r="L271" s="10" t="s">
        <v>1340</v>
      </c>
      <c r="M271" s="10">
        <v>10</v>
      </c>
      <c r="N271">
        <v>3400</v>
      </c>
      <c r="O271" t="s">
        <v>25</v>
      </c>
      <c r="P271" t="s">
        <v>1337</v>
      </c>
      <c r="Q271">
        <v>3</v>
      </c>
      <c r="R271" t="s">
        <v>53</v>
      </c>
      <c r="S271" t="s">
        <v>1338</v>
      </c>
      <c r="T271" t="s">
        <v>37</v>
      </c>
      <c r="U271" t="s">
        <v>1339</v>
      </c>
    </row>
    <row r="272" spans="1:21" x14ac:dyDescent="0.4">
      <c r="A272">
        <v>3810</v>
      </c>
      <c r="B272" t="s">
        <v>1341</v>
      </c>
      <c r="C272">
        <v>3</v>
      </c>
      <c r="D272" s="3" t="s">
        <v>312</v>
      </c>
      <c r="F272" t="s">
        <v>1342</v>
      </c>
      <c r="G272" t="s">
        <v>25</v>
      </c>
      <c r="H272" t="s">
        <v>21</v>
      </c>
      <c r="I272" t="s">
        <v>1343</v>
      </c>
      <c r="J272" t="s">
        <v>37</v>
      </c>
      <c r="K272" t="s">
        <v>1344</v>
      </c>
      <c r="L272" s="10" t="s">
        <v>1345</v>
      </c>
      <c r="M272" s="10">
        <v>20</v>
      </c>
      <c r="N272">
        <v>3390</v>
      </c>
      <c r="O272" t="s">
        <v>25</v>
      </c>
      <c r="P272" t="s">
        <v>1342</v>
      </c>
      <c r="Q272">
        <v>3</v>
      </c>
      <c r="R272" t="s">
        <v>21</v>
      </c>
      <c r="S272" t="s">
        <v>1343</v>
      </c>
      <c r="T272" t="s">
        <v>37</v>
      </c>
      <c r="U272" t="s">
        <v>1344</v>
      </c>
    </row>
    <row r="273" spans="1:21" x14ac:dyDescent="0.4">
      <c r="A273">
        <v>3820</v>
      </c>
      <c r="B273" t="s">
        <v>1346</v>
      </c>
      <c r="C273">
        <v>3</v>
      </c>
      <c r="D273" s="3" t="s">
        <v>1347</v>
      </c>
      <c r="F273" s="10"/>
      <c r="G273" s="10"/>
      <c r="H273" s="10" t="s">
        <v>53</v>
      </c>
      <c r="I273" s="10" t="s">
        <v>1349</v>
      </c>
      <c r="J273" s="10"/>
      <c r="K273" s="10"/>
      <c r="L273" s="10" t="s">
        <v>1350</v>
      </c>
      <c r="M273" s="10">
        <v>30</v>
      </c>
    </row>
    <row r="274" spans="1:21" x14ac:dyDescent="0.4">
      <c r="A274">
        <v>3830</v>
      </c>
      <c r="B274" t="s">
        <v>1351</v>
      </c>
      <c r="C274">
        <v>4</v>
      </c>
      <c r="D274" s="4" t="s">
        <v>41</v>
      </c>
      <c r="F274" t="s">
        <v>1352</v>
      </c>
      <c r="G274" t="s">
        <v>25</v>
      </c>
      <c r="H274" t="s">
        <v>21</v>
      </c>
      <c r="I274" t="s">
        <v>1353</v>
      </c>
      <c r="J274" t="s">
        <v>30</v>
      </c>
      <c r="K274" t="s">
        <v>1354</v>
      </c>
      <c r="L274" s="10" t="s">
        <v>1355</v>
      </c>
      <c r="M274" s="10">
        <v>10</v>
      </c>
      <c r="N274">
        <v>3420</v>
      </c>
      <c r="O274" t="s">
        <v>25</v>
      </c>
      <c r="P274" t="s">
        <v>1352</v>
      </c>
      <c r="Q274">
        <v>3</v>
      </c>
      <c r="R274" t="s">
        <v>53</v>
      </c>
      <c r="S274" t="s">
        <v>1353</v>
      </c>
      <c r="T274" t="s">
        <v>30</v>
      </c>
      <c r="U274" t="s">
        <v>1354</v>
      </c>
    </row>
    <row r="275" spans="1:21" x14ac:dyDescent="0.4">
      <c r="A275">
        <v>3840</v>
      </c>
      <c r="B275" t="s">
        <v>1356</v>
      </c>
      <c r="C275">
        <v>3</v>
      </c>
      <c r="D275" s="3" t="s">
        <v>1357</v>
      </c>
      <c r="F275" s="10"/>
      <c r="G275" s="10"/>
      <c r="H275" s="10" t="s">
        <v>53</v>
      </c>
      <c r="I275" s="10" t="s">
        <v>1359</v>
      </c>
      <c r="J275" s="10"/>
      <c r="K275" s="10"/>
      <c r="L275" s="10" t="s">
        <v>1360</v>
      </c>
      <c r="M275" s="10">
        <v>40</v>
      </c>
    </row>
    <row r="276" spans="1:21" x14ac:dyDescent="0.4">
      <c r="A276">
        <v>3850</v>
      </c>
      <c r="B276" t="s">
        <v>1361</v>
      </c>
      <c r="C276">
        <v>4</v>
      </c>
      <c r="D276" s="4" t="s">
        <v>41</v>
      </c>
      <c r="F276" t="s">
        <v>1362</v>
      </c>
      <c r="G276" t="s">
        <v>25</v>
      </c>
      <c r="H276" t="s">
        <v>21</v>
      </c>
      <c r="I276" t="s">
        <v>1363</v>
      </c>
      <c r="J276" t="s">
        <v>30</v>
      </c>
      <c r="K276" t="s">
        <v>1364</v>
      </c>
      <c r="L276" s="10" t="s">
        <v>1365</v>
      </c>
      <c r="M276" s="10">
        <v>10</v>
      </c>
      <c r="N276">
        <v>3410</v>
      </c>
      <c r="O276" t="s">
        <v>25</v>
      </c>
      <c r="P276" t="s">
        <v>1362</v>
      </c>
      <c r="Q276">
        <v>3</v>
      </c>
      <c r="R276" t="s">
        <v>53</v>
      </c>
      <c r="S276" t="s">
        <v>1363</v>
      </c>
      <c r="T276" t="s">
        <v>30</v>
      </c>
      <c r="U276" t="s">
        <v>1364</v>
      </c>
    </row>
    <row r="277" spans="1:21" x14ac:dyDescent="0.4">
      <c r="A277">
        <v>3860</v>
      </c>
      <c r="B277" t="s">
        <v>1366</v>
      </c>
      <c r="C277">
        <v>3</v>
      </c>
      <c r="D277" s="3" t="s">
        <v>1367</v>
      </c>
      <c r="F277" s="10"/>
      <c r="G277" s="10"/>
      <c r="H277" s="10" t="s">
        <v>53</v>
      </c>
      <c r="I277" s="10" t="s">
        <v>1369</v>
      </c>
      <c r="J277" s="10"/>
      <c r="K277" s="10"/>
      <c r="L277" s="10" t="s">
        <v>1370</v>
      </c>
      <c r="M277" s="10">
        <v>50</v>
      </c>
    </row>
    <row r="278" spans="1:21" x14ac:dyDescent="0.4">
      <c r="A278">
        <v>3870</v>
      </c>
      <c r="B278" t="s">
        <v>1371</v>
      </c>
      <c r="C278">
        <v>4</v>
      </c>
      <c r="D278" s="4" t="s">
        <v>41</v>
      </c>
      <c r="F278" t="s">
        <v>1372</v>
      </c>
      <c r="G278" t="s">
        <v>25</v>
      </c>
      <c r="H278" t="s">
        <v>21</v>
      </c>
      <c r="I278" t="s">
        <v>1373</v>
      </c>
      <c r="J278" t="s">
        <v>30</v>
      </c>
      <c r="K278" t="s">
        <v>1374</v>
      </c>
      <c r="L278" s="10" t="s">
        <v>1375</v>
      </c>
      <c r="M278" s="10">
        <v>10</v>
      </c>
      <c r="N278">
        <v>3430</v>
      </c>
      <c r="O278" t="s">
        <v>25</v>
      </c>
      <c r="P278" t="s">
        <v>1372</v>
      </c>
      <c r="Q278">
        <v>3</v>
      </c>
      <c r="R278" t="s">
        <v>53</v>
      </c>
      <c r="S278" t="s">
        <v>1373</v>
      </c>
      <c r="T278" t="s">
        <v>30</v>
      </c>
      <c r="U278" t="s">
        <v>1374</v>
      </c>
    </row>
    <row r="279" spans="1:21" x14ac:dyDescent="0.4">
      <c r="A279">
        <v>3880</v>
      </c>
      <c r="B279" t="s">
        <v>1376</v>
      </c>
      <c r="C279">
        <v>3</v>
      </c>
      <c r="D279" s="3" t="s">
        <v>1377</v>
      </c>
      <c r="F279" s="10"/>
      <c r="G279" s="10"/>
      <c r="H279" s="10" t="s">
        <v>53</v>
      </c>
      <c r="I279" s="10" t="s">
        <v>1379</v>
      </c>
      <c r="J279" s="10"/>
      <c r="K279" s="10"/>
      <c r="L279" s="10" t="s">
        <v>1380</v>
      </c>
      <c r="M279" s="10">
        <v>60</v>
      </c>
    </row>
    <row r="280" spans="1:21" x14ac:dyDescent="0.4">
      <c r="A280">
        <v>3890</v>
      </c>
      <c r="B280" t="s">
        <v>1381</v>
      </c>
      <c r="C280">
        <v>4</v>
      </c>
      <c r="D280" s="4" t="s">
        <v>368</v>
      </c>
      <c r="F280" t="s">
        <v>1382</v>
      </c>
      <c r="G280" t="s">
        <v>25</v>
      </c>
      <c r="H280" t="s">
        <v>21</v>
      </c>
      <c r="I280" t="s">
        <v>1383</v>
      </c>
      <c r="J280" t="s">
        <v>71</v>
      </c>
      <c r="K280" t="s">
        <v>1384</v>
      </c>
      <c r="L280" s="10" t="s">
        <v>1385</v>
      </c>
      <c r="M280" s="10">
        <v>10</v>
      </c>
      <c r="N280">
        <v>3480</v>
      </c>
      <c r="O280" t="s">
        <v>25</v>
      </c>
      <c r="P280" t="s">
        <v>1382</v>
      </c>
      <c r="Q280">
        <v>3</v>
      </c>
      <c r="R280" t="s">
        <v>53</v>
      </c>
      <c r="S280" t="s">
        <v>1383</v>
      </c>
      <c r="T280" t="s">
        <v>71</v>
      </c>
      <c r="U280" t="s">
        <v>1384</v>
      </c>
    </row>
    <row r="281" spans="1:21" x14ac:dyDescent="0.4">
      <c r="A281">
        <v>3900</v>
      </c>
      <c r="B281" t="s">
        <v>1386</v>
      </c>
      <c r="C281">
        <v>3</v>
      </c>
      <c r="D281" s="3" t="s">
        <v>1387</v>
      </c>
      <c r="F281" s="10"/>
      <c r="G281" s="10"/>
      <c r="H281" s="10" t="s">
        <v>148</v>
      </c>
      <c r="I281" s="10"/>
      <c r="J281" s="10"/>
      <c r="K281" s="10"/>
      <c r="L281" s="10" t="s">
        <v>1389</v>
      </c>
      <c r="M281" s="10">
        <v>70</v>
      </c>
    </row>
    <row r="282" spans="1:21" x14ac:dyDescent="0.4">
      <c r="A282">
        <v>3910</v>
      </c>
      <c r="B282" t="s">
        <v>1390</v>
      </c>
      <c r="C282">
        <v>4</v>
      </c>
      <c r="D282" s="4" t="s">
        <v>1391</v>
      </c>
      <c r="F282" t="s">
        <v>1392</v>
      </c>
      <c r="G282" t="s">
        <v>25</v>
      </c>
      <c r="H282" t="s">
        <v>21</v>
      </c>
      <c r="I282" t="s">
        <v>1393</v>
      </c>
      <c r="J282" t="s">
        <v>30</v>
      </c>
      <c r="K282" t="s">
        <v>1394</v>
      </c>
      <c r="L282" s="10" t="s">
        <v>1395</v>
      </c>
      <c r="M282" s="10">
        <v>10</v>
      </c>
      <c r="N282">
        <v>3450</v>
      </c>
      <c r="O282" t="s">
        <v>25</v>
      </c>
      <c r="P282" t="s">
        <v>1392</v>
      </c>
      <c r="Q282">
        <v>3</v>
      </c>
      <c r="R282" t="s">
        <v>148</v>
      </c>
      <c r="S282" t="s">
        <v>1393</v>
      </c>
      <c r="T282" t="s">
        <v>30</v>
      </c>
      <c r="U282" t="s">
        <v>1394</v>
      </c>
    </row>
    <row r="283" spans="1:21" x14ac:dyDescent="0.4">
      <c r="A283">
        <v>3920</v>
      </c>
      <c r="B283" t="s">
        <v>1396</v>
      </c>
      <c r="C283">
        <v>3</v>
      </c>
      <c r="D283" s="3" t="s">
        <v>1397</v>
      </c>
      <c r="F283" t="s">
        <v>1398</v>
      </c>
      <c r="G283" t="s">
        <v>80</v>
      </c>
      <c r="H283" t="s">
        <v>148</v>
      </c>
      <c r="I283" t="s">
        <v>1399</v>
      </c>
      <c r="K283" t="s">
        <v>1400</v>
      </c>
      <c r="L283" s="10" t="s">
        <v>1401</v>
      </c>
      <c r="M283" s="10">
        <v>80</v>
      </c>
      <c r="N283">
        <v>3310</v>
      </c>
      <c r="O283" t="s">
        <v>80</v>
      </c>
      <c r="P283" t="s">
        <v>1398</v>
      </c>
      <c r="Q283">
        <v>2</v>
      </c>
      <c r="R283" t="s">
        <v>148</v>
      </c>
      <c r="S283" t="s">
        <v>1399</v>
      </c>
      <c r="U283" t="s">
        <v>1400</v>
      </c>
    </row>
    <row r="284" spans="1:21" x14ac:dyDescent="0.4">
      <c r="A284">
        <v>3930</v>
      </c>
      <c r="B284" t="s">
        <v>1402</v>
      </c>
      <c r="C284">
        <v>4</v>
      </c>
      <c r="D284" s="4" t="s">
        <v>41</v>
      </c>
      <c r="F284" t="s">
        <v>1403</v>
      </c>
      <c r="G284" t="s">
        <v>80</v>
      </c>
      <c r="H284" t="s">
        <v>21</v>
      </c>
      <c r="I284" t="s">
        <v>1404</v>
      </c>
      <c r="J284" t="s">
        <v>71</v>
      </c>
      <c r="K284" t="s">
        <v>1405</v>
      </c>
      <c r="L284" s="10" t="s">
        <v>1406</v>
      </c>
      <c r="M284" s="10">
        <v>10</v>
      </c>
      <c r="N284">
        <v>3320</v>
      </c>
      <c r="O284" t="s">
        <v>80</v>
      </c>
      <c r="P284" t="s">
        <v>1403</v>
      </c>
      <c r="Q284">
        <v>3</v>
      </c>
      <c r="R284" t="s">
        <v>21</v>
      </c>
      <c r="S284" t="s">
        <v>1404</v>
      </c>
      <c r="T284" t="s">
        <v>71</v>
      </c>
      <c r="U284" t="s">
        <v>1405</v>
      </c>
    </row>
    <row r="285" spans="1:21" x14ac:dyDescent="0.4">
      <c r="A285">
        <v>3940</v>
      </c>
      <c r="B285" t="s">
        <v>1407</v>
      </c>
      <c r="C285">
        <v>4</v>
      </c>
      <c r="D285" s="4" t="s">
        <v>966</v>
      </c>
      <c r="F285" t="s">
        <v>1408</v>
      </c>
      <c r="G285" t="s">
        <v>80</v>
      </c>
      <c r="H285" t="s">
        <v>53</v>
      </c>
      <c r="I285" t="s">
        <v>1409</v>
      </c>
      <c r="J285" t="s">
        <v>942</v>
      </c>
      <c r="K285" t="s">
        <v>1410</v>
      </c>
      <c r="L285" s="10" t="s">
        <v>1411</v>
      </c>
      <c r="M285" s="10">
        <v>20</v>
      </c>
      <c r="N285">
        <v>3330</v>
      </c>
      <c r="O285" t="s">
        <v>80</v>
      </c>
      <c r="P285" t="s">
        <v>1408</v>
      </c>
      <c r="Q285">
        <v>3</v>
      </c>
      <c r="R285" t="s">
        <v>53</v>
      </c>
      <c r="S285" t="s">
        <v>1409</v>
      </c>
      <c r="T285" t="s">
        <v>942</v>
      </c>
      <c r="U285" t="s">
        <v>1410</v>
      </c>
    </row>
    <row r="286" spans="1:21" x14ac:dyDescent="0.4">
      <c r="A286">
        <v>3950</v>
      </c>
      <c r="B286" t="s">
        <v>1412</v>
      </c>
      <c r="C286">
        <v>4</v>
      </c>
      <c r="D286" s="4" t="s">
        <v>1413</v>
      </c>
      <c r="F286" t="s">
        <v>1414</v>
      </c>
      <c r="G286" t="s">
        <v>80</v>
      </c>
      <c r="H286" t="s">
        <v>53</v>
      </c>
      <c r="I286" t="s">
        <v>1415</v>
      </c>
      <c r="J286" t="s">
        <v>878</v>
      </c>
      <c r="K286" t="s">
        <v>1416</v>
      </c>
      <c r="L286" s="10" t="s">
        <v>1417</v>
      </c>
      <c r="M286" s="10">
        <v>30</v>
      </c>
      <c r="N286">
        <v>3360</v>
      </c>
      <c r="O286" t="s">
        <v>80</v>
      </c>
      <c r="P286" t="s">
        <v>1414</v>
      </c>
      <c r="Q286">
        <v>3</v>
      </c>
      <c r="R286" t="s">
        <v>53</v>
      </c>
      <c r="S286" t="s">
        <v>1415</v>
      </c>
      <c r="T286" t="s">
        <v>878</v>
      </c>
      <c r="U286" t="s">
        <v>1416</v>
      </c>
    </row>
    <row r="287" spans="1:21" x14ac:dyDescent="0.4">
      <c r="A287">
        <v>3960</v>
      </c>
      <c r="B287" t="s">
        <v>1418</v>
      </c>
      <c r="C287">
        <v>4</v>
      </c>
      <c r="D287" s="4" t="s">
        <v>972</v>
      </c>
      <c r="F287" t="s">
        <v>1419</v>
      </c>
      <c r="G287" t="s">
        <v>80</v>
      </c>
      <c r="H287" t="s">
        <v>53</v>
      </c>
      <c r="I287" t="s">
        <v>1083</v>
      </c>
      <c r="J287" t="s">
        <v>71</v>
      </c>
      <c r="K287" t="s">
        <v>1420</v>
      </c>
      <c r="L287" s="10" t="s">
        <v>1421</v>
      </c>
      <c r="M287" s="10">
        <v>40</v>
      </c>
      <c r="N287">
        <v>3340</v>
      </c>
      <c r="O287" t="s">
        <v>80</v>
      </c>
      <c r="P287" t="s">
        <v>1419</v>
      </c>
      <c r="Q287">
        <v>3</v>
      </c>
      <c r="R287" t="s">
        <v>53</v>
      </c>
      <c r="S287" t="s">
        <v>1083</v>
      </c>
      <c r="T287" t="s">
        <v>71</v>
      </c>
      <c r="U287" t="s">
        <v>1420</v>
      </c>
    </row>
    <row r="288" spans="1:21" x14ac:dyDescent="0.4">
      <c r="A288">
        <v>3970</v>
      </c>
      <c r="B288" t="s">
        <v>1422</v>
      </c>
      <c r="C288">
        <v>4</v>
      </c>
      <c r="D288" s="4" t="s">
        <v>978</v>
      </c>
      <c r="F288" t="s">
        <v>1423</v>
      </c>
      <c r="G288" t="s">
        <v>80</v>
      </c>
      <c r="H288" t="s">
        <v>53</v>
      </c>
      <c r="I288" t="s">
        <v>1078</v>
      </c>
      <c r="J288" t="s">
        <v>37</v>
      </c>
      <c r="K288" t="s">
        <v>1424</v>
      </c>
      <c r="L288" s="10" t="s">
        <v>1425</v>
      </c>
      <c r="M288" s="10">
        <v>50</v>
      </c>
      <c r="N288">
        <v>3350</v>
      </c>
      <c r="O288" t="s">
        <v>80</v>
      </c>
      <c r="P288" t="s">
        <v>1423</v>
      </c>
      <c r="Q288">
        <v>3</v>
      </c>
      <c r="R288" t="s">
        <v>53</v>
      </c>
      <c r="S288" t="s">
        <v>1078</v>
      </c>
      <c r="T288" t="s">
        <v>37</v>
      </c>
      <c r="U288" t="s">
        <v>1424</v>
      </c>
    </row>
    <row r="289" spans="1:21" x14ac:dyDescent="0.4">
      <c r="A289">
        <v>3980</v>
      </c>
      <c r="B289" t="s">
        <v>1426</v>
      </c>
      <c r="C289">
        <v>4</v>
      </c>
      <c r="D289" s="4" t="s">
        <v>521</v>
      </c>
      <c r="F289" s="10"/>
      <c r="G289" s="10"/>
      <c r="H289" s="10" t="s">
        <v>53</v>
      </c>
      <c r="I289" s="10"/>
      <c r="J289" s="10"/>
      <c r="K289" s="10"/>
      <c r="L289" s="10" t="s">
        <v>1428</v>
      </c>
      <c r="M289" s="10">
        <v>60</v>
      </c>
    </row>
    <row r="290" spans="1:21" x14ac:dyDescent="0.4">
      <c r="A290">
        <v>3990</v>
      </c>
      <c r="B290" t="s">
        <v>1429</v>
      </c>
      <c r="C290">
        <v>5</v>
      </c>
      <c r="D290" s="5" t="s">
        <v>41</v>
      </c>
      <c r="F290" t="s">
        <v>1430</v>
      </c>
      <c r="G290" t="s">
        <v>80</v>
      </c>
      <c r="H290" t="s">
        <v>21</v>
      </c>
      <c r="I290" t="s">
        <v>1431</v>
      </c>
      <c r="J290" t="s">
        <v>71</v>
      </c>
      <c r="K290" t="s">
        <v>1432</v>
      </c>
      <c r="L290" s="10" t="s">
        <v>1433</v>
      </c>
      <c r="M290" s="10">
        <v>10</v>
      </c>
      <c r="N290">
        <v>3370</v>
      </c>
      <c r="O290" t="s">
        <v>80</v>
      </c>
      <c r="P290" t="s">
        <v>1430</v>
      </c>
      <c r="Q290">
        <v>3</v>
      </c>
      <c r="R290" t="s">
        <v>53</v>
      </c>
      <c r="S290" t="s">
        <v>1431</v>
      </c>
      <c r="T290" t="s">
        <v>71</v>
      </c>
      <c r="U290" t="s">
        <v>1432</v>
      </c>
    </row>
    <row r="291" spans="1:21" x14ac:dyDescent="0.4">
      <c r="A291">
        <v>4000</v>
      </c>
      <c r="B291" t="s">
        <v>1434</v>
      </c>
      <c r="C291">
        <v>3</v>
      </c>
      <c r="D291" s="3" t="s">
        <v>1435</v>
      </c>
      <c r="F291" t="s">
        <v>1436</v>
      </c>
      <c r="G291" t="s">
        <v>25</v>
      </c>
      <c r="H291" t="s">
        <v>148</v>
      </c>
      <c r="I291" t="s">
        <v>1437</v>
      </c>
      <c r="K291" t="s">
        <v>1438</v>
      </c>
      <c r="L291" s="10" t="s">
        <v>1439</v>
      </c>
      <c r="M291" s="10">
        <v>90</v>
      </c>
      <c r="N291">
        <v>3490</v>
      </c>
      <c r="O291" t="s">
        <v>25</v>
      </c>
      <c r="P291" t="s">
        <v>1436</v>
      </c>
      <c r="Q291">
        <v>3</v>
      </c>
      <c r="R291" t="s">
        <v>148</v>
      </c>
      <c r="S291" t="s">
        <v>1437</v>
      </c>
      <c r="U291" t="s">
        <v>1438</v>
      </c>
    </row>
    <row r="292" spans="1:21" x14ac:dyDescent="0.4">
      <c r="A292">
        <v>4010</v>
      </c>
      <c r="B292" t="s">
        <v>1440</v>
      </c>
      <c r="C292">
        <v>4</v>
      </c>
      <c r="D292" s="4" t="s">
        <v>312</v>
      </c>
      <c r="F292" t="s">
        <v>1441</v>
      </c>
      <c r="G292" t="s">
        <v>25</v>
      </c>
      <c r="H292" t="s">
        <v>21</v>
      </c>
      <c r="I292" t="s">
        <v>1442</v>
      </c>
      <c r="J292" t="s">
        <v>37</v>
      </c>
      <c r="K292" t="s">
        <v>1443</v>
      </c>
      <c r="L292" s="10" t="s">
        <v>1444</v>
      </c>
      <c r="M292" s="10">
        <v>10</v>
      </c>
      <c r="N292">
        <v>3500</v>
      </c>
      <c r="O292" t="s">
        <v>25</v>
      </c>
      <c r="P292" t="s">
        <v>1441</v>
      </c>
      <c r="Q292">
        <v>4</v>
      </c>
      <c r="R292" t="s">
        <v>21</v>
      </c>
      <c r="S292" t="s">
        <v>1442</v>
      </c>
      <c r="T292" t="s">
        <v>37</v>
      </c>
      <c r="U292" t="s">
        <v>1443</v>
      </c>
    </row>
    <row r="293" spans="1:21" x14ac:dyDescent="0.4">
      <c r="A293">
        <v>4020</v>
      </c>
      <c r="B293" t="s">
        <v>1445</v>
      </c>
      <c r="C293">
        <v>4</v>
      </c>
      <c r="D293" s="4" t="s">
        <v>1446</v>
      </c>
      <c r="F293" t="s">
        <v>1447</v>
      </c>
      <c r="G293" t="s">
        <v>25</v>
      </c>
      <c r="H293" t="s">
        <v>21</v>
      </c>
      <c r="I293" t="s">
        <v>1448</v>
      </c>
      <c r="J293" t="s">
        <v>37</v>
      </c>
      <c r="K293" t="s">
        <v>1449</v>
      </c>
      <c r="L293" s="10" t="s">
        <v>1450</v>
      </c>
      <c r="M293" s="10">
        <v>20</v>
      </c>
      <c r="N293">
        <v>3510</v>
      </c>
      <c r="O293" t="s">
        <v>25</v>
      </c>
      <c r="P293" t="s">
        <v>1447</v>
      </c>
      <c r="Q293">
        <v>4</v>
      </c>
      <c r="R293" t="s">
        <v>21</v>
      </c>
      <c r="S293" t="s">
        <v>1448</v>
      </c>
      <c r="T293" t="s">
        <v>37</v>
      </c>
      <c r="U293" t="s">
        <v>1449</v>
      </c>
    </row>
    <row r="294" spans="1:21" x14ac:dyDescent="0.4">
      <c r="A294">
        <v>4030</v>
      </c>
      <c r="B294" t="s">
        <v>1451</v>
      </c>
      <c r="C294">
        <v>2</v>
      </c>
      <c r="D294" s="2" t="s">
        <v>1452</v>
      </c>
      <c r="F294" t="s">
        <v>1453</v>
      </c>
      <c r="G294" t="s">
        <v>25</v>
      </c>
      <c r="H294" t="s">
        <v>21</v>
      </c>
      <c r="I294" t="s">
        <v>1454</v>
      </c>
      <c r="K294" t="s">
        <v>1455</v>
      </c>
      <c r="L294" s="10" t="s">
        <v>1456</v>
      </c>
      <c r="M294" s="10">
        <v>140</v>
      </c>
      <c r="N294">
        <v>3250</v>
      </c>
      <c r="O294" t="s">
        <v>25</v>
      </c>
      <c r="P294" t="s">
        <v>1453</v>
      </c>
      <c r="Q294">
        <v>2</v>
      </c>
      <c r="R294" t="s">
        <v>21</v>
      </c>
      <c r="S294" t="s">
        <v>1454</v>
      </c>
      <c r="U294" t="s">
        <v>1455</v>
      </c>
    </row>
    <row r="295" spans="1:21" x14ac:dyDescent="0.4">
      <c r="A295">
        <v>4040</v>
      </c>
      <c r="B295" t="s">
        <v>1457</v>
      </c>
      <c r="C295">
        <v>3</v>
      </c>
      <c r="D295" s="3" t="s">
        <v>1458</v>
      </c>
      <c r="F295" t="s">
        <v>1459</v>
      </c>
      <c r="G295" t="s">
        <v>25</v>
      </c>
      <c r="H295" t="s">
        <v>21</v>
      </c>
      <c r="I295" t="s">
        <v>1460</v>
      </c>
      <c r="J295" t="s">
        <v>1461</v>
      </c>
      <c r="K295" t="s">
        <v>1462</v>
      </c>
      <c r="L295" s="10" t="s">
        <v>1463</v>
      </c>
      <c r="M295" s="10">
        <v>10</v>
      </c>
      <c r="N295">
        <v>3260</v>
      </c>
      <c r="O295" t="s">
        <v>25</v>
      </c>
      <c r="P295" t="s">
        <v>1459</v>
      </c>
      <c r="Q295">
        <v>3</v>
      </c>
      <c r="R295" t="s">
        <v>21</v>
      </c>
      <c r="S295" t="s">
        <v>1460</v>
      </c>
      <c r="T295" t="s">
        <v>1461</v>
      </c>
      <c r="U295" t="s">
        <v>1462</v>
      </c>
    </row>
    <row r="296" spans="1:21" x14ac:dyDescent="0.4">
      <c r="A296">
        <v>4050</v>
      </c>
      <c r="B296" t="s">
        <v>1464</v>
      </c>
      <c r="C296">
        <v>3</v>
      </c>
      <c r="D296" s="3" t="s">
        <v>1465</v>
      </c>
      <c r="F296" t="s">
        <v>1466</v>
      </c>
      <c r="G296" t="s">
        <v>25</v>
      </c>
      <c r="H296" t="s">
        <v>53</v>
      </c>
      <c r="I296" t="s">
        <v>1467</v>
      </c>
      <c r="J296" t="s">
        <v>1192</v>
      </c>
      <c r="K296" t="s">
        <v>1468</v>
      </c>
      <c r="L296" s="10" t="s">
        <v>1469</v>
      </c>
      <c r="M296" s="10">
        <v>20</v>
      </c>
      <c r="N296">
        <v>3290</v>
      </c>
      <c r="O296" t="s">
        <v>25</v>
      </c>
      <c r="P296" t="s">
        <v>1466</v>
      </c>
      <c r="Q296">
        <v>3</v>
      </c>
      <c r="R296" t="s">
        <v>53</v>
      </c>
      <c r="S296" t="s">
        <v>1467</v>
      </c>
      <c r="T296" t="s">
        <v>1192</v>
      </c>
      <c r="U296" t="s">
        <v>1468</v>
      </c>
    </row>
    <row r="297" spans="1:21" x14ac:dyDescent="0.4">
      <c r="A297">
        <v>4060</v>
      </c>
      <c r="B297" s="7" t="s">
        <v>1547</v>
      </c>
      <c r="C297">
        <v>3</v>
      </c>
      <c r="D297" s="3" t="s">
        <v>917</v>
      </c>
      <c r="E297" s="7" t="s">
        <v>1487</v>
      </c>
      <c r="F297" s="10"/>
      <c r="G297" s="10"/>
      <c r="H297" s="10" t="s">
        <v>53</v>
      </c>
      <c r="I297" s="10" t="s">
        <v>1472</v>
      </c>
      <c r="J297" s="10"/>
      <c r="K297" s="10"/>
      <c r="L297" s="10" t="s">
        <v>1473</v>
      </c>
      <c r="M297" s="10">
        <v>30</v>
      </c>
    </row>
    <row r="298" spans="1:21" x14ac:dyDescent="0.4">
      <c r="A298">
        <v>4070</v>
      </c>
      <c r="B298" s="7" t="s">
        <v>1548</v>
      </c>
      <c r="C298">
        <v>4</v>
      </c>
      <c r="D298" s="4" t="s">
        <v>374</v>
      </c>
      <c r="F298" s="10"/>
      <c r="G298" s="10"/>
      <c r="H298" s="10" t="s">
        <v>21</v>
      </c>
      <c r="I298" s="10"/>
      <c r="J298" s="10"/>
      <c r="K298" s="10"/>
      <c r="L298" s="10" t="s">
        <v>1476</v>
      </c>
      <c r="M298" s="10">
        <v>10</v>
      </c>
    </row>
    <row r="299" spans="1:21" x14ac:dyDescent="0.4">
      <c r="A299">
        <v>4080</v>
      </c>
      <c r="B299" s="7" t="s">
        <v>1549</v>
      </c>
      <c r="C299">
        <v>4</v>
      </c>
      <c r="D299" s="4" t="s">
        <v>875</v>
      </c>
      <c r="F299" t="s">
        <v>1478</v>
      </c>
      <c r="G299" t="s">
        <v>25</v>
      </c>
      <c r="H299" t="s">
        <v>21</v>
      </c>
      <c r="I299" t="s">
        <v>1479</v>
      </c>
      <c r="J299" t="s">
        <v>1461</v>
      </c>
      <c r="K299" t="s">
        <v>1480</v>
      </c>
      <c r="L299" s="10" t="s">
        <v>1481</v>
      </c>
      <c r="M299" s="10">
        <v>20</v>
      </c>
      <c r="N299">
        <v>3270</v>
      </c>
      <c r="O299" t="s">
        <v>25</v>
      </c>
      <c r="P299" t="s">
        <v>1478</v>
      </c>
      <c r="Q299">
        <v>3</v>
      </c>
      <c r="R299" t="s">
        <v>53</v>
      </c>
      <c r="S299" t="s">
        <v>1479</v>
      </c>
      <c r="T299" t="s">
        <v>1461</v>
      </c>
      <c r="U299" t="s">
        <v>1480</v>
      </c>
    </row>
    <row r="300" spans="1:21" x14ac:dyDescent="0.4">
      <c r="A300">
        <v>4090</v>
      </c>
      <c r="B300" s="7" t="s">
        <v>1550</v>
      </c>
      <c r="C300">
        <v>4</v>
      </c>
      <c r="D300" s="4" t="s">
        <v>951</v>
      </c>
      <c r="F300" t="s">
        <v>1483</v>
      </c>
      <c r="G300" t="s">
        <v>25</v>
      </c>
      <c r="H300" t="s">
        <v>53</v>
      </c>
      <c r="I300" t="s">
        <v>1484</v>
      </c>
      <c r="J300" t="s">
        <v>1461</v>
      </c>
      <c r="K300" t="s">
        <v>1485</v>
      </c>
      <c r="L300" s="10" t="s">
        <v>1486</v>
      </c>
      <c r="M300" s="10">
        <v>30</v>
      </c>
      <c r="N300">
        <v>3280</v>
      </c>
      <c r="O300" t="s">
        <v>25</v>
      </c>
      <c r="P300" t="s">
        <v>1483</v>
      </c>
      <c r="Q300">
        <v>3</v>
      </c>
      <c r="R300" t="s">
        <v>53</v>
      </c>
      <c r="S300" t="s">
        <v>1484</v>
      </c>
      <c r="T300" t="s">
        <v>1461</v>
      </c>
      <c r="U300" t="s">
        <v>1485</v>
      </c>
    </row>
  </sheetData>
  <autoFilter ref="A1:V300" xr:uid="{00000000-0009-0000-0000-000000000000}">
    <sortState xmlns:xlrd2="http://schemas.microsoft.com/office/spreadsheetml/2017/richdata2" ref="A2:V300">
      <sortCondition ref="A1:A300"/>
    </sortState>
  </autoFilter>
  <phoneticPr fontId="18"/>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98"/>
  <sheetViews>
    <sheetView topLeftCell="E1" workbookViewId="0">
      <selection activeCell="H1" sqref="H1:K1"/>
    </sheetView>
  </sheetViews>
  <sheetFormatPr defaultColWidth="11" defaultRowHeight="18.75" x14ac:dyDescent="0.4"/>
  <cols>
    <col min="1" max="1" width="6.125" customWidth="1"/>
    <col min="2" max="2" width="6.875" bestFit="1" customWidth="1"/>
    <col min="3" max="3" width="5" customWidth="1"/>
    <col min="4" max="4" width="109.375" customWidth="1"/>
    <col min="5" max="5" width="5" customWidth="1"/>
    <col min="6" max="6" width="29.875" style="6" customWidth="1"/>
    <col min="7" max="7" width="38.875" customWidth="1"/>
    <col min="9" max="9" width="31.125" customWidth="1"/>
    <col min="13" max="13" width="4.875" customWidth="1"/>
    <col min="14" max="14" width="7.125" customWidth="1"/>
    <col min="15" max="15" width="8" customWidth="1"/>
    <col min="17" max="17" width="4.125" customWidth="1"/>
    <col min="18" max="18" width="5.5" customWidth="1"/>
    <col min="19" max="19" width="27.5" customWidth="1"/>
    <col min="21" max="21" width="39.5" customWidth="1"/>
  </cols>
  <sheetData>
    <row r="1" spans="1:21" x14ac:dyDescent="0.4">
      <c r="A1" t="s">
        <v>0</v>
      </c>
      <c r="B1" t="s">
        <v>1</v>
      </c>
      <c r="C1" t="s">
        <v>3</v>
      </c>
      <c r="D1" t="s">
        <v>4</v>
      </c>
      <c r="E1" t="s">
        <v>2</v>
      </c>
      <c r="F1" s="6"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4">
      <c r="A2">
        <v>1000</v>
      </c>
      <c r="C2" t="s">
        <v>21</v>
      </c>
      <c r="D2" t="s">
        <v>22</v>
      </c>
      <c r="E2">
        <v>0</v>
      </c>
      <c r="F2" t="s">
        <v>23</v>
      </c>
      <c r="L2" t="s">
        <v>24</v>
      </c>
    </row>
    <row r="3" spans="1:21" x14ac:dyDescent="0.4">
      <c r="A3">
        <v>1010</v>
      </c>
      <c r="B3" t="s">
        <v>25</v>
      </c>
      <c r="C3" t="s">
        <v>21</v>
      </c>
      <c r="D3" t="s">
        <v>26</v>
      </c>
      <c r="E3">
        <v>1</v>
      </c>
      <c r="F3" s="1" t="s">
        <v>27</v>
      </c>
      <c r="H3" t="s">
        <v>28</v>
      </c>
      <c r="I3" t="s">
        <v>29</v>
      </c>
      <c r="J3" t="s">
        <v>30</v>
      </c>
      <c r="K3" t="s">
        <v>31</v>
      </c>
      <c r="L3" t="s">
        <v>32</v>
      </c>
      <c r="M3">
        <v>10</v>
      </c>
      <c r="N3">
        <v>1290</v>
      </c>
      <c r="O3" t="s">
        <v>25</v>
      </c>
      <c r="P3" t="s">
        <v>28</v>
      </c>
      <c r="Q3">
        <v>2</v>
      </c>
      <c r="R3" t="s">
        <v>21</v>
      </c>
      <c r="S3" t="s">
        <v>29</v>
      </c>
      <c r="T3" t="s">
        <v>30</v>
      </c>
      <c r="U3" t="s">
        <v>31</v>
      </c>
    </row>
    <row r="4" spans="1:21" x14ac:dyDescent="0.4">
      <c r="A4">
        <v>1020</v>
      </c>
      <c r="B4" t="s">
        <v>25</v>
      </c>
      <c r="C4" t="s">
        <v>21</v>
      </c>
      <c r="D4" t="s">
        <v>33</v>
      </c>
      <c r="E4">
        <v>1</v>
      </c>
      <c r="F4" s="1" t="s">
        <v>34</v>
      </c>
      <c r="H4" t="s">
        <v>35</v>
      </c>
      <c r="I4" t="s">
        <v>36</v>
      </c>
      <c r="J4" t="s">
        <v>37</v>
      </c>
      <c r="K4" t="s">
        <v>38</v>
      </c>
      <c r="L4" t="s">
        <v>39</v>
      </c>
      <c r="M4">
        <v>20</v>
      </c>
      <c r="N4">
        <v>1280</v>
      </c>
      <c r="O4" t="s">
        <v>25</v>
      </c>
      <c r="P4" t="s">
        <v>35</v>
      </c>
      <c r="Q4">
        <v>2</v>
      </c>
      <c r="R4" t="s">
        <v>21</v>
      </c>
      <c r="S4" t="s">
        <v>36</v>
      </c>
      <c r="T4" t="s">
        <v>37</v>
      </c>
      <c r="U4" t="s">
        <v>38</v>
      </c>
    </row>
    <row r="5" spans="1:21" x14ac:dyDescent="0.4">
      <c r="A5">
        <v>1030</v>
      </c>
      <c r="B5" t="s">
        <v>25</v>
      </c>
      <c r="C5" t="s">
        <v>21</v>
      </c>
      <c r="D5" t="s">
        <v>40</v>
      </c>
      <c r="E5">
        <v>1</v>
      </c>
      <c r="F5" s="1" t="s">
        <v>41</v>
      </c>
      <c r="H5" t="s">
        <v>42</v>
      </c>
      <c r="I5" t="s">
        <v>43</v>
      </c>
      <c r="J5" t="s">
        <v>30</v>
      </c>
      <c r="K5" t="s">
        <v>44</v>
      </c>
      <c r="L5" t="s">
        <v>45</v>
      </c>
      <c r="M5">
        <v>30</v>
      </c>
      <c r="N5">
        <v>1010</v>
      </c>
      <c r="O5" t="s">
        <v>25</v>
      </c>
      <c r="P5" t="s">
        <v>42</v>
      </c>
      <c r="Q5">
        <v>1</v>
      </c>
      <c r="R5" t="s">
        <v>21</v>
      </c>
      <c r="S5" t="s">
        <v>43</v>
      </c>
      <c r="T5" t="s">
        <v>30</v>
      </c>
      <c r="U5" t="s">
        <v>44</v>
      </c>
    </row>
    <row r="6" spans="1:21" x14ac:dyDescent="0.4">
      <c r="A6">
        <v>1040</v>
      </c>
      <c r="B6" t="s">
        <v>25</v>
      </c>
      <c r="C6" t="s">
        <v>21</v>
      </c>
      <c r="D6" t="s">
        <v>46</v>
      </c>
      <c r="E6">
        <v>1</v>
      </c>
      <c r="F6" s="1" t="s">
        <v>47</v>
      </c>
      <c r="H6" t="s">
        <v>48</v>
      </c>
      <c r="I6" t="s">
        <v>49</v>
      </c>
      <c r="J6" t="s">
        <v>50</v>
      </c>
      <c r="K6" t="s">
        <v>51</v>
      </c>
      <c r="L6" t="s">
        <v>52</v>
      </c>
      <c r="M6">
        <v>40</v>
      </c>
      <c r="N6">
        <v>1020</v>
      </c>
      <c r="O6" t="s">
        <v>25</v>
      </c>
      <c r="P6" t="s">
        <v>48</v>
      </c>
      <c r="Q6">
        <v>1</v>
      </c>
      <c r="R6" t="s">
        <v>21</v>
      </c>
      <c r="S6" t="s">
        <v>49</v>
      </c>
      <c r="T6" t="s">
        <v>50</v>
      </c>
      <c r="U6" t="s">
        <v>51</v>
      </c>
    </row>
    <row r="7" spans="1:21" x14ac:dyDescent="0.4">
      <c r="A7">
        <v>1050</v>
      </c>
      <c r="B7" t="s">
        <v>25</v>
      </c>
      <c r="C7" t="s">
        <v>53</v>
      </c>
      <c r="D7" t="s">
        <v>54</v>
      </c>
      <c r="E7">
        <v>1</v>
      </c>
      <c r="F7" s="1" t="s">
        <v>55</v>
      </c>
      <c r="H7" t="s">
        <v>56</v>
      </c>
      <c r="I7" t="s">
        <v>57</v>
      </c>
      <c r="J7" t="s">
        <v>58</v>
      </c>
      <c r="K7" t="s">
        <v>59</v>
      </c>
      <c r="L7" t="s">
        <v>60</v>
      </c>
      <c r="M7">
        <v>50</v>
      </c>
      <c r="N7">
        <v>1030</v>
      </c>
      <c r="O7" t="s">
        <v>25</v>
      </c>
      <c r="P7" t="s">
        <v>56</v>
      </c>
      <c r="Q7">
        <v>1</v>
      </c>
      <c r="R7" t="s">
        <v>53</v>
      </c>
      <c r="S7" t="s">
        <v>57</v>
      </c>
      <c r="T7" t="s">
        <v>58</v>
      </c>
      <c r="U7" t="s">
        <v>59</v>
      </c>
    </row>
    <row r="8" spans="1:21" x14ac:dyDescent="0.4">
      <c r="A8">
        <v>1060</v>
      </c>
      <c r="B8" t="s">
        <v>25</v>
      </c>
      <c r="C8" t="s">
        <v>53</v>
      </c>
      <c r="D8" t="s">
        <v>61</v>
      </c>
      <c r="E8">
        <v>1</v>
      </c>
      <c r="F8" s="1" t="s">
        <v>62</v>
      </c>
      <c r="H8" t="s">
        <v>63</v>
      </c>
      <c r="I8" t="s">
        <v>64</v>
      </c>
      <c r="J8" t="s">
        <v>50</v>
      </c>
      <c r="K8" t="s">
        <v>65</v>
      </c>
      <c r="L8" t="s">
        <v>66</v>
      </c>
      <c r="M8">
        <v>60</v>
      </c>
      <c r="N8">
        <v>1090</v>
      </c>
      <c r="O8" t="s">
        <v>25</v>
      </c>
      <c r="P8" t="s">
        <v>63</v>
      </c>
      <c r="Q8">
        <v>1</v>
      </c>
      <c r="R8" t="s">
        <v>53</v>
      </c>
      <c r="S8" t="s">
        <v>64</v>
      </c>
      <c r="T8" t="s">
        <v>50</v>
      </c>
      <c r="U8" t="s">
        <v>65</v>
      </c>
    </row>
    <row r="9" spans="1:21" x14ac:dyDescent="0.4">
      <c r="A9">
        <v>1070</v>
      </c>
      <c r="B9" t="s">
        <v>25</v>
      </c>
      <c r="C9" t="s">
        <v>21</v>
      </c>
      <c r="D9" t="s">
        <v>67</v>
      </c>
      <c r="E9">
        <v>1</v>
      </c>
      <c r="F9" s="1" t="s">
        <v>68</v>
      </c>
      <c r="H9" t="s">
        <v>69</v>
      </c>
      <c r="I9" t="s">
        <v>70</v>
      </c>
      <c r="J9" t="s">
        <v>71</v>
      </c>
      <c r="K9" t="s">
        <v>72</v>
      </c>
      <c r="L9" t="s">
        <v>73</v>
      </c>
      <c r="M9">
        <v>70</v>
      </c>
      <c r="N9">
        <v>1040</v>
      </c>
      <c r="O9" t="s">
        <v>25</v>
      </c>
      <c r="P9" t="s">
        <v>69</v>
      </c>
      <c r="Q9">
        <v>1</v>
      </c>
      <c r="R9" t="s">
        <v>21</v>
      </c>
      <c r="S9" t="s">
        <v>70</v>
      </c>
      <c r="T9" t="s">
        <v>71</v>
      </c>
      <c r="U9" t="s">
        <v>72</v>
      </c>
    </row>
    <row r="10" spans="1:21" x14ac:dyDescent="0.4">
      <c r="A10">
        <v>1080</v>
      </c>
      <c r="B10" t="s">
        <v>25</v>
      </c>
      <c r="C10" t="s">
        <v>53</v>
      </c>
      <c r="D10" t="s">
        <v>74</v>
      </c>
      <c r="E10">
        <v>1</v>
      </c>
      <c r="F10" s="1" t="s">
        <v>75</v>
      </c>
      <c r="H10" t="s">
        <v>76</v>
      </c>
      <c r="I10" t="s">
        <v>77</v>
      </c>
      <c r="J10" t="s">
        <v>37</v>
      </c>
      <c r="K10" t="s">
        <v>78</v>
      </c>
      <c r="L10" t="s">
        <v>79</v>
      </c>
      <c r="M10">
        <v>80</v>
      </c>
      <c r="N10">
        <v>1260</v>
      </c>
      <c r="O10" t="s">
        <v>25</v>
      </c>
      <c r="P10" t="s">
        <v>76</v>
      </c>
      <c r="Q10">
        <v>1</v>
      </c>
      <c r="R10" t="s">
        <v>53</v>
      </c>
      <c r="S10" t="s">
        <v>77</v>
      </c>
      <c r="T10" t="s">
        <v>37</v>
      </c>
      <c r="U10" t="s">
        <v>78</v>
      </c>
    </row>
    <row r="11" spans="1:21" x14ac:dyDescent="0.4">
      <c r="A11">
        <v>1090</v>
      </c>
      <c r="B11" t="s">
        <v>80</v>
      </c>
      <c r="C11" t="s">
        <v>53</v>
      </c>
      <c r="D11" t="s">
        <v>81</v>
      </c>
      <c r="E11">
        <v>1</v>
      </c>
      <c r="F11" s="1" t="s">
        <v>82</v>
      </c>
      <c r="H11" t="s">
        <v>83</v>
      </c>
      <c r="I11" t="s">
        <v>84</v>
      </c>
      <c r="J11" t="s">
        <v>50</v>
      </c>
      <c r="K11" t="s">
        <v>85</v>
      </c>
      <c r="L11" t="s">
        <v>86</v>
      </c>
      <c r="M11">
        <v>90</v>
      </c>
      <c r="N11">
        <v>1070</v>
      </c>
      <c r="O11" t="s">
        <v>80</v>
      </c>
      <c r="P11" t="s">
        <v>83</v>
      </c>
      <c r="Q11">
        <v>1</v>
      </c>
      <c r="R11" t="s">
        <v>53</v>
      </c>
      <c r="S11" t="s">
        <v>84</v>
      </c>
      <c r="T11" t="s">
        <v>50</v>
      </c>
      <c r="U11" t="s">
        <v>85</v>
      </c>
    </row>
    <row r="12" spans="1:21" x14ac:dyDescent="0.4">
      <c r="A12">
        <v>1100</v>
      </c>
      <c r="B12" t="s">
        <v>25</v>
      </c>
      <c r="C12" t="s">
        <v>21</v>
      </c>
      <c r="D12" t="s">
        <v>87</v>
      </c>
      <c r="E12">
        <v>1</v>
      </c>
      <c r="F12" s="1" t="s">
        <v>88</v>
      </c>
      <c r="H12" t="s">
        <v>89</v>
      </c>
      <c r="I12" t="s">
        <v>90</v>
      </c>
      <c r="J12" t="s">
        <v>71</v>
      </c>
      <c r="K12" t="s">
        <v>91</v>
      </c>
      <c r="L12" t="s">
        <v>92</v>
      </c>
      <c r="M12">
        <v>100</v>
      </c>
      <c r="N12">
        <v>1050</v>
      </c>
      <c r="O12" t="s">
        <v>25</v>
      </c>
      <c r="P12" t="s">
        <v>89</v>
      </c>
      <c r="Q12">
        <v>1</v>
      </c>
      <c r="R12" t="s">
        <v>21</v>
      </c>
      <c r="S12" t="s">
        <v>90</v>
      </c>
      <c r="T12" t="s">
        <v>71</v>
      </c>
      <c r="U12" t="s">
        <v>91</v>
      </c>
    </row>
    <row r="13" spans="1:21" x14ac:dyDescent="0.4">
      <c r="A13">
        <v>1110</v>
      </c>
      <c r="B13" t="s">
        <v>80</v>
      </c>
      <c r="C13" t="s">
        <v>53</v>
      </c>
      <c r="D13" t="s">
        <v>93</v>
      </c>
      <c r="E13">
        <v>1</v>
      </c>
      <c r="F13" s="1" t="s">
        <v>94</v>
      </c>
      <c r="H13" t="s">
        <v>95</v>
      </c>
      <c r="I13" t="s">
        <v>96</v>
      </c>
      <c r="J13" t="s">
        <v>71</v>
      </c>
      <c r="K13" t="s">
        <v>97</v>
      </c>
      <c r="L13" t="s">
        <v>98</v>
      </c>
      <c r="M13">
        <v>110</v>
      </c>
      <c r="N13">
        <v>1060</v>
      </c>
      <c r="O13" t="s">
        <v>80</v>
      </c>
      <c r="P13" t="s">
        <v>95</v>
      </c>
      <c r="Q13">
        <v>1</v>
      </c>
      <c r="R13" t="s">
        <v>53</v>
      </c>
      <c r="S13" t="s">
        <v>96</v>
      </c>
      <c r="T13" t="s">
        <v>71</v>
      </c>
      <c r="U13" t="s">
        <v>97</v>
      </c>
    </row>
    <row r="14" spans="1:21" x14ac:dyDescent="0.4">
      <c r="A14">
        <v>1120</v>
      </c>
      <c r="B14" t="s">
        <v>25</v>
      </c>
      <c r="C14" t="s">
        <v>53</v>
      </c>
      <c r="D14" t="s">
        <v>99</v>
      </c>
      <c r="E14">
        <v>1</v>
      </c>
      <c r="F14" s="1" t="s">
        <v>100</v>
      </c>
      <c r="H14" t="s">
        <v>101</v>
      </c>
      <c r="I14" t="s">
        <v>102</v>
      </c>
      <c r="J14" t="s">
        <v>37</v>
      </c>
      <c r="K14" t="s">
        <v>103</v>
      </c>
      <c r="L14" t="s">
        <v>104</v>
      </c>
      <c r="M14">
        <v>120</v>
      </c>
      <c r="N14">
        <v>1200</v>
      </c>
      <c r="O14" t="s">
        <v>25</v>
      </c>
      <c r="P14" t="s">
        <v>101</v>
      </c>
      <c r="Q14">
        <v>1</v>
      </c>
      <c r="R14" t="s">
        <v>53</v>
      </c>
      <c r="S14" t="s">
        <v>102</v>
      </c>
      <c r="T14" t="s">
        <v>37</v>
      </c>
      <c r="U14" t="s">
        <v>103</v>
      </c>
    </row>
    <row r="15" spans="1:21" x14ac:dyDescent="0.4">
      <c r="A15">
        <v>1130</v>
      </c>
      <c r="B15" t="s">
        <v>25</v>
      </c>
      <c r="C15" t="s">
        <v>53</v>
      </c>
      <c r="D15" t="s">
        <v>105</v>
      </c>
      <c r="E15">
        <v>1</v>
      </c>
      <c r="F15" s="1" t="s">
        <v>106</v>
      </c>
      <c r="H15" t="s">
        <v>107</v>
      </c>
      <c r="I15" t="s">
        <v>108</v>
      </c>
      <c r="J15" t="s">
        <v>37</v>
      </c>
      <c r="K15" t="s">
        <v>109</v>
      </c>
      <c r="L15" t="s">
        <v>110</v>
      </c>
      <c r="M15">
        <v>130</v>
      </c>
      <c r="N15">
        <v>1100</v>
      </c>
      <c r="O15" t="s">
        <v>25</v>
      </c>
      <c r="P15" t="s">
        <v>107</v>
      </c>
      <c r="Q15">
        <v>1</v>
      </c>
      <c r="R15" t="s">
        <v>53</v>
      </c>
      <c r="S15" t="s">
        <v>108</v>
      </c>
      <c r="T15" t="s">
        <v>37</v>
      </c>
      <c r="U15" t="s">
        <v>109</v>
      </c>
    </row>
    <row r="16" spans="1:21" x14ac:dyDescent="0.4">
      <c r="A16">
        <v>1140</v>
      </c>
      <c r="B16" t="s">
        <v>25</v>
      </c>
      <c r="C16" t="s">
        <v>53</v>
      </c>
      <c r="D16" t="s">
        <v>111</v>
      </c>
      <c r="E16">
        <v>1</v>
      </c>
      <c r="F16" s="1" t="s">
        <v>112</v>
      </c>
      <c r="H16" t="s">
        <v>113</v>
      </c>
      <c r="I16" t="s">
        <v>114</v>
      </c>
      <c r="K16" t="s">
        <v>115</v>
      </c>
      <c r="L16" t="s">
        <v>116</v>
      </c>
      <c r="M16">
        <v>140</v>
      </c>
      <c r="N16">
        <v>2010</v>
      </c>
      <c r="O16" t="s">
        <v>25</v>
      </c>
      <c r="P16" t="s">
        <v>113</v>
      </c>
      <c r="Q16">
        <v>2</v>
      </c>
      <c r="R16" t="s">
        <v>53</v>
      </c>
      <c r="S16" t="s">
        <v>114</v>
      </c>
      <c r="U16" t="s">
        <v>115</v>
      </c>
    </row>
    <row r="17" spans="1:21" x14ac:dyDescent="0.4">
      <c r="A17">
        <v>1150</v>
      </c>
      <c r="B17" t="s">
        <v>25</v>
      </c>
      <c r="C17" t="s">
        <v>53</v>
      </c>
      <c r="D17" t="s">
        <v>117</v>
      </c>
      <c r="E17">
        <v>2</v>
      </c>
      <c r="F17" s="2" t="s">
        <v>118</v>
      </c>
      <c r="H17" t="s">
        <v>119</v>
      </c>
      <c r="I17" t="s">
        <v>120</v>
      </c>
      <c r="J17" t="s">
        <v>50</v>
      </c>
      <c r="K17" t="s">
        <v>121</v>
      </c>
      <c r="L17" t="s">
        <v>122</v>
      </c>
      <c r="M17">
        <v>10</v>
      </c>
      <c r="N17">
        <v>2020</v>
      </c>
      <c r="O17" t="s">
        <v>25</v>
      </c>
      <c r="P17" t="s">
        <v>119</v>
      </c>
      <c r="Q17">
        <v>3</v>
      </c>
      <c r="R17" t="s">
        <v>53</v>
      </c>
      <c r="S17" t="s">
        <v>120</v>
      </c>
      <c r="T17" t="s">
        <v>50</v>
      </c>
      <c r="U17" t="s">
        <v>121</v>
      </c>
    </row>
    <row r="18" spans="1:21" x14ac:dyDescent="0.4">
      <c r="A18">
        <v>1160</v>
      </c>
      <c r="B18" t="s">
        <v>25</v>
      </c>
      <c r="C18" t="s">
        <v>53</v>
      </c>
      <c r="D18" t="s">
        <v>123</v>
      </c>
      <c r="E18">
        <v>2</v>
      </c>
      <c r="F18" s="2" t="s">
        <v>124</v>
      </c>
      <c r="H18" t="s">
        <v>125</v>
      </c>
      <c r="I18" t="s">
        <v>126</v>
      </c>
      <c r="J18" t="s">
        <v>50</v>
      </c>
      <c r="K18" t="s">
        <v>127</v>
      </c>
      <c r="L18" t="s">
        <v>128</v>
      </c>
      <c r="M18">
        <v>20</v>
      </c>
      <c r="N18">
        <v>2030</v>
      </c>
      <c r="O18" t="s">
        <v>25</v>
      </c>
      <c r="P18" t="s">
        <v>125</v>
      </c>
      <c r="Q18">
        <v>3</v>
      </c>
      <c r="R18" t="s">
        <v>53</v>
      </c>
      <c r="S18" t="s">
        <v>126</v>
      </c>
      <c r="T18" t="s">
        <v>50</v>
      </c>
      <c r="U18" t="s">
        <v>127</v>
      </c>
    </row>
    <row r="19" spans="1:21" x14ac:dyDescent="0.4">
      <c r="A19">
        <v>1170</v>
      </c>
      <c r="B19" t="s">
        <v>80</v>
      </c>
      <c r="C19" t="s">
        <v>53</v>
      </c>
      <c r="D19" t="s">
        <v>129</v>
      </c>
      <c r="E19">
        <v>2</v>
      </c>
      <c r="F19" s="2" t="s">
        <v>130</v>
      </c>
      <c r="H19" t="s">
        <v>131</v>
      </c>
      <c r="I19" t="s">
        <v>132</v>
      </c>
      <c r="J19" t="s">
        <v>71</v>
      </c>
      <c r="K19" t="s">
        <v>133</v>
      </c>
      <c r="L19" t="s">
        <v>134</v>
      </c>
      <c r="M19">
        <v>30</v>
      </c>
      <c r="N19">
        <v>1080</v>
      </c>
      <c r="O19" t="s">
        <v>80</v>
      </c>
      <c r="P19" t="s">
        <v>131</v>
      </c>
      <c r="Q19">
        <v>1</v>
      </c>
      <c r="R19" t="s">
        <v>53</v>
      </c>
      <c r="S19" t="s">
        <v>132</v>
      </c>
      <c r="T19" t="s">
        <v>71</v>
      </c>
      <c r="U19" t="s">
        <v>133</v>
      </c>
    </row>
    <row r="20" spans="1:21" x14ac:dyDescent="0.4">
      <c r="A20">
        <v>1180</v>
      </c>
      <c r="D20" t="s">
        <v>135</v>
      </c>
      <c r="E20">
        <v>1</v>
      </c>
      <c r="F20" s="1" t="s">
        <v>136</v>
      </c>
      <c r="I20" t="s">
        <v>137</v>
      </c>
      <c r="L20" t="s">
        <v>138</v>
      </c>
      <c r="M20">
        <v>150</v>
      </c>
    </row>
    <row r="21" spans="1:21" x14ac:dyDescent="0.4">
      <c r="A21">
        <v>1190</v>
      </c>
      <c r="D21" t="s">
        <v>139</v>
      </c>
      <c r="E21">
        <v>2</v>
      </c>
      <c r="F21" s="2" t="s">
        <v>41</v>
      </c>
      <c r="H21" t="s">
        <v>21</v>
      </c>
      <c r="L21" t="s">
        <v>140</v>
      </c>
      <c r="M21">
        <v>10</v>
      </c>
    </row>
    <row r="22" spans="1:21" x14ac:dyDescent="0.4">
      <c r="A22">
        <v>1200</v>
      </c>
      <c r="B22" t="s">
        <v>25</v>
      </c>
      <c r="C22" t="s">
        <v>53</v>
      </c>
      <c r="D22" t="s">
        <v>141</v>
      </c>
      <c r="E22">
        <v>2</v>
      </c>
      <c r="F22" s="2" t="s">
        <v>142</v>
      </c>
      <c r="H22" t="s">
        <v>143</v>
      </c>
      <c r="I22" t="s">
        <v>144</v>
      </c>
      <c r="J22" t="s">
        <v>145</v>
      </c>
      <c r="K22" t="s">
        <v>146</v>
      </c>
      <c r="L22" t="s">
        <v>147</v>
      </c>
      <c r="M22">
        <v>20</v>
      </c>
      <c r="N22">
        <v>1140</v>
      </c>
      <c r="O22" t="s">
        <v>25</v>
      </c>
      <c r="P22" t="s">
        <v>143</v>
      </c>
      <c r="Q22">
        <v>1</v>
      </c>
      <c r="R22" t="s">
        <v>53</v>
      </c>
      <c r="S22" t="s">
        <v>144</v>
      </c>
      <c r="T22" t="s">
        <v>145</v>
      </c>
      <c r="U22" t="s">
        <v>146</v>
      </c>
    </row>
    <row r="23" spans="1:21" x14ac:dyDescent="0.4">
      <c r="A23">
        <v>1210</v>
      </c>
      <c r="B23" t="s">
        <v>25</v>
      </c>
      <c r="C23" t="s">
        <v>148</v>
      </c>
      <c r="D23" t="s">
        <v>149</v>
      </c>
      <c r="E23">
        <v>1</v>
      </c>
      <c r="F23" s="1" t="s">
        <v>150</v>
      </c>
      <c r="H23" t="s">
        <v>151</v>
      </c>
      <c r="I23" t="s">
        <v>152</v>
      </c>
      <c r="K23" t="s">
        <v>153</v>
      </c>
      <c r="L23" t="s">
        <v>154</v>
      </c>
      <c r="M23">
        <v>160</v>
      </c>
      <c r="N23">
        <v>1300</v>
      </c>
      <c r="O23" t="s">
        <v>25</v>
      </c>
      <c r="P23" t="s">
        <v>151</v>
      </c>
      <c r="Q23">
        <v>1</v>
      </c>
      <c r="R23" t="s">
        <v>148</v>
      </c>
      <c r="S23" t="s">
        <v>152</v>
      </c>
      <c r="U23" t="s">
        <v>153</v>
      </c>
    </row>
    <row r="24" spans="1:21" x14ac:dyDescent="0.4">
      <c r="A24">
        <v>1220</v>
      </c>
      <c r="C24" t="s">
        <v>21</v>
      </c>
      <c r="D24" t="s">
        <v>155</v>
      </c>
      <c r="E24">
        <v>2</v>
      </c>
      <c r="F24" s="2" t="s">
        <v>156</v>
      </c>
      <c r="I24" t="s">
        <v>157</v>
      </c>
      <c r="L24" t="s">
        <v>158</v>
      </c>
      <c r="M24">
        <v>10</v>
      </c>
    </row>
    <row r="25" spans="1:21" x14ac:dyDescent="0.4">
      <c r="A25">
        <v>1230</v>
      </c>
      <c r="B25" t="s">
        <v>25</v>
      </c>
      <c r="C25" t="s">
        <v>21</v>
      </c>
      <c r="D25" t="s">
        <v>159</v>
      </c>
      <c r="E25">
        <v>3</v>
      </c>
      <c r="F25" s="3" t="s">
        <v>41</v>
      </c>
      <c r="H25" t="s">
        <v>160</v>
      </c>
      <c r="I25" t="s">
        <v>161</v>
      </c>
      <c r="J25" t="s">
        <v>145</v>
      </c>
      <c r="K25" t="s">
        <v>162</v>
      </c>
      <c r="L25" t="s">
        <v>163</v>
      </c>
      <c r="M25">
        <v>10</v>
      </c>
      <c r="N25">
        <v>1310</v>
      </c>
      <c r="O25" t="s">
        <v>25</v>
      </c>
      <c r="P25" t="s">
        <v>160</v>
      </c>
      <c r="Q25">
        <v>2</v>
      </c>
      <c r="R25" t="s">
        <v>21</v>
      </c>
      <c r="S25" t="s">
        <v>161</v>
      </c>
      <c r="T25" t="s">
        <v>145</v>
      </c>
      <c r="U25" t="s">
        <v>162</v>
      </c>
    </row>
    <row r="26" spans="1:21" x14ac:dyDescent="0.4">
      <c r="A26">
        <v>1240</v>
      </c>
      <c r="B26" t="s">
        <v>25</v>
      </c>
      <c r="C26" t="s">
        <v>53</v>
      </c>
      <c r="D26" t="s">
        <v>164</v>
      </c>
      <c r="E26">
        <v>3</v>
      </c>
      <c r="F26" s="3" t="s">
        <v>47</v>
      </c>
      <c r="H26" t="s">
        <v>165</v>
      </c>
      <c r="I26" t="s">
        <v>166</v>
      </c>
      <c r="J26" t="s">
        <v>50</v>
      </c>
      <c r="K26" t="s">
        <v>167</v>
      </c>
      <c r="L26" t="s">
        <v>168</v>
      </c>
      <c r="M26">
        <v>20</v>
      </c>
      <c r="N26">
        <v>1320</v>
      </c>
      <c r="O26" t="s">
        <v>25</v>
      </c>
      <c r="P26" t="s">
        <v>165</v>
      </c>
      <c r="Q26">
        <v>2</v>
      </c>
      <c r="R26" t="s">
        <v>53</v>
      </c>
      <c r="S26" t="s">
        <v>166</v>
      </c>
      <c r="T26" t="s">
        <v>50</v>
      </c>
      <c r="U26" t="s">
        <v>167</v>
      </c>
    </row>
    <row r="27" spans="1:21" x14ac:dyDescent="0.4">
      <c r="A27">
        <v>1250</v>
      </c>
      <c r="C27" t="s">
        <v>53</v>
      </c>
      <c r="D27" t="s">
        <v>169</v>
      </c>
      <c r="E27">
        <v>1</v>
      </c>
      <c r="F27" s="1" t="s">
        <v>170</v>
      </c>
      <c r="H27" t="s">
        <v>171</v>
      </c>
      <c r="I27" t="s">
        <v>172</v>
      </c>
      <c r="L27" t="s">
        <v>173</v>
      </c>
      <c r="M27">
        <v>170</v>
      </c>
    </row>
    <row r="28" spans="1:21" x14ac:dyDescent="0.4">
      <c r="A28">
        <v>1260</v>
      </c>
      <c r="B28" t="s">
        <v>25</v>
      </c>
      <c r="C28" t="s">
        <v>21</v>
      </c>
      <c r="D28" t="s">
        <v>174</v>
      </c>
      <c r="E28">
        <v>2</v>
      </c>
      <c r="F28" s="2" t="s">
        <v>41</v>
      </c>
      <c r="H28" t="s">
        <v>175</v>
      </c>
      <c r="I28" t="s">
        <v>172</v>
      </c>
      <c r="J28" t="s">
        <v>145</v>
      </c>
      <c r="K28" t="s">
        <v>176</v>
      </c>
      <c r="L28" t="s">
        <v>177</v>
      </c>
      <c r="M28">
        <v>10</v>
      </c>
      <c r="N28">
        <v>1160</v>
      </c>
      <c r="O28" t="s">
        <v>25</v>
      </c>
      <c r="P28" t="s">
        <v>175</v>
      </c>
      <c r="Q28">
        <v>1</v>
      </c>
      <c r="R28" t="s">
        <v>53</v>
      </c>
      <c r="S28" t="s">
        <v>172</v>
      </c>
      <c r="T28" t="s">
        <v>145</v>
      </c>
      <c r="U28" t="s">
        <v>176</v>
      </c>
    </row>
    <row r="29" spans="1:21" x14ac:dyDescent="0.4">
      <c r="A29">
        <v>1270</v>
      </c>
      <c r="C29" t="s">
        <v>53</v>
      </c>
      <c r="D29" t="s">
        <v>178</v>
      </c>
      <c r="E29">
        <v>1</v>
      </c>
      <c r="F29" s="1" t="s">
        <v>179</v>
      </c>
      <c r="H29" t="s">
        <v>180</v>
      </c>
      <c r="I29" t="s">
        <v>181</v>
      </c>
      <c r="L29" t="s">
        <v>182</v>
      </c>
      <c r="M29">
        <v>180</v>
      </c>
    </row>
    <row r="30" spans="1:21" x14ac:dyDescent="0.4">
      <c r="A30">
        <v>1280</v>
      </c>
      <c r="B30" t="s">
        <v>25</v>
      </c>
      <c r="C30" t="s">
        <v>21</v>
      </c>
      <c r="D30" t="s">
        <v>183</v>
      </c>
      <c r="E30">
        <v>2</v>
      </c>
      <c r="F30" s="2" t="s">
        <v>41</v>
      </c>
      <c r="H30" t="s">
        <v>184</v>
      </c>
      <c r="I30" t="s">
        <v>185</v>
      </c>
      <c r="J30" t="s">
        <v>145</v>
      </c>
      <c r="K30" t="s">
        <v>186</v>
      </c>
      <c r="L30" t="s">
        <v>187</v>
      </c>
      <c r="M30">
        <v>10</v>
      </c>
      <c r="N30">
        <v>1150</v>
      </c>
      <c r="O30" t="s">
        <v>25</v>
      </c>
      <c r="P30" t="s">
        <v>184</v>
      </c>
      <c r="Q30">
        <v>1</v>
      </c>
      <c r="R30" t="s">
        <v>53</v>
      </c>
      <c r="S30" t="s">
        <v>185</v>
      </c>
      <c r="T30" t="s">
        <v>145</v>
      </c>
      <c r="U30" t="s">
        <v>186</v>
      </c>
    </row>
    <row r="31" spans="1:21" x14ac:dyDescent="0.4">
      <c r="A31">
        <v>1290</v>
      </c>
      <c r="C31" t="s">
        <v>53</v>
      </c>
      <c r="D31" t="s">
        <v>188</v>
      </c>
      <c r="E31">
        <v>1</v>
      </c>
      <c r="F31" s="1" t="s">
        <v>189</v>
      </c>
      <c r="H31" t="s">
        <v>190</v>
      </c>
      <c r="I31" t="s">
        <v>191</v>
      </c>
      <c r="L31" t="s">
        <v>192</v>
      </c>
      <c r="M31">
        <v>190</v>
      </c>
    </row>
    <row r="32" spans="1:21" x14ac:dyDescent="0.4">
      <c r="A32">
        <v>1300</v>
      </c>
      <c r="B32" t="s">
        <v>25</v>
      </c>
      <c r="C32" t="s">
        <v>21</v>
      </c>
      <c r="D32" t="s">
        <v>193</v>
      </c>
      <c r="E32">
        <v>2</v>
      </c>
      <c r="F32" s="2" t="s">
        <v>41</v>
      </c>
      <c r="H32" t="s">
        <v>194</v>
      </c>
      <c r="I32" t="s">
        <v>195</v>
      </c>
      <c r="J32" t="s">
        <v>145</v>
      </c>
      <c r="K32" t="s">
        <v>196</v>
      </c>
      <c r="L32" t="s">
        <v>197</v>
      </c>
      <c r="M32">
        <v>10</v>
      </c>
      <c r="N32">
        <v>1170</v>
      </c>
      <c r="O32" t="s">
        <v>25</v>
      </c>
      <c r="P32" t="s">
        <v>194</v>
      </c>
      <c r="Q32">
        <v>1</v>
      </c>
      <c r="R32" t="s">
        <v>53</v>
      </c>
      <c r="S32" t="s">
        <v>195</v>
      </c>
      <c r="T32" t="s">
        <v>145</v>
      </c>
      <c r="U32" t="s">
        <v>196</v>
      </c>
    </row>
    <row r="33" spans="1:21" x14ac:dyDescent="0.4">
      <c r="A33">
        <v>1310</v>
      </c>
      <c r="C33" t="s">
        <v>53</v>
      </c>
      <c r="D33" t="s">
        <v>198</v>
      </c>
      <c r="E33">
        <v>1</v>
      </c>
      <c r="F33" s="1" t="s">
        <v>199</v>
      </c>
      <c r="H33" t="s">
        <v>200</v>
      </c>
      <c r="I33" t="s">
        <v>201</v>
      </c>
      <c r="L33" t="s">
        <v>202</v>
      </c>
      <c r="M33">
        <v>200</v>
      </c>
    </row>
    <row r="34" spans="1:21" x14ac:dyDescent="0.4">
      <c r="A34">
        <v>1320</v>
      </c>
      <c r="B34" t="s">
        <v>25</v>
      </c>
      <c r="C34" t="s">
        <v>21</v>
      </c>
      <c r="D34" t="s">
        <v>203</v>
      </c>
      <c r="E34">
        <v>2</v>
      </c>
      <c r="F34" s="2" t="s">
        <v>41</v>
      </c>
      <c r="H34" t="s">
        <v>204</v>
      </c>
      <c r="I34" t="s">
        <v>201</v>
      </c>
      <c r="J34" t="s">
        <v>145</v>
      </c>
      <c r="K34" t="s">
        <v>205</v>
      </c>
      <c r="L34" t="s">
        <v>206</v>
      </c>
      <c r="M34">
        <v>10</v>
      </c>
      <c r="N34">
        <v>1120</v>
      </c>
      <c r="O34" t="s">
        <v>25</v>
      </c>
      <c r="P34" t="s">
        <v>204</v>
      </c>
      <c r="Q34">
        <v>1</v>
      </c>
      <c r="R34" t="s">
        <v>53</v>
      </c>
      <c r="S34" t="s">
        <v>201</v>
      </c>
      <c r="T34" t="s">
        <v>145</v>
      </c>
      <c r="U34" t="s">
        <v>205</v>
      </c>
    </row>
    <row r="35" spans="1:21" x14ac:dyDescent="0.4">
      <c r="A35">
        <v>1330</v>
      </c>
      <c r="C35" t="s">
        <v>53</v>
      </c>
      <c r="D35" t="s">
        <v>207</v>
      </c>
      <c r="E35">
        <v>1</v>
      </c>
      <c r="F35" s="1" t="s">
        <v>208</v>
      </c>
      <c r="G35" t="s">
        <v>209</v>
      </c>
      <c r="H35" t="s">
        <v>210</v>
      </c>
      <c r="I35" t="s">
        <v>211</v>
      </c>
      <c r="K35" t="s">
        <v>212</v>
      </c>
      <c r="L35" t="s">
        <v>213</v>
      </c>
      <c r="M35">
        <v>210</v>
      </c>
    </row>
    <row r="36" spans="1:21" x14ac:dyDescent="0.4">
      <c r="A36">
        <v>1340</v>
      </c>
      <c r="B36" t="s">
        <v>25</v>
      </c>
      <c r="C36" t="s">
        <v>21</v>
      </c>
      <c r="D36" t="s">
        <v>214</v>
      </c>
      <c r="E36">
        <v>2</v>
      </c>
      <c r="F36" s="2" t="s">
        <v>41</v>
      </c>
      <c r="H36" t="s">
        <v>215</v>
      </c>
      <c r="I36" t="s">
        <v>216</v>
      </c>
      <c r="J36" t="s">
        <v>30</v>
      </c>
      <c r="K36" t="s">
        <v>217</v>
      </c>
      <c r="L36" t="s">
        <v>218</v>
      </c>
      <c r="M36">
        <v>10</v>
      </c>
      <c r="N36">
        <v>1180</v>
      </c>
      <c r="O36" t="s">
        <v>25</v>
      </c>
      <c r="P36" t="s">
        <v>215</v>
      </c>
      <c r="Q36">
        <v>1</v>
      </c>
      <c r="R36" t="s">
        <v>53</v>
      </c>
      <c r="S36" t="s">
        <v>216</v>
      </c>
      <c r="T36" t="s">
        <v>30</v>
      </c>
      <c r="U36" t="s">
        <v>217</v>
      </c>
    </row>
    <row r="37" spans="1:21" x14ac:dyDescent="0.4">
      <c r="A37">
        <v>1350</v>
      </c>
      <c r="C37" t="s">
        <v>21</v>
      </c>
      <c r="D37" t="s">
        <v>219</v>
      </c>
      <c r="E37">
        <v>2</v>
      </c>
      <c r="F37" s="2" t="s">
        <v>220</v>
      </c>
      <c r="I37" t="s">
        <v>221</v>
      </c>
      <c r="K37" t="s">
        <v>222</v>
      </c>
      <c r="L37" t="s">
        <v>223</v>
      </c>
      <c r="M37">
        <v>20</v>
      </c>
    </row>
    <row r="38" spans="1:21" x14ac:dyDescent="0.4">
      <c r="A38">
        <v>1360</v>
      </c>
      <c r="B38" t="s">
        <v>25</v>
      </c>
      <c r="C38" t="s">
        <v>148</v>
      </c>
      <c r="D38" t="s">
        <v>224</v>
      </c>
      <c r="E38">
        <v>1</v>
      </c>
      <c r="F38" s="1" t="s">
        <v>208</v>
      </c>
      <c r="G38" t="s">
        <v>225</v>
      </c>
      <c r="H38" t="s">
        <v>226</v>
      </c>
      <c r="I38" t="s">
        <v>227</v>
      </c>
      <c r="K38" t="s">
        <v>228</v>
      </c>
      <c r="L38" t="s">
        <v>229</v>
      </c>
      <c r="M38">
        <v>220</v>
      </c>
      <c r="N38">
        <v>2880</v>
      </c>
      <c r="O38" t="s">
        <v>25</v>
      </c>
      <c r="P38" t="s">
        <v>226</v>
      </c>
      <c r="Q38">
        <v>1</v>
      </c>
      <c r="R38" t="s">
        <v>148</v>
      </c>
      <c r="S38" t="s">
        <v>227</v>
      </c>
      <c r="U38" t="s">
        <v>228</v>
      </c>
    </row>
    <row r="39" spans="1:21" x14ac:dyDescent="0.4">
      <c r="A39">
        <v>1370</v>
      </c>
      <c r="B39" t="s">
        <v>25</v>
      </c>
      <c r="C39" t="s">
        <v>21</v>
      </c>
      <c r="D39" t="s">
        <v>230</v>
      </c>
      <c r="E39">
        <v>2</v>
      </c>
      <c r="F39" s="2" t="s">
        <v>41</v>
      </c>
      <c r="H39" t="s">
        <v>231</v>
      </c>
      <c r="I39" t="s">
        <v>232</v>
      </c>
      <c r="J39" t="s">
        <v>145</v>
      </c>
      <c r="K39" t="s">
        <v>233</v>
      </c>
      <c r="L39" t="s">
        <v>234</v>
      </c>
      <c r="M39">
        <v>10</v>
      </c>
      <c r="N39">
        <v>2890</v>
      </c>
      <c r="O39" t="s">
        <v>25</v>
      </c>
      <c r="P39" t="s">
        <v>231</v>
      </c>
      <c r="Q39">
        <v>2</v>
      </c>
      <c r="R39" t="s">
        <v>21</v>
      </c>
      <c r="S39" t="s">
        <v>232</v>
      </c>
      <c r="T39" t="s">
        <v>145</v>
      </c>
      <c r="U39" t="s">
        <v>233</v>
      </c>
    </row>
    <row r="40" spans="1:21" x14ac:dyDescent="0.4">
      <c r="A40">
        <v>1380</v>
      </c>
      <c r="B40" t="s">
        <v>25</v>
      </c>
      <c r="C40" t="s">
        <v>53</v>
      </c>
      <c r="D40" t="s">
        <v>235</v>
      </c>
      <c r="E40">
        <v>2</v>
      </c>
      <c r="F40" s="2" t="s">
        <v>236</v>
      </c>
      <c r="H40" t="s">
        <v>237</v>
      </c>
      <c r="I40" t="s">
        <v>238</v>
      </c>
      <c r="J40" t="s">
        <v>37</v>
      </c>
      <c r="K40" t="s">
        <v>239</v>
      </c>
      <c r="L40" t="s">
        <v>240</v>
      </c>
      <c r="M40">
        <v>20</v>
      </c>
      <c r="N40">
        <v>2900</v>
      </c>
      <c r="O40" t="s">
        <v>25</v>
      </c>
      <c r="P40" t="s">
        <v>237</v>
      </c>
      <c r="Q40">
        <v>2</v>
      </c>
      <c r="R40" t="s">
        <v>53</v>
      </c>
      <c r="S40" t="s">
        <v>238</v>
      </c>
      <c r="T40" t="s">
        <v>37</v>
      </c>
      <c r="U40" t="s">
        <v>239</v>
      </c>
    </row>
    <row r="41" spans="1:21" x14ac:dyDescent="0.4">
      <c r="A41">
        <v>1390</v>
      </c>
      <c r="C41" t="s">
        <v>53</v>
      </c>
      <c r="D41" t="s">
        <v>241</v>
      </c>
      <c r="E41">
        <v>2</v>
      </c>
      <c r="F41" s="2" t="s">
        <v>242</v>
      </c>
      <c r="I41" t="s">
        <v>243</v>
      </c>
      <c r="L41" t="s">
        <v>244</v>
      </c>
      <c r="M41">
        <v>30</v>
      </c>
    </row>
    <row r="42" spans="1:21" x14ac:dyDescent="0.4">
      <c r="A42">
        <v>1400</v>
      </c>
      <c r="B42" t="s">
        <v>25</v>
      </c>
      <c r="C42" t="s">
        <v>53</v>
      </c>
      <c r="D42" t="s">
        <v>245</v>
      </c>
      <c r="E42">
        <v>3</v>
      </c>
      <c r="F42" s="3" t="s">
        <v>246</v>
      </c>
      <c r="H42" t="s">
        <v>247</v>
      </c>
      <c r="I42" t="s">
        <v>248</v>
      </c>
      <c r="J42" t="s">
        <v>249</v>
      </c>
      <c r="K42" t="s">
        <v>250</v>
      </c>
      <c r="L42" t="s">
        <v>251</v>
      </c>
      <c r="M42">
        <v>10</v>
      </c>
      <c r="N42">
        <v>2920</v>
      </c>
      <c r="O42" t="s">
        <v>25</v>
      </c>
      <c r="P42" t="s">
        <v>247</v>
      </c>
      <c r="Q42">
        <v>2</v>
      </c>
      <c r="R42" t="s">
        <v>53</v>
      </c>
      <c r="S42" t="s">
        <v>248</v>
      </c>
      <c r="T42" t="s">
        <v>249</v>
      </c>
      <c r="U42" t="s">
        <v>250</v>
      </c>
    </row>
    <row r="43" spans="1:21" x14ac:dyDescent="0.4">
      <c r="A43">
        <v>1410</v>
      </c>
      <c r="C43" t="s">
        <v>53</v>
      </c>
      <c r="D43" t="s">
        <v>252</v>
      </c>
      <c r="E43">
        <v>3</v>
      </c>
      <c r="F43" s="3" t="s">
        <v>253</v>
      </c>
      <c r="H43" t="s">
        <v>254</v>
      </c>
      <c r="I43" t="s">
        <v>255</v>
      </c>
      <c r="L43" t="s">
        <v>256</v>
      </c>
      <c r="M43">
        <v>20</v>
      </c>
    </row>
    <row r="44" spans="1:21" x14ac:dyDescent="0.4">
      <c r="A44">
        <v>1420</v>
      </c>
      <c r="B44" t="s">
        <v>25</v>
      </c>
      <c r="C44" t="s">
        <v>21</v>
      </c>
      <c r="D44" t="s">
        <v>257</v>
      </c>
      <c r="E44">
        <v>4</v>
      </c>
      <c r="F44" s="4" t="s">
        <v>258</v>
      </c>
      <c r="H44" t="s">
        <v>259</v>
      </c>
      <c r="I44" t="s">
        <v>260</v>
      </c>
      <c r="J44" t="s">
        <v>37</v>
      </c>
      <c r="K44" t="s">
        <v>261</v>
      </c>
      <c r="L44" t="s">
        <v>262</v>
      </c>
      <c r="M44">
        <v>10</v>
      </c>
      <c r="N44">
        <v>2910</v>
      </c>
      <c r="O44" t="s">
        <v>25</v>
      </c>
      <c r="P44" t="s">
        <v>259</v>
      </c>
      <c r="Q44">
        <v>2</v>
      </c>
      <c r="R44" t="s">
        <v>53</v>
      </c>
      <c r="S44" t="s">
        <v>260</v>
      </c>
      <c r="T44" t="s">
        <v>37</v>
      </c>
      <c r="U44" t="s">
        <v>261</v>
      </c>
    </row>
    <row r="45" spans="1:21" x14ac:dyDescent="0.4">
      <c r="A45">
        <v>1430</v>
      </c>
      <c r="C45" t="s">
        <v>53</v>
      </c>
      <c r="D45" t="s">
        <v>263</v>
      </c>
      <c r="E45">
        <v>1</v>
      </c>
      <c r="F45" s="1" t="s">
        <v>264</v>
      </c>
      <c r="H45" t="s">
        <v>265</v>
      </c>
      <c r="I45" t="s">
        <v>266</v>
      </c>
      <c r="L45" t="s">
        <v>267</v>
      </c>
      <c r="M45">
        <v>230</v>
      </c>
    </row>
    <row r="46" spans="1:21" x14ac:dyDescent="0.4">
      <c r="A46">
        <v>1440</v>
      </c>
      <c r="B46" t="s">
        <v>25</v>
      </c>
      <c r="C46" t="s">
        <v>21</v>
      </c>
      <c r="D46" t="s">
        <v>268</v>
      </c>
      <c r="E46">
        <v>2</v>
      </c>
      <c r="F46" s="2" t="s">
        <v>41</v>
      </c>
      <c r="H46" t="s">
        <v>269</v>
      </c>
      <c r="I46" t="s">
        <v>266</v>
      </c>
      <c r="J46" t="s">
        <v>145</v>
      </c>
      <c r="K46" t="s">
        <v>270</v>
      </c>
      <c r="L46" t="s">
        <v>271</v>
      </c>
      <c r="M46">
        <v>10</v>
      </c>
      <c r="N46">
        <v>1110</v>
      </c>
      <c r="O46" t="s">
        <v>25</v>
      </c>
      <c r="P46" t="s">
        <v>269</v>
      </c>
      <c r="Q46">
        <v>1</v>
      </c>
      <c r="R46" t="s">
        <v>53</v>
      </c>
      <c r="S46" t="s">
        <v>266</v>
      </c>
      <c r="T46" t="s">
        <v>145</v>
      </c>
      <c r="U46" t="s">
        <v>270</v>
      </c>
    </row>
    <row r="47" spans="1:21" x14ac:dyDescent="0.4">
      <c r="A47">
        <v>1450</v>
      </c>
      <c r="B47" t="s">
        <v>25</v>
      </c>
      <c r="C47" t="s">
        <v>21</v>
      </c>
      <c r="D47" t="s">
        <v>272</v>
      </c>
      <c r="E47">
        <v>1</v>
      </c>
      <c r="F47" s="1" t="s">
        <v>273</v>
      </c>
      <c r="H47" t="s">
        <v>274</v>
      </c>
      <c r="I47" t="s">
        <v>275</v>
      </c>
      <c r="K47" t="s">
        <v>276</v>
      </c>
      <c r="L47" t="s">
        <v>277</v>
      </c>
      <c r="M47">
        <v>240</v>
      </c>
      <c r="N47">
        <v>1330</v>
      </c>
      <c r="O47" t="s">
        <v>25</v>
      </c>
      <c r="P47" t="s">
        <v>274</v>
      </c>
      <c r="Q47">
        <v>1</v>
      </c>
      <c r="R47" t="s">
        <v>21</v>
      </c>
      <c r="S47" t="s">
        <v>275</v>
      </c>
      <c r="U47" t="s">
        <v>276</v>
      </c>
    </row>
    <row r="48" spans="1:21" x14ac:dyDescent="0.4">
      <c r="A48">
        <v>1460</v>
      </c>
      <c r="C48" t="s">
        <v>21</v>
      </c>
      <c r="D48" t="s">
        <v>278</v>
      </c>
      <c r="E48">
        <v>2</v>
      </c>
      <c r="F48" s="2" t="s">
        <v>279</v>
      </c>
      <c r="I48" t="s">
        <v>280</v>
      </c>
      <c r="L48" t="s">
        <v>281</v>
      </c>
      <c r="M48">
        <v>10</v>
      </c>
    </row>
    <row r="49" spans="1:21" x14ac:dyDescent="0.4">
      <c r="A49">
        <v>1470</v>
      </c>
      <c r="B49" t="s">
        <v>25</v>
      </c>
      <c r="C49" t="s">
        <v>21</v>
      </c>
      <c r="D49" t="s">
        <v>282</v>
      </c>
      <c r="E49">
        <v>3</v>
      </c>
      <c r="F49" s="3" t="s">
        <v>283</v>
      </c>
      <c r="H49" t="s">
        <v>284</v>
      </c>
      <c r="I49" t="s">
        <v>285</v>
      </c>
      <c r="J49" t="s">
        <v>30</v>
      </c>
      <c r="K49" t="s">
        <v>286</v>
      </c>
      <c r="L49" t="s">
        <v>287</v>
      </c>
      <c r="M49">
        <v>10</v>
      </c>
      <c r="N49">
        <v>1430</v>
      </c>
      <c r="O49" t="s">
        <v>25</v>
      </c>
      <c r="P49" t="s">
        <v>284</v>
      </c>
      <c r="Q49">
        <v>2</v>
      </c>
      <c r="R49" t="s">
        <v>21</v>
      </c>
      <c r="S49" t="s">
        <v>285</v>
      </c>
      <c r="T49" t="s">
        <v>30</v>
      </c>
      <c r="U49" t="s">
        <v>286</v>
      </c>
    </row>
    <row r="50" spans="1:21" x14ac:dyDescent="0.4">
      <c r="A50">
        <v>1480</v>
      </c>
      <c r="C50" t="s">
        <v>148</v>
      </c>
      <c r="D50" t="s">
        <v>288</v>
      </c>
      <c r="E50">
        <v>3</v>
      </c>
      <c r="F50" s="3" t="s">
        <v>289</v>
      </c>
      <c r="H50" t="s">
        <v>290</v>
      </c>
      <c r="L50" t="s">
        <v>291</v>
      </c>
      <c r="M50">
        <v>20</v>
      </c>
    </row>
    <row r="51" spans="1:21" x14ac:dyDescent="0.4">
      <c r="A51">
        <v>1490</v>
      </c>
      <c r="B51" t="s">
        <v>25</v>
      </c>
      <c r="C51" t="s">
        <v>21</v>
      </c>
      <c r="D51" t="s">
        <v>292</v>
      </c>
      <c r="E51">
        <v>4</v>
      </c>
      <c r="F51" s="4" t="s">
        <v>41</v>
      </c>
      <c r="H51" t="s">
        <v>293</v>
      </c>
      <c r="I51" t="s">
        <v>294</v>
      </c>
      <c r="J51" t="s">
        <v>30</v>
      </c>
      <c r="K51" t="s">
        <v>295</v>
      </c>
      <c r="L51" t="s">
        <v>296</v>
      </c>
      <c r="M51">
        <v>10</v>
      </c>
      <c r="N51">
        <v>1360</v>
      </c>
      <c r="O51" t="s">
        <v>25</v>
      </c>
      <c r="P51" t="s">
        <v>293</v>
      </c>
      <c r="Q51">
        <v>2</v>
      </c>
      <c r="R51" t="s">
        <v>148</v>
      </c>
      <c r="S51" t="s">
        <v>294</v>
      </c>
      <c r="T51" t="s">
        <v>30</v>
      </c>
      <c r="U51" t="s">
        <v>295</v>
      </c>
    </row>
    <row r="52" spans="1:21" x14ac:dyDescent="0.4">
      <c r="A52">
        <v>1500</v>
      </c>
      <c r="C52" t="s">
        <v>53</v>
      </c>
      <c r="D52" t="s">
        <v>297</v>
      </c>
      <c r="E52">
        <v>3</v>
      </c>
      <c r="F52" s="3" t="s">
        <v>289</v>
      </c>
      <c r="G52" t="s">
        <v>298</v>
      </c>
      <c r="H52" t="s">
        <v>299</v>
      </c>
      <c r="I52" t="s">
        <v>300</v>
      </c>
      <c r="L52" t="s">
        <v>301</v>
      </c>
      <c r="M52">
        <v>30</v>
      </c>
    </row>
    <row r="53" spans="1:21" x14ac:dyDescent="0.4">
      <c r="A53">
        <v>1510</v>
      </c>
      <c r="B53" t="s">
        <v>80</v>
      </c>
      <c r="C53" t="s">
        <v>21</v>
      </c>
      <c r="D53" t="s">
        <v>302</v>
      </c>
      <c r="E53">
        <v>4</v>
      </c>
      <c r="F53" s="4" t="s">
        <v>41</v>
      </c>
      <c r="H53" t="s">
        <v>303</v>
      </c>
      <c r="I53" t="s">
        <v>300</v>
      </c>
      <c r="J53" t="s">
        <v>30</v>
      </c>
      <c r="K53" t="s">
        <v>304</v>
      </c>
      <c r="L53" t="s">
        <v>305</v>
      </c>
      <c r="M53">
        <v>10</v>
      </c>
      <c r="N53">
        <v>2360</v>
      </c>
      <c r="O53" t="s">
        <v>80</v>
      </c>
      <c r="P53" t="s">
        <v>303</v>
      </c>
      <c r="Q53">
        <v>3</v>
      </c>
      <c r="R53" t="s">
        <v>53</v>
      </c>
      <c r="S53" t="s">
        <v>300</v>
      </c>
      <c r="T53" t="s">
        <v>30</v>
      </c>
      <c r="U53" t="s">
        <v>304</v>
      </c>
    </row>
    <row r="54" spans="1:21" x14ac:dyDescent="0.4">
      <c r="A54">
        <v>1520</v>
      </c>
      <c r="C54" t="s">
        <v>53</v>
      </c>
      <c r="D54" t="s">
        <v>306</v>
      </c>
      <c r="E54">
        <v>3</v>
      </c>
      <c r="F54" s="3" t="s">
        <v>307</v>
      </c>
      <c r="H54" t="s">
        <v>308</v>
      </c>
      <c r="I54" t="s">
        <v>309</v>
      </c>
      <c r="L54" t="s">
        <v>310</v>
      </c>
      <c r="M54">
        <v>40</v>
      </c>
    </row>
    <row r="55" spans="1:21" x14ac:dyDescent="0.4">
      <c r="A55">
        <v>1530</v>
      </c>
      <c r="B55" t="s">
        <v>25</v>
      </c>
      <c r="C55" t="s">
        <v>21</v>
      </c>
      <c r="D55" t="s">
        <v>311</v>
      </c>
      <c r="E55">
        <v>4</v>
      </c>
      <c r="F55" s="4" t="s">
        <v>312</v>
      </c>
      <c r="H55" t="s">
        <v>313</v>
      </c>
      <c r="I55" t="s">
        <v>314</v>
      </c>
      <c r="J55" t="s">
        <v>37</v>
      </c>
      <c r="K55" t="s">
        <v>315</v>
      </c>
      <c r="L55" t="s">
        <v>316</v>
      </c>
      <c r="M55">
        <v>10</v>
      </c>
      <c r="N55">
        <v>1350</v>
      </c>
      <c r="O55" t="s">
        <v>25</v>
      </c>
      <c r="P55" t="s">
        <v>313</v>
      </c>
      <c r="Q55">
        <v>2</v>
      </c>
      <c r="R55" t="s">
        <v>53</v>
      </c>
      <c r="S55" t="s">
        <v>314</v>
      </c>
      <c r="T55" t="s">
        <v>37</v>
      </c>
      <c r="U55" t="s">
        <v>315</v>
      </c>
    </row>
    <row r="56" spans="1:21" x14ac:dyDescent="0.4">
      <c r="A56">
        <v>1540</v>
      </c>
      <c r="B56" t="s">
        <v>25</v>
      </c>
      <c r="C56" t="s">
        <v>21</v>
      </c>
      <c r="D56" t="s">
        <v>317</v>
      </c>
      <c r="E56">
        <v>3</v>
      </c>
      <c r="F56" s="3" t="s">
        <v>318</v>
      </c>
      <c r="H56" t="s">
        <v>319</v>
      </c>
      <c r="I56" t="s">
        <v>320</v>
      </c>
      <c r="K56" t="s">
        <v>321</v>
      </c>
      <c r="L56" t="s">
        <v>322</v>
      </c>
      <c r="M56">
        <v>50</v>
      </c>
      <c r="N56">
        <v>1450</v>
      </c>
      <c r="O56" t="s">
        <v>25</v>
      </c>
      <c r="P56" t="s">
        <v>319</v>
      </c>
      <c r="Q56">
        <v>2</v>
      </c>
      <c r="R56" t="s">
        <v>21</v>
      </c>
      <c r="S56" t="s">
        <v>320</v>
      </c>
      <c r="U56" t="s">
        <v>321</v>
      </c>
    </row>
    <row r="57" spans="1:21" x14ac:dyDescent="0.4">
      <c r="A57">
        <v>1550</v>
      </c>
      <c r="B57" t="s">
        <v>25</v>
      </c>
      <c r="C57" t="s">
        <v>53</v>
      </c>
      <c r="D57" t="s">
        <v>323</v>
      </c>
      <c r="E57">
        <v>4</v>
      </c>
      <c r="F57" s="4" t="s">
        <v>324</v>
      </c>
      <c r="H57" t="s">
        <v>325</v>
      </c>
      <c r="I57" t="s">
        <v>326</v>
      </c>
      <c r="J57" t="s">
        <v>37</v>
      </c>
      <c r="K57" t="s">
        <v>327</v>
      </c>
      <c r="L57" t="s">
        <v>328</v>
      </c>
      <c r="M57">
        <v>10</v>
      </c>
      <c r="N57">
        <v>1460</v>
      </c>
      <c r="O57" t="s">
        <v>25</v>
      </c>
      <c r="P57" t="s">
        <v>325</v>
      </c>
      <c r="Q57">
        <v>3</v>
      </c>
      <c r="R57" t="s">
        <v>53</v>
      </c>
      <c r="S57" t="s">
        <v>326</v>
      </c>
      <c r="T57" t="s">
        <v>37</v>
      </c>
      <c r="U57" t="s">
        <v>327</v>
      </c>
    </row>
    <row r="58" spans="1:21" x14ac:dyDescent="0.4">
      <c r="A58">
        <v>1560</v>
      </c>
      <c r="B58" t="s">
        <v>25</v>
      </c>
      <c r="C58" t="s">
        <v>53</v>
      </c>
      <c r="D58" t="s">
        <v>329</v>
      </c>
      <c r="E58">
        <v>4</v>
      </c>
      <c r="F58" s="4" t="s">
        <v>330</v>
      </c>
      <c r="H58" t="s">
        <v>331</v>
      </c>
      <c r="I58" t="s">
        <v>332</v>
      </c>
      <c r="J58" t="s">
        <v>37</v>
      </c>
      <c r="K58" t="s">
        <v>333</v>
      </c>
      <c r="L58" t="s">
        <v>334</v>
      </c>
      <c r="M58">
        <v>20</v>
      </c>
      <c r="N58">
        <v>1470</v>
      </c>
      <c r="O58" t="s">
        <v>25</v>
      </c>
      <c r="P58" t="s">
        <v>331</v>
      </c>
      <c r="Q58">
        <v>3</v>
      </c>
      <c r="R58" t="s">
        <v>53</v>
      </c>
      <c r="S58" t="s">
        <v>332</v>
      </c>
      <c r="T58" t="s">
        <v>37</v>
      </c>
      <c r="U58" t="s">
        <v>333</v>
      </c>
    </row>
    <row r="59" spans="1:21" x14ac:dyDescent="0.4">
      <c r="A59">
        <v>1570</v>
      </c>
      <c r="B59" t="s">
        <v>25</v>
      </c>
      <c r="C59" t="s">
        <v>53</v>
      </c>
      <c r="D59" t="s">
        <v>335</v>
      </c>
      <c r="E59">
        <v>4</v>
      </c>
      <c r="F59" s="4" t="s">
        <v>336</v>
      </c>
      <c r="H59" t="s">
        <v>337</v>
      </c>
      <c r="I59" t="s">
        <v>338</v>
      </c>
      <c r="J59" t="s">
        <v>37</v>
      </c>
      <c r="K59" t="s">
        <v>339</v>
      </c>
      <c r="L59" t="s">
        <v>340</v>
      </c>
      <c r="M59">
        <v>30</v>
      </c>
      <c r="N59">
        <v>1490</v>
      </c>
      <c r="O59" t="s">
        <v>25</v>
      </c>
      <c r="P59" t="s">
        <v>337</v>
      </c>
      <c r="Q59">
        <v>3</v>
      </c>
      <c r="R59" t="s">
        <v>53</v>
      </c>
      <c r="S59" t="s">
        <v>338</v>
      </c>
      <c r="T59" t="s">
        <v>37</v>
      </c>
      <c r="U59" t="s">
        <v>339</v>
      </c>
    </row>
    <row r="60" spans="1:21" x14ac:dyDescent="0.4">
      <c r="A60">
        <v>1580</v>
      </c>
      <c r="B60" t="s">
        <v>25</v>
      </c>
      <c r="C60" t="s">
        <v>53</v>
      </c>
      <c r="D60" t="s">
        <v>341</v>
      </c>
      <c r="E60">
        <v>4</v>
      </c>
      <c r="F60" s="4" t="s">
        <v>342</v>
      </c>
      <c r="H60" t="s">
        <v>343</v>
      </c>
      <c r="I60" t="s">
        <v>344</v>
      </c>
      <c r="J60" t="s">
        <v>37</v>
      </c>
      <c r="K60" t="s">
        <v>345</v>
      </c>
      <c r="L60" t="s">
        <v>346</v>
      </c>
      <c r="M60">
        <v>40</v>
      </c>
      <c r="N60">
        <v>1500</v>
      </c>
      <c r="O60" t="s">
        <v>25</v>
      </c>
      <c r="P60" t="s">
        <v>343</v>
      </c>
      <c r="Q60">
        <v>3</v>
      </c>
      <c r="R60" t="s">
        <v>53</v>
      </c>
      <c r="S60" t="s">
        <v>344</v>
      </c>
      <c r="T60" t="s">
        <v>37</v>
      </c>
      <c r="U60" t="s">
        <v>345</v>
      </c>
    </row>
    <row r="61" spans="1:21" x14ac:dyDescent="0.4">
      <c r="A61">
        <v>1590</v>
      </c>
      <c r="B61" t="s">
        <v>25</v>
      </c>
      <c r="C61" t="s">
        <v>53</v>
      </c>
      <c r="D61" t="s">
        <v>347</v>
      </c>
      <c r="E61">
        <v>4</v>
      </c>
      <c r="F61" s="4" t="s">
        <v>348</v>
      </c>
      <c r="H61" t="s">
        <v>349</v>
      </c>
      <c r="I61" t="s">
        <v>350</v>
      </c>
      <c r="J61" t="s">
        <v>37</v>
      </c>
      <c r="K61" t="s">
        <v>351</v>
      </c>
      <c r="L61" t="s">
        <v>352</v>
      </c>
      <c r="M61">
        <v>50</v>
      </c>
      <c r="N61">
        <v>1510</v>
      </c>
      <c r="O61" t="s">
        <v>25</v>
      </c>
      <c r="P61" t="s">
        <v>349</v>
      </c>
      <c r="Q61">
        <v>3</v>
      </c>
      <c r="R61" t="s">
        <v>53</v>
      </c>
      <c r="S61" t="s">
        <v>350</v>
      </c>
      <c r="T61" t="s">
        <v>37</v>
      </c>
      <c r="U61" t="s">
        <v>351</v>
      </c>
    </row>
    <row r="62" spans="1:21" x14ac:dyDescent="0.4">
      <c r="A62">
        <v>1600</v>
      </c>
      <c r="C62" t="s">
        <v>53</v>
      </c>
      <c r="D62" t="s">
        <v>353</v>
      </c>
      <c r="E62">
        <v>4</v>
      </c>
      <c r="F62" s="4" t="s">
        <v>354</v>
      </c>
      <c r="H62" t="s">
        <v>355</v>
      </c>
      <c r="I62" t="s">
        <v>356</v>
      </c>
      <c r="L62" t="s">
        <v>357</v>
      </c>
      <c r="M62">
        <v>60</v>
      </c>
    </row>
    <row r="63" spans="1:21" x14ac:dyDescent="0.4">
      <c r="A63">
        <v>1610</v>
      </c>
      <c r="B63" t="s">
        <v>25</v>
      </c>
      <c r="C63" t="s">
        <v>21</v>
      </c>
      <c r="D63" t="s">
        <v>358</v>
      </c>
      <c r="E63">
        <v>5</v>
      </c>
      <c r="F63" s="5" t="s">
        <v>359</v>
      </c>
      <c r="H63" t="s">
        <v>360</v>
      </c>
      <c r="I63" t="s">
        <v>361</v>
      </c>
      <c r="J63" t="s">
        <v>37</v>
      </c>
      <c r="K63" t="s">
        <v>333</v>
      </c>
      <c r="L63" t="s">
        <v>362</v>
      </c>
      <c r="M63">
        <v>10</v>
      </c>
      <c r="N63">
        <v>1480</v>
      </c>
      <c r="O63" t="s">
        <v>25</v>
      </c>
      <c r="P63" t="s">
        <v>360</v>
      </c>
      <c r="Q63">
        <v>3</v>
      </c>
      <c r="R63" t="s">
        <v>53</v>
      </c>
      <c r="S63" t="s">
        <v>361</v>
      </c>
      <c r="T63" t="s">
        <v>37</v>
      </c>
      <c r="U63" t="s">
        <v>333</v>
      </c>
    </row>
    <row r="64" spans="1:21" x14ac:dyDescent="0.4">
      <c r="A64">
        <v>1620</v>
      </c>
      <c r="C64" t="s">
        <v>21</v>
      </c>
      <c r="D64" t="s">
        <v>363</v>
      </c>
      <c r="E64">
        <v>4</v>
      </c>
      <c r="F64" s="4" t="s">
        <v>364</v>
      </c>
      <c r="I64" t="s">
        <v>365</v>
      </c>
      <c r="L64" t="s">
        <v>366</v>
      </c>
      <c r="M64">
        <v>70</v>
      </c>
    </row>
    <row r="65" spans="1:21" x14ac:dyDescent="0.4">
      <c r="A65">
        <v>1630</v>
      </c>
      <c r="B65" t="s">
        <v>25</v>
      </c>
      <c r="C65" t="s">
        <v>21</v>
      </c>
      <c r="D65" t="s">
        <v>367</v>
      </c>
      <c r="E65">
        <v>5</v>
      </c>
      <c r="F65" s="5" t="s">
        <v>368</v>
      </c>
      <c r="H65" t="s">
        <v>369</v>
      </c>
      <c r="I65" t="s">
        <v>370</v>
      </c>
      <c r="J65" t="s">
        <v>71</v>
      </c>
      <c r="K65" t="s">
        <v>371</v>
      </c>
      <c r="L65" t="s">
        <v>372</v>
      </c>
      <c r="M65">
        <v>10</v>
      </c>
      <c r="N65">
        <v>1520</v>
      </c>
      <c r="O65" t="s">
        <v>25</v>
      </c>
      <c r="P65" t="s">
        <v>369</v>
      </c>
      <c r="Q65">
        <v>3</v>
      </c>
      <c r="R65" t="s">
        <v>21</v>
      </c>
      <c r="S65" t="s">
        <v>370</v>
      </c>
      <c r="T65" t="s">
        <v>71</v>
      </c>
      <c r="U65" t="s">
        <v>371</v>
      </c>
    </row>
    <row r="66" spans="1:21" x14ac:dyDescent="0.4">
      <c r="A66">
        <v>1650</v>
      </c>
      <c r="B66" t="s">
        <v>80</v>
      </c>
      <c r="C66" t="s">
        <v>21</v>
      </c>
      <c r="D66" t="s">
        <v>378</v>
      </c>
      <c r="E66">
        <v>4</v>
      </c>
      <c r="F66" s="4" t="s">
        <v>379</v>
      </c>
      <c r="H66" t="s">
        <v>380</v>
      </c>
      <c r="I66" t="s">
        <v>381</v>
      </c>
      <c r="J66" t="s">
        <v>30</v>
      </c>
      <c r="K66" t="s">
        <v>382</v>
      </c>
      <c r="L66" t="s">
        <v>383</v>
      </c>
      <c r="M66">
        <v>10</v>
      </c>
      <c r="N66">
        <v>1400</v>
      </c>
      <c r="O66" t="s">
        <v>80</v>
      </c>
      <c r="P66" t="s">
        <v>380</v>
      </c>
      <c r="Q66">
        <v>2</v>
      </c>
      <c r="R66" t="s">
        <v>53</v>
      </c>
      <c r="S66" t="s">
        <v>381</v>
      </c>
      <c r="T66" t="s">
        <v>30</v>
      </c>
      <c r="U66" t="s">
        <v>382</v>
      </c>
    </row>
    <row r="67" spans="1:21" x14ac:dyDescent="0.4">
      <c r="A67">
        <v>1670</v>
      </c>
      <c r="C67" t="s">
        <v>21</v>
      </c>
      <c r="D67" t="s">
        <v>384</v>
      </c>
      <c r="E67">
        <v>5</v>
      </c>
      <c r="F67" s="5" t="s">
        <v>41</v>
      </c>
      <c r="I67" t="s">
        <v>385</v>
      </c>
      <c r="K67" t="s">
        <v>386</v>
      </c>
      <c r="L67" t="s">
        <v>387</v>
      </c>
      <c r="M67">
        <v>10</v>
      </c>
    </row>
    <row r="68" spans="1:21" x14ac:dyDescent="0.4">
      <c r="A68">
        <v>1680</v>
      </c>
      <c r="C68" t="s">
        <v>53</v>
      </c>
      <c r="D68" t="s">
        <v>388</v>
      </c>
      <c r="E68">
        <v>3</v>
      </c>
      <c r="F68" s="3" t="s">
        <v>389</v>
      </c>
      <c r="G68" t="s">
        <v>390</v>
      </c>
      <c r="H68" t="s">
        <v>391</v>
      </c>
      <c r="I68" t="s">
        <v>392</v>
      </c>
      <c r="L68" t="s">
        <v>393</v>
      </c>
      <c r="M68">
        <v>70</v>
      </c>
    </row>
    <row r="69" spans="1:21" x14ac:dyDescent="0.4">
      <c r="A69">
        <v>1690</v>
      </c>
      <c r="B69" t="s">
        <v>80</v>
      </c>
      <c r="C69" t="s">
        <v>21</v>
      </c>
      <c r="D69" t="s">
        <v>394</v>
      </c>
      <c r="E69">
        <v>4</v>
      </c>
      <c r="F69" s="4" t="s">
        <v>379</v>
      </c>
      <c r="H69" t="s">
        <v>395</v>
      </c>
      <c r="I69" t="s">
        <v>396</v>
      </c>
      <c r="J69" t="s">
        <v>30</v>
      </c>
      <c r="K69" t="s">
        <v>397</v>
      </c>
      <c r="L69" t="s">
        <v>398</v>
      </c>
      <c r="M69">
        <v>10</v>
      </c>
      <c r="N69">
        <v>1410</v>
      </c>
      <c r="O69" t="s">
        <v>80</v>
      </c>
      <c r="P69" t="s">
        <v>395</v>
      </c>
      <c r="Q69">
        <v>2</v>
      </c>
      <c r="R69" t="s">
        <v>53</v>
      </c>
      <c r="S69" t="s">
        <v>396</v>
      </c>
      <c r="T69" t="s">
        <v>30</v>
      </c>
      <c r="U69" t="s">
        <v>397</v>
      </c>
    </row>
    <row r="70" spans="1:21" x14ac:dyDescent="0.4">
      <c r="A70">
        <v>1710</v>
      </c>
      <c r="C70" t="s">
        <v>21</v>
      </c>
      <c r="D70" t="s">
        <v>399</v>
      </c>
      <c r="E70">
        <v>5</v>
      </c>
      <c r="F70" s="5" t="s">
        <v>41</v>
      </c>
      <c r="K70" t="s">
        <v>386</v>
      </c>
      <c r="L70" t="s">
        <v>400</v>
      </c>
      <c r="M70">
        <v>10</v>
      </c>
    </row>
    <row r="71" spans="1:21" x14ac:dyDescent="0.4">
      <c r="A71">
        <v>1720</v>
      </c>
      <c r="C71" t="s">
        <v>21</v>
      </c>
      <c r="D71" t="s">
        <v>401</v>
      </c>
      <c r="E71">
        <v>3</v>
      </c>
      <c r="F71" s="3" t="s">
        <v>402</v>
      </c>
      <c r="I71" t="s">
        <v>403</v>
      </c>
      <c r="L71" t="s">
        <v>404</v>
      </c>
      <c r="M71">
        <v>80</v>
      </c>
    </row>
    <row r="72" spans="1:21" x14ac:dyDescent="0.4">
      <c r="A72">
        <v>1730</v>
      </c>
      <c r="B72" t="s">
        <v>25</v>
      </c>
      <c r="C72" t="s">
        <v>21</v>
      </c>
      <c r="D72" t="s">
        <v>405</v>
      </c>
      <c r="E72">
        <v>4</v>
      </c>
      <c r="F72" s="4" t="s">
        <v>406</v>
      </c>
      <c r="H72" t="s">
        <v>407</v>
      </c>
      <c r="I72" t="s">
        <v>408</v>
      </c>
      <c r="J72" t="s">
        <v>37</v>
      </c>
      <c r="K72" t="s">
        <v>409</v>
      </c>
      <c r="L72" t="s">
        <v>410</v>
      </c>
      <c r="M72">
        <v>10</v>
      </c>
      <c r="N72">
        <v>1340</v>
      </c>
      <c r="O72" t="s">
        <v>25</v>
      </c>
      <c r="P72" t="s">
        <v>407</v>
      </c>
      <c r="Q72">
        <v>2</v>
      </c>
      <c r="R72" t="s">
        <v>21</v>
      </c>
      <c r="S72" t="s">
        <v>408</v>
      </c>
      <c r="T72" t="s">
        <v>37</v>
      </c>
      <c r="U72" t="s">
        <v>409</v>
      </c>
    </row>
    <row r="73" spans="1:21" x14ac:dyDescent="0.4">
      <c r="A73">
        <v>1740</v>
      </c>
      <c r="B73" t="s">
        <v>25</v>
      </c>
      <c r="C73" t="s">
        <v>53</v>
      </c>
      <c r="D73" t="s">
        <v>411</v>
      </c>
      <c r="E73">
        <v>4</v>
      </c>
      <c r="F73" s="4" t="s">
        <v>379</v>
      </c>
      <c r="H73" t="s">
        <v>412</v>
      </c>
      <c r="I73" t="s">
        <v>413</v>
      </c>
      <c r="J73" t="s">
        <v>30</v>
      </c>
      <c r="K73" t="s">
        <v>414</v>
      </c>
      <c r="L73" t="s">
        <v>415</v>
      </c>
      <c r="M73">
        <v>20</v>
      </c>
      <c r="N73">
        <v>1380</v>
      </c>
      <c r="O73" t="s">
        <v>25</v>
      </c>
      <c r="P73" t="s">
        <v>412</v>
      </c>
      <c r="Q73">
        <v>2</v>
      </c>
      <c r="R73" t="s">
        <v>53</v>
      </c>
      <c r="S73" t="s">
        <v>413</v>
      </c>
      <c r="T73" t="s">
        <v>30</v>
      </c>
      <c r="U73" t="s">
        <v>414</v>
      </c>
    </row>
    <row r="74" spans="1:21" x14ac:dyDescent="0.4">
      <c r="A74">
        <v>1750</v>
      </c>
      <c r="B74" t="s">
        <v>25</v>
      </c>
      <c r="C74" t="s">
        <v>53</v>
      </c>
      <c r="D74" t="s">
        <v>416</v>
      </c>
      <c r="E74">
        <v>4</v>
      </c>
      <c r="F74" s="4" t="s">
        <v>417</v>
      </c>
      <c r="H74" t="s">
        <v>418</v>
      </c>
      <c r="I74" t="s">
        <v>419</v>
      </c>
      <c r="J74" t="s">
        <v>37</v>
      </c>
      <c r="K74" t="s">
        <v>420</v>
      </c>
      <c r="L74" t="s">
        <v>421</v>
      </c>
      <c r="M74">
        <v>30</v>
      </c>
      <c r="N74">
        <v>1420</v>
      </c>
      <c r="O74" t="s">
        <v>25</v>
      </c>
      <c r="P74" t="s">
        <v>418</v>
      </c>
      <c r="Q74">
        <v>2</v>
      </c>
      <c r="R74" t="s">
        <v>53</v>
      </c>
      <c r="S74" t="s">
        <v>419</v>
      </c>
      <c r="T74" t="s">
        <v>37</v>
      </c>
      <c r="U74" t="s">
        <v>420</v>
      </c>
    </row>
    <row r="75" spans="1:21" x14ac:dyDescent="0.4">
      <c r="A75">
        <v>1760</v>
      </c>
      <c r="B75" t="s">
        <v>25</v>
      </c>
      <c r="C75" t="s">
        <v>53</v>
      </c>
      <c r="D75" t="s">
        <v>422</v>
      </c>
      <c r="E75">
        <v>3</v>
      </c>
      <c r="F75" s="3" t="s">
        <v>423</v>
      </c>
      <c r="H75" t="s">
        <v>424</v>
      </c>
      <c r="I75" t="s">
        <v>425</v>
      </c>
      <c r="K75" t="s">
        <v>426</v>
      </c>
      <c r="L75" t="s">
        <v>427</v>
      </c>
      <c r="M75">
        <v>90</v>
      </c>
      <c r="N75">
        <v>1530</v>
      </c>
      <c r="O75" t="s">
        <v>25</v>
      </c>
      <c r="P75" t="s">
        <v>424</v>
      </c>
      <c r="Q75">
        <v>2</v>
      </c>
      <c r="R75" t="s">
        <v>53</v>
      </c>
      <c r="S75" t="s">
        <v>425</v>
      </c>
      <c r="U75" t="s">
        <v>426</v>
      </c>
    </row>
    <row r="76" spans="1:21" x14ac:dyDescent="0.4">
      <c r="A76">
        <v>1770</v>
      </c>
      <c r="B76" t="s">
        <v>25</v>
      </c>
      <c r="C76" t="s">
        <v>53</v>
      </c>
      <c r="D76" t="s">
        <v>428</v>
      </c>
      <c r="E76">
        <v>4</v>
      </c>
      <c r="F76" s="4" t="s">
        <v>312</v>
      </c>
      <c r="H76" t="s">
        <v>429</v>
      </c>
      <c r="I76" t="s">
        <v>430</v>
      </c>
      <c r="J76" t="s">
        <v>37</v>
      </c>
      <c r="K76" t="s">
        <v>431</v>
      </c>
      <c r="L76" t="s">
        <v>432</v>
      </c>
      <c r="M76">
        <v>10</v>
      </c>
      <c r="N76">
        <v>1540</v>
      </c>
      <c r="O76" t="s">
        <v>25</v>
      </c>
      <c r="P76" t="s">
        <v>429</v>
      </c>
      <c r="Q76">
        <v>3</v>
      </c>
      <c r="R76" t="s">
        <v>53</v>
      </c>
      <c r="S76" t="s">
        <v>430</v>
      </c>
      <c r="T76" t="s">
        <v>37</v>
      </c>
      <c r="U76" t="s">
        <v>431</v>
      </c>
    </row>
    <row r="77" spans="1:21" x14ac:dyDescent="0.4">
      <c r="A77">
        <v>1780</v>
      </c>
      <c r="B77" t="s">
        <v>25</v>
      </c>
      <c r="C77" t="s">
        <v>53</v>
      </c>
      <c r="D77" t="s">
        <v>433</v>
      </c>
      <c r="E77">
        <v>4</v>
      </c>
      <c r="F77" s="4" t="s">
        <v>434</v>
      </c>
      <c r="H77" t="s">
        <v>435</v>
      </c>
      <c r="I77" t="s">
        <v>436</v>
      </c>
      <c r="J77" t="s">
        <v>37</v>
      </c>
      <c r="K77" t="s">
        <v>437</v>
      </c>
      <c r="L77" t="s">
        <v>438</v>
      </c>
      <c r="M77">
        <v>20</v>
      </c>
      <c r="N77">
        <v>1550</v>
      </c>
      <c r="O77" t="s">
        <v>25</v>
      </c>
      <c r="P77" t="s">
        <v>435</v>
      </c>
      <c r="Q77">
        <v>3</v>
      </c>
      <c r="R77" t="s">
        <v>53</v>
      </c>
      <c r="S77" t="s">
        <v>436</v>
      </c>
      <c r="T77" t="s">
        <v>37</v>
      </c>
      <c r="U77" t="s">
        <v>437</v>
      </c>
    </row>
    <row r="78" spans="1:21" x14ac:dyDescent="0.4">
      <c r="A78">
        <v>1790</v>
      </c>
      <c r="B78" t="s">
        <v>25</v>
      </c>
      <c r="C78" t="s">
        <v>53</v>
      </c>
      <c r="D78" t="s">
        <v>439</v>
      </c>
      <c r="E78">
        <v>4</v>
      </c>
      <c r="F78" s="4" t="s">
        <v>440</v>
      </c>
      <c r="H78" t="s">
        <v>441</v>
      </c>
      <c r="I78" t="s">
        <v>442</v>
      </c>
      <c r="J78" t="s">
        <v>37</v>
      </c>
      <c r="K78" t="s">
        <v>443</v>
      </c>
      <c r="L78" t="s">
        <v>444</v>
      </c>
      <c r="M78">
        <v>30</v>
      </c>
      <c r="N78">
        <v>1560</v>
      </c>
      <c r="O78" t="s">
        <v>25</v>
      </c>
      <c r="P78" t="s">
        <v>441</v>
      </c>
      <c r="Q78">
        <v>3</v>
      </c>
      <c r="R78" t="s">
        <v>53</v>
      </c>
      <c r="S78" t="s">
        <v>442</v>
      </c>
      <c r="T78" t="s">
        <v>37</v>
      </c>
      <c r="U78" t="s">
        <v>443</v>
      </c>
    </row>
    <row r="79" spans="1:21" x14ac:dyDescent="0.4">
      <c r="A79">
        <v>1800</v>
      </c>
      <c r="B79" t="s">
        <v>25</v>
      </c>
      <c r="C79" t="s">
        <v>21</v>
      </c>
      <c r="D79" t="s">
        <v>445</v>
      </c>
      <c r="E79">
        <v>1</v>
      </c>
      <c r="F79" s="1" t="s">
        <v>446</v>
      </c>
      <c r="H79" t="s">
        <v>447</v>
      </c>
      <c r="I79" t="s">
        <v>448</v>
      </c>
      <c r="K79" t="s">
        <v>449</v>
      </c>
      <c r="L79" t="s">
        <v>450</v>
      </c>
      <c r="M79">
        <v>250</v>
      </c>
      <c r="N79">
        <v>1570</v>
      </c>
      <c r="O79" t="s">
        <v>25</v>
      </c>
      <c r="P79" t="s">
        <v>447</v>
      </c>
      <c r="Q79">
        <v>1</v>
      </c>
      <c r="R79" t="s">
        <v>21</v>
      </c>
      <c r="S79" t="s">
        <v>448</v>
      </c>
      <c r="U79" t="s">
        <v>449</v>
      </c>
    </row>
    <row r="80" spans="1:21" x14ac:dyDescent="0.4">
      <c r="A80">
        <v>1810</v>
      </c>
      <c r="C80" t="s">
        <v>21</v>
      </c>
      <c r="D80" t="s">
        <v>451</v>
      </c>
      <c r="E80">
        <v>2</v>
      </c>
      <c r="F80" s="2" t="s">
        <v>279</v>
      </c>
      <c r="I80" t="s">
        <v>280</v>
      </c>
      <c r="L80" t="s">
        <v>452</v>
      </c>
      <c r="M80">
        <v>10</v>
      </c>
    </row>
    <row r="81" spans="1:21" x14ac:dyDescent="0.4">
      <c r="A81">
        <v>1820</v>
      </c>
      <c r="B81" t="s">
        <v>25</v>
      </c>
      <c r="C81" t="s">
        <v>21</v>
      </c>
      <c r="D81" t="s">
        <v>453</v>
      </c>
      <c r="E81">
        <v>3</v>
      </c>
      <c r="F81" s="3" t="s">
        <v>283</v>
      </c>
      <c r="H81" t="s">
        <v>454</v>
      </c>
      <c r="I81" t="s">
        <v>455</v>
      </c>
      <c r="J81" t="s">
        <v>30</v>
      </c>
      <c r="K81" t="s">
        <v>456</v>
      </c>
      <c r="L81" t="s">
        <v>457</v>
      </c>
      <c r="M81">
        <v>10</v>
      </c>
      <c r="N81">
        <v>1650</v>
      </c>
      <c r="O81" t="s">
        <v>25</v>
      </c>
      <c r="P81" t="s">
        <v>454</v>
      </c>
      <c r="Q81">
        <v>2</v>
      </c>
      <c r="R81" t="s">
        <v>21</v>
      </c>
      <c r="S81" t="s">
        <v>455</v>
      </c>
      <c r="T81" t="s">
        <v>30</v>
      </c>
      <c r="U81" t="s">
        <v>456</v>
      </c>
    </row>
    <row r="82" spans="1:21" x14ac:dyDescent="0.4">
      <c r="A82">
        <v>1830</v>
      </c>
      <c r="C82" t="s">
        <v>53</v>
      </c>
      <c r="D82" t="s">
        <v>458</v>
      </c>
      <c r="E82">
        <v>3</v>
      </c>
      <c r="F82" s="3" t="s">
        <v>289</v>
      </c>
      <c r="H82" t="s">
        <v>459</v>
      </c>
      <c r="L82" t="s">
        <v>460</v>
      </c>
      <c r="M82">
        <v>20</v>
      </c>
    </row>
    <row r="83" spans="1:21" x14ac:dyDescent="0.4">
      <c r="A83">
        <v>1840</v>
      </c>
      <c r="B83" t="s">
        <v>25</v>
      </c>
      <c r="C83" t="s">
        <v>21</v>
      </c>
      <c r="D83" t="s">
        <v>461</v>
      </c>
      <c r="E83">
        <v>4</v>
      </c>
      <c r="F83" s="4" t="s">
        <v>41</v>
      </c>
      <c r="H83" t="s">
        <v>462</v>
      </c>
      <c r="I83" t="s">
        <v>463</v>
      </c>
      <c r="J83" t="s">
        <v>30</v>
      </c>
      <c r="K83" t="s">
        <v>464</v>
      </c>
      <c r="L83" t="s">
        <v>465</v>
      </c>
      <c r="M83">
        <v>10</v>
      </c>
      <c r="N83">
        <v>1600</v>
      </c>
      <c r="O83" t="s">
        <v>25</v>
      </c>
      <c r="P83" t="s">
        <v>462</v>
      </c>
      <c r="Q83">
        <v>2</v>
      </c>
      <c r="R83" t="s">
        <v>53</v>
      </c>
      <c r="S83" t="s">
        <v>463</v>
      </c>
      <c r="T83" t="s">
        <v>30</v>
      </c>
      <c r="U83" t="s">
        <v>464</v>
      </c>
    </row>
    <row r="84" spans="1:21" x14ac:dyDescent="0.4">
      <c r="A84">
        <v>1850</v>
      </c>
      <c r="C84" t="s">
        <v>53</v>
      </c>
      <c r="D84" t="s">
        <v>466</v>
      </c>
      <c r="E84">
        <v>3</v>
      </c>
      <c r="F84" s="3" t="s">
        <v>307</v>
      </c>
      <c r="H84" t="s">
        <v>467</v>
      </c>
      <c r="I84" t="s">
        <v>309</v>
      </c>
      <c r="L84" t="s">
        <v>468</v>
      </c>
      <c r="M84">
        <v>30</v>
      </c>
    </row>
    <row r="85" spans="1:21" x14ac:dyDescent="0.4">
      <c r="A85">
        <v>1860</v>
      </c>
      <c r="B85" t="s">
        <v>25</v>
      </c>
      <c r="C85" t="s">
        <v>21</v>
      </c>
      <c r="D85" t="s">
        <v>469</v>
      </c>
      <c r="E85">
        <v>4</v>
      </c>
      <c r="F85" s="4" t="s">
        <v>312</v>
      </c>
      <c r="H85" t="s">
        <v>470</v>
      </c>
      <c r="I85" t="s">
        <v>471</v>
      </c>
      <c r="J85" t="s">
        <v>37</v>
      </c>
      <c r="K85" t="s">
        <v>472</v>
      </c>
      <c r="L85" t="s">
        <v>473</v>
      </c>
      <c r="M85">
        <v>10</v>
      </c>
      <c r="N85">
        <v>1590</v>
      </c>
      <c r="O85" t="s">
        <v>25</v>
      </c>
      <c r="P85" t="s">
        <v>470</v>
      </c>
      <c r="Q85">
        <v>2</v>
      </c>
      <c r="R85" t="s">
        <v>53</v>
      </c>
      <c r="S85" t="s">
        <v>471</v>
      </c>
      <c r="T85" t="s">
        <v>37</v>
      </c>
      <c r="U85" t="s">
        <v>472</v>
      </c>
    </row>
    <row r="86" spans="1:21" x14ac:dyDescent="0.4">
      <c r="A86">
        <v>1870</v>
      </c>
      <c r="B86" t="s">
        <v>25</v>
      </c>
      <c r="C86" t="s">
        <v>21</v>
      </c>
      <c r="D86" t="s">
        <v>474</v>
      </c>
      <c r="E86">
        <v>3</v>
      </c>
      <c r="F86" s="3" t="s">
        <v>318</v>
      </c>
      <c r="H86" t="s">
        <v>475</v>
      </c>
      <c r="I86" t="s">
        <v>476</v>
      </c>
      <c r="K86" t="s">
        <v>477</v>
      </c>
      <c r="L86" t="s">
        <v>478</v>
      </c>
      <c r="M86">
        <v>40</v>
      </c>
      <c r="N86">
        <v>1670</v>
      </c>
      <c r="O86" t="s">
        <v>25</v>
      </c>
      <c r="P86" t="s">
        <v>475</v>
      </c>
      <c r="Q86">
        <v>2</v>
      </c>
      <c r="R86" t="s">
        <v>21</v>
      </c>
      <c r="S86" t="s">
        <v>476</v>
      </c>
      <c r="U86" t="s">
        <v>477</v>
      </c>
    </row>
    <row r="87" spans="1:21" x14ac:dyDescent="0.4">
      <c r="A87">
        <v>1880</v>
      </c>
      <c r="B87" t="s">
        <v>25</v>
      </c>
      <c r="C87" t="s">
        <v>53</v>
      </c>
      <c r="D87" t="s">
        <v>479</v>
      </c>
      <c r="E87">
        <v>4</v>
      </c>
      <c r="F87" s="4" t="s">
        <v>324</v>
      </c>
      <c r="H87" t="s">
        <v>480</v>
      </c>
      <c r="I87" t="s">
        <v>481</v>
      </c>
      <c r="J87" t="s">
        <v>37</v>
      </c>
      <c r="K87" t="s">
        <v>327</v>
      </c>
      <c r="L87" t="s">
        <v>482</v>
      </c>
      <c r="M87">
        <v>10</v>
      </c>
      <c r="N87">
        <v>1680</v>
      </c>
      <c r="O87" t="s">
        <v>25</v>
      </c>
      <c r="P87" t="s">
        <v>480</v>
      </c>
      <c r="Q87">
        <v>3</v>
      </c>
      <c r="R87" t="s">
        <v>53</v>
      </c>
      <c r="S87" t="s">
        <v>481</v>
      </c>
      <c r="T87" t="s">
        <v>37</v>
      </c>
      <c r="U87" t="s">
        <v>327</v>
      </c>
    </row>
    <row r="88" spans="1:21" x14ac:dyDescent="0.4">
      <c r="A88">
        <v>1890</v>
      </c>
      <c r="B88" t="s">
        <v>25</v>
      </c>
      <c r="C88" t="s">
        <v>53</v>
      </c>
      <c r="D88" t="s">
        <v>483</v>
      </c>
      <c r="E88">
        <v>4</v>
      </c>
      <c r="F88" s="4" t="s">
        <v>330</v>
      </c>
      <c r="H88" t="s">
        <v>484</v>
      </c>
      <c r="I88" t="s">
        <v>485</v>
      </c>
      <c r="J88" t="s">
        <v>37</v>
      </c>
      <c r="K88" t="s">
        <v>333</v>
      </c>
      <c r="L88" t="s">
        <v>486</v>
      </c>
      <c r="M88">
        <v>20</v>
      </c>
      <c r="N88">
        <v>1690</v>
      </c>
      <c r="O88" t="s">
        <v>25</v>
      </c>
      <c r="P88" t="s">
        <v>484</v>
      </c>
      <c r="Q88">
        <v>3</v>
      </c>
      <c r="R88" t="s">
        <v>53</v>
      </c>
      <c r="S88" t="s">
        <v>485</v>
      </c>
      <c r="T88" t="s">
        <v>37</v>
      </c>
      <c r="U88" t="s">
        <v>333</v>
      </c>
    </row>
    <row r="89" spans="1:21" x14ac:dyDescent="0.4">
      <c r="A89">
        <v>1900</v>
      </c>
      <c r="B89" t="s">
        <v>25</v>
      </c>
      <c r="C89" t="s">
        <v>53</v>
      </c>
      <c r="D89" t="s">
        <v>487</v>
      </c>
      <c r="E89">
        <v>4</v>
      </c>
      <c r="F89" s="4" t="s">
        <v>336</v>
      </c>
      <c r="H89" t="s">
        <v>488</v>
      </c>
      <c r="I89" t="s">
        <v>489</v>
      </c>
      <c r="J89" t="s">
        <v>37</v>
      </c>
      <c r="K89" t="s">
        <v>490</v>
      </c>
      <c r="L89" t="s">
        <v>491</v>
      </c>
      <c r="M89">
        <v>30</v>
      </c>
      <c r="N89">
        <v>1710</v>
      </c>
      <c r="O89" t="s">
        <v>25</v>
      </c>
      <c r="P89" t="s">
        <v>488</v>
      </c>
      <c r="Q89">
        <v>3</v>
      </c>
      <c r="R89" t="s">
        <v>53</v>
      </c>
      <c r="S89" t="s">
        <v>489</v>
      </c>
      <c r="T89" t="s">
        <v>37</v>
      </c>
      <c r="U89" t="s">
        <v>490</v>
      </c>
    </row>
    <row r="90" spans="1:21" x14ac:dyDescent="0.4">
      <c r="A90">
        <v>1910</v>
      </c>
      <c r="B90" t="s">
        <v>25</v>
      </c>
      <c r="C90" t="s">
        <v>53</v>
      </c>
      <c r="D90" t="s">
        <v>492</v>
      </c>
      <c r="E90">
        <v>4</v>
      </c>
      <c r="F90" s="4" t="s">
        <v>342</v>
      </c>
      <c r="H90" t="s">
        <v>493</v>
      </c>
      <c r="I90" t="s">
        <v>494</v>
      </c>
      <c r="J90" t="s">
        <v>37</v>
      </c>
      <c r="K90" t="s">
        <v>345</v>
      </c>
      <c r="L90" t="s">
        <v>495</v>
      </c>
      <c r="M90">
        <v>40</v>
      </c>
      <c r="N90">
        <v>1720</v>
      </c>
      <c r="O90" t="s">
        <v>25</v>
      </c>
      <c r="P90" t="s">
        <v>493</v>
      </c>
      <c r="Q90">
        <v>3</v>
      </c>
      <c r="R90" t="s">
        <v>53</v>
      </c>
      <c r="S90" t="s">
        <v>494</v>
      </c>
      <c r="T90" t="s">
        <v>37</v>
      </c>
      <c r="U90" t="s">
        <v>345</v>
      </c>
    </row>
    <row r="91" spans="1:21" x14ac:dyDescent="0.4">
      <c r="A91">
        <v>1920</v>
      </c>
      <c r="B91" t="s">
        <v>25</v>
      </c>
      <c r="C91" t="s">
        <v>53</v>
      </c>
      <c r="D91" t="s">
        <v>496</v>
      </c>
      <c r="E91">
        <v>4</v>
      </c>
      <c r="F91" s="4" t="s">
        <v>348</v>
      </c>
      <c r="H91" t="s">
        <v>497</v>
      </c>
      <c r="I91" t="s">
        <v>498</v>
      </c>
      <c r="J91" t="s">
        <v>37</v>
      </c>
      <c r="K91" t="s">
        <v>351</v>
      </c>
      <c r="L91" t="s">
        <v>499</v>
      </c>
      <c r="M91">
        <v>50</v>
      </c>
      <c r="N91">
        <v>1730</v>
      </c>
      <c r="O91" t="s">
        <v>25</v>
      </c>
      <c r="P91" t="s">
        <v>497</v>
      </c>
      <c r="Q91">
        <v>3</v>
      </c>
      <c r="R91" t="s">
        <v>53</v>
      </c>
      <c r="S91" t="s">
        <v>498</v>
      </c>
      <c r="T91" t="s">
        <v>37</v>
      </c>
      <c r="U91" t="s">
        <v>351</v>
      </c>
    </row>
    <row r="92" spans="1:21" x14ac:dyDescent="0.4">
      <c r="A92">
        <v>1930</v>
      </c>
      <c r="C92" t="s">
        <v>53</v>
      </c>
      <c r="D92" t="s">
        <v>500</v>
      </c>
      <c r="E92">
        <v>4</v>
      </c>
      <c r="F92" s="4" t="s">
        <v>354</v>
      </c>
      <c r="H92" t="s">
        <v>501</v>
      </c>
      <c r="I92" t="s">
        <v>356</v>
      </c>
      <c r="L92" t="s">
        <v>502</v>
      </c>
      <c r="M92">
        <v>60</v>
      </c>
    </row>
    <row r="93" spans="1:21" x14ac:dyDescent="0.4">
      <c r="A93">
        <v>1940</v>
      </c>
      <c r="B93" t="s">
        <v>25</v>
      </c>
      <c r="C93" t="s">
        <v>21</v>
      </c>
      <c r="D93" t="s">
        <v>503</v>
      </c>
      <c r="E93">
        <v>5</v>
      </c>
      <c r="F93" s="5" t="s">
        <v>359</v>
      </c>
      <c r="H93" t="s">
        <v>504</v>
      </c>
      <c r="I93" t="s">
        <v>505</v>
      </c>
      <c r="J93" t="s">
        <v>37</v>
      </c>
      <c r="K93" t="s">
        <v>333</v>
      </c>
      <c r="L93" t="s">
        <v>506</v>
      </c>
      <c r="M93">
        <v>10</v>
      </c>
      <c r="N93">
        <v>1700</v>
      </c>
      <c r="O93" t="s">
        <v>25</v>
      </c>
      <c r="P93" t="s">
        <v>504</v>
      </c>
      <c r="Q93">
        <v>3</v>
      </c>
      <c r="R93" t="s">
        <v>53</v>
      </c>
      <c r="S93" t="s">
        <v>505</v>
      </c>
      <c r="T93" t="s">
        <v>37</v>
      </c>
      <c r="U93" t="s">
        <v>333</v>
      </c>
    </row>
    <row r="94" spans="1:21" x14ac:dyDescent="0.4">
      <c r="A94">
        <v>1950</v>
      </c>
      <c r="C94" t="s">
        <v>21</v>
      </c>
      <c r="D94" t="s">
        <v>507</v>
      </c>
      <c r="E94">
        <v>4</v>
      </c>
      <c r="F94" s="4" t="s">
        <v>364</v>
      </c>
      <c r="I94" t="s">
        <v>365</v>
      </c>
      <c r="L94" t="s">
        <v>508</v>
      </c>
      <c r="M94">
        <v>70</v>
      </c>
    </row>
    <row r="95" spans="1:21" x14ac:dyDescent="0.4">
      <c r="A95">
        <v>1960</v>
      </c>
      <c r="B95" t="s">
        <v>25</v>
      </c>
      <c r="C95" t="s">
        <v>21</v>
      </c>
      <c r="D95" t="s">
        <v>509</v>
      </c>
      <c r="E95">
        <v>5</v>
      </c>
      <c r="F95" s="5" t="s">
        <v>368</v>
      </c>
      <c r="H95" t="s">
        <v>510</v>
      </c>
      <c r="I95" t="s">
        <v>511</v>
      </c>
      <c r="J95" t="s">
        <v>71</v>
      </c>
      <c r="K95" t="s">
        <v>371</v>
      </c>
      <c r="L95" t="s">
        <v>512</v>
      </c>
      <c r="M95">
        <v>10</v>
      </c>
      <c r="N95">
        <v>1740</v>
      </c>
      <c r="O95" t="s">
        <v>25</v>
      </c>
      <c r="P95" t="s">
        <v>510</v>
      </c>
      <c r="Q95">
        <v>3</v>
      </c>
      <c r="R95" t="s">
        <v>21</v>
      </c>
      <c r="S95" t="s">
        <v>511</v>
      </c>
      <c r="T95" t="s">
        <v>71</v>
      </c>
      <c r="U95" t="s">
        <v>371</v>
      </c>
    </row>
    <row r="96" spans="1:21" x14ac:dyDescent="0.4">
      <c r="A96">
        <v>1970</v>
      </c>
      <c r="C96" t="s">
        <v>53</v>
      </c>
      <c r="D96" t="s">
        <v>513</v>
      </c>
      <c r="E96">
        <v>3</v>
      </c>
      <c r="F96" s="3" t="s">
        <v>389</v>
      </c>
      <c r="I96" t="s">
        <v>392</v>
      </c>
      <c r="L96" t="s">
        <v>514</v>
      </c>
      <c r="M96">
        <v>50</v>
      </c>
    </row>
    <row r="97" spans="1:21" x14ac:dyDescent="0.4">
      <c r="A97">
        <v>1980</v>
      </c>
      <c r="B97" t="s">
        <v>80</v>
      </c>
      <c r="C97" t="s">
        <v>53</v>
      </c>
      <c r="D97" t="s">
        <v>515</v>
      </c>
      <c r="E97">
        <v>4</v>
      </c>
      <c r="F97" s="4" t="s">
        <v>379</v>
      </c>
      <c r="H97" t="s">
        <v>516</v>
      </c>
      <c r="I97" t="s">
        <v>517</v>
      </c>
      <c r="J97" t="s">
        <v>30</v>
      </c>
      <c r="K97" t="s">
        <v>518</v>
      </c>
      <c r="L97" t="s">
        <v>519</v>
      </c>
      <c r="M97">
        <v>10</v>
      </c>
      <c r="N97">
        <v>1640</v>
      </c>
      <c r="O97" t="s">
        <v>80</v>
      </c>
      <c r="P97" t="s">
        <v>516</v>
      </c>
      <c r="Q97">
        <v>2</v>
      </c>
      <c r="R97" t="s">
        <v>53</v>
      </c>
      <c r="S97" t="s">
        <v>517</v>
      </c>
      <c r="T97" t="s">
        <v>30</v>
      </c>
      <c r="U97" t="s">
        <v>518</v>
      </c>
    </row>
    <row r="98" spans="1:21" x14ac:dyDescent="0.4">
      <c r="A98">
        <v>1990</v>
      </c>
      <c r="C98" t="s">
        <v>21</v>
      </c>
      <c r="D98" t="s">
        <v>520</v>
      </c>
      <c r="E98">
        <v>4</v>
      </c>
      <c r="F98" s="4" t="s">
        <v>521</v>
      </c>
      <c r="I98" t="s">
        <v>522</v>
      </c>
      <c r="L98" t="s">
        <v>523</v>
      </c>
      <c r="M98">
        <v>20</v>
      </c>
    </row>
    <row r="99" spans="1:21" x14ac:dyDescent="0.4">
      <c r="A99">
        <v>2000</v>
      </c>
      <c r="C99" t="s">
        <v>21</v>
      </c>
      <c r="D99" t="s">
        <v>524</v>
      </c>
      <c r="E99">
        <v>5</v>
      </c>
      <c r="F99" s="5" t="s">
        <v>41</v>
      </c>
      <c r="H99" t="s">
        <v>525</v>
      </c>
      <c r="K99" t="s">
        <v>526</v>
      </c>
      <c r="L99" t="s">
        <v>527</v>
      </c>
      <c r="M99">
        <v>10</v>
      </c>
    </row>
    <row r="100" spans="1:21" x14ac:dyDescent="0.4">
      <c r="A100">
        <v>2010</v>
      </c>
      <c r="C100" t="s">
        <v>21</v>
      </c>
      <c r="D100" t="s">
        <v>528</v>
      </c>
      <c r="E100">
        <v>3</v>
      </c>
      <c r="F100" s="3" t="s">
        <v>402</v>
      </c>
      <c r="I100" t="s">
        <v>403</v>
      </c>
      <c r="L100" t="s">
        <v>529</v>
      </c>
      <c r="M100">
        <v>60</v>
      </c>
    </row>
    <row r="101" spans="1:21" x14ac:dyDescent="0.4">
      <c r="A101">
        <v>2020</v>
      </c>
      <c r="B101" t="s">
        <v>25</v>
      </c>
      <c r="C101" t="s">
        <v>21</v>
      </c>
      <c r="D101" t="s">
        <v>530</v>
      </c>
      <c r="E101">
        <v>4</v>
      </c>
      <c r="F101" s="4" t="s">
        <v>406</v>
      </c>
      <c r="H101" t="s">
        <v>531</v>
      </c>
      <c r="I101" t="s">
        <v>532</v>
      </c>
      <c r="J101" t="s">
        <v>37</v>
      </c>
      <c r="K101" t="s">
        <v>533</v>
      </c>
      <c r="L101" t="s">
        <v>534</v>
      </c>
      <c r="M101">
        <v>10</v>
      </c>
      <c r="N101">
        <v>1580</v>
      </c>
      <c r="O101" t="s">
        <v>25</v>
      </c>
      <c r="P101" t="s">
        <v>531</v>
      </c>
      <c r="Q101">
        <v>2</v>
      </c>
      <c r="R101" t="s">
        <v>21</v>
      </c>
      <c r="S101" t="s">
        <v>532</v>
      </c>
      <c r="T101" t="s">
        <v>37</v>
      </c>
      <c r="U101" t="s">
        <v>533</v>
      </c>
    </row>
    <row r="102" spans="1:21" x14ac:dyDescent="0.4">
      <c r="A102">
        <v>2030</v>
      </c>
      <c r="B102" t="s">
        <v>25</v>
      </c>
      <c r="C102" t="s">
        <v>53</v>
      </c>
      <c r="D102" t="s">
        <v>535</v>
      </c>
      <c r="E102">
        <v>4</v>
      </c>
      <c r="F102" s="4" t="s">
        <v>379</v>
      </c>
      <c r="H102" t="s">
        <v>536</v>
      </c>
      <c r="I102" t="s">
        <v>537</v>
      </c>
      <c r="J102" t="s">
        <v>30</v>
      </c>
      <c r="K102" t="s">
        <v>538</v>
      </c>
      <c r="L102" t="s">
        <v>539</v>
      </c>
      <c r="M102">
        <v>20</v>
      </c>
      <c r="N102">
        <v>1620</v>
      </c>
      <c r="O102" t="s">
        <v>25</v>
      </c>
      <c r="P102" t="s">
        <v>536</v>
      </c>
      <c r="Q102">
        <v>2</v>
      </c>
      <c r="R102" t="s">
        <v>53</v>
      </c>
      <c r="S102" t="s">
        <v>537</v>
      </c>
      <c r="T102" t="s">
        <v>30</v>
      </c>
      <c r="U102" t="s">
        <v>538</v>
      </c>
    </row>
    <row r="103" spans="1:21" x14ac:dyDescent="0.4">
      <c r="A103">
        <v>2040</v>
      </c>
      <c r="B103" t="s">
        <v>25</v>
      </c>
      <c r="C103" t="s">
        <v>53</v>
      </c>
      <c r="D103" t="s">
        <v>540</v>
      </c>
      <c r="E103">
        <v>3</v>
      </c>
      <c r="F103" s="3" t="s">
        <v>423</v>
      </c>
      <c r="H103" t="s">
        <v>541</v>
      </c>
      <c r="I103" t="s">
        <v>542</v>
      </c>
      <c r="K103" t="s">
        <v>543</v>
      </c>
      <c r="L103" t="s">
        <v>544</v>
      </c>
      <c r="M103">
        <v>70</v>
      </c>
      <c r="N103">
        <v>1750</v>
      </c>
      <c r="O103" t="s">
        <v>25</v>
      </c>
      <c r="P103" t="s">
        <v>541</v>
      </c>
      <c r="Q103">
        <v>2</v>
      </c>
      <c r="R103" t="s">
        <v>53</v>
      </c>
      <c r="S103" t="s">
        <v>542</v>
      </c>
      <c r="U103" t="s">
        <v>543</v>
      </c>
    </row>
    <row r="104" spans="1:21" x14ac:dyDescent="0.4">
      <c r="A104">
        <v>2050</v>
      </c>
      <c r="B104" t="s">
        <v>25</v>
      </c>
      <c r="C104" t="s">
        <v>53</v>
      </c>
      <c r="D104" t="s">
        <v>545</v>
      </c>
      <c r="E104">
        <v>4</v>
      </c>
      <c r="F104" s="4" t="s">
        <v>312</v>
      </c>
      <c r="H104" t="s">
        <v>546</v>
      </c>
      <c r="I104" t="s">
        <v>547</v>
      </c>
      <c r="J104" t="s">
        <v>37</v>
      </c>
      <c r="K104" t="s">
        <v>431</v>
      </c>
      <c r="L104" t="s">
        <v>548</v>
      </c>
      <c r="M104">
        <v>10</v>
      </c>
      <c r="N104">
        <v>1760</v>
      </c>
      <c r="O104" t="s">
        <v>25</v>
      </c>
      <c r="P104" t="s">
        <v>546</v>
      </c>
      <c r="Q104">
        <v>3</v>
      </c>
      <c r="R104" t="s">
        <v>53</v>
      </c>
      <c r="S104" t="s">
        <v>547</v>
      </c>
      <c r="T104" t="s">
        <v>37</v>
      </c>
      <c r="U104" t="s">
        <v>431</v>
      </c>
    </row>
    <row r="105" spans="1:21" x14ac:dyDescent="0.4">
      <c r="A105">
        <v>2060</v>
      </c>
      <c r="B105" t="s">
        <v>25</v>
      </c>
      <c r="C105" t="s">
        <v>53</v>
      </c>
      <c r="D105" t="s">
        <v>549</v>
      </c>
      <c r="E105">
        <v>4</v>
      </c>
      <c r="F105" s="4" t="s">
        <v>434</v>
      </c>
      <c r="H105" t="s">
        <v>550</v>
      </c>
      <c r="I105" t="s">
        <v>551</v>
      </c>
      <c r="J105" t="s">
        <v>37</v>
      </c>
      <c r="K105" t="s">
        <v>437</v>
      </c>
      <c r="L105" t="s">
        <v>552</v>
      </c>
      <c r="M105">
        <v>20</v>
      </c>
      <c r="N105">
        <v>1770</v>
      </c>
      <c r="O105" t="s">
        <v>25</v>
      </c>
      <c r="P105" t="s">
        <v>550</v>
      </c>
      <c r="Q105">
        <v>3</v>
      </c>
      <c r="R105" t="s">
        <v>53</v>
      </c>
      <c r="S105" t="s">
        <v>551</v>
      </c>
      <c r="T105" t="s">
        <v>37</v>
      </c>
      <c r="U105" t="s">
        <v>437</v>
      </c>
    </row>
    <row r="106" spans="1:21" x14ac:dyDescent="0.4">
      <c r="A106">
        <v>2070</v>
      </c>
      <c r="B106" t="s">
        <v>25</v>
      </c>
      <c r="C106" t="s">
        <v>53</v>
      </c>
      <c r="D106" t="s">
        <v>553</v>
      </c>
      <c r="E106">
        <v>4</v>
      </c>
      <c r="F106" s="4" t="s">
        <v>440</v>
      </c>
      <c r="H106" t="s">
        <v>554</v>
      </c>
      <c r="I106" t="s">
        <v>555</v>
      </c>
      <c r="J106" t="s">
        <v>37</v>
      </c>
      <c r="K106" t="s">
        <v>443</v>
      </c>
      <c r="L106" t="s">
        <v>556</v>
      </c>
      <c r="M106">
        <v>30</v>
      </c>
      <c r="N106">
        <v>1780</v>
      </c>
      <c r="O106" t="s">
        <v>25</v>
      </c>
      <c r="P106" t="s">
        <v>554</v>
      </c>
      <c r="Q106">
        <v>3</v>
      </c>
      <c r="R106" t="s">
        <v>53</v>
      </c>
      <c r="S106" t="s">
        <v>555</v>
      </c>
      <c r="T106" t="s">
        <v>37</v>
      </c>
      <c r="U106" t="s">
        <v>443</v>
      </c>
    </row>
    <row r="107" spans="1:21" x14ac:dyDescent="0.4">
      <c r="A107">
        <v>2080</v>
      </c>
      <c r="B107" t="s">
        <v>25</v>
      </c>
      <c r="C107" t="s">
        <v>53</v>
      </c>
      <c r="D107" t="s">
        <v>557</v>
      </c>
      <c r="E107">
        <v>1</v>
      </c>
      <c r="F107" s="1" t="s">
        <v>558</v>
      </c>
      <c r="H107" t="s">
        <v>559</v>
      </c>
      <c r="I107" t="s">
        <v>560</v>
      </c>
      <c r="K107" t="s">
        <v>561</v>
      </c>
      <c r="L107" t="s">
        <v>562</v>
      </c>
      <c r="M107">
        <v>260</v>
      </c>
      <c r="N107">
        <v>1790</v>
      </c>
      <c r="O107" t="s">
        <v>25</v>
      </c>
      <c r="P107" t="s">
        <v>559</v>
      </c>
      <c r="Q107">
        <v>1</v>
      </c>
      <c r="R107" t="s">
        <v>53</v>
      </c>
      <c r="S107" t="s">
        <v>563</v>
      </c>
      <c r="U107" t="s">
        <v>561</v>
      </c>
    </row>
    <row r="108" spans="1:21" x14ac:dyDescent="0.4">
      <c r="A108">
        <v>2090</v>
      </c>
      <c r="C108" t="s">
        <v>53</v>
      </c>
      <c r="D108" t="s">
        <v>564</v>
      </c>
      <c r="E108">
        <v>2</v>
      </c>
      <c r="F108" s="2" t="s">
        <v>289</v>
      </c>
      <c r="H108" t="s">
        <v>565</v>
      </c>
      <c r="I108" t="s">
        <v>566</v>
      </c>
      <c r="L108" t="s">
        <v>567</v>
      </c>
      <c r="M108">
        <v>10</v>
      </c>
    </row>
    <row r="109" spans="1:21" x14ac:dyDescent="0.4">
      <c r="A109">
        <v>2100</v>
      </c>
      <c r="B109" t="s">
        <v>25</v>
      </c>
      <c r="C109" t="s">
        <v>21</v>
      </c>
      <c r="D109" t="s">
        <v>568</v>
      </c>
      <c r="E109">
        <v>3</v>
      </c>
      <c r="F109" s="3" t="s">
        <v>41</v>
      </c>
      <c r="H109" t="s">
        <v>569</v>
      </c>
      <c r="I109" t="s">
        <v>570</v>
      </c>
      <c r="J109" t="s">
        <v>30</v>
      </c>
      <c r="K109" t="s">
        <v>571</v>
      </c>
      <c r="L109" t="s">
        <v>572</v>
      </c>
      <c r="M109">
        <v>10</v>
      </c>
      <c r="N109">
        <v>1810</v>
      </c>
      <c r="O109" t="s">
        <v>25</v>
      </c>
      <c r="P109" t="s">
        <v>569</v>
      </c>
      <c r="Q109">
        <v>2</v>
      </c>
      <c r="R109" t="s">
        <v>53</v>
      </c>
      <c r="S109" t="s">
        <v>570</v>
      </c>
      <c r="T109" t="s">
        <v>30</v>
      </c>
      <c r="U109" t="s">
        <v>571</v>
      </c>
    </row>
    <row r="110" spans="1:21" x14ac:dyDescent="0.4">
      <c r="A110">
        <v>2110</v>
      </c>
      <c r="C110" t="s">
        <v>21</v>
      </c>
      <c r="D110" t="s">
        <v>573</v>
      </c>
      <c r="E110">
        <v>2</v>
      </c>
      <c r="F110" s="2" t="s">
        <v>307</v>
      </c>
      <c r="I110" t="s">
        <v>309</v>
      </c>
      <c r="L110" t="s">
        <v>574</v>
      </c>
      <c r="M110">
        <v>20</v>
      </c>
    </row>
    <row r="111" spans="1:21" x14ac:dyDescent="0.4">
      <c r="A111">
        <v>2120</v>
      </c>
      <c r="B111" t="s">
        <v>25</v>
      </c>
      <c r="C111" t="s">
        <v>21</v>
      </c>
      <c r="D111" t="s">
        <v>575</v>
      </c>
      <c r="E111">
        <v>3</v>
      </c>
      <c r="F111" s="3" t="s">
        <v>312</v>
      </c>
      <c r="H111" t="s">
        <v>576</v>
      </c>
      <c r="I111" t="s">
        <v>577</v>
      </c>
      <c r="J111" t="s">
        <v>37</v>
      </c>
      <c r="K111" t="s">
        <v>578</v>
      </c>
      <c r="L111" t="s">
        <v>579</v>
      </c>
      <c r="M111">
        <v>10</v>
      </c>
      <c r="N111">
        <v>1800</v>
      </c>
      <c r="O111" t="s">
        <v>25</v>
      </c>
      <c r="P111" t="s">
        <v>576</v>
      </c>
      <c r="Q111">
        <v>2</v>
      </c>
      <c r="R111" t="s">
        <v>21</v>
      </c>
      <c r="S111" t="s">
        <v>577</v>
      </c>
      <c r="T111" t="s">
        <v>37</v>
      </c>
      <c r="U111" t="s">
        <v>578</v>
      </c>
    </row>
    <row r="112" spans="1:21" x14ac:dyDescent="0.4">
      <c r="A112">
        <v>2130</v>
      </c>
      <c r="C112" t="s">
        <v>53</v>
      </c>
      <c r="D112" t="s">
        <v>580</v>
      </c>
      <c r="E112">
        <v>2</v>
      </c>
      <c r="F112" s="2" t="s">
        <v>402</v>
      </c>
      <c r="H112" t="s">
        <v>581</v>
      </c>
      <c r="I112" t="s">
        <v>582</v>
      </c>
      <c r="L112" t="s">
        <v>583</v>
      </c>
      <c r="M112">
        <v>30</v>
      </c>
    </row>
    <row r="113" spans="1:21" x14ac:dyDescent="0.4">
      <c r="A113">
        <v>2140</v>
      </c>
      <c r="B113" t="s">
        <v>25</v>
      </c>
      <c r="C113" t="s">
        <v>21</v>
      </c>
      <c r="D113" t="s">
        <v>584</v>
      </c>
      <c r="E113">
        <v>3</v>
      </c>
      <c r="F113" s="3" t="s">
        <v>379</v>
      </c>
      <c r="H113" t="s">
        <v>585</v>
      </c>
      <c r="I113" t="s">
        <v>586</v>
      </c>
      <c r="J113" t="s">
        <v>30</v>
      </c>
      <c r="K113" t="s">
        <v>587</v>
      </c>
      <c r="L113" t="s">
        <v>588</v>
      </c>
      <c r="M113">
        <v>10</v>
      </c>
      <c r="N113">
        <v>1830</v>
      </c>
      <c r="O113" t="s">
        <v>25</v>
      </c>
      <c r="P113" t="s">
        <v>585</v>
      </c>
      <c r="Q113">
        <v>2</v>
      </c>
      <c r="R113" t="s">
        <v>53</v>
      </c>
      <c r="S113" t="s">
        <v>586</v>
      </c>
      <c r="T113" t="s">
        <v>30</v>
      </c>
      <c r="U113" t="s">
        <v>587</v>
      </c>
    </row>
    <row r="114" spans="1:21" x14ac:dyDescent="0.4">
      <c r="A114">
        <v>2150</v>
      </c>
      <c r="B114" t="s">
        <v>80</v>
      </c>
      <c r="C114" t="s">
        <v>53</v>
      </c>
      <c r="D114" t="s">
        <v>589</v>
      </c>
      <c r="E114">
        <v>1</v>
      </c>
      <c r="F114" s="1" t="s">
        <v>590</v>
      </c>
      <c r="H114" t="s">
        <v>591</v>
      </c>
      <c r="I114" t="s">
        <v>592</v>
      </c>
      <c r="K114" t="s">
        <v>593</v>
      </c>
      <c r="L114" t="s">
        <v>594</v>
      </c>
      <c r="M114">
        <v>270</v>
      </c>
      <c r="N114">
        <v>1850</v>
      </c>
      <c r="O114" t="s">
        <v>80</v>
      </c>
      <c r="P114" t="s">
        <v>591</v>
      </c>
      <c r="Q114">
        <v>1</v>
      </c>
      <c r="R114" t="s">
        <v>53</v>
      </c>
      <c r="S114" t="s">
        <v>592</v>
      </c>
      <c r="U114" t="s">
        <v>593</v>
      </c>
    </row>
    <row r="115" spans="1:21" x14ac:dyDescent="0.4">
      <c r="A115">
        <v>2160</v>
      </c>
      <c r="C115" t="s">
        <v>21</v>
      </c>
      <c r="D115" t="s">
        <v>595</v>
      </c>
      <c r="E115">
        <v>2</v>
      </c>
      <c r="F115" s="2" t="s">
        <v>307</v>
      </c>
      <c r="I115" t="s">
        <v>309</v>
      </c>
      <c r="L115" t="s">
        <v>596</v>
      </c>
      <c r="M115">
        <v>10</v>
      </c>
    </row>
    <row r="116" spans="1:21" x14ac:dyDescent="0.4">
      <c r="A116">
        <v>2170</v>
      </c>
      <c r="B116" t="s">
        <v>80</v>
      </c>
      <c r="C116" t="s">
        <v>21</v>
      </c>
      <c r="D116" t="s">
        <v>597</v>
      </c>
      <c r="E116">
        <v>3</v>
      </c>
      <c r="F116" s="3" t="s">
        <v>312</v>
      </c>
      <c r="H116" t="s">
        <v>598</v>
      </c>
      <c r="I116" t="s">
        <v>599</v>
      </c>
      <c r="J116" t="s">
        <v>37</v>
      </c>
      <c r="K116" t="s">
        <v>600</v>
      </c>
      <c r="L116" t="s">
        <v>601</v>
      </c>
      <c r="M116">
        <v>10</v>
      </c>
      <c r="N116">
        <v>1860</v>
      </c>
      <c r="O116" t="s">
        <v>80</v>
      </c>
      <c r="P116" t="s">
        <v>598</v>
      </c>
      <c r="Q116">
        <v>2</v>
      </c>
      <c r="R116" t="s">
        <v>21</v>
      </c>
      <c r="S116" t="s">
        <v>599</v>
      </c>
      <c r="T116" t="s">
        <v>37</v>
      </c>
      <c r="U116" t="s">
        <v>600</v>
      </c>
    </row>
    <row r="117" spans="1:21" x14ac:dyDescent="0.4">
      <c r="A117">
        <v>2180</v>
      </c>
      <c r="B117" t="s">
        <v>80</v>
      </c>
      <c r="C117" t="s">
        <v>21</v>
      </c>
      <c r="D117" t="s">
        <v>602</v>
      </c>
      <c r="E117">
        <v>2</v>
      </c>
      <c r="F117" s="2" t="s">
        <v>318</v>
      </c>
      <c r="H117" t="s">
        <v>603</v>
      </c>
      <c r="I117" t="s">
        <v>604</v>
      </c>
      <c r="K117" t="s">
        <v>605</v>
      </c>
      <c r="L117" t="s">
        <v>606</v>
      </c>
      <c r="M117">
        <v>20</v>
      </c>
      <c r="N117">
        <v>1880</v>
      </c>
      <c r="O117" t="s">
        <v>80</v>
      </c>
      <c r="P117" t="s">
        <v>603</v>
      </c>
      <c r="Q117">
        <v>2</v>
      </c>
      <c r="R117" t="s">
        <v>21</v>
      </c>
      <c r="S117" t="s">
        <v>604</v>
      </c>
      <c r="U117" t="s">
        <v>605</v>
      </c>
    </row>
    <row r="118" spans="1:21" x14ac:dyDescent="0.4">
      <c r="A118">
        <v>2190</v>
      </c>
      <c r="B118" t="s">
        <v>80</v>
      </c>
      <c r="C118" t="s">
        <v>53</v>
      </c>
      <c r="D118" t="s">
        <v>607</v>
      </c>
      <c r="E118">
        <v>3</v>
      </c>
      <c r="F118" s="3" t="s">
        <v>324</v>
      </c>
      <c r="H118" t="s">
        <v>608</v>
      </c>
      <c r="I118" t="s">
        <v>609</v>
      </c>
      <c r="J118" t="s">
        <v>37</v>
      </c>
      <c r="K118" t="s">
        <v>327</v>
      </c>
      <c r="L118" t="s">
        <v>610</v>
      </c>
      <c r="M118">
        <v>10</v>
      </c>
      <c r="N118">
        <v>1890</v>
      </c>
      <c r="O118" t="s">
        <v>80</v>
      </c>
      <c r="P118" t="s">
        <v>608</v>
      </c>
      <c r="Q118">
        <v>3</v>
      </c>
      <c r="R118" t="s">
        <v>53</v>
      </c>
      <c r="S118" t="s">
        <v>609</v>
      </c>
      <c r="T118" t="s">
        <v>37</v>
      </c>
      <c r="U118" t="s">
        <v>327</v>
      </c>
    </row>
    <row r="119" spans="1:21" x14ac:dyDescent="0.4">
      <c r="A119">
        <v>2200</v>
      </c>
      <c r="B119" t="s">
        <v>80</v>
      </c>
      <c r="C119" t="s">
        <v>53</v>
      </c>
      <c r="D119" t="s">
        <v>611</v>
      </c>
      <c r="E119">
        <v>3</v>
      </c>
      <c r="F119" s="3" t="s">
        <v>330</v>
      </c>
      <c r="H119" t="s">
        <v>612</v>
      </c>
      <c r="I119" t="s">
        <v>613</v>
      </c>
      <c r="J119" t="s">
        <v>37</v>
      </c>
      <c r="K119" t="s">
        <v>333</v>
      </c>
      <c r="L119" t="s">
        <v>614</v>
      </c>
      <c r="M119">
        <v>20</v>
      </c>
      <c r="N119">
        <v>1900</v>
      </c>
      <c r="O119" t="s">
        <v>80</v>
      </c>
      <c r="P119" t="s">
        <v>612</v>
      </c>
      <c r="Q119">
        <v>3</v>
      </c>
      <c r="R119" t="s">
        <v>53</v>
      </c>
      <c r="S119" t="s">
        <v>613</v>
      </c>
      <c r="T119" t="s">
        <v>37</v>
      </c>
      <c r="U119" t="s">
        <v>333</v>
      </c>
    </row>
    <row r="120" spans="1:21" x14ac:dyDescent="0.4">
      <c r="A120">
        <v>2210</v>
      </c>
      <c r="B120" t="s">
        <v>80</v>
      </c>
      <c r="C120" t="s">
        <v>53</v>
      </c>
      <c r="D120" t="s">
        <v>615</v>
      </c>
      <c r="E120">
        <v>3</v>
      </c>
      <c r="F120" s="3" t="s">
        <v>336</v>
      </c>
      <c r="H120" t="s">
        <v>616</v>
      </c>
      <c r="I120" t="s">
        <v>617</v>
      </c>
      <c r="J120" t="s">
        <v>37</v>
      </c>
      <c r="K120" t="s">
        <v>618</v>
      </c>
      <c r="L120" t="s">
        <v>619</v>
      </c>
      <c r="M120">
        <v>30</v>
      </c>
      <c r="N120">
        <v>1920</v>
      </c>
      <c r="O120" t="s">
        <v>80</v>
      </c>
      <c r="P120" t="s">
        <v>616</v>
      </c>
      <c r="Q120">
        <v>3</v>
      </c>
      <c r="R120" t="s">
        <v>53</v>
      </c>
      <c r="S120" t="s">
        <v>617</v>
      </c>
      <c r="T120" t="s">
        <v>37</v>
      </c>
      <c r="U120" t="s">
        <v>618</v>
      </c>
    </row>
    <row r="121" spans="1:21" x14ac:dyDescent="0.4">
      <c r="A121">
        <v>2220</v>
      </c>
      <c r="B121" t="s">
        <v>80</v>
      </c>
      <c r="C121" t="s">
        <v>53</v>
      </c>
      <c r="D121" t="s">
        <v>620</v>
      </c>
      <c r="E121">
        <v>3</v>
      </c>
      <c r="F121" s="3" t="s">
        <v>342</v>
      </c>
      <c r="H121" t="s">
        <v>621</v>
      </c>
      <c r="I121" t="s">
        <v>622</v>
      </c>
      <c r="J121" t="s">
        <v>37</v>
      </c>
      <c r="K121" t="s">
        <v>345</v>
      </c>
      <c r="L121" t="s">
        <v>623</v>
      </c>
      <c r="M121">
        <v>40</v>
      </c>
      <c r="N121">
        <v>1930</v>
      </c>
      <c r="O121" t="s">
        <v>80</v>
      </c>
      <c r="P121" t="s">
        <v>621</v>
      </c>
      <c r="Q121">
        <v>3</v>
      </c>
      <c r="R121" t="s">
        <v>53</v>
      </c>
      <c r="S121" t="s">
        <v>622</v>
      </c>
      <c r="T121" t="s">
        <v>37</v>
      </c>
      <c r="U121" t="s">
        <v>345</v>
      </c>
    </row>
    <row r="122" spans="1:21" x14ac:dyDescent="0.4">
      <c r="A122">
        <v>2230</v>
      </c>
      <c r="B122" t="s">
        <v>80</v>
      </c>
      <c r="C122" t="s">
        <v>53</v>
      </c>
      <c r="D122" t="s">
        <v>624</v>
      </c>
      <c r="E122">
        <v>3</v>
      </c>
      <c r="F122" s="3" t="s">
        <v>348</v>
      </c>
      <c r="H122" t="s">
        <v>625</v>
      </c>
      <c r="I122" t="s">
        <v>626</v>
      </c>
      <c r="J122" t="s">
        <v>37</v>
      </c>
      <c r="K122" t="s">
        <v>627</v>
      </c>
      <c r="L122" t="s">
        <v>628</v>
      </c>
      <c r="M122">
        <v>50</v>
      </c>
      <c r="N122">
        <v>1940</v>
      </c>
      <c r="O122" t="s">
        <v>80</v>
      </c>
      <c r="P122" t="s">
        <v>625</v>
      </c>
      <c r="Q122">
        <v>3</v>
      </c>
      <c r="R122" t="s">
        <v>53</v>
      </c>
      <c r="S122" t="s">
        <v>626</v>
      </c>
      <c r="T122" t="s">
        <v>37</v>
      </c>
      <c r="U122" t="s">
        <v>627</v>
      </c>
    </row>
    <row r="123" spans="1:21" x14ac:dyDescent="0.4">
      <c r="A123">
        <v>2240</v>
      </c>
      <c r="C123" t="s">
        <v>53</v>
      </c>
      <c r="D123" t="s">
        <v>629</v>
      </c>
      <c r="E123">
        <v>3</v>
      </c>
      <c r="F123" s="3" t="s">
        <v>354</v>
      </c>
      <c r="H123" t="s">
        <v>630</v>
      </c>
      <c r="I123" t="s">
        <v>356</v>
      </c>
      <c r="L123" t="s">
        <v>631</v>
      </c>
      <c r="M123">
        <v>60</v>
      </c>
    </row>
    <row r="124" spans="1:21" x14ac:dyDescent="0.4">
      <c r="A124">
        <v>2250</v>
      </c>
      <c r="B124" t="s">
        <v>80</v>
      </c>
      <c r="C124" t="s">
        <v>21</v>
      </c>
      <c r="D124" t="s">
        <v>632</v>
      </c>
      <c r="E124">
        <v>4</v>
      </c>
      <c r="F124" s="4" t="s">
        <v>359</v>
      </c>
      <c r="H124" t="s">
        <v>633</v>
      </c>
      <c r="I124" t="s">
        <v>634</v>
      </c>
      <c r="J124" t="s">
        <v>37</v>
      </c>
      <c r="K124" t="s">
        <v>333</v>
      </c>
      <c r="L124" t="s">
        <v>635</v>
      </c>
      <c r="M124">
        <v>10</v>
      </c>
      <c r="N124">
        <v>1910</v>
      </c>
      <c r="O124" t="s">
        <v>80</v>
      </c>
      <c r="P124" t="s">
        <v>633</v>
      </c>
      <c r="Q124">
        <v>3</v>
      </c>
      <c r="R124" t="s">
        <v>53</v>
      </c>
      <c r="S124" t="s">
        <v>634</v>
      </c>
      <c r="T124" t="s">
        <v>37</v>
      </c>
      <c r="U124" t="s">
        <v>333</v>
      </c>
    </row>
    <row r="125" spans="1:21" x14ac:dyDescent="0.4">
      <c r="A125">
        <v>2260</v>
      </c>
      <c r="C125" t="s">
        <v>21</v>
      </c>
      <c r="D125" t="s">
        <v>636</v>
      </c>
      <c r="E125">
        <v>3</v>
      </c>
      <c r="F125" s="3" t="s">
        <v>364</v>
      </c>
      <c r="I125" t="s">
        <v>365</v>
      </c>
      <c r="L125" t="s">
        <v>637</v>
      </c>
      <c r="M125">
        <v>70</v>
      </c>
    </row>
    <row r="126" spans="1:21" x14ac:dyDescent="0.4">
      <c r="A126">
        <v>2270</v>
      </c>
      <c r="B126" t="s">
        <v>80</v>
      </c>
      <c r="C126" t="s">
        <v>21</v>
      </c>
      <c r="D126" t="s">
        <v>638</v>
      </c>
      <c r="E126">
        <v>4</v>
      </c>
      <c r="F126" s="4" t="s">
        <v>368</v>
      </c>
      <c r="H126" t="s">
        <v>639</v>
      </c>
      <c r="I126" t="s">
        <v>640</v>
      </c>
      <c r="J126" t="s">
        <v>71</v>
      </c>
      <c r="K126" t="s">
        <v>371</v>
      </c>
      <c r="L126" t="s">
        <v>641</v>
      </c>
      <c r="M126">
        <v>10</v>
      </c>
      <c r="N126">
        <v>1950</v>
      </c>
      <c r="O126" t="s">
        <v>80</v>
      </c>
      <c r="P126" t="s">
        <v>639</v>
      </c>
      <c r="Q126">
        <v>3</v>
      </c>
      <c r="R126" t="s">
        <v>21</v>
      </c>
      <c r="S126" t="s">
        <v>640</v>
      </c>
      <c r="T126" t="s">
        <v>71</v>
      </c>
      <c r="U126" t="s">
        <v>371</v>
      </c>
    </row>
    <row r="127" spans="1:21" x14ac:dyDescent="0.4">
      <c r="A127">
        <v>2280</v>
      </c>
      <c r="C127" t="s">
        <v>21</v>
      </c>
      <c r="D127" t="s">
        <v>642</v>
      </c>
      <c r="E127">
        <v>2</v>
      </c>
      <c r="F127" s="2" t="s">
        <v>389</v>
      </c>
      <c r="I127" t="s">
        <v>392</v>
      </c>
      <c r="L127" t="s">
        <v>643</v>
      </c>
      <c r="M127">
        <v>30</v>
      </c>
    </row>
    <row r="128" spans="1:21" x14ac:dyDescent="0.4">
      <c r="A128">
        <v>2290</v>
      </c>
      <c r="B128" t="s">
        <v>80</v>
      </c>
      <c r="C128" t="s">
        <v>21</v>
      </c>
      <c r="D128" t="s">
        <v>644</v>
      </c>
      <c r="E128">
        <v>3</v>
      </c>
      <c r="F128" s="3" t="s">
        <v>379</v>
      </c>
      <c r="H128" t="s">
        <v>645</v>
      </c>
      <c r="I128" t="s">
        <v>646</v>
      </c>
      <c r="J128" t="s">
        <v>30</v>
      </c>
      <c r="K128" t="s">
        <v>647</v>
      </c>
      <c r="L128" t="s">
        <v>648</v>
      </c>
      <c r="M128">
        <v>10</v>
      </c>
      <c r="N128">
        <v>1870</v>
      </c>
      <c r="O128" t="s">
        <v>80</v>
      </c>
      <c r="P128" t="s">
        <v>645</v>
      </c>
      <c r="Q128">
        <v>2</v>
      </c>
      <c r="R128" t="s">
        <v>21</v>
      </c>
      <c r="S128" t="s">
        <v>646</v>
      </c>
      <c r="T128" t="s">
        <v>30</v>
      </c>
      <c r="U128" t="s">
        <v>647</v>
      </c>
    </row>
    <row r="129" spans="1:21" x14ac:dyDescent="0.4">
      <c r="A129">
        <v>2300</v>
      </c>
      <c r="C129" t="s">
        <v>21</v>
      </c>
      <c r="D129" t="s">
        <v>649</v>
      </c>
      <c r="E129">
        <v>3</v>
      </c>
      <c r="F129" s="3" t="s">
        <v>521</v>
      </c>
      <c r="I129" t="s">
        <v>522</v>
      </c>
      <c r="L129" t="s">
        <v>650</v>
      </c>
      <c r="M129">
        <v>20</v>
      </c>
    </row>
    <row r="130" spans="1:21" x14ac:dyDescent="0.4">
      <c r="A130">
        <v>2310</v>
      </c>
      <c r="C130" t="s">
        <v>21</v>
      </c>
      <c r="D130" t="s">
        <v>651</v>
      </c>
      <c r="E130">
        <v>4</v>
      </c>
      <c r="F130" s="4" t="s">
        <v>41</v>
      </c>
      <c r="L130" t="s">
        <v>652</v>
      </c>
      <c r="M130">
        <v>10</v>
      </c>
    </row>
    <row r="131" spans="1:21" x14ac:dyDescent="0.4">
      <c r="A131">
        <v>2320</v>
      </c>
      <c r="B131" t="s">
        <v>25</v>
      </c>
      <c r="C131" t="s">
        <v>53</v>
      </c>
      <c r="D131" t="s">
        <v>653</v>
      </c>
      <c r="E131">
        <v>1</v>
      </c>
      <c r="F131" s="1" t="s">
        <v>654</v>
      </c>
      <c r="H131" t="s">
        <v>655</v>
      </c>
      <c r="I131" t="s">
        <v>656</v>
      </c>
      <c r="K131" t="s">
        <v>657</v>
      </c>
      <c r="L131" t="s">
        <v>658</v>
      </c>
      <c r="M131">
        <v>280</v>
      </c>
      <c r="N131">
        <v>1960</v>
      </c>
      <c r="O131" t="s">
        <v>25</v>
      </c>
      <c r="P131" t="s">
        <v>655</v>
      </c>
      <c r="Q131">
        <v>1</v>
      </c>
      <c r="R131" t="s">
        <v>53</v>
      </c>
      <c r="S131" t="s">
        <v>656</v>
      </c>
      <c r="U131" t="s">
        <v>659</v>
      </c>
    </row>
    <row r="132" spans="1:21" x14ac:dyDescent="0.4">
      <c r="A132">
        <v>2330</v>
      </c>
      <c r="B132" t="s">
        <v>25</v>
      </c>
      <c r="C132" t="s">
        <v>53</v>
      </c>
      <c r="D132" t="s">
        <v>660</v>
      </c>
      <c r="E132">
        <v>2</v>
      </c>
      <c r="F132" s="2" t="s">
        <v>661</v>
      </c>
      <c r="H132" t="s">
        <v>662</v>
      </c>
      <c r="I132" t="s">
        <v>663</v>
      </c>
      <c r="J132" t="s">
        <v>50</v>
      </c>
      <c r="K132" t="s">
        <v>664</v>
      </c>
      <c r="L132" t="s">
        <v>665</v>
      </c>
      <c r="M132">
        <v>10</v>
      </c>
      <c r="N132">
        <v>2000</v>
      </c>
      <c r="O132" t="s">
        <v>25</v>
      </c>
      <c r="P132" t="s">
        <v>662</v>
      </c>
      <c r="Q132">
        <v>2</v>
      </c>
      <c r="R132" t="s">
        <v>53</v>
      </c>
      <c r="S132" t="s">
        <v>663</v>
      </c>
      <c r="T132" t="s">
        <v>50</v>
      </c>
      <c r="U132" t="s">
        <v>664</v>
      </c>
    </row>
    <row r="133" spans="1:21" x14ac:dyDescent="0.4">
      <c r="A133">
        <v>2340</v>
      </c>
      <c r="C133" t="s">
        <v>53</v>
      </c>
      <c r="D133" t="s">
        <v>666</v>
      </c>
      <c r="E133">
        <v>2</v>
      </c>
      <c r="F133" s="2" t="s">
        <v>667</v>
      </c>
      <c r="L133" t="s">
        <v>668</v>
      </c>
      <c r="M133">
        <v>20</v>
      </c>
    </row>
    <row r="134" spans="1:21" x14ac:dyDescent="0.4">
      <c r="A134">
        <v>2350</v>
      </c>
      <c r="B134" t="s">
        <v>25</v>
      </c>
      <c r="C134" t="s">
        <v>53</v>
      </c>
      <c r="D134" t="s">
        <v>669</v>
      </c>
      <c r="E134">
        <v>3</v>
      </c>
      <c r="F134" s="3" t="s">
        <v>41</v>
      </c>
      <c r="H134" t="s">
        <v>670</v>
      </c>
      <c r="I134" t="s">
        <v>671</v>
      </c>
      <c r="J134" t="s">
        <v>30</v>
      </c>
      <c r="K134" t="s">
        <v>672</v>
      </c>
      <c r="L134" t="s">
        <v>673</v>
      </c>
      <c r="M134">
        <v>10</v>
      </c>
      <c r="N134">
        <v>1980</v>
      </c>
      <c r="O134" t="s">
        <v>25</v>
      </c>
      <c r="P134" t="s">
        <v>670</v>
      </c>
      <c r="Q134">
        <v>2</v>
      </c>
      <c r="R134" t="s">
        <v>53</v>
      </c>
      <c r="S134" t="s">
        <v>671</v>
      </c>
      <c r="T134" t="s">
        <v>30</v>
      </c>
      <c r="U134" t="s">
        <v>672</v>
      </c>
    </row>
    <row r="135" spans="1:21" x14ac:dyDescent="0.4">
      <c r="A135">
        <v>2360</v>
      </c>
      <c r="B135" t="s">
        <v>25</v>
      </c>
      <c r="C135" t="s">
        <v>53</v>
      </c>
      <c r="D135" t="s">
        <v>674</v>
      </c>
      <c r="E135">
        <v>3</v>
      </c>
      <c r="F135" s="3" t="s">
        <v>675</v>
      </c>
      <c r="H135" t="s">
        <v>676</v>
      </c>
      <c r="I135" t="s">
        <v>677</v>
      </c>
      <c r="K135" t="s">
        <v>678</v>
      </c>
      <c r="L135" t="s">
        <v>679</v>
      </c>
      <c r="M135">
        <v>20</v>
      </c>
      <c r="N135">
        <v>2040</v>
      </c>
      <c r="O135" t="s">
        <v>25</v>
      </c>
      <c r="P135" t="s">
        <v>676</v>
      </c>
      <c r="Q135">
        <v>2</v>
      </c>
      <c r="R135" t="s">
        <v>53</v>
      </c>
      <c r="S135" t="s">
        <v>677</v>
      </c>
      <c r="U135" t="s">
        <v>678</v>
      </c>
    </row>
    <row r="136" spans="1:21" x14ac:dyDescent="0.4">
      <c r="A136">
        <v>2370</v>
      </c>
      <c r="B136" t="s">
        <v>25</v>
      </c>
      <c r="C136" t="s">
        <v>53</v>
      </c>
      <c r="D136" t="s">
        <v>680</v>
      </c>
      <c r="E136">
        <v>4</v>
      </c>
      <c r="F136" s="4" t="s">
        <v>324</v>
      </c>
      <c r="H136" t="s">
        <v>681</v>
      </c>
      <c r="I136" t="s">
        <v>682</v>
      </c>
      <c r="J136" t="s">
        <v>37</v>
      </c>
      <c r="K136" t="s">
        <v>327</v>
      </c>
      <c r="L136" t="s">
        <v>683</v>
      </c>
      <c r="M136">
        <v>10</v>
      </c>
      <c r="N136">
        <v>2050</v>
      </c>
      <c r="O136" t="s">
        <v>25</v>
      </c>
      <c r="P136" t="s">
        <v>681</v>
      </c>
      <c r="Q136">
        <v>3</v>
      </c>
      <c r="R136" t="s">
        <v>53</v>
      </c>
      <c r="S136" t="s">
        <v>682</v>
      </c>
      <c r="T136" t="s">
        <v>37</v>
      </c>
      <c r="U136" t="s">
        <v>327</v>
      </c>
    </row>
    <row r="137" spans="1:21" x14ac:dyDescent="0.4">
      <c r="A137">
        <v>2380</v>
      </c>
      <c r="B137" t="s">
        <v>25</v>
      </c>
      <c r="C137" t="s">
        <v>53</v>
      </c>
      <c r="D137" t="s">
        <v>684</v>
      </c>
      <c r="E137">
        <v>4</v>
      </c>
      <c r="F137" s="4" t="s">
        <v>330</v>
      </c>
      <c r="H137" t="s">
        <v>685</v>
      </c>
      <c r="I137" t="s">
        <v>686</v>
      </c>
      <c r="J137" t="s">
        <v>37</v>
      </c>
      <c r="K137" t="s">
        <v>333</v>
      </c>
      <c r="L137" t="s">
        <v>687</v>
      </c>
      <c r="M137">
        <v>20</v>
      </c>
      <c r="N137">
        <v>2060</v>
      </c>
      <c r="O137" t="s">
        <v>25</v>
      </c>
      <c r="P137" t="s">
        <v>685</v>
      </c>
      <c r="Q137">
        <v>3</v>
      </c>
      <c r="R137" t="s">
        <v>53</v>
      </c>
      <c r="S137" t="s">
        <v>686</v>
      </c>
      <c r="T137" t="s">
        <v>37</v>
      </c>
      <c r="U137" t="s">
        <v>333</v>
      </c>
    </row>
    <row r="138" spans="1:21" x14ac:dyDescent="0.4">
      <c r="A138">
        <v>2390</v>
      </c>
      <c r="B138" t="s">
        <v>25</v>
      </c>
      <c r="C138" t="s">
        <v>53</v>
      </c>
      <c r="D138" t="s">
        <v>688</v>
      </c>
      <c r="E138">
        <v>4</v>
      </c>
      <c r="F138" s="4" t="s">
        <v>336</v>
      </c>
      <c r="H138" t="s">
        <v>689</v>
      </c>
      <c r="I138" t="s">
        <v>690</v>
      </c>
      <c r="J138" t="s">
        <v>37</v>
      </c>
      <c r="K138" t="s">
        <v>691</v>
      </c>
      <c r="L138" t="s">
        <v>692</v>
      </c>
      <c r="M138">
        <v>30</v>
      </c>
      <c r="N138">
        <v>2080</v>
      </c>
      <c r="O138" t="s">
        <v>25</v>
      </c>
      <c r="P138" t="s">
        <v>689</v>
      </c>
      <c r="Q138">
        <v>3</v>
      </c>
      <c r="R138" t="s">
        <v>53</v>
      </c>
      <c r="S138" t="s">
        <v>690</v>
      </c>
      <c r="T138" t="s">
        <v>37</v>
      </c>
      <c r="U138" t="s">
        <v>691</v>
      </c>
    </row>
    <row r="139" spans="1:21" x14ac:dyDescent="0.4">
      <c r="A139">
        <v>2400</v>
      </c>
      <c r="B139" t="s">
        <v>25</v>
      </c>
      <c r="C139" t="s">
        <v>53</v>
      </c>
      <c r="D139" t="s">
        <v>693</v>
      </c>
      <c r="E139">
        <v>4</v>
      </c>
      <c r="F139" s="4" t="s">
        <v>342</v>
      </c>
      <c r="H139" t="s">
        <v>694</v>
      </c>
      <c r="I139" t="s">
        <v>695</v>
      </c>
      <c r="J139" t="s">
        <v>37</v>
      </c>
      <c r="K139" t="s">
        <v>345</v>
      </c>
      <c r="L139" t="s">
        <v>696</v>
      </c>
      <c r="M139">
        <v>40</v>
      </c>
      <c r="N139">
        <v>2090</v>
      </c>
      <c r="O139" t="s">
        <v>25</v>
      </c>
      <c r="P139" t="s">
        <v>694</v>
      </c>
      <c r="Q139">
        <v>3</v>
      </c>
      <c r="R139" t="s">
        <v>53</v>
      </c>
      <c r="S139" t="s">
        <v>695</v>
      </c>
      <c r="T139" t="s">
        <v>37</v>
      </c>
      <c r="U139" t="s">
        <v>345</v>
      </c>
    </row>
    <row r="140" spans="1:21" x14ac:dyDescent="0.4">
      <c r="A140">
        <v>2410</v>
      </c>
      <c r="B140" t="s">
        <v>25</v>
      </c>
      <c r="C140" t="s">
        <v>53</v>
      </c>
      <c r="D140" t="s">
        <v>697</v>
      </c>
      <c r="E140">
        <v>4</v>
      </c>
      <c r="F140" s="4" t="s">
        <v>348</v>
      </c>
      <c r="H140" t="s">
        <v>698</v>
      </c>
      <c r="I140" t="s">
        <v>699</v>
      </c>
      <c r="J140" t="s">
        <v>37</v>
      </c>
      <c r="K140" t="s">
        <v>351</v>
      </c>
      <c r="L140" t="s">
        <v>700</v>
      </c>
      <c r="M140">
        <v>50</v>
      </c>
      <c r="N140">
        <v>2100</v>
      </c>
      <c r="O140" t="s">
        <v>25</v>
      </c>
      <c r="P140" t="s">
        <v>698</v>
      </c>
      <c r="Q140">
        <v>3</v>
      </c>
      <c r="R140" t="s">
        <v>53</v>
      </c>
      <c r="S140" t="s">
        <v>699</v>
      </c>
      <c r="T140" t="s">
        <v>37</v>
      </c>
      <c r="U140" t="s">
        <v>351</v>
      </c>
    </row>
    <row r="141" spans="1:21" x14ac:dyDescent="0.4">
      <c r="A141">
        <v>2420</v>
      </c>
      <c r="C141" t="s">
        <v>53</v>
      </c>
      <c r="D141" t="s">
        <v>701</v>
      </c>
      <c r="E141">
        <v>4</v>
      </c>
      <c r="F141" s="4" t="s">
        <v>354</v>
      </c>
      <c r="H141" t="s">
        <v>702</v>
      </c>
      <c r="I141" t="s">
        <v>356</v>
      </c>
      <c r="L141" t="s">
        <v>703</v>
      </c>
      <c r="M141">
        <v>60</v>
      </c>
    </row>
    <row r="142" spans="1:21" x14ac:dyDescent="0.4">
      <c r="A142">
        <v>2430</v>
      </c>
      <c r="B142" t="s">
        <v>25</v>
      </c>
      <c r="C142" t="s">
        <v>21</v>
      </c>
      <c r="D142" t="s">
        <v>704</v>
      </c>
      <c r="E142">
        <v>5</v>
      </c>
      <c r="F142" s="5" t="s">
        <v>359</v>
      </c>
      <c r="H142" t="s">
        <v>705</v>
      </c>
      <c r="I142" t="s">
        <v>706</v>
      </c>
      <c r="J142" t="s">
        <v>37</v>
      </c>
      <c r="K142" t="s">
        <v>333</v>
      </c>
      <c r="L142" t="s">
        <v>707</v>
      </c>
      <c r="M142">
        <v>10</v>
      </c>
      <c r="N142">
        <v>2070</v>
      </c>
      <c r="O142" t="s">
        <v>25</v>
      </c>
      <c r="P142" t="s">
        <v>705</v>
      </c>
      <c r="Q142">
        <v>3</v>
      </c>
      <c r="R142" t="s">
        <v>53</v>
      </c>
      <c r="S142" t="s">
        <v>706</v>
      </c>
      <c r="T142" t="s">
        <v>37</v>
      </c>
      <c r="U142" t="s">
        <v>333</v>
      </c>
    </row>
    <row r="143" spans="1:21" x14ac:dyDescent="0.4">
      <c r="A143">
        <v>2440</v>
      </c>
      <c r="C143" t="s">
        <v>21</v>
      </c>
      <c r="D143" t="s">
        <v>708</v>
      </c>
      <c r="E143">
        <v>4</v>
      </c>
      <c r="F143" s="4" t="s">
        <v>364</v>
      </c>
      <c r="I143" t="s">
        <v>365</v>
      </c>
      <c r="L143" t="s">
        <v>709</v>
      </c>
      <c r="M143">
        <v>70</v>
      </c>
    </row>
    <row r="144" spans="1:21" x14ac:dyDescent="0.4">
      <c r="A144">
        <v>2450</v>
      </c>
      <c r="B144" t="s">
        <v>25</v>
      </c>
      <c r="C144" t="s">
        <v>21</v>
      </c>
      <c r="D144" t="s">
        <v>710</v>
      </c>
      <c r="E144">
        <v>5</v>
      </c>
      <c r="F144" s="5" t="s">
        <v>368</v>
      </c>
      <c r="H144" t="s">
        <v>711</v>
      </c>
      <c r="I144" t="s">
        <v>712</v>
      </c>
      <c r="J144" t="s">
        <v>71</v>
      </c>
      <c r="K144" t="s">
        <v>371</v>
      </c>
      <c r="L144" t="s">
        <v>713</v>
      </c>
      <c r="M144">
        <v>10</v>
      </c>
      <c r="N144">
        <v>2110</v>
      </c>
      <c r="O144" t="s">
        <v>25</v>
      </c>
      <c r="P144" t="s">
        <v>711</v>
      </c>
      <c r="Q144">
        <v>3</v>
      </c>
      <c r="R144" t="s">
        <v>21</v>
      </c>
      <c r="S144" t="s">
        <v>712</v>
      </c>
      <c r="T144" t="s">
        <v>71</v>
      </c>
      <c r="U144" t="s">
        <v>371</v>
      </c>
    </row>
    <row r="145" spans="1:21" x14ac:dyDescent="0.4">
      <c r="A145">
        <v>2460</v>
      </c>
      <c r="C145" t="s">
        <v>53</v>
      </c>
      <c r="D145" t="s">
        <v>714</v>
      </c>
      <c r="E145">
        <v>2</v>
      </c>
      <c r="F145" s="2" t="s">
        <v>715</v>
      </c>
      <c r="H145" t="s">
        <v>716</v>
      </c>
      <c r="I145" t="s">
        <v>717</v>
      </c>
      <c r="L145" t="s">
        <v>718</v>
      </c>
      <c r="M145">
        <v>30</v>
      </c>
    </row>
    <row r="146" spans="1:21" x14ac:dyDescent="0.4">
      <c r="A146">
        <v>2470</v>
      </c>
      <c r="C146" t="s">
        <v>21</v>
      </c>
      <c r="D146" t="s">
        <v>719</v>
      </c>
      <c r="E146">
        <v>3</v>
      </c>
      <c r="F146" s="3" t="s">
        <v>307</v>
      </c>
      <c r="I146" t="s">
        <v>720</v>
      </c>
      <c r="L146" t="s">
        <v>721</v>
      </c>
      <c r="M146">
        <v>10</v>
      </c>
    </row>
    <row r="147" spans="1:21" x14ac:dyDescent="0.4">
      <c r="A147">
        <v>2480</v>
      </c>
      <c r="B147" t="s">
        <v>25</v>
      </c>
      <c r="C147" t="s">
        <v>21</v>
      </c>
      <c r="D147" t="s">
        <v>722</v>
      </c>
      <c r="E147">
        <v>4</v>
      </c>
      <c r="F147" s="4" t="s">
        <v>312</v>
      </c>
      <c r="H147" t="s">
        <v>723</v>
      </c>
      <c r="I147" t="s">
        <v>724</v>
      </c>
      <c r="J147" t="s">
        <v>37</v>
      </c>
      <c r="K147" t="s">
        <v>725</v>
      </c>
      <c r="L147" t="s">
        <v>726</v>
      </c>
      <c r="M147">
        <v>10</v>
      </c>
      <c r="N147">
        <v>1970</v>
      </c>
      <c r="O147" t="s">
        <v>25</v>
      </c>
      <c r="P147" t="s">
        <v>723</v>
      </c>
      <c r="Q147">
        <v>2</v>
      </c>
      <c r="R147" t="s">
        <v>53</v>
      </c>
      <c r="S147" t="s">
        <v>724</v>
      </c>
      <c r="T147" t="s">
        <v>37</v>
      </c>
      <c r="U147" t="s">
        <v>725</v>
      </c>
    </row>
    <row r="148" spans="1:21" x14ac:dyDescent="0.4">
      <c r="A148">
        <v>2490</v>
      </c>
      <c r="B148" t="s">
        <v>80</v>
      </c>
      <c r="C148" t="s">
        <v>148</v>
      </c>
      <c r="D148" t="s">
        <v>727</v>
      </c>
      <c r="E148">
        <v>1</v>
      </c>
      <c r="F148" s="1" t="s">
        <v>728</v>
      </c>
      <c r="H148" t="s">
        <v>729</v>
      </c>
      <c r="I148" t="s">
        <v>730</v>
      </c>
      <c r="K148" t="s">
        <v>731</v>
      </c>
      <c r="L148" t="s">
        <v>732</v>
      </c>
      <c r="M148">
        <v>290</v>
      </c>
      <c r="N148">
        <v>2120</v>
      </c>
      <c r="O148" t="s">
        <v>80</v>
      </c>
      <c r="P148" t="s">
        <v>729</v>
      </c>
      <c r="Q148">
        <v>1</v>
      </c>
      <c r="R148" t="s">
        <v>148</v>
      </c>
      <c r="S148" t="s">
        <v>730</v>
      </c>
      <c r="U148" t="s">
        <v>731</v>
      </c>
    </row>
    <row r="149" spans="1:21" x14ac:dyDescent="0.4">
      <c r="A149">
        <v>2500</v>
      </c>
      <c r="B149" t="s">
        <v>80</v>
      </c>
      <c r="C149" t="s">
        <v>53</v>
      </c>
      <c r="D149" t="s">
        <v>733</v>
      </c>
      <c r="E149">
        <v>2</v>
      </c>
      <c r="F149" s="2" t="s">
        <v>41</v>
      </c>
      <c r="H149" t="s">
        <v>734</v>
      </c>
      <c r="I149" t="s">
        <v>735</v>
      </c>
      <c r="J149" t="s">
        <v>30</v>
      </c>
      <c r="K149" t="s">
        <v>736</v>
      </c>
      <c r="L149" t="s">
        <v>737</v>
      </c>
      <c r="M149">
        <v>10</v>
      </c>
      <c r="N149">
        <v>2130</v>
      </c>
      <c r="O149" t="s">
        <v>80</v>
      </c>
      <c r="P149" t="s">
        <v>734</v>
      </c>
      <c r="Q149">
        <v>2</v>
      </c>
      <c r="R149" t="s">
        <v>53</v>
      </c>
      <c r="S149" t="s">
        <v>735</v>
      </c>
      <c r="T149" t="s">
        <v>30</v>
      </c>
      <c r="U149" t="s">
        <v>736</v>
      </c>
    </row>
    <row r="150" spans="1:21" x14ac:dyDescent="0.4">
      <c r="A150">
        <v>2510</v>
      </c>
      <c r="B150" t="s">
        <v>80</v>
      </c>
      <c r="C150" t="s">
        <v>21</v>
      </c>
      <c r="D150" t="s">
        <v>738</v>
      </c>
      <c r="E150">
        <v>2</v>
      </c>
      <c r="F150" s="2" t="s">
        <v>739</v>
      </c>
      <c r="H150" t="s">
        <v>740</v>
      </c>
      <c r="I150" t="s">
        <v>741</v>
      </c>
      <c r="J150" t="s">
        <v>71</v>
      </c>
      <c r="K150" t="s">
        <v>742</v>
      </c>
      <c r="L150" t="s">
        <v>743</v>
      </c>
      <c r="M150">
        <v>20</v>
      </c>
      <c r="N150">
        <v>2140</v>
      </c>
      <c r="O150" t="s">
        <v>80</v>
      </c>
      <c r="P150" t="s">
        <v>740</v>
      </c>
      <c r="Q150">
        <v>2</v>
      </c>
      <c r="R150" t="s">
        <v>21</v>
      </c>
      <c r="S150" t="s">
        <v>741</v>
      </c>
      <c r="T150" t="s">
        <v>71</v>
      </c>
      <c r="U150" t="s">
        <v>742</v>
      </c>
    </row>
    <row r="151" spans="1:21" x14ac:dyDescent="0.4">
      <c r="A151">
        <v>2520</v>
      </c>
      <c r="B151" t="s">
        <v>80</v>
      </c>
      <c r="C151" t="s">
        <v>148</v>
      </c>
      <c r="D151" t="s">
        <v>744</v>
      </c>
      <c r="E151">
        <v>2</v>
      </c>
      <c r="F151" s="2" t="s">
        <v>745</v>
      </c>
      <c r="H151" t="s">
        <v>746</v>
      </c>
      <c r="I151" t="s">
        <v>747</v>
      </c>
      <c r="J151" t="s">
        <v>37</v>
      </c>
      <c r="K151" t="s">
        <v>748</v>
      </c>
      <c r="L151" t="s">
        <v>749</v>
      </c>
      <c r="M151">
        <v>30</v>
      </c>
      <c r="N151">
        <v>2160</v>
      </c>
      <c r="O151" t="s">
        <v>80</v>
      </c>
      <c r="P151" t="s">
        <v>746</v>
      </c>
      <c r="Q151">
        <v>2</v>
      </c>
      <c r="R151" t="s">
        <v>148</v>
      </c>
      <c r="S151" t="s">
        <v>747</v>
      </c>
      <c r="T151" t="s">
        <v>37</v>
      </c>
      <c r="U151" t="s">
        <v>748</v>
      </c>
    </row>
    <row r="152" spans="1:21" x14ac:dyDescent="0.4">
      <c r="A152">
        <v>2530</v>
      </c>
      <c r="B152" t="s">
        <v>25</v>
      </c>
      <c r="C152" t="s">
        <v>53</v>
      </c>
      <c r="D152" t="s">
        <v>750</v>
      </c>
      <c r="E152">
        <v>2</v>
      </c>
      <c r="F152" s="2" t="s">
        <v>751</v>
      </c>
      <c r="H152" t="s">
        <v>752</v>
      </c>
      <c r="I152" t="s">
        <v>753</v>
      </c>
      <c r="K152" t="s">
        <v>754</v>
      </c>
      <c r="L152" t="s">
        <v>755</v>
      </c>
      <c r="M152">
        <v>40</v>
      </c>
      <c r="N152">
        <v>2310</v>
      </c>
      <c r="O152" t="s">
        <v>25</v>
      </c>
      <c r="P152" t="s">
        <v>752</v>
      </c>
      <c r="Q152">
        <v>2</v>
      </c>
      <c r="R152" t="s">
        <v>53</v>
      </c>
      <c r="S152" t="s">
        <v>753</v>
      </c>
      <c r="U152" t="s">
        <v>754</v>
      </c>
    </row>
    <row r="153" spans="1:21" x14ac:dyDescent="0.4">
      <c r="A153">
        <v>2540</v>
      </c>
      <c r="B153" t="s">
        <v>25</v>
      </c>
      <c r="C153" t="s">
        <v>21</v>
      </c>
      <c r="D153" t="s">
        <v>756</v>
      </c>
      <c r="E153">
        <v>3</v>
      </c>
      <c r="F153" s="3" t="s">
        <v>757</v>
      </c>
      <c r="H153" t="s">
        <v>758</v>
      </c>
      <c r="I153" t="s">
        <v>759</v>
      </c>
      <c r="J153" t="s">
        <v>37</v>
      </c>
      <c r="K153" t="s">
        <v>760</v>
      </c>
      <c r="L153" t="s">
        <v>761</v>
      </c>
      <c r="M153">
        <v>10</v>
      </c>
      <c r="N153">
        <v>2320</v>
      </c>
      <c r="O153" t="s">
        <v>25</v>
      </c>
      <c r="P153" t="s">
        <v>758</v>
      </c>
      <c r="Q153">
        <v>3</v>
      </c>
      <c r="R153" t="s">
        <v>21</v>
      </c>
      <c r="S153" t="s">
        <v>759</v>
      </c>
      <c r="T153" t="s">
        <v>37</v>
      </c>
      <c r="U153" t="s">
        <v>760</v>
      </c>
    </row>
    <row r="154" spans="1:21" x14ac:dyDescent="0.4">
      <c r="A154">
        <v>2550</v>
      </c>
      <c r="C154" t="s">
        <v>21</v>
      </c>
      <c r="D154" t="s">
        <v>762</v>
      </c>
      <c r="E154">
        <v>3</v>
      </c>
      <c r="F154" s="3" t="s">
        <v>763</v>
      </c>
      <c r="K154" t="s">
        <v>764</v>
      </c>
      <c r="L154" t="s">
        <v>765</v>
      </c>
      <c r="M154">
        <v>20</v>
      </c>
    </row>
    <row r="155" spans="1:21" x14ac:dyDescent="0.4">
      <c r="A155">
        <v>2560</v>
      </c>
      <c r="B155" t="s">
        <v>25</v>
      </c>
      <c r="C155" t="s">
        <v>53</v>
      </c>
      <c r="D155" t="s">
        <v>766</v>
      </c>
      <c r="E155">
        <v>3</v>
      </c>
      <c r="F155" s="3" t="s">
        <v>767</v>
      </c>
      <c r="H155" t="s">
        <v>768</v>
      </c>
      <c r="I155" t="s">
        <v>769</v>
      </c>
      <c r="J155" t="s">
        <v>37</v>
      </c>
      <c r="K155" t="s">
        <v>770</v>
      </c>
      <c r="L155" t="s">
        <v>771</v>
      </c>
      <c r="M155">
        <v>30</v>
      </c>
      <c r="N155">
        <v>2330</v>
      </c>
      <c r="O155" t="s">
        <v>25</v>
      </c>
      <c r="P155" t="s">
        <v>768</v>
      </c>
      <c r="Q155">
        <v>3</v>
      </c>
      <c r="R155" t="s">
        <v>53</v>
      </c>
      <c r="S155" t="s">
        <v>769</v>
      </c>
      <c r="T155" t="s">
        <v>37</v>
      </c>
      <c r="U155" t="s">
        <v>770</v>
      </c>
    </row>
    <row r="156" spans="1:21" x14ac:dyDescent="0.4">
      <c r="A156">
        <v>2570</v>
      </c>
      <c r="B156" t="s">
        <v>80</v>
      </c>
      <c r="C156" t="s">
        <v>53</v>
      </c>
      <c r="D156" t="s">
        <v>772</v>
      </c>
      <c r="E156">
        <v>2</v>
      </c>
      <c r="F156" s="2" t="s">
        <v>773</v>
      </c>
      <c r="H156" t="s">
        <v>774</v>
      </c>
      <c r="I156" t="s">
        <v>775</v>
      </c>
      <c r="K156" t="s">
        <v>776</v>
      </c>
      <c r="L156" t="s">
        <v>777</v>
      </c>
      <c r="M156">
        <v>50</v>
      </c>
      <c r="N156">
        <v>2180</v>
      </c>
      <c r="O156" t="s">
        <v>80</v>
      </c>
      <c r="P156" t="s">
        <v>774</v>
      </c>
      <c r="Q156">
        <v>2</v>
      </c>
      <c r="R156" t="s">
        <v>53</v>
      </c>
      <c r="S156" t="s">
        <v>775</v>
      </c>
      <c r="U156" t="s">
        <v>776</v>
      </c>
    </row>
    <row r="157" spans="1:21" x14ac:dyDescent="0.4">
      <c r="A157">
        <v>2580</v>
      </c>
      <c r="B157" t="s">
        <v>25</v>
      </c>
      <c r="C157" t="s">
        <v>21</v>
      </c>
      <c r="D157" t="s">
        <v>778</v>
      </c>
      <c r="E157">
        <v>3</v>
      </c>
      <c r="F157" s="3" t="s">
        <v>41</v>
      </c>
      <c r="H157" t="s">
        <v>779</v>
      </c>
      <c r="I157" t="s">
        <v>780</v>
      </c>
      <c r="J157" t="s">
        <v>30</v>
      </c>
      <c r="K157" t="s">
        <v>781</v>
      </c>
      <c r="L157" t="s">
        <v>782</v>
      </c>
      <c r="M157">
        <v>10</v>
      </c>
      <c r="N157">
        <v>2190</v>
      </c>
      <c r="O157" t="s">
        <v>25</v>
      </c>
      <c r="P157" t="s">
        <v>779</v>
      </c>
      <c r="Q157">
        <v>3</v>
      </c>
      <c r="R157" t="s">
        <v>21</v>
      </c>
      <c r="S157" t="s">
        <v>780</v>
      </c>
      <c r="T157" t="s">
        <v>30</v>
      </c>
      <c r="U157" t="s">
        <v>781</v>
      </c>
    </row>
    <row r="158" spans="1:21" x14ac:dyDescent="0.4">
      <c r="A158">
        <v>2590</v>
      </c>
      <c r="B158" t="s">
        <v>25</v>
      </c>
      <c r="C158" t="s">
        <v>53</v>
      </c>
      <c r="D158" t="s">
        <v>783</v>
      </c>
      <c r="E158">
        <v>3</v>
      </c>
      <c r="F158" s="3" t="s">
        <v>312</v>
      </c>
      <c r="H158" t="s">
        <v>784</v>
      </c>
      <c r="I158" t="s">
        <v>785</v>
      </c>
      <c r="J158" t="s">
        <v>37</v>
      </c>
      <c r="K158" t="s">
        <v>786</v>
      </c>
      <c r="L158" t="s">
        <v>787</v>
      </c>
      <c r="M158">
        <v>20</v>
      </c>
      <c r="N158">
        <v>2210</v>
      </c>
      <c r="O158" t="s">
        <v>25</v>
      </c>
      <c r="P158" t="s">
        <v>784</v>
      </c>
      <c r="Q158">
        <v>3</v>
      </c>
      <c r="R158" t="s">
        <v>53</v>
      </c>
      <c r="S158" t="s">
        <v>785</v>
      </c>
      <c r="T158" t="s">
        <v>37</v>
      </c>
      <c r="U158" t="s">
        <v>786</v>
      </c>
    </row>
    <row r="159" spans="1:21" x14ac:dyDescent="0.4">
      <c r="A159">
        <v>2600</v>
      </c>
      <c r="C159" t="s">
        <v>53</v>
      </c>
      <c r="D159" t="s">
        <v>788</v>
      </c>
      <c r="E159">
        <v>3</v>
      </c>
      <c r="F159" s="3" t="s">
        <v>789</v>
      </c>
      <c r="H159" t="s">
        <v>790</v>
      </c>
      <c r="I159" t="s">
        <v>791</v>
      </c>
      <c r="L159" t="s">
        <v>792</v>
      </c>
      <c r="M159">
        <v>30</v>
      </c>
    </row>
    <row r="160" spans="1:21" x14ac:dyDescent="0.4">
      <c r="A160">
        <v>2610</v>
      </c>
      <c r="B160" t="s">
        <v>25</v>
      </c>
      <c r="C160" t="s">
        <v>21</v>
      </c>
      <c r="D160" t="s">
        <v>793</v>
      </c>
      <c r="E160">
        <v>4</v>
      </c>
      <c r="F160" s="4" t="s">
        <v>41</v>
      </c>
      <c r="H160" t="s">
        <v>794</v>
      </c>
      <c r="I160" t="s">
        <v>795</v>
      </c>
      <c r="J160" t="s">
        <v>30</v>
      </c>
      <c r="K160" t="s">
        <v>796</v>
      </c>
      <c r="L160" t="s">
        <v>797</v>
      </c>
      <c r="M160">
        <v>10</v>
      </c>
      <c r="N160">
        <v>2220</v>
      </c>
      <c r="O160" t="s">
        <v>25</v>
      </c>
      <c r="P160" t="s">
        <v>794</v>
      </c>
      <c r="Q160">
        <v>3</v>
      </c>
      <c r="R160" t="s">
        <v>53</v>
      </c>
      <c r="S160" t="s">
        <v>795</v>
      </c>
      <c r="T160" t="s">
        <v>30</v>
      </c>
      <c r="U160" t="s">
        <v>796</v>
      </c>
    </row>
    <row r="161" spans="1:21" x14ac:dyDescent="0.4">
      <c r="A161">
        <v>2620</v>
      </c>
      <c r="C161" t="s">
        <v>53</v>
      </c>
      <c r="D161" t="s">
        <v>798</v>
      </c>
      <c r="E161">
        <v>4</v>
      </c>
      <c r="F161" s="4" t="s">
        <v>675</v>
      </c>
      <c r="H161" t="s">
        <v>799</v>
      </c>
      <c r="I161" t="s">
        <v>800</v>
      </c>
      <c r="K161" t="s">
        <v>801</v>
      </c>
      <c r="L161" t="s">
        <v>802</v>
      </c>
      <c r="M161">
        <v>20</v>
      </c>
      <c r="N161">
        <v>2230</v>
      </c>
      <c r="P161" t="s">
        <v>799</v>
      </c>
      <c r="Q161">
        <v>2</v>
      </c>
      <c r="R161" t="s">
        <v>53</v>
      </c>
      <c r="S161" t="s">
        <v>800</v>
      </c>
      <c r="U161" t="s">
        <v>801</v>
      </c>
    </row>
    <row r="162" spans="1:21" x14ac:dyDescent="0.4">
      <c r="A162">
        <v>2630</v>
      </c>
      <c r="B162" t="s">
        <v>80</v>
      </c>
      <c r="C162" t="s">
        <v>53</v>
      </c>
      <c r="D162" t="s">
        <v>803</v>
      </c>
      <c r="E162">
        <v>5</v>
      </c>
      <c r="F162" s="5" t="s">
        <v>324</v>
      </c>
      <c r="H162" t="s">
        <v>804</v>
      </c>
      <c r="I162" t="s">
        <v>805</v>
      </c>
      <c r="J162" t="s">
        <v>37</v>
      </c>
      <c r="K162" t="s">
        <v>327</v>
      </c>
      <c r="L162" t="s">
        <v>806</v>
      </c>
      <c r="M162">
        <v>10</v>
      </c>
      <c r="N162">
        <v>2240</v>
      </c>
      <c r="O162" t="s">
        <v>80</v>
      </c>
      <c r="P162" t="s">
        <v>804</v>
      </c>
      <c r="Q162">
        <v>3</v>
      </c>
      <c r="R162" t="s">
        <v>53</v>
      </c>
      <c r="S162" t="s">
        <v>805</v>
      </c>
      <c r="T162" t="s">
        <v>37</v>
      </c>
      <c r="U162" t="s">
        <v>327</v>
      </c>
    </row>
    <row r="163" spans="1:21" x14ac:dyDescent="0.4">
      <c r="A163">
        <v>2640</v>
      </c>
      <c r="B163" t="s">
        <v>80</v>
      </c>
      <c r="C163" t="s">
        <v>53</v>
      </c>
      <c r="D163" t="s">
        <v>807</v>
      </c>
      <c r="E163">
        <v>5</v>
      </c>
      <c r="F163" s="5" t="s">
        <v>330</v>
      </c>
      <c r="H163" t="s">
        <v>808</v>
      </c>
      <c r="I163" t="s">
        <v>809</v>
      </c>
      <c r="J163" t="s">
        <v>37</v>
      </c>
      <c r="K163" t="s">
        <v>333</v>
      </c>
      <c r="L163" t="s">
        <v>810</v>
      </c>
      <c r="M163">
        <v>20</v>
      </c>
      <c r="N163">
        <v>2250</v>
      </c>
      <c r="O163" t="s">
        <v>80</v>
      </c>
      <c r="P163" t="s">
        <v>808</v>
      </c>
      <c r="Q163">
        <v>3</v>
      </c>
      <c r="R163" t="s">
        <v>53</v>
      </c>
      <c r="S163" t="s">
        <v>809</v>
      </c>
      <c r="T163" t="s">
        <v>37</v>
      </c>
      <c r="U163" t="s">
        <v>333</v>
      </c>
    </row>
    <row r="164" spans="1:21" x14ac:dyDescent="0.4">
      <c r="A164">
        <v>2650</v>
      </c>
      <c r="B164" t="s">
        <v>80</v>
      </c>
      <c r="C164" t="s">
        <v>53</v>
      </c>
      <c r="D164" t="s">
        <v>811</v>
      </c>
      <c r="E164">
        <v>5</v>
      </c>
      <c r="F164" s="5" t="s">
        <v>336</v>
      </c>
      <c r="H164" t="s">
        <v>812</v>
      </c>
      <c r="I164" t="s">
        <v>813</v>
      </c>
      <c r="J164" t="s">
        <v>37</v>
      </c>
      <c r="K164" t="s">
        <v>814</v>
      </c>
      <c r="L164" t="s">
        <v>815</v>
      </c>
      <c r="M164">
        <v>30</v>
      </c>
      <c r="N164">
        <v>2260</v>
      </c>
      <c r="O164" t="s">
        <v>80</v>
      </c>
      <c r="P164" t="s">
        <v>812</v>
      </c>
      <c r="Q164">
        <v>3</v>
      </c>
      <c r="R164" t="s">
        <v>53</v>
      </c>
      <c r="S164" t="s">
        <v>813</v>
      </c>
      <c r="T164" t="s">
        <v>37</v>
      </c>
      <c r="U164" t="s">
        <v>814</v>
      </c>
    </row>
    <row r="165" spans="1:21" x14ac:dyDescent="0.4">
      <c r="A165">
        <v>2660</v>
      </c>
      <c r="B165" t="s">
        <v>80</v>
      </c>
      <c r="C165" t="s">
        <v>53</v>
      </c>
      <c r="D165" t="s">
        <v>816</v>
      </c>
      <c r="E165">
        <v>5</v>
      </c>
      <c r="F165" s="5" t="s">
        <v>342</v>
      </c>
      <c r="H165" t="s">
        <v>817</v>
      </c>
      <c r="I165" t="s">
        <v>818</v>
      </c>
      <c r="J165" t="s">
        <v>37</v>
      </c>
      <c r="K165" t="s">
        <v>345</v>
      </c>
      <c r="L165" t="s">
        <v>819</v>
      </c>
      <c r="M165">
        <v>40</v>
      </c>
      <c r="N165">
        <v>2270</v>
      </c>
      <c r="O165" t="s">
        <v>80</v>
      </c>
      <c r="P165" t="s">
        <v>817</v>
      </c>
      <c r="Q165">
        <v>3</v>
      </c>
      <c r="R165" t="s">
        <v>53</v>
      </c>
      <c r="S165" t="s">
        <v>818</v>
      </c>
      <c r="T165" t="s">
        <v>37</v>
      </c>
      <c r="U165" t="s">
        <v>345</v>
      </c>
    </row>
    <row r="166" spans="1:21" x14ac:dyDescent="0.4">
      <c r="A166">
        <v>2670</v>
      </c>
      <c r="B166" t="s">
        <v>80</v>
      </c>
      <c r="C166" t="s">
        <v>53</v>
      </c>
      <c r="D166" t="s">
        <v>820</v>
      </c>
      <c r="E166">
        <v>5</v>
      </c>
      <c r="F166" s="5" t="s">
        <v>348</v>
      </c>
      <c r="H166" t="s">
        <v>821</v>
      </c>
      <c r="I166" t="s">
        <v>822</v>
      </c>
      <c r="J166" t="s">
        <v>37</v>
      </c>
      <c r="K166" t="s">
        <v>351</v>
      </c>
      <c r="L166" t="s">
        <v>823</v>
      </c>
      <c r="M166">
        <v>50</v>
      </c>
      <c r="N166">
        <v>2280</v>
      </c>
      <c r="O166" t="s">
        <v>80</v>
      </c>
      <c r="P166" t="s">
        <v>821</v>
      </c>
      <c r="Q166">
        <v>3</v>
      </c>
      <c r="R166" t="s">
        <v>53</v>
      </c>
      <c r="S166" t="s">
        <v>822</v>
      </c>
      <c r="T166" t="s">
        <v>37</v>
      </c>
      <c r="U166" t="s">
        <v>351</v>
      </c>
    </row>
    <row r="167" spans="1:21" x14ac:dyDescent="0.4">
      <c r="A167">
        <v>2680</v>
      </c>
      <c r="C167" t="s">
        <v>53</v>
      </c>
      <c r="D167" t="s">
        <v>824</v>
      </c>
      <c r="E167">
        <v>5</v>
      </c>
      <c r="F167" s="5" t="s">
        <v>354</v>
      </c>
      <c r="H167" t="s">
        <v>825</v>
      </c>
      <c r="L167" t="s">
        <v>826</v>
      </c>
      <c r="M167">
        <v>60</v>
      </c>
    </row>
    <row r="168" spans="1:21" x14ac:dyDescent="0.4">
      <c r="A168">
        <v>2690</v>
      </c>
      <c r="B168" t="s">
        <v>80</v>
      </c>
      <c r="C168" t="s">
        <v>21</v>
      </c>
      <c r="D168" t="s">
        <v>827</v>
      </c>
      <c r="E168">
        <v>6</v>
      </c>
      <c r="F168" s="6" t="s">
        <v>359</v>
      </c>
      <c r="H168" t="s">
        <v>828</v>
      </c>
      <c r="I168" t="s">
        <v>829</v>
      </c>
      <c r="J168" t="s">
        <v>37</v>
      </c>
      <c r="K168" t="s">
        <v>333</v>
      </c>
      <c r="L168" t="s">
        <v>830</v>
      </c>
      <c r="M168">
        <v>10</v>
      </c>
      <c r="N168">
        <v>2290</v>
      </c>
      <c r="O168" t="s">
        <v>80</v>
      </c>
      <c r="P168" t="s">
        <v>828</v>
      </c>
      <c r="Q168">
        <v>3</v>
      </c>
      <c r="R168" t="s">
        <v>53</v>
      </c>
      <c r="S168" t="s">
        <v>829</v>
      </c>
      <c r="T168" t="s">
        <v>37</v>
      </c>
      <c r="U168" t="s">
        <v>333</v>
      </c>
    </row>
    <row r="169" spans="1:21" x14ac:dyDescent="0.4">
      <c r="A169">
        <v>2700</v>
      </c>
      <c r="C169" t="s">
        <v>53</v>
      </c>
      <c r="D169" t="s">
        <v>831</v>
      </c>
      <c r="E169">
        <v>5</v>
      </c>
      <c r="F169" s="5" t="s">
        <v>364</v>
      </c>
      <c r="H169" t="s">
        <v>832</v>
      </c>
      <c r="L169" t="s">
        <v>833</v>
      </c>
      <c r="M169">
        <v>70</v>
      </c>
    </row>
    <row r="170" spans="1:21" x14ac:dyDescent="0.4">
      <c r="A170">
        <v>2710</v>
      </c>
      <c r="D170" t="s">
        <v>834</v>
      </c>
      <c r="E170">
        <v>6</v>
      </c>
      <c r="F170" s="6" t="s">
        <v>368</v>
      </c>
      <c r="H170" t="s">
        <v>21</v>
      </c>
      <c r="L170" t="s">
        <v>835</v>
      </c>
      <c r="M170">
        <v>10</v>
      </c>
    </row>
    <row r="171" spans="1:21" x14ac:dyDescent="0.4">
      <c r="A171">
        <v>2720</v>
      </c>
      <c r="B171" t="s">
        <v>80</v>
      </c>
      <c r="C171" t="s">
        <v>53</v>
      </c>
      <c r="D171" t="s">
        <v>836</v>
      </c>
      <c r="E171">
        <v>2</v>
      </c>
      <c r="F171" s="2" t="s">
        <v>837</v>
      </c>
      <c r="H171" t="s">
        <v>838</v>
      </c>
      <c r="I171" t="s">
        <v>839</v>
      </c>
      <c r="K171" t="s">
        <v>840</v>
      </c>
      <c r="L171" t="s">
        <v>841</v>
      </c>
      <c r="M171">
        <v>60</v>
      </c>
      <c r="N171">
        <v>2340</v>
      </c>
      <c r="O171" t="s">
        <v>80</v>
      </c>
      <c r="P171" t="s">
        <v>838</v>
      </c>
      <c r="Q171">
        <v>2</v>
      </c>
      <c r="R171" t="s">
        <v>53</v>
      </c>
      <c r="S171" t="s">
        <v>839</v>
      </c>
      <c r="U171" t="s">
        <v>840</v>
      </c>
    </row>
    <row r="172" spans="1:21" x14ac:dyDescent="0.4">
      <c r="A172">
        <v>2730</v>
      </c>
      <c r="B172" t="s">
        <v>25</v>
      </c>
      <c r="C172" t="s">
        <v>53</v>
      </c>
      <c r="D172" t="s">
        <v>842</v>
      </c>
      <c r="E172">
        <v>3</v>
      </c>
      <c r="F172" s="3" t="s">
        <v>41</v>
      </c>
      <c r="H172" t="s">
        <v>843</v>
      </c>
      <c r="I172" t="s">
        <v>844</v>
      </c>
      <c r="J172" t="s">
        <v>30</v>
      </c>
      <c r="K172" t="s">
        <v>845</v>
      </c>
      <c r="L172" t="s">
        <v>846</v>
      </c>
      <c r="M172">
        <v>10</v>
      </c>
      <c r="N172">
        <v>2350</v>
      </c>
      <c r="O172" t="s">
        <v>25</v>
      </c>
      <c r="P172" t="s">
        <v>843</v>
      </c>
      <c r="Q172">
        <v>3</v>
      </c>
      <c r="R172" t="s">
        <v>53</v>
      </c>
      <c r="S172" t="s">
        <v>844</v>
      </c>
      <c r="T172" t="s">
        <v>30</v>
      </c>
      <c r="U172" t="s">
        <v>845</v>
      </c>
    </row>
    <row r="173" spans="1:21" x14ac:dyDescent="0.4">
      <c r="A173">
        <v>2740</v>
      </c>
      <c r="C173" t="s">
        <v>53</v>
      </c>
      <c r="D173" t="s">
        <v>847</v>
      </c>
      <c r="E173">
        <v>3</v>
      </c>
      <c r="F173" s="3" t="s">
        <v>848</v>
      </c>
      <c r="H173" t="s">
        <v>849</v>
      </c>
      <c r="I173" t="s">
        <v>850</v>
      </c>
      <c r="L173" t="s">
        <v>851</v>
      </c>
      <c r="M173">
        <v>20</v>
      </c>
    </row>
    <row r="174" spans="1:21" x14ac:dyDescent="0.4">
      <c r="A174">
        <v>2750</v>
      </c>
      <c r="B174" t="s">
        <v>25</v>
      </c>
      <c r="C174" t="s">
        <v>21</v>
      </c>
      <c r="D174" t="s">
        <v>852</v>
      </c>
      <c r="E174">
        <v>4</v>
      </c>
      <c r="F174" s="4" t="s">
        <v>41</v>
      </c>
      <c r="H174" t="s">
        <v>853</v>
      </c>
      <c r="I174" t="s">
        <v>854</v>
      </c>
      <c r="J174" t="s">
        <v>30</v>
      </c>
      <c r="K174" t="s">
        <v>855</v>
      </c>
      <c r="L174" t="s">
        <v>856</v>
      </c>
      <c r="M174">
        <v>10</v>
      </c>
      <c r="N174">
        <v>2370</v>
      </c>
      <c r="O174" t="s">
        <v>25</v>
      </c>
      <c r="P174" t="s">
        <v>853</v>
      </c>
      <c r="Q174">
        <v>3</v>
      </c>
      <c r="R174" t="s">
        <v>53</v>
      </c>
      <c r="S174" t="s">
        <v>854</v>
      </c>
      <c r="T174" t="s">
        <v>30</v>
      </c>
      <c r="U174" t="s">
        <v>855</v>
      </c>
    </row>
    <row r="175" spans="1:21" x14ac:dyDescent="0.4">
      <c r="A175">
        <v>2760</v>
      </c>
      <c r="B175" t="s">
        <v>80</v>
      </c>
      <c r="C175" t="s">
        <v>148</v>
      </c>
      <c r="D175" t="s">
        <v>857</v>
      </c>
      <c r="E175">
        <v>1</v>
      </c>
      <c r="F175" s="1" t="s">
        <v>858</v>
      </c>
      <c r="H175" t="s">
        <v>859</v>
      </c>
      <c r="I175" t="s">
        <v>860</v>
      </c>
      <c r="K175" t="s">
        <v>861</v>
      </c>
      <c r="L175" t="s">
        <v>862</v>
      </c>
      <c r="M175">
        <v>300</v>
      </c>
      <c r="N175">
        <v>1210</v>
      </c>
      <c r="O175" t="s">
        <v>80</v>
      </c>
      <c r="P175" t="s">
        <v>859</v>
      </c>
      <c r="Q175">
        <v>1</v>
      </c>
      <c r="R175" t="s">
        <v>148</v>
      </c>
      <c r="S175" t="s">
        <v>860</v>
      </c>
      <c r="U175" t="s">
        <v>861</v>
      </c>
    </row>
    <row r="176" spans="1:21" x14ac:dyDescent="0.4">
      <c r="A176">
        <v>2770</v>
      </c>
      <c r="B176" t="s">
        <v>80</v>
      </c>
      <c r="C176" t="s">
        <v>53</v>
      </c>
      <c r="D176" t="s">
        <v>863</v>
      </c>
      <c r="E176">
        <v>2</v>
      </c>
      <c r="F176" s="2" t="s">
        <v>864</v>
      </c>
      <c r="H176" t="s">
        <v>865</v>
      </c>
      <c r="I176" t="s">
        <v>866</v>
      </c>
      <c r="J176" t="s">
        <v>30</v>
      </c>
      <c r="K176" t="s">
        <v>867</v>
      </c>
      <c r="L176" t="s">
        <v>868</v>
      </c>
      <c r="M176">
        <v>10</v>
      </c>
      <c r="N176">
        <v>1220</v>
      </c>
      <c r="O176" t="s">
        <v>80</v>
      </c>
      <c r="P176" t="s">
        <v>865</v>
      </c>
      <c r="Q176">
        <v>2</v>
      </c>
      <c r="R176" t="s">
        <v>53</v>
      </c>
      <c r="S176" t="s">
        <v>866</v>
      </c>
      <c r="T176" t="s">
        <v>30</v>
      </c>
      <c r="U176" t="s">
        <v>867</v>
      </c>
    </row>
    <row r="177" spans="1:21" x14ac:dyDescent="0.4">
      <c r="A177">
        <v>2780</v>
      </c>
      <c r="B177" t="s">
        <v>25</v>
      </c>
      <c r="C177" t="s">
        <v>53</v>
      </c>
      <c r="D177" t="s">
        <v>869</v>
      </c>
      <c r="E177">
        <v>2</v>
      </c>
      <c r="F177" s="2" t="s">
        <v>75</v>
      </c>
      <c r="H177" t="s">
        <v>870</v>
      </c>
      <c r="I177" t="s">
        <v>871</v>
      </c>
      <c r="J177" t="s">
        <v>37</v>
      </c>
      <c r="K177" t="s">
        <v>872</v>
      </c>
      <c r="L177" t="s">
        <v>873</v>
      </c>
      <c r="M177">
        <v>20</v>
      </c>
      <c r="N177">
        <v>1230</v>
      </c>
      <c r="O177" t="s">
        <v>25</v>
      </c>
      <c r="P177" t="s">
        <v>870</v>
      </c>
      <c r="Q177">
        <v>2</v>
      </c>
      <c r="R177" t="s">
        <v>53</v>
      </c>
      <c r="S177" t="s">
        <v>871</v>
      </c>
      <c r="T177" t="s">
        <v>37</v>
      </c>
      <c r="U177" t="s">
        <v>872</v>
      </c>
    </row>
    <row r="178" spans="1:21" x14ac:dyDescent="0.4">
      <c r="A178">
        <v>2790</v>
      </c>
      <c r="B178" t="s">
        <v>80</v>
      </c>
      <c r="C178" t="s">
        <v>53</v>
      </c>
      <c r="D178" t="s">
        <v>874</v>
      </c>
      <c r="E178">
        <v>2</v>
      </c>
      <c r="F178" s="2" t="s">
        <v>875</v>
      </c>
      <c r="H178" t="s">
        <v>876</v>
      </c>
      <c r="I178" t="s">
        <v>877</v>
      </c>
      <c r="J178" t="s">
        <v>878</v>
      </c>
      <c r="K178" t="s">
        <v>879</v>
      </c>
      <c r="L178" t="s">
        <v>880</v>
      </c>
      <c r="M178">
        <v>30</v>
      </c>
      <c r="N178">
        <v>1240</v>
      </c>
      <c r="O178" t="s">
        <v>80</v>
      </c>
      <c r="P178" t="s">
        <v>876</v>
      </c>
      <c r="Q178">
        <v>2</v>
      </c>
      <c r="R178" t="s">
        <v>53</v>
      </c>
      <c r="S178" t="s">
        <v>877</v>
      </c>
      <c r="T178" t="s">
        <v>878</v>
      </c>
      <c r="U178" t="s">
        <v>879</v>
      </c>
    </row>
    <row r="179" spans="1:21" x14ac:dyDescent="0.4">
      <c r="A179">
        <v>2800</v>
      </c>
      <c r="B179" t="s">
        <v>80</v>
      </c>
      <c r="C179" t="s">
        <v>53</v>
      </c>
      <c r="D179" t="s">
        <v>881</v>
      </c>
      <c r="E179">
        <v>2</v>
      </c>
      <c r="F179" s="2" t="s">
        <v>882</v>
      </c>
      <c r="H179" t="s">
        <v>883</v>
      </c>
      <c r="I179" t="s">
        <v>884</v>
      </c>
      <c r="J179" t="s">
        <v>50</v>
      </c>
      <c r="K179" t="s">
        <v>885</v>
      </c>
      <c r="L179" t="s">
        <v>886</v>
      </c>
      <c r="M179">
        <v>40</v>
      </c>
      <c r="N179">
        <v>1250</v>
      </c>
      <c r="O179" t="s">
        <v>80</v>
      </c>
      <c r="P179" t="s">
        <v>883</v>
      </c>
      <c r="Q179">
        <v>2</v>
      </c>
      <c r="R179" t="s">
        <v>53</v>
      </c>
      <c r="S179" t="s">
        <v>884</v>
      </c>
      <c r="T179" t="s">
        <v>50</v>
      </c>
      <c r="U179" t="s">
        <v>885</v>
      </c>
    </row>
    <row r="180" spans="1:21" x14ac:dyDescent="0.4">
      <c r="A180">
        <v>2810</v>
      </c>
      <c r="B180" t="s">
        <v>80</v>
      </c>
      <c r="C180" t="s">
        <v>148</v>
      </c>
      <c r="D180" t="s">
        <v>887</v>
      </c>
      <c r="E180">
        <v>1</v>
      </c>
      <c r="F180" s="1" t="s">
        <v>888</v>
      </c>
      <c r="H180" t="s">
        <v>889</v>
      </c>
      <c r="I180" t="s">
        <v>890</v>
      </c>
      <c r="K180" t="s">
        <v>891</v>
      </c>
      <c r="L180" t="s">
        <v>892</v>
      </c>
      <c r="M180">
        <v>310</v>
      </c>
      <c r="N180">
        <v>2380</v>
      </c>
      <c r="O180" t="s">
        <v>80</v>
      </c>
      <c r="P180" t="s">
        <v>889</v>
      </c>
      <c r="Q180">
        <v>1</v>
      </c>
      <c r="R180" t="s">
        <v>148</v>
      </c>
      <c r="S180" t="s">
        <v>890</v>
      </c>
      <c r="U180" t="s">
        <v>891</v>
      </c>
    </row>
    <row r="181" spans="1:21" x14ac:dyDescent="0.4">
      <c r="A181">
        <v>2820</v>
      </c>
      <c r="B181" t="s">
        <v>80</v>
      </c>
      <c r="C181" t="s">
        <v>53</v>
      </c>
      <c r="D181" t="s">
        <v>893</v>
      </c>
      <c r="E181">
        <v>2</v>
      </c>
      <c r="F181" s="2" t="s">
        <v>41</v>
      </c>
      <c r="H181" t="s">
        <v>894</v>
      </c>
      <c r="I181" t="s">
        <v>895</v>
      </c>
      <c r="J181" t="s">
        <v>30</v>
      </c>
      <c r="K181" t="s">
        <v>896</v>
      </c>
      <c r="L181" t="s">
        <v>897</v>
      </c>
      <c r="M181">
        <v>10</v>
      </c>
      <c r="N181">
        <v>2390</v>
      </c>
      <c r="O181" t="s">
        <v>80</v>
      </c>
      <c r="P181" t="s">
        <v>894</v>
      </c>
      <c r="Q181">
        <v>2</v>
      </c>
      <c r="R181" t="s">
        <v>53</v>
      </c>
      <c r="S181" t="s">
        <v>895</v>
      </c>
      <c r="T181" t="s">
        <v>30</v>
      </c>
      <c r="U181" t="s">
        <v>896</v>
      </c>
    </row>
    <row r="182" spans="1:21" x14ac:dyDescent="0.4">
      <c r="A182">
        <v>2830</v>
      </c>
      <c r="B182" t="s">
        <v>80</v>
      </c>
      <c r="C182" t="s">
        <v>53</v>
      </c>
      <c r="D182" t="s">
        <v>898</v>
      </c>
      <c r="E182">
        <v>2</v>
      </c>
      <c r="F182" s="2" t="s">
        <v>899</v>
      </c>
      <c r="H182" t="s">
        <v>900</v>
      </c>
      <c r="I182" t="s">
        <v>901</v>
      </c>
      <c r="J182" t="s">
        <v>878</v>
      </c>
      <c r="K182" t="s">
        <v>902</v>
      </c>
      <c r="L182" t="s">
        <v>903</v>
      </c>
      <c r="M182">
        <v>20</v>
      </c>
      <c r="N182">
        <v>2400</v>
      </c>
      <c r="O182" t="s">
        <v>80</v>
      </c>
      <c r="P182" t="s">
        <v>900</v>
      </c>
      <c r="Q182">
        <v>2</v>
      </c>
      <c r="R182" t="s">
        <v>53</v>
      </c>
      <c r="S182" t="s">
        <v>901</v>
      </c>
      <c r="T182" t="s">
        <v>878</v>
      </c>
      <c r="U182" t="s">
        <v>902</v>
      </c>
    </row>
    <row r="183" spans="1:21" x14ac:dyDescent="0.4">
      <c r="A183">
        <v>2840</v>
      </c>
      <c r="B183" t="s">
        <v>80</v>
      </c>
      <c r="C183" t="s">
        <v>53</v>
      </c>
      <c r="D183" t="s">
        <v>904</v>
      </c>
      <c r="E183">
        <v>2</v>
      </c>
      <c r="F183" s="2" t="s">
        <v>905</v>
      </c>
      <c r="H183" t="s">
        <v>906</v>
      </c>
      <c r="I183" t="s">
        <v>907</v>
      </c>
      <c r="J183" t="s">
        <v>50</v>
      </c>
      <c r="K183" t="s">
        <v>908</v>
      </c>
      <c r="L183" t="s">
        <v>909</v>
      </c>
      <c r="M183">
        <v>30</v>
      </c>
      <c r="N183">
        <v>2410</v>
      </c>
      <c r="O183" t="s">
        <v>80</v>
      </c>
      <c r="P183" t="s">
        <v>906</v>
      </c>
      <c r="Q183">
        <v>2</v>
      </c>
      <c r="R183" t="s">
        <v>53</v>
      </c>
      <c r="S183" t="s">
        <v>907</v>
      </c>
      <c r="T183" t="s">
        <v>50</v>
      </c>
      <c r="U183" t="s">
        <v>908</v>
      </c>
    </row>
    <row r="184" spans="1:21" x14ac:dyDescent="0.4">
      <c r="A184">
        <v>2850</v>
      </c>
      <c r="B184" t="s">
        <v>80</v>
      </c>
      <c r="C184" t="s">
        <v>53</v>
      </c>
      <c r="D184" t="s">
        <v>910</v>
      </c>
      <c r="E184">
        <v>2</v>
      </c>
      <c r="F184" s="2" t="s">
        <v>911</v>
      </c>
      <c r="H184" t="s">
        <v>912</v>
      </c>
      <c r="I184" t="s">
        <v>913</v>
      </c>
      <c r="J184" t="s">
        <v>71</v>
      </c>
      <c r="K184" t="s">
        <v>914</v>
      </c>
      <c r="L184" t="s">
        <v>915</v>
      </c>
      <c r="M184">
        <v>40</v>
      </c>
      <c r="N184">
        <v>2420</v>
      </c>
      <c r="O184" t="s">
        <v>80</v>
      </c>
      <c r="P184" t="s">
        <v>912</v>
      </c>
      <c r="Q184">
        <v>2</v>
      </c>
      <c r="R184" t="s">
        <v>53</v>
      </c>
      <c r="S184" t="s">
        <v>913</v>
      </c>
      <c r="T184" t="s">
        <v>71</v>
      </c>
      <c r="U184" t="s">
        <v>914</v>
      </c>
    </row>
    <row r="185" spans="1:21" x14ac:dyDescent="0.4">
      <c r="A185">
        <v>2860</v>
      </c>
      <c r="B185" t="s">
        <v>25</v>
      </c>
      <c r="C185" t="s">
        <v>148</v>
      </c>
      <c r="D185" t="s">
        <v>916</v>
      </c>
      <c r="E185">
        <v>1</v>
      </c>
      <c r="F185" s="1" t="s">
        <v>917</v>
      </c>
      <c r="G185" t="s">
        <v>918</v>
      </c>
      <c r="H185" t="s">
        <v>919</v>
      </c>
      <c r="I185" t="s">
        <v>920</v>
      </c>
      <c r="K185" t="s">
        <v>921</v>
      </c>
      <c r="L185" t="s">
        <v>922</v>
      </c>
      <c r="M185">
        <v>320</v>
      </c>
      <c r="N185">
        <v>2430</v>
      </c>
      <c r="O185" t="s">
        <v>25</v>
      </c>
      <c r="P185" t="s">
        <v>919</v>
      </c>
      <c r="Q185">
        <v>1</v>
      </c>
      <c r="R185" t="s">
        <v>148</v>
      </c>
      <c r="S185" t="s">
        <v>920</v>
      </c>
      <c r="U185" t="s">
        <v>921</v>
      </c>
    </row>
    <row r="186" spans="1:21" x14ac:dyDescent="0.4">
      <c r="A186">
        <v>2870</v>
      </c>
      <c r="C186" t="s">
        <v>21</v>
      </c>
      <c r="D186" t="s">
        <v>923</v>
      </c>
      <c r="E186">
        <v>2</v>
      </c>
      <c r="F186" s="2" t="s">
        <v>374</v>
      </c>
      <c r="I186" t="s">
        <v>375</v>
      </c>
      <c r="K186" t="s">
        <v>924</v>
      </c>
      <c r="L186" t="s">
        <v>925</v>
      </c>
      <c r="M186">
        <v>10</v>
      </c>
    </row>
    <row r="187" spans="1:21" x14ac:dyDescent="0.4">
      <c r="A187">
        <v>2880</v>
      </c>
      <c r="B187" t="s">
        <v>25</v>
      </c>
      <c r="C187" t="s">
        <v>53</v>
      </c>
      <c r="D187" t="s">
        <v>926</v>
      </c>
      <c r="E187">
        <v>2</v>
      </c>
      <c r="F187" s="2" t="s">
        <v>927</v>
      </c>
      <c r="H187" t="s">
        <v>928</v>
      </c>
      <c r="I187" t="s">
        <v>929</v>
      </c>
      <c r="J187" t="s">
        <v>71</v>
      </c>
      <c r="K187" t="s">
        <v>930</v>
      </c>
      <c r="L187" t="s">
        <v>931</v>
      </c>
      <c r="M187">
        <v>20</v>
      </c>
      <c r="N187">
        <v>2480</v>
      </c>
      <c r="O187" t="s">
        <v>25</v>
      </c>
      <c r="P187" t="s">
        <v>928</v>
      </c>
      <c r="Q187">
        <v>2</v>
      </c>
      <c r="R187" t="s">
        <v>53</v>
      </c>
      <c r="S187" t="s">
        <v>929</v>
      </c>
      <c r="T187" t="s">
        <v>71</v>
      </c>
      <c r="U187" t="s">
        <v>930</v>
      </c>
    </row>
    <row r="188" spans="1:21" x14ac:dyDescent="0.4">
      <c r="A188">
        <v>2890</v>
      </c>
      <c r="B188" t="s">
        <v>25</v>
      </c>
      <c r="C188" t="s">
        <v>53</v>
      </c>
      <c r="D188" t="s">
        <v>932</v>
      </c>
      <c r="E188">
        <v>2</v>
      </c>
      <c r="F188" s="2" t="s">
        <v>933</v>
      </c>
      <c r="H188" t="s">
        <v>934</v>
      </c>
      <c r="I188" t="s">
        <v>935</v>
      </c>
      <c r="J188" t="s">
        <v>37</v>
      </c>
      <c r="K188" t="s">
        <v>936</v>
      </c>
      <c r="L188" t="s">
        <v>937</v>
      </c>
      <c r="M188">
        <v>30</v>
      </c>
      <c r="N188">
        <v>2470</v>
      </c>
      <c r="O188" t="s">
        <v>25</v>
      </c>
      <c r="P188" t="s">
        <v>934</v>
      </c>
      <c r="Q188">
        <v>2</v>
      </c>
      <c r="R188" t="s">
        <v>53</v>
      </c>
      <c r="S188" t="s">
        <v>935</v>
      </c>
      <c r="T188" t="s">
        <v>37</v>
      </c>
      <c r="U188" t="s">
        <v>936</v>
      </c>
    </row>
    <row r="189" spans="1:21" x14ac:dyDescent="0.4">
      <c r="A189">
        <v>2900</v>
      </c>
      <c r="B189" t="s">
        <v>25</v>
      </c>
      <c r="C189" t="s">
        <v>53</v>
      </c>
      <c r="D189" t="s">
        <v>938</v>
      </c>
      <c r="E189">
        <v>2</v>
      </c>
      <c r="F189" s="2" t="s">
        <v>939</v>
      </c>
      <c r="H189" t="s">
        <v>940</v>
      </c>
      <c r="I189" t="s">
        <v>941</v>
      </c>
      <c r="J189" t="s">
        <v>942</v>
      </c>
      <c r="K189" t="s">
        <v>943</v>
      </c>
      <c r="L189" t="s">
        <v>944</v>
      </c>
      <c r="M189">
        <v>40</v>
      </c>
      <c r="N189">
        <v>2460</v>
      </c>
      <c r="O189" t="s">
        <v>25</v>
      </c>
      <c r="P189" t="s">
        <v>940</v>
      </c>
      <c r="Q189">
        <v>2</v>
      </c>
      <c r="R189" t="s">
        <v>53</v>
      </c>
      <c r="S189" t="s">
        <v>941</v>
      </c>
      <c r="T189" t="s">
        <v>942</v>
      </c>
      <c r="U189" t="s">
        <v>943</v>
      </c>
    </row>
    <row r="190" spans="1:21" x14ac:dyDescent="0.4">
      <c r="A190">
        <v>2910</v>
      </c>
      <c r="B190" t="s">
        <v>25</v>
      </c>
      <c r="C190" t="s">
        <v>21</v>
      </c>
      <c r="D190" t="s">
        <v>945</v>
      </c>
      <c r="E190">
        <v>2</v>
      </c>
      <c r="F190" s="2" t="s">
        <v>875</v>
      </c>
      <c r="H190" t="s">
        <v>946</v>
      </c>
      <c r="I190" t="s">
        <v>947</v>
      </c>
      <c r="J190" t="s">
        <v>878</v>
      </c>
      <c r="K190" t="s">
        <v>948</v>
      </c>
      <c r="L190" t="s">
        <v>949</v>
      </c>
      <c r="M190">
        <v>50</v>
      </c>
      <c r="N190">
        <v>2440</v>
      </c>
      <c r="O190" t="s">
        <v>25</v>
      </c>
      <c r="P190" t="s">
        <v>946</v>
      </c>
      <c r="Q190">
        <v>2</v>
      </c>
      <c r="R190" t="s">
        <v>21</v>
      </c>
      <c r="S190" t="s">
        <v>947</v>
      </c>
      <c r="T190" t="s">
        <v>878</v>
      </c>
      <c r="U190" t="s">
        <v>948</v>
      </c>
    </row>
    <row r="191" spans="1:21" x14ac:dyDescent="0.4">
      <c r="A191">
        <v>2920</v>
      </c>
      <c r="B191" t="s">
        <v>25</v>
      </c>
      <c r="C191" t="s">
        <v>53</v>
      </c>
      <c r="D191" t="s">
        <v>950</v>
      </c>
      <c r="E191">
        <v>2</v>
      </c>
      <c r="F191" s="2" t="s">
        <v>951</v>
      </c>
      <c r="H191" t="s">
        <v>952</v>
      </c>
      <c r="I191" t="s">
        <v>953</v>
      </c>
      <c r="J191" t="s">
        <v>878</v>
      </c>
      <c r="K191" t="s">
        <v>954</v>
      </c>
      <c r="L191" t="s">
        <v>955</v>
      </c>
      <c r="M191">
        <v>60</v>
      </c>
      <c r="N191">
        <v>2450</v>
      </c>
      <c r="O191" t="s">
        <v>25</v>
      </c>
      <c r="P191" t="s">
        <v>952</v>
      </c>
      <c r="Q191">
        <v>2</v>
      </c>
      <c r="R191" t="s">
        <v>53</v>
      </c>
      <c r="S191" t="s">
        <v>953</v>
      </c>
      <c r="T191" t="s">
        <v>878</v>
      </c>
      <c r="U191" t="s">
        <v>954</v>
      </c>
    </row>
    <row r="192" spans="1:21" x14ac:dyDescent="0.4">
      <c r="A192">
        <v>2940</v>
      </c>
      <c r="B192" t="s">
        <v>80</v>
      </c>
      <c r="C192" t="s">
        <v>21</v>
      </c>
      <c r="D192" t="s">
        <v>960</v>
      </c>
      <c r="E192">
        <v>3</v>
      </c>
      <c r="F192" s="3" t="s">
        <v>41</v>
      </c>
      <c r="H192" t="s">
        <v>961</v>
      </c>
      <c r="I192" t="s">
        <v>962</v>
      </c>
      <c r="J192" t="s">
        <v>71</v>
      </c>
      <c r="K192" t="s">
        <v>963</v>
      </c>
      <c r="L192" t="s">
        <v>964</v>
      </c>
      <c r="M192">
        <v>10</v>
      </c>
      <c r="N192">
        <v>2490</v>
      </c>
      <c r="O192" t="s">
        <v>80</v>
      </c>
      <c r="P192" t="s">
        <v>961</v>
      </c>
      <c r="Q192">
        <v>2</v>
      </c>
      <c r="R192" t="s">
        <v>148</v>
      </c>
      <c r="S192" t="s">
        <v>962</v>
      </c>
      <c r="T192" t="s">
        <v>71</v>
      </c>
      <c r="U192" t="s">
        <v>963</v>
      </c>
    </row>
    <row r="193" spans="1:21" x14ac:dyDescent="0.4">
      <c r="A193">
        <v>2950</v>
      </c>
      <c r="B193" t="s">
        <v>80</v>
      </c>
      <c r="C193" t="s">
        <v>53</v>
      </c>
      <c r="D193" t="s">
        <v>965</v>
      </c>
      <c r="E193">
        <v>3</v>
      </c>
      <c r="F193" s="3" t="s">
        <v>966</v>
      </c>
      <c r="H193" t="s">
        <v>967</v>
      </c>
      <c r="I193" t="s">
        <v>968</v>
      </c>
      <c r="J193" t="s">
        <v>942</v>
      </c>
      <c r="K193" t="s">
        <v>969</v>
      </c>
      <c r="L193" t="s">
        <v>970</v>
      </c>
      <c r="M193">
        <v>20</v>
      </c>
      <c r="N193">
        <v>2510</v>
      </c>
      <c r="O193" t="s">
        <v>80</v>
      </c>
      <c r="P193" t="s">
        <v>967</v>
      </c>
      <c r="Q193">
        <v>2</v>
      </c>
      <c r="R193" t="s">
        <v>53</v>
      </c>
      <c r="S193" t="s">
        <v>968</v>
      </c>
      <c r="T193" t="s">
        <v>942</v>
      </c>
      <c r="U193" t="s">
        <v>969</v>
      </c>
    </row>
    <row r="194" spans="1:21" x14ac:dyDescent="0.4">
      <c r="A194">
        <v>2960</v>
      </c>
      <c r="B194" t="s">
        <v>80</v>
      </c>
      <c r="C194" t="s">
        <v>53</v>
      </c>
      <c r="D194" t="s">
        <v>971</v>
      </c>
      <c r="E194">
        <v>3</v>
      </c>
      <c r="F194" s="3" t="s">
        <v>972</v>
      </c>
      <c r="H194" t="s">
        <v>973</v>
      </c>
      <c r="I194" t="s">
        <v>974</v>
      </c>
      <c r="J194" t="s">
        <v>37</v>
      </c>
      <c r="K194" t="s">
        <v>975</v>
      </c>
      <c r="L194" t="s">
        <v>976</v>
      </c>
      <c r="M194">
        <v>30</v>
      </c>
      <c r="N194">
        <v>2520</v>
      </c>
      <c r="O194" t="s">
        <v>80</v>
      </c>
      <c r="P194" t="s">
        <v>973</v>
      </c>
      <c r="Q194">
        <v>2</v>
      </c>
      <c r="R194" t="s">
        <v>53</v>
      </c>
      <c r="S194" t="s">
        <v>974</v>
      </c>
      <c r="T194" t="s">
        <v>37</v>
      </c>
      <c r="U194" t="s">
        <v>975</v>
      </c>
    </row>
    <row r="195" spans="1:21" x14ac:dyDescent="0.4">
      <c r="A195">
        <v>2970</v>
      </c>
      <c r="B195" t="s">
        <v>80</v>
      </c>
      <c r="C195" t="s">
        <v>53</v>
      </c>
      <c r="D195" t="s">
        <v>977</v>
      </c>
      <c r="E195">
        <v>3</v>
      </c>
      <c r="F195" s="3" t="s">
        <v>978</v>
      </c>
      <c r="H195" t="s">
        <v>979</v>
      </c>
      <c r="I195" t="s">
        <v>980</v>
      </c>
      <c r="J195" t="s">
        <v>71</v>
      </c>
      <c r="K195" t="s">
        <v>981</v>
      </c>
      <c r="L195" t="s">
        <v>982</v>
      </c>
      <c r="M195">
        <v>40</v>
      </c>
      <c r="N195">
        <v>2530</v>
      </c>
      <c r="O195" t="s">
        <v>80</v>
      </c>
      <c r="P195" t="s">
        <v>979</v>
      </c>
      <c r="Q195">
        <v>2</v>
      </c>
      <c r="R195" t="s">
        <v>53</v>
      </c>
      <c r="S195" t="s">
        <v>980</v>
      </c>
      <c r="T195" t="s">
        <v>71</v>
      </c>
      <c r="U195" t="s">
        <v>981</v>
      </c>
    </row>
    <row r="196" spans="1:21" x14ac:dyDescent="0.4">
      <c r="A196">
        <v>3000</v>
      </c>
      <c r="B196" t="s">
        <v>25</v>
      </c>
      <c r="C196" t="s">
        <v>148</v>
      </c>
      <c r="D196" t="s">
        <v>983</v>
      </c>
      <c r="E196">
        <v>1</v>
      </c>
      <c r="F196" s="1" t="s">
        <v>917</v>
      </c>
      <c r="G196" t="s">
        <v>984</v>
      </c>
      <c r="H196" t="s">
        <v>985</v>
      </c>
      <c r="I196" t="s">
        <v>986</v>
      </c>
      <c r="K196" t="s">
        <v>987</v>
      </c>
      <c r="L196" t="s">
        <v>988</v>
      </c>
      <c r="M196">
        <v>330</v>
      </c>
      <c r="N196">
        <v>2540</v>
      </c>
      <c r="O196" t="s">
        <v>25</v>
      </c>
      <c r="P196" t="s">
        <v>985</v>
      </c>
      <c r="Q196">
        <v>1</v>
      </c>
      <c r="R196" t="s">
        <v>148</v>
      </c>
      <c r="S196" t="s">
        <v>986</v>
      </c>
      <c r="U196" t="s">
        <v>987</v>
      </c>
    </row>
    <row r="197" spans="1:21" x14ac:dyDescent="0.4">
      <c r="A197">
        <v>3020</v>
      </c>
      <c r="B197" t="s">
        <v>25</v>
      </c>
      <c r="C197" t="s">
        <v>53</v>
      </c>
      <c r="D197" t="s">
        <v>989</v>
      </c>
      <c r="E197">
        <v>2</v>
      </c>
      <c r="F197" s="2" t="s">
        <v>927</v>
      </c>
      <c r="H197" t="s">
        <v>990</v>
      </c>
      <c r="I197" t="s">
        <v>991</v>
      </c>
      <c r="J197" t="s">
        <v>71</v>
      </c>
      <c r="K197" t="s">
        <v>992</v>
      </c>
      <c r="L197" t="s">
        <v>993</v>
      </c>
      <c r="M197">
        <v>20</v>
      </c>
      <c r="N197">
        <v>2590</v>
      </c>
      <c r="O197" t="s">
        <v>25</v>
      </c>
      <c r="P197" t="s">
        <v>990</v>
      </c>
      <c r="Q197">
        <v>2</v>
      </c>
      <c r="R197" t="s">
        <v>53</v>
      </c>
      <c r="S197" t="s">
        <v>991</v>
      </c>
      <c r="T197" t="s">
        <v>71</v>
      </c>
      <c r="U197" t="s">
        <v>992</v>
      </c>
    </row>
    <row r="198" spans="1:21" x14ac:dyDescent="0.4">
      <c r="A198">
        <v>3030</v>
      </c>
      <c r="B198" t="s">
        <v>25</v>
      </c>
      <c r="C198" t="s">
        <v>53</v>
      </c>
      <c r="D198" t="s">
        <v>994</v>
      </c>
      <c r="E198">
        <v>2</v>
      </c>
      <c r="F198" s="2" t="s">
        <v>933</v>
      </c>
      <c r="H198" t="s">
        <v>995</v>
      </c>
      <c r="I198" t="s">
        <v>996</v>
      </c>
      <c r="J198" t="s">
        <v>37</v>
      </c>
      <c r="K198" t="s">
        <v>997</v>
      </c>
      <c r="L198" t="s">
        <v>998</v>
      </c>
      <c r="M198">
        <v>30</v>
      </c>
      <c r="N198">
        <v>2580</v>
      </c>
      <c r="O198" t="s">
        <v>25</v>
      </c>
      <c r="P198" t="s">
        <v>995</v>
      </c>
      <c r="Q198">
        <v>2</v>
      </c>
      <c r="R198" t="s">
        <v>53</v>
      </c>
      <c r="S198" t="s">
        <v>996</v>
      </c>
      <c r="T198" t="s">
        <v>37</v>
      </c>
      <c r="U198" t="s">
        <v>997</v>
      </c>
    </row>
    <row r="199" spans="1:21" x14ac:dyDescent="0.4">
      <c r="A199">
        <v>3040</v>
      </c>
      <c r="B199" t="s">
        <v>25</v>
      </c>
      <c r="C199" t="s">
        <v>53</v>
      </c>
      <c r="D199" t="s">
        <v>999</v>
      </c>
      <c r="E199">
        <v>2</v>
      </c>
      <c r="F199" s="2" t="s">
        <v>939</v>
      </c>
      <c r="H199" t="s">
        <v>1000</v>
      </c>
      <c r="I199" t="s">
        <v>1001</v>
      </c>
      <c r="J199" t="s">
        <v>942</v>
      </c>
      <c r="K199" t="s">
        <v>1002</v>
      </c>
      <c r="L199" t="s">
        <v>1003</v>
      </c>
      <c r="M199">
        <v>40</v>
      </c>
      <c r="N199">
        <v>2570</v>
      </c>
      <c r="O199" t="s">
        <v>25</v>
      </c>
      <c r="P199" t="s">
        <v>1000</v>
      </c>
      <c r="Q199">
        <v>2</v>
      </c>
      <c r="R199" t="s">
        <v>53</v>
      </c>
      <c r="S199" t="s">
        <v>1001</v>
      </c>
      <c r="T199" t="s">
        <v>942</v>
      </c>
      <c r="U199" t="s">
        <v>1002</v>
      </c>
    </row>
    <row r="200" spans="1:21" x14ac:dyDescent="0.4">
      <c r="A200">
        <v>3050</v>
      </c>
      <c r="B200" t="s">
        <v>25</v>
      </c>
      <c r="C200" t="s">
        <v>21</v>
      </c>
      <c r="D200" t="s">
        <v>1004</v>
      </c>
      <c r="E200">
        <v>2</v>
      </c>
      <c r="F200" s="2" t="s">
        <v>875</v>
      </c>
      <c r="H200" t="s">
        <v>1005</v>
      </c>
      <c r="I200" t="s">
        <v>1006</v>
      </c>
      <c r="J200" t="s">
        <v>878</v>
      </c>
      <c r="K200" t="s">
        <v>1007</v>
      </c>
      <c r="L200" t="s">
        <v>1008</v>
      </c>
      <c r="M200">
        <v>50</v>
      </c>
      <c r="N200">
        <v>2550</v>
      </c>
      <c r="O200" t="s">
        <v>25</v>
      </c>
      <c r="P200" t="s">
        <v>1005</v>
      </c>
      <c r="Q200">
        <v>2</v>
      </c>
      <c r="R200" t="s">
        <v>21</v>
      </c>
      <c r="S200" t="s">
        <v>1006</v>
      </c>
      <c r="T200" t="s">
        <v>878</v>
      </c>
      <c r="U200" t="s">
        <v>1007</v>
      </c>
    </row>
    <row r="201" spans="1:21" x14ac:dyDescent="0.4">
      <c r="A201">
        <v>3060</v>
      </c>
      <c r="B201" t="s">
        <v>25</v>
      </c>
      <c r="C201" t="s">
        <v>53</v>
      </c>
      <c r="D201" t="s">
        <v>1009</v>
      </c>
      <c r="E201">
        <v>2</v>
      </c>
      <c r="F201" s="2" t="s">
        <v>951</v>
      </c>
      <c r="H201" t="s">
        <v>1010</v>
      </c>
      <c r="I201" t="s">
        <v>1011</v>
      </c>
      <c r="J201" t="s">
        <v>878</v>
      </c>
      <c r="K201" t="s">
        <v>1012</v>
      </c>
      <c r="L201" t="s">
        <v>1013</v>
      </c>
      <c r="M201">
        <v>60</v>
      </c>
      <c r="N201">
        <v>2560</v>
      </c>
      <c r="O201" t="s">
        <v>25</v>
      </c>
      <c r="P201" t="s">
        <v>1010</v>
      </c>
      <c r="Q201">
        <v>2</v>
      </c>
      <c r="R201" t="s">
        <v>53</v>
      </c>
      <c r="S201" t="s">
        <v>1011</v>
      </c>
      <c r="T201" t="s">
        <v>878</v>
      </c>
      <c r="U201" t="s">
        <v>1012</v>
      </c>
    </row>
    <row r="202" spans="1:21" x14ac:dyDescent="0.4">
      <c r="A202">
        <v>3080</v>
      </c>
      <c r="B202" t="s">
        <v>80</v>
      </c>
      <c r="C202" t="s">
        <v>21</v>
      </c>
      <c r="D202" t="s">
        <v>1014</v>
      </c>
      <c r="E202">
        <v>3</v>
      </c>
      <c r="F202" s="3" t="s">
        <v>41</v>
      </c>
      <c r="H202" t="s">
        <v>1015</v>
      </c>
      <c r="I202" t="s">
        <v>1016</v>
      </c>
      <c r="J202" t="s">
        <v>71</v>
      </c>
      <c r="K202" t="s">
        <v>1017</v>
      </c>
      <c r="L202" t="s">
        <v>1018</v>
      </c>
      <c r="M202">
        <v>10</v>
      </c>
      <c r="N202">
        <v>2600</v>
      </c>
      <c r="O202" t="s">
        <v>80</v>
      </c>
      <c r="P202" t="s">
        <v>1015</v>
      </c>
      <c r="Q202">
        <v>2</v>
      </c>
      <c r="R202" t="s">
        <v>148</v>
      </c>
      <c r="S202" t="s">
        <v>1016</v>
      </c>
      <c r="T202" t="s">
        <v>71</v>
      </c>
      <c r="U202" t="s">
        <v>1017</v>
      </c>
    </row>
    <row r="203" spans="1:21" x14ac:dyDescent="0.4">
      <c r="A203">
        <v>3090</v>
      </c>
      <c r="B203" t="s">
        <v>80</v>
      </c>
      <c r="C203" t="s">
        <v>53</v>
      </c>
      <c r="D203" t="s">
        <v>1019</v>
      </c>
      <c r="E203">
        <v>3</v>
      </c>
      <c r="F203" s="3" t="s">
        <v>966</v>
      </c>
      <c r="H203" t="s">
        <v>1020</v>
      </c>
      <c r="I203" t="s">
        <v>1021</v>
      </c>
      <c r="J203" t="s">
        <v>942</v>
      </c>
      <c r="K203" t="s">
        <v>1022</v>
      </c>
      <c r="L203" t="s">
        <v>1023</v>
      </c>
      <c r="M203">
        <v>20</v>
      </c>
      <c r="N203">
        <v>2620</v>
      </c>
      <c r="O203" t="s">
        <v>80</v>
      </c>
      <c r="P203" t="s">
        <v>1020</v>
      </c>
      <c r="Q203">
        <v>2</v>
      </c>
      <c r="R203" t="s">
        <v>53</v>
      </c>
      <c r="S203" t="s">
        <v>1021</v>
      </c>
      <c r="T203" t="s">
        <v>942</v>
      </c>
      <c r="U203" t="s">
        <v>1022</v>
      </c>
    </row>
    <row r="204" spans="1:21" x14ac:dyDescent="0.4">
      <c r="A204">
        <v>3100</v>
      </c>
      <c r="B204" t="s">
        <v>80</v>
      </c>
      <c r="C204" t="s">
        <v>53</v>
      </c>
      <c r="D204" t="s">
        <v>1024</v>
      </c>
      <c r="E204">
        <v>3</v>
      </c>
      <c r="F204" s="3" t="s">
        <v>972</v>
      </c>
      <c r="H204" t="s">
        <v>1025</v>
      </c>
      <c r="I204" t="s">
        <v>1026</v>
      </c>
      <c r="J204" t="s">
        <v>37</v>
      </c>
      <c r="K204" t="s">
        <v>1027</v>
      </c>
      <c r="L204" t="s">
        <v>1028</v>
      </c>
      <c r="M204">
        <v>30</v>
      </c>
      <c r="N204">
        <v>2630</v>
      </c>
      <c r="O204" t="s">
        <v>80</v>
      </c>
      <c r="P204" t="s">
        <v>1025</v>
      </c>
      <c r="Q204">
        <v>2</v>
      </c>
      <c r="R204" t="s">
        <v>53</v>
      </c>
      <c r="S204" t="s">
        <v>1026</v>
      </c>
      <c r="T204" t="s">
        <v>37</v>
      </c>
      <c r="U204" t="s">
        <v>1027</v>
      </c>
    </row>
    <row r="205" spans="1:21" x14ac:dyDescent="0.4">
      <c r="A205">
        <v>3110</v>
      </c>
      <c r="B205" t="s">
        <v>80</v>
      </c>
      <c r="C205" t="s">
        <v>53</v>
      </c>
      <c r="D205" t="s">
        <v>1029</v>
      </c>
      <c r="E205">
        <v>3</v>
      </c>
      <c r="F205" s="3" t="s">
        <v>978</v>
      </c>
      <c r="H205" t="s">
        <v>1030</v>
      </c>
      <c r="I205" t="s">
        <v>1031</v>
      </c>
      <c r="J205" t="s">
        <v>71</v>
      </c>
      <c r="K205" t="s">
        <v>1032</v>
      </c>
      <c r="L205" t="s">
        <v>1033</v>
      </c>
      <c r="M205">
        <v>40</v>
      </c>
      <c r="N205">
        <v>2640</v>
      </c>
      <c r="O205" t="s">
        <v>80</v>
      </c>
      <c r="P205" t="s">
        <v>1030</v>
      </c>
      <c r="Q205">
        <v>2</v>
      </c>
      <c r="R205" t="s">
        <v>53</v>
      </c>
      <c r="S205" t="s">
        <v>1031</v>
      </c>
      <c r="T205" t="s">
        <v>71</v>
      </c>
      <c r="U205" t="s">
        <v>1032</v>
      </c>
    </row>
    <row r="206" spans="1:21" x14ac:dyDescent="0.4">
      <c r="A206">
        <v>3130</v>
      </c>
      <c r="C206" t="s">
        <v>21</v>
      </c>
      <c r="D206" t="s">
        <v>956</v>
      </c>
      <c r="E206">
        <v>4</v>
      </c>
      <c r="F206" s="4" t="s">
        <v>41</v>
      </c>
      <c r="I206" t="s">
        <v>957</v>
      </c>
      <c r="K206" t="s">
        <v>958</v>
      </c>
      <c r="L206" t="s">
        <v>959</v>
      </c>
      <c r="M206">
        <v>10</v>
      </c>
    </row>
    <row r="207" spans="1:21" x14ac:dyDescent="0.4">
      <c r="A207">
        <v>3140</v>
      </c>
      <c r="C207" t="s">
        <v>21</v>
      </c>
      <c r="D207" t="s">
        <v>1034</v>
      </c>
      <c r="E207">
        <v>1</v>
      </c>
      <c r="F207" s="1" t="s">
        <v>1035</v>
      </c>
      <c r="G207" t="s">
        <v>1036</v>
      </c>
      <c r="I207" t="s">
        <v>1037</v>
      </c>
      <c r="L207" t="s">
        <v>1038</v>
      </c>
      <c r="M207">
        <v>340</v>
      </c>
    </row>
    <row r="208" spans="1:21" x14ac:dyDescent="0.4">
      <c r="A208">
        <v>3150</v>
      </c>
      <c r="B208" t="s">
        <v>25</v>
      </c>
      <c r="C208" t="s">
        <v>21</v>
      </c>
      <c r="D208" t="s">
        <v>1039</v>
      </c>
      <c r="E208">
        <v>2</v>
      </c>
      <c r="F208" s="2" t="s">
        <v>1040</v>
      </c>
      <c r="H208" t="s">
        <v>1041</v>
      </c>
      <c r="I208" t="s">
        <v>1042</v>
      </c>
      <c r="J208" t="s">
        <v>878</v>
      </c>
      <c r="K208" t="s">
        <v>1043</v>
      </c>
      <c r="L208" t="s">
        <v>1044</v>
      </c>
      <c r="M208">
        <v>10</v>
      </c>
      <c r="N208">
        <v>2700</v>
      </c>
      <c r="O208" t="s">
        <v>25</v>
      </c>
      <c r="P208" t="s">
        <v>1041</v>
      </c>
      <c r="Q208">
        <v>2</v>
      </c>
      <c r="R208" t="s">
        <v>21</v>
      </c>
      <c r="S208" t="s">
        <v>1042</v>
      </c>
      <c r="T208" t="s">
        <v>878</v>
      </c>
      <c r="U208" t="s">
        <v>1043</v>
      </c>
    </row>
    <row r="209" spans="1:21" x14ac:dyDescent="0.4">
      <c r="A209">
        <v>3160</v>
      </c>
      <c r="B209" t="s">
        <v>80</v>
      </c>
      <c r="C209" t="s">
        <v>1045</v>
      </c>
      <c r="D209" t="s">
        <v>1046</v>
      </c>
      <c r="E209">
        <v>2</v>
      </c>
      <c r="F209" s="2" t="s">
        <v>1047</v>
      </c>
      <c r="H209" t="s">
        <v>1048</v>
      </c>
      <c r="I209" t="s">
        <v>1049</v>
      </c>
      <c r="K209" t="s">
        <v>1050</v>
      </c>
      <c r="L209" t="s">
        <v>1051</v>
      </c>
      <c r="M209">
        <v>20</v>
      </c>
      <c r="N209">
        <v>2810</v>
      </c>
      <c r="O209" t="s">
        <v>80</v>
      </c>
      <c r="P209" t="s">
        <v>1048</v>
      </c>
      <c r="Q209">
        <v>1</v>
      </c>
      <c r="R209" t="s">
        <v>1045</v>
      </c>
      <c r="S209" t="s">
        <v>1049</v>
      </c>
      <c r="U209" t="s">
        <v>1050</v>
      </c>
    </row>
    <row r="210" spans="1:21" x14ac:dyDescent="0.4">
      <c r="A210">
        <v>3170</v>
      </c>
      <c r="B210" t="s">
        <v>80</v>
      </c>
      <c r="C210" t="s">
        <v>21</v>
      </c>
      <c r="D210" t="s">
        <v>1052</v>
      </c>
      <c r="E210">
        <v>3</v>
      </c>
      <c r="F210" s="3" t="s">
        <v>1053</v>
      </c>
      <c r="H210" t="s">
        <v>1054</v>
      </c>
      <c r="I210" t="s">
        <v>1055</v>
      </c>
      <c r="J210" t="s">
        <v>878</v>
      </c>
      <c r="K210" t="s">
        <v>1056</v>
      </c>
      <c r="L210" t="s">
        <v>1057</v>
      </c>
      <c r="M210">
        <v>10</v>
      </c>
      <c r="N210">
        <v>2820</v>
      </c>
      <c r="O210" t="s">
        <v>80</v>
      </c>
      <c r="P210" t="s">
        <v>1054</v>
      </c>
      <c r="Q210">
        <v>2</v>
      </c>
      <c r="R210" t="s">
        <v>21</v>
      </c>
      <c r="S210" t="s">
        <v>1055</v>
      </c>
      <c r="T210" t="s">
        <v>878</v>
      </c>
      <c r="U210" t="s">
        <v>1056</v>
      </c>
    </row>
    <row r="211" spans="1:21" x14ac:dyDescent="0.4">
      <c r="A211">
        <v>3180</v>
      </c>
      <c r="B211" t="s">
        <v>80</v>
      </c>
      <c r="C211" t="s">
        <v>21</v>
      </c>
      <c r="D211" t="s">
        <v>1058</v>
      </c>
      <c r="E211">
        <v>3</v>
      </c>
      <c r="F211" s="3" t="s">
        <v>1040</v>
      </c>
      <c r="H211" t="s">
        <v>1059</v>
      </c>
      <c r="I211" t="s">
        <v>1060</v>
      </c>
      <c r="J211" t="s">
        <v>878</v>
      </c>
      <c r="K211" t="s">
        <v>1061</v>
      </c>
      <c r="L211" t="s">
        <v>1062</v>
      </c>
      <c r="M211">
        <v>20</v>
      </c>
      <c r="N211">
        <v>2830</v>
      </c>
      <c r="O211" t="s">
        <v>80</v>
      </c>
      <c r="P211" t="s">
        <v>1059</v>
      </c>
      <c r="Q211">
        <v>2</v>
      </c>
      <c r="R211" t="s">
        <v>21</v>
      </c>
      <c r="S211" t="s">
        <v>1060</v>
      </c>
      <c r="T211" t="s">
        <v>878</v>
      </c>
      <c r="U211" t="s">
        <v>1061</v>
      </c>
    </row>
    <row r="212" spans="1:21" x14ac:dyDescent="0.4">
      <c r="A212">
        <v>3190</v>
      </c>
      <c r="C212" t="s">
        <v>21</v>
      </c>
      <c r="D212" t="s">
        <v>1063</v>
      </c>
      <c r="E212">
        <v>3</v>
      </c>
      <c r="F212" s="3" t="s">
        <v>1064</v>
      </c>
      <c r="L212" t="s">
        <v>1065</v>
      </c>
      <c r="M212">
        <v>30</v>
      </c>
    </row>
    <row r="213" spans="1:21" x14ac:dyDescent="0.4">
      <c r="A213">
        <v>3200</v>
      </c>
      <c r="B213" t="s">
        <v>80</v>
      </c>
      <c r="C213" t="s">
        <v>21</v>
      </c>
      <c r="D213" t="s">
        <v>1066</v>
      </c>
      <c r="E213">
        <v>4</v>
      </c>
      <c r="F213" s="4" t="s">
        <v>41</v>
      </c>
      <c r="H213" t="s">
        <v>1067</v>
      </c>
      <c r="I213" t="s">
        <v>1068</v>
      </c>
      <c r="J213" t="s">
        <v>71</v>
      </c>
      <c r="K213" t="s">
        <v>1069</v>
      </c>
      <c r="L213" t="s">
        <v>1070</v>
      </c>
      <c r="M213">
        <v>10</v>
      </c>
      <c r="N213">
        <v>2840</v>
      </c>
      <c r="O213" t="s">
        <v>80</v>
      </c>
      <c r="P213" t="s">
        <v>1067</v>
      </c>
      <c r="Q213">
        <v>2</v>
      </c>
      <c r="R213" t="s">
        <v>21</v>
      </c>
      <c r="S213" t="s">
        <v>1068</v>
      </c>
      <c r="T213" t="s">
        <v>71</v>
      </c>
      <c r="U213" t="s">
        <v>1069</v>
      </c>
    </row>
    <row r="214" spans="1:21" x14ac:dyDescent="0.4">
      <c r="A214">
        <v>3210</v>
      </c>
      <c r="B214" t="s">
        <v>80</v>
      </c>
      <c r="C214" t="s">
        <v>53</v>
      </c>
      <c r="D214" t="s">
        <v>1071</v>
      </c>
      <c r="E214">
        <v>4</v>
      </c>
      <c r="F214" s="4" t="s">
        <v>966</v>
      </c>
      <c r="H214" t="s">
        <v>1072</v>
      </c>
      <c r="I214" t="s">
        <v>1073</v>
      </c>
      <c r="J214" t="s">
        <v>942</v>
      </c>
      <c r="K214" t="s">
        <v>1074</v>
      </c>
      <c r="L214" t="s">
        <v>1075</v>
      </c>
      <c r="M214">
        <v>20</v>
      </c>
      <c r="N214">
        <v>2850</v>
      </c>
      <c r="O214" t="s">
        <v>80</v>
      </c>
      <c r="P214" t="s">
        <v>1072</v>
      </c>
      <c r="Q214">
        <v>2</v>
      </c>
      <c r="R214" t="s">
        <v>53</v>
      </c>
      <c r="S214" t="s">
        <v>1073</v>
      </c>
      <c r="T214" t="s">
        <v>942</v>
      </c>
      <c r="U214" t="s">
        <v>1074</v>
      </c>
    </row>
    <row r="215" spans="1:21" x14ac:dyDescent="0.4">
      <c r="A215">
        <v>3220</v>
      </c>
      <c r="B215" t="s">
        <v>80</v>
      </c>
      <c r="C215" t="s">
        <v>53</v>
      </c>
      <c r="D215" t="s">
        <v>1076</v>
      </c>
      <c r="E215">
        <v>4</v>
      </c>
      <c r="F215" s="4" t="s">
        <v>972</v>
      </c>
      <c r="H215" t="s">
        <v>1077</v>
      </c>
      <c r="I215" t="s">
        <v>1078</v>
      </c>
      <c r="J215" t="s">
        <v>71</v>
      </c>
      <c r="K215" t="s">
        <v>1079</v>
      </c>
      <c r="L215" t="s">
        <v>1080</v>
      </c>
      <c r="M215">
        <v>30</v>
      </c>
      <c r="N215">
        <v>2870</v>
      </c>
      <c r="O215" t="s">
        <v>80</v>
      </c>
      <c r="P215" t="s">
        <v>1077</v>
      </c>
      <c r="Q215">
        <v>2</v>
      </c>
      <c r="R215" t="s">
        <v>53</v>
      </c>
      <c r="S215" t="s">
        <v>1078</v>
      </c>
      <c r="T215" t="s">
        <v>71</v>
      </c>
      <c r="U215" t="s">
        <v>1079</v>
      </c>
    </row>
    <row r="216" spans="1:21" x14ac:dyDescent="0.4">
      <c r="A216">
        <v>3230</v>
      </c>
      <c r="B216" t="s">
        <v>80</v>
      </c>
      <c r="C216" t="s">
        <v>53</v>
      </c>
      <c r="D216" t="s">
        <v>1081</v>
      </c>
      <c r="E216">
        <v>4</v>
      </c>
      <c r="F216" s="4" t="s">
        <v>978</v>
      </c>
      <c r="H216" t="s">
        <v>1082</v>
      </c>
      <c r="I216" t="s">
        <v>1083</v>
      </c>
      <c r="J216" t="s">
        <v>37</v>
      </c>
      <c r="K216" t="s">
        <v>1084</v>
      </c>
      <c r="L216" t="s">
        <v>1085</v>
      </c>
      <c r="M216">
        <v>40</v>
      </c>
      <c r="N216">
        <v>2860</v>
      </c>
      <c r="O216" t="s">
        <v>80</v>
      </c>
      <c r="P216" t="s">
        <v>1082</v>
      </c>
      <c r="Q216">
        <v>2</v>
      </c>
      <c r="R216" t="s">
        <v>53</v>
      </c>
      <c r="S216" t="s">
        <v>1083</v>
      </c>
      <c r="T216" t="s">
        <v>37</v>
      </c>
      <c r="U216" t="s">
        <v>1084</v>
      </c>
    </row>
    <row r="217" spans="1:21" x14ac:dyDescent="0.4">
      <c r="A217">
        <v>3240</v>
      </c>
      <c r="C217" t="s">
        <v>21</v>
      </c>
      <c r="D217" t="s">
        <v>1086</v>
      </c>
      <c r="E217">
        <v>4</v>
      </c>
      <c r="F217" s="4" t="s">
        <v>521</v>
      </c>
      <c r="I217" t="s">
        <v>522</v>
      </c>
      <c r="L217" t="s">
        <v>1087</v>
      </c>
      <c r="M217">
        <v>50</v>
      </c>
    </row>
    <row r="218" spans="1:21" x14ac:dyDescent="0.4">
      <c r="A218">
        <v>3250</v>
      </c>
      <c r="D218" t="s">
        <v>1088</v>
      </c>
      <c r="E218">
        <v>5</v>
      </c>
      <c r="F218" s="5" t="s">
        <v>41</v>
      </c>
      <c r="H218" t="s">
        <v>1089</v>
      </c>
      <c r="L218" t="s">
        <v>1090</v>
      </c>
      <c r="M218">
        <v>10</v>
      </c>
    </row>
    <row r="219" spans="1:21" x14ac:dyDescent="0.4">
      <c r="A219">
        <v>3270</v>
      </c>
      <c r="B219" t="s">
        <v>80</v>
      </c>
      <c r="C219" t="s">
        <v>53</v>
      </c>
      <c r="D219" t="s">
        <v>1091</v>
      </c>
      <c r="E219">
        <v>2</v>
      </c>
      <c r="F219" s="2" t="s">
        <v>1040</v>
      </c>
      <c r="H219" t="s">
        <v>1092</v>
      </c>
      <c r="I219" t="s">
        <v>1093</v>
      </c>
      <c r="J219" t="s">
        <v>878</v>
      </c>
      <c r="K219" t="s">
        <v>1094</v>
      </c>
      <c r="L219" t="s">
        <v>1095</v>
      </c>
      <c r="M219">
        <v>10</v>
      </c>
      <c r="N219">
        <v>2760</v>
      </c>
      <c r="O219" t="s">
        <v>80</v>
      </c>
      <c r="P219" t="s">
        <v>1092</v>
      </c>
      <c r="Q219">
        <v>2</v>
      </c>
      <c r="R219" t="s">
        <v>53</v>
      </c>
      <c r="S219" t="s">
        <v>1093</v>
      </c>
      <c r="T219" t="s">
        <v>878</v>
      </c>
      <c r="U219" t="s">
        <v>1094</v>
      </c>
    </row>
    <row r="220" spans="1:21" x14ac:dyDescent="0.4">
      <c r="A220">
        <v>3280</v>
      </c>
      <c r="C220" t="s">
        <v>148</v>
      </c>
      <c r="D220" t="s">
        <v>1096</v>
      </c>
      <c r="E220">
        <v>2</v>
      </c>
      <c r="F220" s="2" t="s">
        <v>1047</v>
      </c>
      <c r="H220" t="s">
        <v>1097</v>
      </c>
      <c r="I220" t="s">
        <v>1098</v>
      </c>
      <c r="L220" t="s">
        <v>1099</v>
      </c>
      <c r="M220">
        <v>20</v>
      </c>
    </row>
    <row r="221" spans="1:21" x14ac:dyDescent="0.4">
      <c r="A221">
        <v>3290</v>
      </c>
      <c r="B221" t="s">
        <v>80</v>
      </c>
      <c r="C221" t="s">
        <v>53</v>
      </c>
      <c r="D221" t="s">
        <v>1100</v>
      </c>
      <c r="E221">
        <v>3</v>
      </c>
      <c r="F221" s="3" t="s">
        <v>1040</v>
      </c>
      <c r="H221" t="s">
        <v>1101</v>
      </c>
      <c r="I221" t="s">
        <v>1102</v>
      </c>
      <c r="J221" t="s">
        <v>878</v>
      </c>
      <c r="K221" t="s">
        <v>1103</v>
      </c>
      <c r="L221" t="s">
        <v>1104</v>
      </c>
      <c r="M221">
        <v>10</v>
      </c>
      <c r="N221">
        <v>2780</v>
      </c>
      <c r="O221" t="s">
        <v>80</v>
      </c>
      <c r="P221" t="s">
        <v>1101</v>
      </c>
      <c r="Q221">
        <v>3</v>
      </c>
      <c r="R221" t="s">
        <v>53</v>
      </c>
      <c r="S221" t="s">
        <v>1102</v>
      </c>
      <c r="T221" t="s">
        <v>878</v>
      </c>
      <c r="U221" t="s">
        <v>1103</v>
      </c>
    </row>
    <row r="222" spans="1:21" x14ac:dyDescent="0.4">
      <c r="A222">
        <v>3300</v>
      </c>
      <c r="C222" t="s">
        <v>53</v>
      </c>
      <c r="D222" t="s">
        <v>1105</v>
      </c>
      <c r="E222">
        <v>3</v>
      </c>
      <c r="F222" s="3" t="s">
        <v>1064</v>
      </c>
      <c r="I222" t="s">
        <v>1106</v>
      </c>
      <c r="L222" t="s">
        <v>1107</v>
      </c>
      <c r="M222">
        <v>20</v>
      </c>
    </row>
    <row r="223" spans="1:21" x14ac:dyDescent="0.4">
      <c r="A223">
        <v>3310</v>
      </c>
      <c r="B223" t="s">
        <v>80</v>
      </c>
      <c r="C223" t="s">
        <v>53</v>
      </c>
      <c r="D223" t="s">
        <v>1108</v>
      </c>
      <c r="E223">
        <v>4</v>
      </c>
      <c r="F223" s="4" t="s">
        <v>41</v>
      </c>
      <c r="H223" t="s">
        <v>1109</v>
      </c>
      <c r="I223" t="s">
        <v>1110</v>
      </c>
      <c r="J223" t="s">
        <v>71</v>
      </c>
      <c r="K223" t="s">
        <v>1111</v>
      </c>
      <c r="L223" t="s">
        <v>1112</v>
      </c>
      <c r="M223">
        <v>10</v>
      </c>
      <c r="N223">
        <v>2790</v>
      </c>
      <c r="O223" t="s">
        <v>80</v>
      </c>
      <c r="P223" t="s">
        <v>1109</v>
      </c>
      <c r="Q223">
        <v>3</v>
      </c>
      <c r="R223" t="s">
        <v>53</v>
      </c>
      <c r="S223" t="s">
        <v>1110</v>
      </c>
      <c r="T223" t="s">
        <v>71</v>
      </c>
      <c r="U223" t="s">
        <v>1111</v>
      </c>
    </row>
    <row r="224" spans="1:21" x14ac:dyDescent="0.4">
      <c r="A224">
        <v>3320</v>
      </c>
      <c r="B224" t="s">
        <v>80</v>
      </c>
      <c r="C224" t="s">
        <v>53</v>
      </c>
      <c r="D224" t="s">
        <v>1113</v>
      </c>
      <c r="E224">
        <v>4</v>
      </c>
      <c r="F224" s="4" t="s">
        <v>966</v>
      </c>
      <c r="H224" t="s">
        <v>1114</v>
      </c>
      <c r="I224" t="s">
        <v>1115</v>
      </c>
      <c r="J224" t="s">
        <v>942</v>
      </c>
      <c r="K224" t="s">
        <v>1116</v>
      </c>
      <c r="L224" t="s">
        <v>1117</v>
      </c>
      <c r="M224">
        <v>20</v>
      </c>
      <c r="N224">
        <v>2800</v>
      </c>
      <c r="O224" t="s">
        <v>80</v>
      </c>
      <c r="P224" t="s">
        <v>1114</v>
      </c>
      <c r="Q224">
        <v>3</v>
      </c>
      <c r="R224" t="s">
        <v>53</v>
      </c>
      <c r="S224" t="s">
        <v>1115</v>
      </c>
      <c r="T224" t="s">
        <v>942</v>
      </c>
      <c r="U224" t="s">
        <v>1116</v>
      </c>
    </row>
    <row r="225" spans="1:21" x14ac:dyDescent="0.4">
      <c r="A225">
        <v>3330</v>
      </c>
      <c r="B225" t="s">
        <v>25</v>
      </c>
      <c r="C225" t="s">
        <v>21</v>
      </c>
      <c r="D225" t="s">
        <v>1118</v>
      </c>
      <c r="E225">
        <v>1</v>
      </c>
      <c r="F225" s="1" t="s">
        <v>1119</v>
      </c>
      <c r="H225" t="s">
        <v>1120</v>
      </c>
      <c r="I225" t="s">
        <v>1121</v>
      </c>
      <c r="K225" t="s">
        <v>1122</v>
      </c>
      <c r="L225" t="s">
        <v>1123</v>
      </c>
      <c r="M225">
        <v>360</v>
      </c>
      <c r="N225">
        <v>2650</v>
      </c>
      <c r="O225" t="s">
        <v>25</v>
      </c>
      <c r="P225" t="s">
        <v>1120</v>
      </c>
      <c r="Q225">
        <v>1</v>
      </c>
      <c r="R225" t="s">
        <v>21</v>
      </c>
      <c r="S225" t="s">
        <v>1121</v>
      </c>
      <c r="U225" t="s">
        <v>1122</v>
      </c>
    </row>
    <row r="226" spans="1:21" x14ac:dyDescent="0.4">
      <c r="A226">
        <v>3340</v>
      </c>
      <c r="B226" t="s">
        <v>25</v>
      </c>
      <c r="C226" t="s">
        <v>21</v>
      </c>
      <c r="D226" t="s">
        <v>1124</v>
      </c>
      <c r="E226">
        <v>2</v>
      </c>
      <c r="F226" s="2" t="s">
        <v>1125</v>
      </c>
      <c r="H226" t="s">
        <v>1126</v>
      </c>
      <c r="I226" t="s">
        <v>1127</v>
      </c>
      <c r="J226" t="s">
        <v>878</v>
      </c>
      <c r="K226" t="s">
        <v>1128</v>
      </c>
      <c r="L226" t="s">
        <v>1129</v>
      </c>
      <c r="M226">
        <v>10</v>
      </c>
      <c r="N226">
        <v>2660</v>
      </c>
      <c r="O226" t="s">
        <v>25</v>
      </c>
      <c r="P226" t="s">
        <v>1126</v>
      </c>
      <c r="Q226">
        <v>2</v>
      </c>
      <c r="R226" t="s">
        <v>21</v>
      </c>
      <c r="S226" t="s">
        <v>1127</v>
      </c>
      <c r="T226" t="s">
        <v>878</v>
      </c>
      <c r="U226" t="s">
        <v>1128</v>
      </c>
    </row>
    <row r="227" spans="1:21" x14ac:dyDescent="0.4">
      <c r="A227">
        <v>3350</v>
      </c>
      <c r="B227" t="s">
        <v>25</v>
      </c>
      <c r="C227" t="s">
        <v>21</v>
      </c>
      <c r="D227" t="s">
        <v>1130</v>
      </c>
      <c r="E227">
        <v>2</v>
      </c>
      <c r="F227" s="2" t="s">
        <v>1131</v>
      </c>
      <c r="H227" t="s">
        <v>1132</v>
      </c>
      <c r="I227" t="s">
        <v>1133</v>
      </c>
      <c r="J227" t="s">
        <v>878</v>
      </c>
      <c r="K227" t="s">
        <v>1134</v>
      </c>
      <c r="L227" t="s">
        <v>1135</v>
      </c>
      <c r="M227">
        <v>20</v>
      </c>
      <c r="N227">
        <v>2690</v>
      </c>
      <c r="O227" t="s">
        <v>25</v>
      </c>
      <c r="P227" t="s">
        <v>1132</v>
      </c>
      <c r="Q227">
        <v>2</v>
      </c>
      <c r="R227" t="s">
        <v>21</v>
      </c>
      <c r="S227" t="s">
        <v>1133</v>
      </c>
      <c r="T227" t="s">
        <v>878</v>
      </c>
      <c r="U227" t="s">
        <v>1134</v>
      </c>
    </row>
    <row r="228" spans="1:21" x14ac:dyDescent="0.4">
      <c r="A228">
        <v>3360</v>
      </c>
      <c r="B228" t="s">
        <v>25</v>
      </c>
      <c r="C228" t="s">
        <v>21</v>
      </c>
      <c r="D228" t="s">
        <v>1136</v>
      </c>
      <c r="E228">
        <v>2</v>
      </c>
      <c r="F228" s="2" t="s">
        <v>1137</v>
      </c>
      <c r="H228" t="s">
        <v>1138</v>
      </c>
      <c r="I228" t="s">
        <v>1139</v>
      </c>
      <c r="J228" t="s">
        <v>878</v>
      </c>
      <c r="K228" t="s">
        <v>1140</v>
      </c>
      <c r="L228" t="s">
        <v>1141</v>
      </c>
      <c r="M228">
        <v>30</v>
      </c>
      <c r="N228">
        <v>2710</v>
      </c>
      <c r="O228" t="s">
        <v>25</v>
      </c>
      <c r="P228" t="s">
        <v>1138</v>
      </c>
      <c r="Q228">
        <v>2</v>
      </c>
      <c r="R228" t="s">
        <v>21</v>
      </c>
      <c r="S228" t="s">
        <v>1139</v>
      </c>
      <c r="T228" t="s">
        <v>878</v>
      </c>
      <c r="U228" t="s">
        <v>1140</v>
      </c>
    </row>
    <row r="229" spans="1:21" x14ac:dyDescent="0.4">
      <c r="A229">
        <v>3370</v>
      </c>
      <c r="B229" t="s">
        <v>25</v>
      </c>
      <c r="C229" t="s">
        <v>53</v>
      </c>
      <c r="D229" t="s">
        <v>1142</v>
      </c>
      <c r="E229">
        <v>2</v>
      </c>
      <c r="F229" s="2" t="s">
        <v>1143</v>
      </c>
      <c r="H229" t="s">
        <v>1144</v>
      </c>
      <c r="I229" t="s">
        <v>1145</v>
      </c>
      <c r="J229" t="s">
        <v>878</v>
      </c>
      <c r="K229" t="s">
        <v>1146</v>
      </c>
      <c r="L229" t="s">
        <v>1147</v>
      </c>
      <c r="M229">
        <v>40</v>
      </c>
      <c r="N229">
        <v>2670</v>
      </c>
      <c r="O229" t="s">
        <v>25</v>
      </c>
      <c r="P229" t="s">
        <v>1144</v>
      </c>
      <c r="Q229">
        <v>2</v>
      </c>
      <c r="R229" t="s">
        <v>53</v>
      </c>
      <c r="S229" t="s">
        <v>1145</v>
      </c>
      <c r="T229" t="s">
        <v>878</v>
      </c>
      <c r="U229" t="s">
        <v>1146</v>
      </c>
    </row>
    <row r="230" spans="1:21" x14ac:dyDescent="0.4">
      <c r="A230">
        <v>3380</v>
      </c>
      <c r="B230" t="s">
        <v>25</v>
      </c>
      <c r="C230" t="s">
        <v>53</v>
      </c>
      <c r="D230" t="s">
        <v>1148</v>
      </c>
      <c r="E230">
        <v>2</v>
      </c>
      <c r="F230" s="2" t="s">
        <v>1149</v>
      </c>
      <c r="H230" t="s">
        <v>1150</v>
      </c>
      <c r="I230" t="s">
        <v>1151</v>
      </c>
      <c r="J230" t="s">
        <v>878</v>
      </c>
      <c r="K230" t="s">
        <v>1152</v>
      </c>
      <c r="L230" t="s">
        <v>1153</v>
      </c>
      <c r="M230">
        <v>50</v>
      </c>
      <c r="N230">
        <v>2680</v>
      </c>
      <c r="O230" t="s">
        <v>25</v>
      </c>
      <c r="P230" t="s">
        <v>1150</v>
      </c>
      <c r="Q230">
        <v>2</v>
      </c>
      <c r="R230" t="s">
        <v>53</v>
      </c>
      <c r="S230" t="s">
        <v>1151</v>
      </c>
      <c r="T230" t="s">
        <v>878</v>
      </c>
      <c r="U230" t="s">
        <v>1152</v>
      </c>
    </row>
    <row r="231" spans="1:21" x14ac:dyDescent="0.4">
      <c r="A231">
        <v>3390</v>
      </c>
      <c r="B231" t="s">
        <v>25</v>
      </c>
      <c r="C231" t="s">
        <v>53</v>
      </c>
      <c r="D231" t="s">
        <v>1154</v>
      </c>
      <c r="E231">
        <v>2</v>
      </c>
      <c r="F231" s="2" t="s">
        <v>1155</v>
      </c>
      <c r="H231" t="s">
        <v>1156</v>
      </c>
      <c r="I231" t="s">
        <v>901</v>
      </c>
      <c r="J231" t="s">
        <v>878</v>
      </c>
      <c r="K231" t="s">
        <v>1157</v>
      </c>
      <c r="L231" t="s">
        <v>1158</v>
      </c>
      <c r="M231">
        <v>60</v>
      </c>
      <c r="N231">
        <v>2720</v>
      </c>
      <c r="O231" t="s">
        <v>25</v>
      </c>
      <c r="P231" t="s">
        <v>1156</v>
      </c>
      <c r="Q231">
        <v>2</v>
      </c>
      <c r="R231" t="s">
        <v>53</v>
      </c>
      <c r="S231" t="s">
        <v>901</v>
      </c>
      <c r="T231" t="s">
        <v>878</v>
      </c>
      <c r="U231" t="s">
        <v>1157</v>
      </c>
    </row>
    <row r="232" spans="1:21" x14ac:dyDescent="0.4">
      <c r="A232">
        <v>3400</v>
      </c>
      <c r="B232" t="s">
        <v>25</v>
      </c>
      <c r="C232" t="s">
        <v>53</v>
      </c>
      <c r="D232" t="s">
        <v>1159</v>
      </c>
      <c r="E232">
        <v>2</v>
      </c>
      <c r="F232" s="2" t="s">
        <v>1160</v>
      </c>
      <c r="H232" t="s">
        <v>1161</v>
      </c>
      <c r="I232" t="s">
        <v>1162</v>
      </c>
      <c r="J232" t="s">
        <v>878</v>
      </c>
      <c r="K232" t="s">
        <v>1163</v>
      </c>
      <c r="L232" t="s">
        <v>1164</v>
      </c>
      <c r="M232">
        <v>70</v>
      </c>
      <c r="N232">
        <v>2730</v>
      </c>
      <c r="O232" t="s">
        <v>25</v>
      </c>
      <c r="P232" t="s">
        <v>1161</v>
      </c>
      <c r="Q232">
        <v>2</v>
      </c>
      <c r="R232" t="s">
        <v>53</v>
      </c>
      <c r="S232" t="s">
        <v>1162</v>
      </c>
      <c r="T232" t="s">
        <v>878</v>
      </c>
      <c r="U232" t="s">
        <v>1165</v>
      </c>
    </row>
    <row r="233" spans="1:21" x14ac:dyDescent="0.4">
      <c r="A233">
        <v>3410</v>
      </c>
      <c r="B233" t="s">
        <v>25</v>
      </c>
      <c r="C233" t="s">
        <v>21</v>
      </c>
      <c r="D233" t="s">
        <v>1166</v>
      </c>
      <c r="E233">
        <v>2</v>
      </c>
      <c r="F233" s="2" t="s">
        <v>1167</v>
      </c>
      <c r="H233" t="s">
        <v>1168</v>
      </c>
      <c r="I233" t="s">
        <v>1169</v>
      </c>
      <c r="J233" t="s">
        <v>878</v>
      </c>
      <c r="K233" t="s">
        <v>1170</v>
      </c>
      <c r="L233" t="s">
        <v>1171</v>
      </c>
      <c r="M233">
        <v>80</v>
      </c>
      <c r="N233">
        <v>2740</v>
      </c>
      <c r="O233" t="s">
        <v>25</v>
      </c>
      <c r="P233" t="s">
        <v>1168</v>
      </c>
      <c r="Q233">
        <v>2</v>
      </c>
      <c r="R233" t="s">
        <v>21</v>
      </c>
      <c r="S233" t="s">
        <v>1169</v>
      </c>
      <c r="T233" t="s">
        <v>878</v>
      </c>
      <c r="U233" t="s">
        <v>1170</v>
      </c>
    </row>
    <row r="234" spans="1:21" x14ac:dyDescent="0.4">
      <c r="A234">
        <v>3420</v>
      </c>
      <c r="B234" t="s">
        <v>25</v>
      </c>
      <c r="C234" t="s">
        <v>1045</v>
      </c>
      <c r="D234" t="s">
        <v>1172</v>
      </c>
      <c r="E234">
        <v>1</v>
      </c>
      <c r="F234" s="1" t="s">
        <v>1173</v>
      </c>
      <c r="H234" t="s">
        <v>1174</v>
      </c>
      <c r="I234" t="s">
        <v>1175</v>
      </c>
      <c r="K234" t="s">
        <v>1176</v>
      </c>
      <c r="L234" t="s">
        <v>1177</v>
      </c>
      <c r="M234">
        <v>370</v>
      </c>
      <c r="N234">
        <v>2950</v>
      </c>
      <c r="O234" t="s">
        <v>25</v>
      </c>
      <c r="P234" t="s">
        <v>1174</v>
      </c>
      <c r="Q234">
        <v>1</v>
      </c>
      <c r="R234" t="s">
        <v>1045</v>
      </c>
      <c r="S234" t="s">
        <v>1175</v>
      </c>
      <c r="U234" t="s">
        <v>1176</v>
      </c>
    </row>
    <row r="235" spans="1:21" x14ac:dyDescent="0.4">
      <c r="A235">
        <v>3430</v>
      </c>
      <c r="B235" t="s">
        <v>25</v>
      </c>
      <c r="C235" t="s">
        <v>21</v>
      </c>
      <c r="D235" t="s">
        <v>1178</v>
      </c>
      <c r="E235">
        <v>2</v>
      </c>
      <c r="F235" s="2" t="s">
        <v>41</v>
      </c>
      <c r="H235" t="s">
        <v>1179</v>
      </c>
      <c r="I235" t="s">
        <v>1180</v>
      </c>
      <c r="J235" t="s">
        <v>30</v>
      </c>
      <c r="K235" t="s">
        <v>1181</v>
      </c>
      <c r="L235" t="s">
        <v>1182</v>
      </c>
      <c r="M235">
        <v>10</v>
      </c>
      <c r="N235">
        <v>2960</v>
      </c>
      <c r="O235" t="s">
        <v>25</v>
      </c>
      <c r="P235" t="s">
        <v>1179</v>
      </c>
      <c r="Q235">
        <v>2</v>
      </c>
      <c r="R235" t="s">
        <v>21</v>
      </c>
      <c r="S235" t="s">
        <v>1180</v>
      </c>
      <c r="T235" t="s">
        <v>30</v>
      </c>
      <c r="U235" t="s">
        <v>1181</v>
      </c>
    </row>
    <row r="236" spans="1:21" x14ac:dyDescent="0.4">
      <c r="A236">
        <v>3440</v>
      </c>
      <c r="B236" t="s">
        <v>25</v>
      </c>
      <c r="C236" t="s">
        <v>53</v>
      </c>
      <c r="D236" t="s">
        <v>1183</v>
      </c>
      <c r="E236">
        <v>2</v>
      </c>
      <c r="F236" s="2" t="s">
        <v>75</v>
      </c>
      <c r="H236" t="s">
        <v>1184</v>
      </c>
      <c r="I236" t="s">
        <v>1185</v>
      </c>
      <c r="J236" t="s">
        <v>37</v>
      </c>
      <c r="K236" t="s">
        <v>1186</v>
      </c>
      <c r="L236" t="s">
        <v>1187</v>
      </c>
      <c r="M236">
        <v>20</v>
      </c>
      <c r="N236">
        <v>2970</v>
      </c>
      <c r="O236" t="s">
        <v>25</v>
      </c>
      <c r="P236" t="s">
        <v>1184</v>
      </c>
      <c r="Q236">
        <v>2</v>
      </c>
      <c r="R236" t="s">
        <v>53</v>
      </c>
      <c r="S236" t="s">
        <v>1185</v>
      </c>
      <c r="T236" t="s">
        <v>37</v>
      </c>
      <c r="U236" t="s">
        <v>1186</v>
      </c>
    </row>
    <row r="237" spans="1:21" x14ac:dyDescent="0.4">
      <c r="A237">
        <v>3450</v>
      </c>
      <c r="B237" t="s">
        <v>25</v>
      </c>
      <c r="C237" t="s">
        <v>21</v>
      </c>
      <c r="D237" t="s">
        <v>1188</v>
      </c>
      <c r="E237">
        <v>2</v>
      </c>
      <c r="F237" s="2" t="s">
        <v>1189</v>
      </c>
      <c r="H237" t="s">
        <v>1190</v>
      </c>
      <c r="I237" t="s">
        <v>1191</v>
      </c>
      <c r="J237" t="s">
        <v>1192</v>
      </c>
      <c r="K237" t="s">
        <v>1193</v>
      </c>
      <c r="L237" t="s">
        <v>1194</v>
      </c>
      <c r="M237">
        <v>30</v>
      </c>
      <c r="N237">
        <v>3030</v>
      </c>
      <c r="O237" t="s">
        <v>25</v>
      </c>
      <c r="P237" t="s">
        <v>1190</v>
      </c>
      <c r="Q237">
        <v>2</v>
      </c>
      <c r="R237" t="s">
        <v>21</v>
      </c>
      <c r="S237" t="s">
        <v>1191</v>
      </c>
      <c r="T237" t="s">
        <v>1192</v>
      </c>
      <c r="U237" t="s">
        <v>1193</v>
      </c>
    </row>
    <row r="238" spans="1:21" x14ac:dyDescent="0.4">
      <c r="A238">
        <v>3460</v>
      </c>
      <c r="B238" t="s">
        <v>25</v>
      </c>
      <c r="C238" t="s">
        <v>21</v>
      </c>
      <c r="D238" t="s">
        <v>1195</v>
      </c>
      <c r="E238">
        <v>2</v>
      </c>
      <c r="F238" s="2" t="s">
        <v>1125</v>
      </c>
      <c r="H238" t="s">
        <v>1196</v>
      </c>
      <c r="I238" t="s">
        <v>1197</v>
      </c>
      <c r="J238" t="s">
        <v>878</v>
      </c>
      <c r="K238" t="s">
        <v>1198</v>
      </c>
      <c r="L238" t="s">
        <v>1199</v>
      </c>
      <c r="M238">
        <v>40</v>
      </c>
      <c r="N238">
        <v>3050</v>
      </c>
      <c r="O238" t="s">
        <v>25</v>
      </c>
      <c r="P238" t="s">
        <v>1196</v>
      </c>
      <c r="Q238">
        <v>2</v>
      </c>
      <c r="R238" t="s">
        <v>21</v>
      </c>
      <c r="S238" t="s">
        <v>1197</v>
      </c>
      <c r="T238" t="s">
        <v>878</v>
      </c>
      <c r="U238" t="s">
        <v>1198</v>
      </c>
    </row>
    <row r="239" spans="1:21" x14ac:dyDescent="0.4">
      <c r="A239">
        <v>3470</v>
      </c>
      <c r="B239" t="s">
        <v>25</v>
      </c>
      <c r="C239" t="s">
        <v>53</v>
      </c>
      <c r="D239" t="s">
        <v>1200</v>
      </c>
      <c r="E239">
        <v>2</v>
      </c>
      <c r="F239" s="2" t="s">
        <v>100</v>
      </c>
      <c r="H239" t="s">
        <v>1201</v>
      </c>
      <c r="I239" t="s">
        <v>1202</v>
      </c>
      <c r="J239" t="s">
        <v>37</v>
      </c>
      <c r="K239" t="s">
        <v>103</v>
      </c>
      <c r="L239" t="s">
        <v>1203</v>
      </c>
      <c r="M239">
        <v>50</v>
      </c>
      <c r="N239">
        <v>3090</v>
      </c>
      <c r="O239" t="s">
        <v>25</v>
      </c>
      <c r="P239" t="s">
        <v>1201</v>
      </c>
      <c r="Q239">
        <v>2</v>
      </c>
      <c r="R239" t="s">
        <v>53</v>
      </c>
      <c r="S239" t="s">
        <v>1202</v>
      </c>
      <c r="T239" t="s">
        <v>37</v>
      </c>
      <c r="U239" t="s">
        <v>103</v>
      </c>
    </row>
    <row r="240" spans="1:21" x14ac:dyDescent="0.4">
      <c r="A240">
        <v>3480</v>
      </c>
      <c r="B240" t="s">
        <v>25</v>
      </c>
      <c r="C240" t="s">
        <v>53</v>
      </c>
      <c r="D240" t="s">
        <v>1204</v>
      </c>
      <c r="E240">
        <v>2</v>
      </c>
      <c r="F240" s="2" t="s">
        <v>112</v>
      </c>
      <c r="H240" t="s">
        <v>1205</v>
      </c>
      <c r="I240" t="s">
        <v>1206</v>
      </c>
      <c r="K240" t="s">
        <v>1207</v>
      </c>
      <c r="L240" t="s">
        <v>1208</v>
      </c>
      <c r="M240">
        <v>60</v>
      </c>
      <c r="N240">
        <v>3100</v>
      </c>
      <c r="O240" t="s">
        <v>25</v>
      </c>
      <c r="P240" t="s">
        <v>1205</v>
      </c>
      <c r="Q240">
        <v>2</v>
      </c>
      <c r="R240" t="s">
        <v>53</v>
      </c>
      <c r="S240" t="s">
        <v>1206</v>
      </c>
      <c r="U240" t="s">
        <v>1207</v>
      </c>
    </row>
    <row r="241" spans="1:21" x14ac:dyDescent="0.4">
      <c r="A241">
        <v>3490</v>
      </c>
      <c r="B241" t="s">
        <v>25</v>
      </c>
      <c r="C241" t="s">
        <v>53</v>
      </c>
      <c r="D241" t="s">
        <v>1209</v>
      </c>
      <c r="E241">
        <v>3</v>
      </c>
      <c r="F241" s="3" t="s">
        <v>118</v>
      </c>
      <c r="H241" t="s">
        <v>1210</v>
      </c>
      <c r="I241" t="s">
        <v>1211</v>
      </c>
      <c r="J241" t="s">
        <v>50</v>
      </c>
      <c r="K241" t="s">
        <v>1212</v>
      </c>
      <c r="L241" t="s">
        <v>1213</v>
      </c>
      <c r="M241">
        <v>10</v>
      </c>
      <c r="N241">
        <v>3110</v>
      </c>
      <c r="O241" t="s">
        <v>25</v>
      </c>
      <c r="P241" t="s">
        <v>1210</v>
      </c>
      <c r="Q241">
        <v>3</v>
      </c>
      <c r="R241" t="s">
        <v>53</v>
      </c>
      <c r="S241" t="s">
        <v>1211</v>
      </c>
      <c r="T241" t="s">
        <v>50</v>
      </c>
      <c r="U241" t="s">
        <v>1212</v>
      </c>
    </row>
    <row r="242" spans="1:21" x14ac:dyDescent="0.4">
      <c r="A242">
        <v>3500</v>
      </c>
      <c r="B242" t="s">
        <v>25</v>
      </c>
      <c r="C242" t="s">
        <v>53</v>
      </c>
      <c r="D242" t="s">
        <v>1214</v>
      </c>
      <c r="E242">
        <v>3</v>
      </c>
      <c r="F242" s="3" t="s">
        <v>124</v>
      </c>
      <c r="H242" t="s">
        <v>1215</v>
      </c>
      <c r="I242" t="s">
        <v>1216</v>
      </c>
      <c r="J242" t="s">
        <v>50</v>
      </c>
      <c r="K242" t="s">
        <v>1217</v>
      </c>
      <c r="L242" t="s">
        <v>1218</v>
      </c>
      <c r="M242">
        <v>20</v>
      </c>
      <c r="N242">
        <v>3120</v>
      </c>
      <c r="O242" t="s">
        <v>25</v>
      </c>
      <c r="P242" t="s">
        <v>1215</v>
      </c>
      <c r="Q242">
        <v>3</v>
      </c>
      <c r="R242" t="s">
        <v>53</v>
      </c>
      <c r="S242" t="s">
        <v>1216</v>
      </c>
      <c r="T242" t="s">
        <v>50</v>
      </c>
      <c r="U242" t="s">
        <v>1217</v>
      </c>
    </row>
    <row r="243" spans="1:21" x14ac:dyDescent="0.4">
      <c r="A243">
        <v>3510</v>
      </c>
      <c r="C243" t="s">
        <v>53</v>
      </c>
      <c r="D243" t="s">
        <v>1219</v>
      </c>
      <c r="E243">
        <v>2</v>
      </c>
      <c r="F243" s="2" t="s">
        <v>1220</v>
      </c>
      <c r="H243" t="s">
        <v>1221</v>
      </c>
      <c r="I243" t="s">
        <v>1222</v>
      </c>
      <c r="L243" t="s">
        <v>1223</v>
      </c>
      <c r="M243">
        <v>70</v>
      </c>
    </row>
    <row r="244" spans="1:21" x14ac:dyDescent="0.4">
      <c r="A244">
        <v>3520</v>
      </c>
      <c r="B244" t="s">
        <v>25</v>
      </c>
      <c r="C244" t="s">
        <v>21</v>
      </c>
      <c r="D244" t="s">
        <v>1224</v>
      </c>
      <c r="E244">
        <v>3</v>
      </c>
      <c r="F244" s="3" t="s">
        <v>1225</v>
      </c>
      <c r="H244" t="s">
        <v>1226</v>
      </c>
      <c r="I244" t="s">
        <v>1227</v>
      </c>
      <c r="J244" t="s">
        <v>145</v>
      </c>
      <c r="K244" t="s">
        <v>1228</v>
      </c>
      <c r="L244" t="s">
        <v>1229</v>
      </c>
      <c r="M244">
        <v>10</v>
      </c>
      <c r="N244">
        <v>3070</v>
      </c>
      <c r="O244" t="s">
        <v>25</v>
      </c>
      <c r="P244" t="s">
        <v>1226</v>
      </c>
      <c r="Q244">
        <v>2</v>
      </c>
      <c r="R244" t="s">
        <v>53</v>
      </c>
      <c r="S244" t="s">
        <v>1227</v>
      </c>
      <c r="T244" t="s">
        <v>145</v>
      </c>
      <c r="U244" t="s">
        <v>1228</v>
      </c>
    </row>
    <row r="245" spans="1:21" x14ac:dyDescent="0.4">
      <c r="A245">
        <v>3530</v>
      </c>
      <c r="C245" t="s">
        <v>53</v>
      </c>
      <c r="D245" t="s">
        <v>1230</v>
      </c>
      <c r="E245">
        <v>3</v>
      </c>
      <c r="F245" s="3" t="s">
        <v>136</v>
      </c>
      <c r="H245" t="s">
        <v>1231</v>
      </c>
      <c r="I245" t="s">
        <v>1232</v>
      </c>
      <c r="L245" t="s">
        <v>1233</v>
      </c>
      <c r="M245">
        <v>20</v>
      </c>
    </row>
    <row r="246" spans="1:21" x14ac:dyDescent="0.4">
      <c r="A246">
        <v>3540</v>
      </c>
      <c r="D246" t="s">
        <v>1234</v>
      </c>
      <c r="E246">
        <v>4</v>
      </c>
      <c r="F246" s="4" t="s">
        <v>41</v>
      </c>
      <c r="H246" t="s">
        <v>21</v>
      </c>
      <c r="L246" t="s">
        <v>1235</v>
      </c>
      <c r="M246">
        <v>10</v>
      </c>
    </row>
    <row r="247" spans="1:21" x14ac:dyDescent="0.4">
      <c r="A247">
        <v>3550</v>
      </c>
      <c r="C247" t="s">
        <v>53</v>
      </c>
      <c r="D247" t="s">
        <v>1236</v>
      </c>
      <c r="E247">
        <v>2</v>
      </c>
      <c r="F247" s="2" t="s">
        <v>1237</v>
      </c>
      <c r="H247" t="s">
        <v>1238</v>
      </c>
      <c r="I247" t="s">
        <v>1239</v>
      </c>
      <c r="L247" t="s">
        <v>1240</v>
      </c>
      <c r="M247">
        <v>80</v>
      </c>
    </row>
    <row r="248" spans="1:21" x14ac:dyDescent="0.4">
      <c r="A248">
        <v>3560</v>
      </c>
      <c r="C248" t="s">
        <v>21</v>
      </c>
      <c r="D248" t="s">
        <v>1241</v>
      </c>
      <c r="E248">
        <v>3</v>
      </c>
      <c r="F248" s="3" t="s">
        <v>1225</v>
      </c>
      <c r="I248" t="s">
        <v>1242</v>
      </c>
      <c r="K248" t="s">
        <v>1243</v>
      </c>
      <c r="L248" t="s">
        <v>1244</v>
      </c>
      <c r="M248">
        <v>10</v>
      </c>
    </row>
    <row r="249" spans="1:21" x14ac:dyDescent="0.4">
      <c r="A249">
        <v>3570</v>
      </c>
      <c r="C249" t="s">
        <v>53</v>
      </c>
      <c r="D249" t="s">
        <v>1245</v>
      </c>
      <c r="E249">
        <v>3</v>
      </c>
      <c r="F249" s="3" t="s">
        <v>1246</v>
      </c>
      <c r="I249" t="s">
        <v>172</v>
      </c>
      <c r="L249" t="s">
        <v>1247</v>
      </c>
      <c r="M249">
        <v>20</v>
      </c>
    </row>
    <row r="250" spans="1:21" x14ac:dyDescent="0.4">
      <c r="A250">
        <v>3580</v>
      </c>
      <c r="B250" t="s">
        <v>80</v>
      </c>
      <c r="C250" t="s">
        <v>21</v>
      </c>
      <c r="D250" t="s">
        <v>1248</v>
      </c>
      <c r="E250">
        <v>4</v>
      </c>
      <c r="F250" s="4" t="s">
        <v>41</v>
      </c>
      <c r="H250" t="s">
        <v>1249</v>
      </c>
      <c r="I250" t="s">
        <v>172</v>
      </c>
      <c r="J250" t="s">
        <v>145</v>
      </c>
      <c r="K250" t="s">
        <v>1250</v>
      </c>
      <c r="L250" t="s">
        <v>1251</v>
      </c>
      <c r="M250">
        <v>10</v>
      </c>
      <c r="N250">
        <v>3080</v>
      </c>
      <c r="O250" t="s">
        <v>80</v>
      </c>
      <c r="P250" t="s">
        <v>1249</v>
      </c>
      <c r="Q250">
        <v>2</v>
      </c>
      <c r="R250" t="s">
        <v>53</v>
      </c>
      <c r="S250" t="s">
        <v>172</v>
      </c>
      <c r="T250" t="s">
        <v>145</v>
      </c>
      <c r="U250" t="s">
        <v>1250</v>
      </c>
    </row>
    <row r="251" spans="1:21" x14ac:dyDescent="0.4">
      <c r="A251">
        <v>3590</v>
      </c>
      <c r="B251" t="s">
        <v>80</v>
      </c>
      <c r="C251" t="s">
        <v>53</v>
      </c>
      <c r="D251" t="s">
        <v>1252</v>
      </c>
      <c r="E251">
        <v>2</v>
      </c>
      <c r="F251" s="2" t="s">
        <v>1246</v>
      </c>
      <c r="G251" t="s">
        <v>225</v>
      </c>
      <c r="H251" t="s">
        <v>1253</v>
      </c>
      <c r="I251" t="s">
        <v>1254</v>
      </c>
      <c r="K251" t="s">
        <v>1255</v>
      </c>
      <c r="L251" t="s">
        <v>1256</v>
      </c>
      <c r="M251">
        <v>90</v>
      </c>
      <c r="N251">
        <v>2980</v>
      </c>
      <c r="O251" t="s">
        <v>80</v>
      </c>
      <c r="P251" t="s">
        <v>1253</v>
      </c>
      <c r="Q251">
        <v>2</v>
      </c>
      <c r="R251" t="s">
        <v>53</v>
      </c>
      <c r="S251" t="s">
        <v>1254</v>
      </c>
      <c r="U251" t="s">
        <v>1255</v>
      </c>
    </row>
    <row r="252" spans="1:21" x14ac:dyDescent="0.4">
      <c r="A252">
        <v>3600</v>
      </c>
      <c r="B252" t="s">
        <v>80</v>
      </c>
      <c r="C252" t="s">
        <v>21</v>
      </c>
      <c r="D252" t="s">
        <v>1257</v>
      </c>
      <c r="E252">
        <v>3</v>
      </c>
      <c r="F252" s="3" t="s">
        <v>41</v>
      </c>
      <c r="H252" t="s">
        <v>1258</v>
      </c>
      <c r="I252" t="s">
        <v>1259</v>
      </c>
      <c r="J252" t="s">
        <v>30</v>
      </c>
      <c r="K252" t="s">
        <v>1260</v>
      </c>
      <c r="L252" t="s">
        <v>1261</v>
      </c>
      <c r="M252">
        <v>10</v>
      </c>
      <c r="N252">
        <v>2990</v>
      </c>
      <c r="O252" t="s">
        <v>80</v>
      </c>
      <c r="P252" t="s">
        <v>1258</v>
      </c>
      <c r="Q252">
        <v>3</v>
      </c>
      <c r="R252" t="s">
        <v>21</v>
      </c>
      <c r="S252" t="s">
        <v>1259</v>
      </c>
      <c r="T252" t="s">
        <v>30</v>
      </c>
      <c r="U252" t="s">
        <v>1260</v>
      </c>
    </row>
    <row r="253" spans="1:21" x14ac:dyDescent="0.4">
      <c r="A253">
        <v>3610</v>
      </c>
      <c r="B253" t="s">
        <v>80</v>
      </c>
      <c r="C253" t="s">
        <v>53</v>
      </c>
      <c r="D253" t="s">
        <v>1262</v>
      </c>
      <c r="E253">
        <v>3</v>
      </c>
      <c r="F253" s="3" t="s">
        <v>220</v>
      </c>
      <c r="H253" t="s">
        <v>1263</v>
      </c>
      <c r="I253" t="s">
        <v>1264</v>
      </c>
      <c r="J253" t="s">
        <v>71</v>
      </c>
      <c r="K253" t="s">
        <v>1265</v>
      </c>
      <c r="L253" t="s">
        <v>1266</v>
      </c>
      <c r="M253">
        <v>20</v>
      </c>
      <c r="N253">
        <v>3000</v>
      </c>
      <c r="O253" t="s">
        <v>80</v>
      </c>
      <c r="P253" t="s">
        <v>1263</v>
      </c>
      <c r="Q253">
        <v>3</v>
      </c>
      <c r="R253" t="s">
        <v>53</v>
      </c>
      <c r="S253" t="s">
        <v>1264</v>
      </c>
      <c r="T253" t="s">
        <v>71</v>
      </c>
      <c r="U253" t="s">
        <v>1265</v>
      </c>
    </row>
    <row r="254" spans="1:21" x14ac:dyDescent="0.4">
      <c r="A254">
        <v>3640</v>
      </c>
      <c r="B254" t="s">
        <v>25</v>
      </c>
      <c r="C254" t="s">
        <v>21</v>
      </c>
      <c r="D254" t="s">
        <v>1267</v>
      </c>
      <c r="E254">
        <v>3</v>
      </c>
      <c r="F254" s="3" t="s">
        <v>220</v>
      </c>
      <c r="H254" t="s">
        <v>1268</v>
      </c>
      <c r="I254" t="s">
        <v>1269</v>
      </c>
      <c r="J254" t="s">
        <v>30</v>
      </c>
      <c r="K254" t="s">
        <v>1255</v>
      </c>
      <c r="L254" t="s">
        <v>1270</v>
      </c>
      <c r="M254">
        <v>20</v>
      </c>
      <c r="N254">
        <v>3010</v>
      </c>
      <c r="O254" t="s">
        <v>25</v>
      </c>
      <c r="P254" t="s">
        <v>1268</v>
      </c>
      <c r="Q254">
        <v>2</v>
      </c>
      <c r="R254" t="s">
        <v>53</v>
      </c>
      <c r="S254" t="s">
        <v>1269</v>
      </c>
      <c r="T254" t="s">
        <v>30</v>
      </c>
      <c r="U254" t="s">
        <v>1255</v>
      </c>
    </row>
    <row r="255" spans="1:21" x14ac:dyDescent="0.4">
      <c r="A255">
        <v>3650</v>
      </c>
      <c r="B255" t="s">
        <v>25</v>
      </c>
      <c r="C255" t="s">
        <v>148</v>
      </c>
      <c r="D255" t="s">
        <v>1271</v>
      </c>
      <c r="E255">
        <v>2</v>
      </c>
      <c r="F255" s="2" t="s">
        <v>917</v>
      </c>
      <c r="G255" t="s">
        <v>918</v>
      </c>
      <c r="H255" t="s">
        <v>1272</v>
      </c>
      <c r="I255" t="s">
        <v>1273</v>
      </c>
      <c r="K255" t="s">
        <v>1274</v>
      </c>
      <c r="L255" t="s">
        <v>1275</v>
      </c>
      <c r="M255">
        <v>110</v>
      </c>
      <c r="N255">
        <v>3130</v>
      </c>
      <c r="O255" t="s">
        <v>25</v>
      </c>
      <c r="P255" t="s">
        <v>1272</v>
      </c>
      <c r="Q255">
        <v>2</v>
      </c>
      <c r="R255" t="s">
        <v>148</v>
      </c>
      <c r="S255" t="s">
        <v>1273</v>
      </c>
      <c r="U255" t="s">
        <v>1274</v>
      </c>
    </row>
    <row r="256" spans="1:21" x14ac:dyDescent="0.4">
      <c r="A256">
        <v>3670</v>
      </c>
      <c r="B256" t="s">
        <v>25</v>
      </c>
      <c r="C256" t="s">
        <v>53</v>
      </c>
      <c r="D256" t="s">
        <v>1276</v>
      </c>
      <c r="E256">
        <v>3</v>
      </c>
      <c r="F256" s="3" t="s">
        <v>927</v>
      </c>
      <c r="H256" t="s">
        <v>1277</v>
      </c>
      <c r="I256" t="s">
        <v>1278</v>
      </c>
      <c r="J256" t="s">
        <v>71</v>
      </c>
      <c r="K256" t="s">
        <v>1279</v>
      </c>
      <c r="L256" t="s">
        <v>1280</v>
      </c>
      <c r="M256">
        <v>20</v>
      </c>
      <c r="N256">
        <v>3180</v>
      </c>
      <c r="O256" t="s">
        <v>25</v>
      </c>
      <c r="P256" t="s">
        <v>1277</v>
      </c>
      <c r="Q256">
        <v>3</v>
      </c>
      <c r="R256" t="s">
        <v>53</v>
      </c>
      <c r="S256" t="s">
        <v>1278</v>
      </c>
      <c r="T256" t="s">
        <v>71</v>
      </c>
      <c r="U256" t="s">
        <v>1279</v>
      </c>
    </row>
    <row r="257" spans="1:21" x14ac:dyDescent="0.4">
      <c r="A257">
        <v>3680</v>
      </c>
      <c r="B257" t="s">
        <v>25</v>
      </c>
      <c r="C257" t="s">
        <v>53</v>
      </c>
      <c r="D257" t="s">
        <v>1281</v>
      </c>
      <c r="E257">
        <v>3</v>
      </c>
      <c r="F257" s="3" t="s">
        <v>933</v>
      </c>
      <c r="H257" t="s">
        <v>1282</v>
      </c>
      <c r="I257" t="s">
        <v>1283</v>
      </c>
      <c r="J257" t="s">
        <v>37</v>
      </c>
      <c r="K257" t="s">
        <v>1284</v>
      </c>
      <c r="L257" t="s">
        <v>1285</v>
      </c>
      <c r="M257">
        <v>30</v>
      </c>
      <c r="N257">
        <v>3170</v>
      </c>
      <c r="O257" t="s">
        <v>25</v>
      </c>
      <c r="P257" t="s">
        <v>1282</v>
      </c>
      <c r="Q257">
        <v>3</v>
      </c>
      <c r="R257" t="s">
        <v>53</v>
      </c>
      <c r="S257" t="s">
        <v>1283</v>
      </c>
      <c r="T257" t="s">
        <v>37</v>
      </c>
      <c r="U257" t="s">
        <v>1284</v>
      </c>
    </row>
    <row r="258" spans="1:21" x14ac:dyDescent="0.4">
      <c r="A258">
        <v>3690</v>
      </c>
      <c r="B258" t="s">
        <v>25</v>
      </c>
      <c r="C258" t="s">
        <v>53</v>
      </c>
      <c r="D258" t="s">
        <v>1286</v>
      </c>
      <c r="E258">
        <v>3</v>
      </c>
      <c r="F258" s="3" t="s">
        <v>939</v>
      </c>
      <c r="H258" t="s">
        <v>1287</v>
      </c>
      <c r="I258" t="s">
        <v>1288</v>
      </c>
      <c r="J258" t="s">
        <v>942</v>
      </c>
      <c r="K258" t="s">
        <v>1289</v>
      </c>
      <c r="L258" t="s">
        <v>1290</v>
      </c>
      <c r="M258">
        <v>40</v>
      </c>
      <c r="N258">
        <v>3160</v>
      </c>
      <c r="O258" t="s">
        <v>25</v>
      </c>
      <c r="P258" t="s">
        <v>1287</v>
      </c>
      <c r="Q258">
        <v>3</v>
      </c>
      <c r="R258" t="s">
        <v>53</v>
      </c>
      <c r="S258" t="s">
        <v>1288</v>
      </c>
      <c r="T258" t="s">
        <v>942</v>
      </c>
      <c r="U258" t="s">
        <v>1289</v>
      </c>
    </row>
    <row r="259" spans="1:21" x14ac:dyDescent="0.4">
      <c r="A259">
        <v>3700</v>
      </c>
      <c r="B259" t="s">
        <v>25</v>
      </c>
      <c r="C259" t="s">
        <v>21</v>
      </c>
      <c r="D259" t="s">
        <v>1291</v>
      </c>
      <c r="E259">
        <v>3</v>
      </c>
      <c r="F259" s="3" t="s">
        <v>875</v>
      </c>
      <c r="H259" t="s">
        <v>1292</v>
      </c>
      <c r="I259" t="s">
        <v>1293</v>
      </c>
      <c r="J259" t="s">
        <v>878</v>
      </c>
      <c r="K259" t="s">
        <v>948</v>
      </c>
      <c r="L259" t="s">
        <v>1294</v>
      </c>
      <c r="M259">
        <v>50</v>
      </c>
      <c r="N259">
        <v>3140</v>
      </c>
      <c r="O259" t="s">
        <v>25</v>
      </c>
      <c r="P259" t="s">
        <v>1292</v>
      </c>
      <c r="Q259">
        <v>3</v>
      </c>
      <c r="R259" t="s">
        <v>21</v>
      </c>
      <c r="S259" t="s">
        <v>1293</v>
      </c>
      <c r="T259" t="s">
        <v>878</v>
      </c>
      <c r="U259" t="s">
        <v>948</v>
      </c>
    </row>
    <row r="260" spans="1:21" x14ac:dyDescent="0.4">
      <c r="A260">
        <v>3710</v>
      </c>
      <c r="B260" t="s">
        <v>25</v>
      </c>
      <c r="C260" t="s">
        <v>53</v>
      </c>
      <c r="D260" t="s">
        <v>1295</v>
      </c>
      <c r="E260">
        <v>3</v>
      </c>
      <c r="F260" s="3" t="s">
        <v>951</v>
      </c>
      <c r="H260" t="s">
        <v>1296</v>
      </c>
      <c r="I260" t="s">
        <v>1297</v>
      </c>
      <c r="J260" t="s">
        <v>878</v>
      </c>
      <c r="K260" t="s">
        <v>1298</v>
      </c>
      <c r="L260" t="s">
        <v>1299</v>
      </c>
      <c r="M260">
        <v>60</v>
      </c>
      <c r="N260">
        <v>3150</v>
      </c>
      <c r="O260" t="s">
        <v>25</v>
      </c>
      <c r="P260" t="s">
        <v>1296</v>
      </c>
      <c r="Q260">
        <v>3</v>
      </c>
      <c r="R260" t="s">
        <v>53</v>
      </c>
      <c r="S260" t="s">
        <v>1297</v>
      </c>
      <c r="T260" t="s">
        <v>878</v>
      </c>
      <c r="U260" t="s">
        <v>1298</v>
      </c>
    </row>
    <row r="261" spans="1:21" x14ac:dyDescent="0.4">
      <c r="A261">
        <v>3720</v>
      </c>
      <c r="B261" t="s">
        <v>25</v>
      </c>
      <c r="C261" t="s">
        <v>148</v>
      </c>
      <c r="D261" t="s">
        <v>1300</v>
      </c>
      <c r="E261">
        <v>2</v>
      </c>
      <c r="F261" s="2" t="s">
        <v>917</v>
      </c>
      <c r="G261" t="s">
        <v>984</v>
      </c>
      <c r="H261" t="s">
        <v>1301</v>
      </c>
      <c r="I261" t="s">
        <v>1302</v>
      </c>
      <c r="K261" t="s">
        <v>1303</v>
      </c>
      <c r="L261" t="s">
        <v>1304</v>
      </c>
      <c r="M261">
        <v>120</v>
      </c>
      <c r="N261">
        <v>3190</v>
      </c>
      <c r="O261" t="s">
        <v>25</v>
      </c>
      <c r="P261" t="s">
        <v>1301</v>
      </c>
      <c r="Q261">
        <v>2</v>
      </c>
      <c r="R261" t="s">
        <v>148</v>
      </c>
      <c r="S261" t="s">
        <v>1302</v>
      </c>
      <c r="U261" t="s">
        <v>1303</v>
      </c>
    </row>
    <row r="262" spans="1:21" x14ac:dyDescent="0.4">
      <c r="A262">
        <v>3730</v>
      </c>
      <c r="C262" t="s">
        <v>21</v>
      </c>
      <c r="D262" t="s">
        <v>373</v>
      </c>
      <c r="E262">
        <v>3</v>
      </c>
      <c r="F262" s="3" t="s">
        <v>374</v>
      </c>
      <c r="I262" t="s">
        <v>375</v>
      </c>
      <c r="K262" t="s">
        <v>376</v>
      </c>
      <c r="L262" t="s">
        <v>377</v>
      </c>
      <c r="M262">
        <v>10</v>
      </c>
    </row>
    <row r="263" spans="1:21" x14ac:dyDescent="0.4">
      <c r="A263">
        <v>3740</v>
      </c>
      <c r="B263" t="s">
        <v>25</v>
      </c>
      <c r="C263" t="s">
        <v>53</v>
      </c>
      <c r="D263" t="s">
        <v>1305</v>
      </c>
      <c r="E263">
        <v>3</v>
      </c>
      <c r="F263" s="3" t="s">
        <v>927</v>
      </c>
      <c r="H263" t="s">
        <v>1306</v>
      </c>
      <c r="I263" t="s">
        <v>1307</v>
      </c>
      <c r="J263" t="s">
        <v>71</v>
      </c>
      <c r="K263" t="s">
        <v>1308</v>
      </c>
      <c r="L263" t="s">
        <v>1309</v>
      </c>
      <c r="M263">
        <v>20</v>
      </c>
      <c r="N263">
        <v>3240</v>
      </c>
      <c r="O263" t="s">
        <v>25</v>
      </c>
      <c r="P263" t="s">
        <v>1306</v>
      </c>
      <c r="Q263">
        <v>3</v>
      </c>
      <c r="R263" t="s">
        <v>53</v>
      </c>
      <c r="S263" t="s">
        <v>1307</v>
      </c>
      <c r="T263" t="s">
        <v>71</v>
      </c>
      <c r="U263" t="s">
        <v>1308</v>
      </c>
    </row>
    <row r="264" spans="1:21" x14ac:dyDescent="0.4">
      <c r="A264">
        <v>3750</v>
      </c>
      <c r="B264" t="s">
        <v>25</v>
      </c>
      <c r="C264" t="s">
        <v>53</v>
      </c>
      <c r="D264" t="s">
        <v>1310</v>
      </c>
      <c r="E264">
        <v>3</v>
      </c>
      <c r="F264" s="3" t="s">
        <v>933</v>
      </c>
      <c r="H264" t="s">
        <v>1311</v>
      </c>
      <c r="I264" t="s">
        <v>1312</v>
      </c>
      <c r="J264" t="s">
        <v>37</v>
      </c>
      <c r="K264" t="s">
        <v>1313</v>
      </c>
      <c r="L264" t="s">
        <v>1314</v>
      </c>
      <c r="M264">
        <v>30</v>
      </c>
      <c r="N264">
        <v>3230</v>
      </c>
      <c r="O264" t="s">
        <v>25</v>
      </c>
      <c r="P264" t="s">
        <v>1311</v>
      </c>
      <c r="Q264">
        <v>3</v>
      </c>
      <c r="R264" t="s">
        <v>53</v>
      </c>
      <c r="S264" t="s">
        <v>1312</v>
      </c>
      <c r="T264" t="s">
        <v>37</v>
      </c>
      <c r="U264" t="s">
        <v>1313</v>
      </c>
    </row>
    <row r="265" spans="1:21" x14ac:dyDescent="0.4">
      <c r="A265">
        <v>3760</v>
      </c>
      <c r="B265" t="s">
        <v>25</v>
      </c>
      <c r="C265" t="s">
        <v>53</v>
      </c>
      <c r="D265" t="s">
        <v>1315</v>
      </c>
      <c r="E265">
        <v>3</v>
      </c>
      <c r="F265" s="3" t="s">
        <v>939</v>
      </c>
      <c r="H265" t="s">
        <v>1316</v>
      </c>
      <c r="I265" t="s">
        <v>1317</v>
      </c>
      <c r="J265" t="s">
        <v>942</v>
      </c>
      <c r="K265" t="s">
        <v>1318</v>
      </c>
      <c r="L265" t="s">
        <v>1319</v>
      </c>
      <c r="M265">
        <v>40</v>
      </c>
      <c r="N265">
        <v>3220</v>
      </c>
      <c r="O265" t="s">
        <v>25</v>
      </c>
      <c r="P265" t="s">
        <v>1316</v>
      </c>
      <c r="Q265">
        <v>3</v>
      </c>
      <c r="R265" t="s">
        <v>53</v>
      </c>
      <c r="S265" t="s">
        <v>1317</v>
      </c>
      <c r="T265" t="s">
        <v>942</v>
      </c>
      <c r="U265" t="s">
        <v>1318</v>
      </c>
    </row>
    <row r="266" spans="1:21" x14ac:dyDescent="0.4">
      <c r="A266">
        <v>3770</v>
      </c>
      <c r="B266" t="s">
        <v>25</v>
      </c>
      <c r="C266" t="s">
        <v>21</v>
      </c>
      <c r="D266" t="s">
        <v>1320</v>
      </c>
      <c r="E266">
        <v>3</v>
      </c>
      <c r="F266" s="3" t="s">
        <v>875</v>
      </c>
      <c r="H266" t="s">
        <v>1321</v>
      </c>
      <c r="I266" t="s">
        <v>1322</v>
      </c>
      <c r="J266" t="s">
        <v>878</v>
      </c>
      <c r="K266" t="s">
        <v>1007</v>
      </c>
      <c r="L266" t="s">
        <v>1323</v>
      </c>
      <c r="M266">
        <v>50</v>
      </c>
      <c r="N266">
        <v>3200</v>
      </c>
      <c r="O266" t="s">
        <v>25</v>
      </c>
      <c r="P266" t="s">
        <v>1321</v>
      </c>
      <c r="Q266">
        <v>3</v>
      </c>
      <c r="R266" t="s">
        <v>21</v>
      </c>
      <c r="S266" t="s">
        <v>1322</v>
      </c>
      <c r="T266" t="s">
        <v>878</v>
      </c>
      <c r="U266" t="s">
        <v>1007</v>
      </c>
    </row>
    <row r="267" spans="1:21" x14ac:dyDescent="0.4">
      <c r="A267">
        <v>3780</v>
      </c>
      <c r="B267" t="s">
        <v>25</v>
      </c>
      <c r="C267" t="s">
        <v>53</v>
      </c>
      <c r="D267" t="s">
        <v>1324</v>
      </c>
      <c r="E267">
        <v>3</v>
      </c>
      <c r="F267" s="3" t="s">
        <v>951</v>
      </c>
      <c r="H267" t="s">
        <v>1325</v>
      </c>
      <c r="I267" t="s">
        <v>1326</v>
      </c>
      <c r="J267" t="s">
        <v>878</v>
      </c>
      <c r="K267" t="s">
        <v>1327</v>
      </c>
      <c r="L267" t="s">
        <v>1328</v>
      </c>
      <c r="M267">
        <v>60</v>
      </c>
      <c r="N267">
        <v>3210</v>
      </c>
      <c r="O267" t="s">
        <v>25</v>
      </c>
      <c r="P267" t="s">
        <v>1325</v>
      </c>
      <c r="Q267">
        <v>3</v>
      </c>
      <c r="R267" t="s">
        <v>53</v>
      </c>
      <c r="S267" t="s">
        <v>1326</v>
      </c>
      <c r="T267" t="s">
        <v>878</v>
      </c>
      <c r="U267" t="s">
        <v>1327</v>
      </c>
    </row>
    <row r="268" spans="1:21" x14ac:dyDescent="0.4">
      <c r="A268">
        <v>3790</v>
      </c>
      <c r="B268" t="s">
        <v>25</v>
      </c>
      <c r="C268" t="s">
        <v>21</v>
      </c>
      <c r="D268" t="s">
        <v>1329</v>
      </c>
      <c r="E268">
        <v>2</v>
      </c>
      <c r="F268" s="2" t="s">
        <v>1330</v>
      </c>
      <c r="H268" t="s">
        <v>1331</v>
      </c>
      <c r="I268" t="s">
        <v>1332</v>
      </c>
      <c r="K268" t="s">
        <v>1333</v>
      </c>
      <c r="L268" t="s">
        <v>1334</v>
      </c>
      <c r="M268">
        <v>130</v>
      </c>
      <c r="N268">
        <v>3380</v>
      </c>
      <c r="O268" t="s">
        <v>25</v>
      </c>
      <c r="P268" t="s">
        <v>1331</v>
      </c>
      <c r="Q268">
        <v>2</v>
      </c>
      <c r="R268" t="s">
        <v>21</v>
      </c>
      <c r="S268" t="s">
        <v>1332</v>
      </c>
      <c r="U268" t="s">
        <v>1333</v>
      </c>
    </row>
    <row r="269" spans="1:21" x14ac:dyDescent="0.4">
      <c r="A269">
        <v>3800</v>
      </c>
      <c r="B269" t="s">
        <v>25</v>
      </c>
      <c r="C269" t="s">
        <v>53</v>
      </c>
      <c r="D269" t="s">
        <v>1335</v>
      </c>
      <c r="E269">
        <v>3</v>
      </c>
      <c r="F269" s="3" t="s">
        <v>1336</v>
      </c>
      <c r="H269" t="s">
        <v>1337</v>
      </c>
      <c r="I269" t="s">
        <v>1338</v>
      </c>
      <c r="J269" t="s">
        <v>37</v>
      </c>
      <c r="K269" t="s">
        <v>1339</v>
      </c>
      <c r="L269" t="s">
        <v>1340</v>
      </c>
      <c r="M269">
        <v>10</v>
      </c>
      <c r="N269">
        <v>3400</v>
      </c>
      <c r="O269" t="s">
        <v>25</v>
      </c>
      <c r="P269" t="s">
        <v>1337</v>
      </c>
      <c r="Q269">
        <v>3</v>
      </c>
      <c r="R269" t="s">
        <v>53</v>
      </c>
      <c r="S269" t="s">
        <v>1338</v>
      </c>
      <c r="T269" t="s">
        <v>37</v>
      </c>
      <c r="U269" t="s">
        <v>1339</v>
      </c>
    </row>
    <row r="270" spans="1:21" x14ac:dyDescent="0.4">
      <c r="A270">
        <v>3810</v>
      </c>
      <c r="B270" t="s">
        <v>25</v>
      </c>
      <c r="C270" t="s">
        <v>21</v>
      </c>
      <c r="D270" t="s">
        <v>1341</v>
      </c>
      <c r="E270">
        <v>3</v>
      </c>
      <c r="F270" s="3" t="s">
        <v>312</v>
      </c>
      <c r="H270" t="s">
        <v>1342</v>
      </c>
      <c r="I270" t="s">
        <v>1343</v>
      </c>
      <c r="J270" t="s">
        <v>37</v>
      </c>
      <c r="K270" t="s">
        <v>1344</v>
      </c>
      <c r="L270" t="s">
        <v>1345</v>
      </c>
      <c r="M270">
        <v>20</v>
      </c>
      <c r="N270">
        <v>3390</v>
      </c>
      <c r="O270" t="s">
        <v>25</v>
      </c>
      <c r="P270" t="s">
        <v>1342</v>
      </c>
      <c r="Q270">
        <v>3</v>
      </c>
      <c r="R270" t="s">
        <v>21</v>
      </c>
      <c r="S270" t="s">
        <v>1343</v>
      </c>
      <c r="T270" t="s">
        <v>37</v>
      </c>
      <c r="U270" t="s">
        <v>1344</v>
      </c>
    </row>
    <row r="271" spans="1:21" x14ac:dyDescent="0.4">
      <c r="A271">
        <v>3820</v>
      </c>
      <c r="C271" t="s">
        <v>53</v>
      </c>
      <c r="D271" t="s">
        <v>1346</v>
      </c>
      <c r="E271">
        <v>3</v>
      </c>
      <c r="F271" s="3" t="s">
        <v>1347</v>
      </c>
      <c r="H271" t="s">
        <v>1348</v>
      </c>
      <c r="I271" t="s">
        <v>1349</v>
      </c>
      <c r="L271" t="s">
        <v>1350</v>
      </c>
      <c r="M271">
        <v>30</v>
      </c>
    </row>
    <row r="272" spans="1:21" x14ac:dyDescent="0.4">
      <c r="A272">
        <v>3830</v>
      </c>
      <c r="B272" t="s">
        <v>25</v>
      </c>
      <c r="C272" t="s">
        <v>21</v>
      </c>
      <c r="D272" t="s">
        <v>1351</v>
      </c>
      <c r="E272">
        <v>4</v>
      </c>
      <c r="F272" s="4" t="s">
        <v>41</v>
      </c>
      <c r="H272" t="s">
        <v>1352</v>
      </c>
      <c r="I272" t="s">
        <v>1353</v>
      </c>
      <c r="J272" t="s">
        <v>30</v>
      </c>
      <c r="K272" t="s">
        <v>1354</v>
      </c>
      <c r="L272" t="s">
        <v>1355</v>
      </c>
      <c r="M272">
        <v>10</v>
      </c>
      <c r="N272">
        <v>3420</v>
      </c>
      <c r="O272" t="s">
        <v>25</v>
      </c>
      <c r="P272" t="s">
        <v>1352</v>
      </c>
      <c r="Q272">
        <v>3</v>
      </c>
      <c r="R272" t="s">
        <v>53</v>
      </c>
      <c r="S272" t="s">
        <v>1353</v>
      </c>
      <c r="T272" t="s">
        <v>30</v>
      </c>
      <c r="U272" t="s">
        <v>1354</v>
      </c>
    </row>
    <row r="273" spans="1:21" x14ac:dyDescent="0.4">
      <c r="A273">
        <v>3840</v>
      </c>
      <c r="C273" t="s">
        <v>53</v>
      </c>
      <c r="D273" t="s">
        <v>1356</v>
      </c>
      <c r="E273">
        <v>3</v>
      </c>
      <c r="F273" s="3" t="s">
        <v>1357</v>
      </c>
      <c r="H273" t="s">
        <v>1358</v>
      </c>
      <c r="I273" t="s">
        <v>1359</v>
      </c>
      <c r="L273" t="s">
        <v>1360</v>
      </c>
      <c r="M273">
        <v>40</v>
      </c>
    </row>
    <row r="274" spans="1:21" x14ac:dyDescent="0.4">
      <c r="A274">
        <v>3850</v>
      </c>
      <c r="B274" t="s">
        <v>25</v>
      </c>
      <c r="C274" t="s">
        <v>21</v>
      </c>
      <c r="D274" t="s">
        <v>1361</v>
      </c>
      <c r="E274">
        <v>4</v>
      </c>
      <c r="F274" s="4" t="s">
        <v>41</v>
      </c>
      <c r="H274" t="s">
        <v>1362</v>
      </c>
      <c r="I274" t="s">
        <v>1363</v>
      </c>
      <c r="J274" t="s">
        <v>30</v>
      </c>
      <c r="K274" t="s">
        <v>1364</v>
      </c>
      <c r="L274" t="s">
        <v>1365</v>
      </c>
      <c r="M274">
        <v>10</v>
      </c>
      <c r="N274">
        <v>3410</v>
      </c>
      <c r="O274" t="s">
        <v>25</v>
      </c>
      <c r="P274" t="s">
        <v>1362</v>
      </c>
      <c r="Q274">
        <v>3</v>
      </c>
      <c r="R274" t="s">
        <v>53</v>
      </c>
      <c r="S274" t="s">
        <v>1363</v>
      </c>
      <c r="T274" t="s">
        <v>30</v>
      </c>
      <c r="U274" t="s">
        <v>1364</v>
      </c>
    </row>
    <row r="275" spans="1:21" x14ac:dyDescent="0.4">
      <c r="A275">
        <v>3860</v>
      </c>
      <c r="C275" t="s">
        <v>53</v>
      </c>
      <c r="D275" t="s">
        <v>1366</v>
      </c>
      <c r="E275">
        <v>3</v>
      </c>
      <c r="F275" s="3" t="s">
        <v>1367</v>
      </c>
      <c r="H275" t="s">
        <v>1368</v>
      </c>
      <c r="I275" t="s">
        <v>1369</v>
      </c>
      <c r="L275" t="s">
        <v>1370</v>
      </c>
      <c r="M275">
        <v>50</v>
      </c>
    </row>
    <row r="276" spans="1:21" x14ac:dyDescent="0.4">
      <c r="A276">
        <v>3870</v>
      </c>
      <c r="B276" t="s">
        <v>25</v>
      </c>
      <c r="C276" t="s">
        <v>21</v>
      </c>
      <c r="D276" t="s">
        <v>1371</v>
      </c>
      <c r="E276">
        <v>4</v>
      </c>
      <c r="F276" s="4" t="s">
        <v>41</v>
      </c>
      <c r="H276" t="s">
        <v>1372</v>
      </c>
      <c r="I276" t="s">
        <v>1373</v>
      </c>
      <c r="J276" t="s">
        <v>30</v>
      </c>
      <c r="K276" t="s">
        <v>1374</v>
      </c>
      <c r="L276" t="s">
        <v>1375</v>
      </c>
      <c r="M276">
        <v>10</v>
      </c>
      <c r="N276">
        <v>3430</v>
      </c>
      <c r="O276" t="s">
        <v>25</v>
      </c>
      <c r="P276" t="s">
        <v>1372</v>
      </c>
      <c r="Q276">
        <v>3</v>
      </c>
      <c r="R276" t="s">
        <v>53</v>
      </c>
      <c r="S276" t="s">
        <v>1373</v>
      </c>
      <c r="T276" t="s">
        <v>30</v>
      </c>
      <c r="U276" t="s">
        <v>1374</v>
      </c>
    </row>
    <row r="277" spans="1:21" x14ac:dyDescent="0.4">
      <c r="A277">
        <v>3880</v>
      </c>
      <c r="C277" t="s">
        <v>53</v>
      </c>
      <c r="D277" t="s">
        <v>1376</v>
      </c>
      <c r="E277">
        <v>3</v>
      </c>
      <c r="F277" s="3" t="s">
        <v>1377</v>
      </c>
      <c r="H277" t="s">
        <v>1378</v>
      </c>
      <c r="I277" t="s">
        <v>1379</v>
      </c>
      <c r="L277" t="s">
        <v>1380</v>
      </c>
      <c r="M277">
        <v>60</v>
      </c>
    </row>
    <row r="278" spans="1:21" x14ac:dyDescent="0.4">
      <c r="A278">
        <v>3890</v>
      </c>
      <c r="B278" t="s">
        <v>25</v>
      </c>
      <c r="C278" t="s">
        <v>21</v>
      </c>
      <c r="D278" t="s">
        <v>1381</v>
      </c>
      <c r="E278">
        <v>4</v>
      </c>
      <c r="F278" s="4" t="s">
        <v>368</v>
      </c>
      <c r="H278" t="s">
        <v>1382</v>
      </c>
      <c r="I278" t="s">
        <v>1383</v>
      </c>
      <c r="J278" t="s">
        <v>71</v>
      </c>
      <c r="K278" t="s">
        <v>1384</v>
      </c>
      <c r="L278" t="s">
        <v>1385</v>
      </c>
      <c r="M278">
        <v>10</v>
      </c>
      <c r="N278">
        <v>3480</v>
      </c>
      <c r="O278" t="s">
        <v>25</v>
      </c>
      <c r="P278" t="s">
        <v>1382</v>
      </c>
      <c r="Q278">
        <v>3</v>
      </c>
      <c r="R278" t="s">
        <v>53</v>
      </c>
      <c r="S278" t="s">
        <v>1383</v>
      </c>
      <c r="T278" t="s">
        <v>71</v>
      </c>
      <c r="U278" t="s">
        <v>1384</v>
      </c>
    </row>
    <row r="279" spans="1:21" x14ac:dyDescent="0.4">
      <c r="A279">
        <v>3900</v>
      </c>
      <c r="C279" t="s">
        <v>148</v>
      </c>
      <c r="D279" t="s">
        <v>1386</v>
      </c>
      <c r="E279">
        <v>3</v>
      </c>
      <c r="F279" s="3" t="s">
        <v>1387</v>
      </c>
      <c r="H279" t="s">
        <v>1388</v>
      </c>
      <c r="L279" t="s">
        <v>1389</v>
      </c>
      <c r="M279">
        <v>70</v>
      </c>
    </row>
    <row r="280" spans="1:21" x14ac:dyDescent="0.4">
      <c r="A280">
        <v>3910</v>
      </c>
      <c r="B280" t="s">
        <v>25</v>
      </c>
      <c r="C280" t="s">
        <v>21</v>
      </c>
      <c r="D280" t="s">
        <v>1390</v>
      </c>
      <c r="E280">
        <v>4</v>
      </c>
      <c r="F280" s="4" t="s">
        <v>1391</v>
      </c>
      <c r="H280" t="s">
        <v>1392</v>
      </c>
      <c r="I280" t="s">
        <v>1393</v>
      </c>
      <c r="J280" t="s">
        <v>30</v>
      </c>
      <c r="K280" t="s">
        <v>1394</v>
      </c>
      <c r="L280" t="s">
        <v>1395</v>
      </c>
      <c r="M280">
        <v>10</v>
      </c>
      <c r="N280">
        <v>3450</v>
      </c>
      <c r="O280" t="s">
        <v>25</v>
      </c>
      <c r="P280" t="s">
        <v>1392</v>
      </c>
      <c r="Q280">
        <v>3</v>
      </c>
      <c r="R280" t="s">
        <v>148</v>
      </c>
      <c r="S280" t="s">
        <v>1393</v>
      </c>
      <c r="T280" t="s">
        <v>30</v>
      </c>
      <c r="U280" t="s">
        <v>1394</v>
      </c>
    </row>
    <row r="281" spans="1:21" x14ac:dyDescent="0.4">
      <c r="A281">
        <v>3920</v>
      </c>
      <c r="B281" t="s">
        <v>80</v>
      </c>
      <c r="C281" t="s">
        <v>148</v>
      </c>
      <c r="D281" t="s">
        <v>1396</v>
      </c>
      <c r="E281">
        <v>3</v>
      </c>
      <c r="F281" s="3" t="s">
        <v>1397</v>
      </c>
      <c r="H281" t="s">
        <v>1398</v>
      </c>
      <c r="I281" t="s">
        <v>1399</v>
      </c>
      <c r="K281" t="s">
        <v>1400</v>
      </c>
      <c r="L281" t="s">
        <v>1401</v>
      </c>
      <c r="M281">
        <v>80</v>
      </c>
      <c r="N281">
        <v>3310</v>
      </c>
      <c r="O281" t="s">
        <v>80</v>
      </c>
      <c r="P281" t="s">
        <v>1398</v>
      </c>
      <c r="Q281">
        <v>2</v>
      </c>
      <c r="R281" t="s">
        <v>148</v>
      </c>
      <c r="S281" t="s">
        <v>1399</v>
      </c>
      <c r="U281" t="s">
        <v>1400</v>
      </c>
    </row>
    <row r="282" spans="1:21" x14ac:dyDescent="0.4">
      <c r="A282">
        <v>3930</v>
      </c>
      <c r="B282" t="s">
        <v>80</v>
      </c>
      <c r="C282" t="s">
        <v>21</v>
      </c>
      <c r="D282" t="s">
        <v>1402</v>
      </c>
      <c r="E282">
        <v>4</v>
      </c>
      <c r="F282" s="4" t="s">
        <v>41</v>
      </c>
      <c r="H282" t="s">
        <v>1403</v>
      </c>
      <c r="I282" t="s">
        <v>1404</v>
      </c>
      <c r="J282" t="s">
        <v>71</v>
      </c>
      <c r="K282" t="s">
        <v>1405</v>
      </c>
      <c r="L282" t="s">
        <v>1406</v>
      </c>
      <c r="M282">
        <v>10</v>
      </c>
      <c r="N282">
        <v>3320</v>
      </c>
      <c r="O282" t="s">
        <v>80</v>
      </c>
      <c r="P282" t="s">
        <v>1403</v>
      </c>
      <c r="Q282">
        <v>3</v>
      </c>
      <c r="R282" t="s">
        <v>21</v>
      </c>
      <c r="S282" t="s">
        <v>1404</v>
      </c>
      <c r="T282" t="s">
        <v>71</v>
      </c>
      <c r="U282" t="s">
        <v>1405</v>
      </c>
    </row>
    <row r="283" spans="1:21" x14ac:dyDescent="0.4">
      <c r="A283">
        <v>3940</v>
      </c>
      <c r="B283" t="s">
        <v>80</v>
      </c>
      <c r="C283" t="s">
        <v>53</v>
      </c>
      <c r="D283" t="s">
        <v>1407</v>
      </c>
      <c r="E283">
        <v>4</v>
      </c>
      <c r="F283" s="4" t="s">
        <v>966</v>
      </c>
      <c r="H283" t="s">
        <v>1408</v>
      </c>
      <c r="I283" t="s">
        <v>1409</v>
      </c>
      <c r="J283" t="s">
        <v>942</v>
      </c>
      <c r="K283" t="s">
        <v>1410</v>
      </c>
      <c r="L283" t="s">
        <v>1411</v>
      </c>
      <c r="M283">
        <v>20</v>
      </c>
      <c r="N283">
        <v>3330</v>
      </c>
      <c r="O283" t="s">
        <v>80</v>
      </c>
      <c r="P283" t="s">
        <v>1408</v>
      </c>
      <c r="Q283">
        <v>3</v>
      </c>
      <c r="R283" t="s">
        <v>53</v>
      </c>
      <c r="S283" t="s">
        <v>1409</v>
      </c>
      <c r="T283" t="s">
        <v>942</v>
      </c>
      <c r="U283" t="s">
        <v>1410</v>
      </c>
    </row>
    <row r="284" spans="1:21" x14ac:dyDescent="0.4">
      <c r="A284">
        <v>3950</v>
      </c>
      <c r="B284" t="s">
        <v>80</v>
      </c>
      <c r="C284" t="s">
        <v>53</v>
      </c>
      <c r="D284" t="s">
        <v>1412</v>
      </c>
      <c r="E284">
        <v>4</v>
      </c>
      <c r="F284" s="4" t="s">
        <v>1413</v>
      </c>
      <c r="H284" t="s">
        <v>1414</v>
      </c>
      <c r="I284" t="s">
        <v>1415</v>
      </c>
      <c r="J284" t="s">
        <v>878</v>
      </c>
      <c r="K284" t="s">
        <v>1416</v>
      </c>
      <c r="L284" t="s">
        <v>1417</v>
      </c>
      <c r="M284">
        <v>30</v>
      </c>
      <c r="N284">
        <v>3360</v>
      </c>
      <c r="O284" t="s">
        <v>80</v>
      </c>
      <c r="P284" t="s">
        <v>1414</v>
      </c>
      <c r="Q284">
        <v>3</v>
      </c>
      <c r="R284" t="s">
        <v>53</v>
      </c>
      <c r="S284" t="s">
        <v>1415</v>
      </c>
      <c r="T284" t="s">
        <v>878</v>
      </c>
      <c r="U284" t="s">
        <v>1416</v>
      </c>
    </row>
    <row r="285" spans="1:21" x14ac:dyDescent="0.4">
      <c r="A285">
        <v>3960</v>
      </c>
      <c r="B285" t="s">
        <v>80</v>
      </c>
      <c r="C285" t="s">
        <v>53</v>
      </c>
      <c r="D285" t="s">
        <v>1418</v>
      </c>
      <c r="E285">
        <v>4</v>
      </c>
      <c r="F285" s="4" t="s">
        <v>972</v>
      </c>
      <c r="H285" t="s">
        <v>1419</v>
      </c>
      <c r="I285" t="s">
        <v>1083</v>
      </c>
      <c r="J285" t="s">
        <v>71</v>
      </c>
      <c r="K285" t="s">
        <v>1420</v>
      </c>
      <c r="L285" t="s">
        <v>1421</v>
      </c>
      <c r="M285">
        <v>40</v>
      </c>
      <c r="N285">
        <v>3340</v>
      </c>
      <c r="O285" t="s">
        <v>80</v>
      </c>
      <c r="P285" t="s">
        <v>1419</v>
      </c>
      <c r="Q285">
        <v>3</v>
      </c>
      <c r="R285" t="s">
        <v>53</v>
      </c>
      <c r="S285" t="s">
        <v>1083</v>
      </c>
      <c r="T285" t="s">
        <v>71</v>
      </c>
      <c r="U285" t="s">
        <v>1420</v>
      </c>
    </row>
    <row r="286" spans="1:21" x14ac:dyDescent="0.4">
      <c r="A286">
        <v>3970</v>
      </c>
      <c r="B286" t="s">
        <v>80</v>
      </c>
      <c r="C286" t="s">
        <v>53</v>
      </c>
      <c r="D286" t="s">
        <v>1422</v>
      </c>
      <c r="E286">
        <v>4</v>
      </c>
      <c r="F286" s="4" t="s">
        <v>978</v>
      </c>
      <c r="H286" t="s">
        <v>1423</v>
      </c>
      <c r="I286" t="s">
        <v>1078</v>
      </c>
      <c r="J286" t="s">
        <v>37</v>
      </c>
      <c r="K286" t="s">
        <v>1424</v>
      </c>
      <c r="L286" t="s">
        <v>1425</v>
      </c>
      <c r="M286">
        <v>50</v>
      </c>
      <c r="N286">
        <v>3350</v>
      </c>
      <c r="O286" t="s">
        <v>80</v>
      </c>
      <c r="P286" t="s">
        <v>1423</v>
      </c>
      <c r="Q286">
        <v>3</v>
      </c>
      <c r="R286" t="s">
        <v>53</v>
      </c>
      <c r="S286" t="s">
        <v>1078</v>
      </c>
      <c r="T286" t="s">
        <v>37</v>
      </c>
      <c r="U286" t="s">
        <v>1424</v>
      </c>
    </row>
    <row r="287" spans="1:21" x14ac:dyDescent="0.4">
      <c r="A287">
        <v>3980</v>
      </c>
      <c r="C287" t="s">
        <v>53</v>
      </c>
      <c r="D287" t="s">
        <v>1426</v>
      </c>
      <c r="E287">
        <v>4</v>
      </c>
      <c r="F287" s="4" t="s">
        <v>521</v>
      </c>
      <c r="H287" t="s">
        <v>1427</v>
      </c>
      <c r="L287" t="s">
        <v>1428</v>
      </c>
      <c r="M287">
        <v>60</v>
      </c>
    </row>
    <row r="288" spans="1:21" x14ac:dyDescent="0.4">
      <c r="A288">
        <v>3990</v>
      </c>
      <c r="B288" t="s">
        <v>80</v>
      </c>
      <c r="C288" t="s">
        <v>21</v>
      </c>
      <c r="D288" t="s">
        <v>1429</v>
      </c>
      <c r="E288">
        <v>5</v>
      </c>
      <c r="F288" s="5" t="s">
        <v>41</v>
      </c>
      <c r="H288" t="s">
        <v>1430</v>
      </c>
      <c r="I288" t="s">
        <v>1431</v>
      </c>
      <c r="J288" t="s">
        <v>71</v>
      </c>
      <c r="K288" t="s">
        <v>1432</v>
      </c>
      <c r="L288" t="s">
        <v>1433</v>
      </c>
      <c r="M288">
        <v>10</v>
      </c>
      <c r="N288">
        <v>3370</v>
      </c>
      <c r="O288" t="s">
        <v>80</v>
      </c>
      <c r="P288" t="s">
        <v>1430</v>
      </c>
      <c r="Q288">
        <v>3</v>
      </c>
      <c r="R288" t="s">
        <v>53</v>
      </c>
      <c r="S288" t="s">
        <v>1431</v>
      </c>
      <c r="T288" t="s">
        <v>71</v>
      </c>
      <c r="U288" t="s">
        <v>1432</v>
      </c>
    </row>
    <row r="289" spans="1:21" x14ac:dyDescent="0.4">
      <c r="A289">
        <v>4000</v>
      </c>
      <c r="B289" t="s">
        <v>25</v>
      </c>
      <c r="C289" t="s">
        <v>148</v>
      </c>
      <c r="D289" t="s">
        <v>1434</v>
      </c>
      <c r="E289">
        <v>3</v>
      </c>
      <c r="F289" s="3" t="s">
        <v>1435</v>
      </c>
      <c r="H289" t="s">
        <v>1436</v>
      </c>
      <c r="I289" t="s">
        <v>1437</v>
      </c>
      <c r="K289" t="s">
        <v>1438</v>
      </c>
      <c r="L289" t="s">
        <v>1439</v>
      </c>
      <c r="M289">
        <v>90</v>
      </c>
      <c r="N289">
        <v>3490</v>
      </c>
      <c r="O289" t="s">
        <v>25</v>
      </c>
      <c r="P289" t="s">
        <v>1436</v>
      </c>
      <c r="Q289">
        <v>3</v>
      </c>
      <c r="R289" t="s">
        <v>148</v>
      </c>
      <c r="S289" t="s">
        <v>1437</v>
      </c>
      <c r="U289" t="s">
        <v>1438</v>
      </c>
    </row>
    <row r="290" spans="1:21" x14ac:dyDescent="0.4">
      <c r="A290">
        <v>4010</v>
      </c>
      <c r="B290" t="s">
        <v>25</v>
      </c>
      <c r="C290" t="s">
        <v>21</v>
      </c>
      <c r="D290" t="s">
        <v>1440</v>
      </c>
      <c r="E290">
        <v>4</v>
      </c>
      <c r="F290" s="4" t="s">
        <v>312</v>
      </c>
      <c r="H290" t="s">
        <v>1441</v>
      </c>
      <c r="I290" t="s">
        <v>1442</v>
      </c>
      <c r="J290" t="s">
        <v>37</v>
      </c>
      <c r="K290" t="s">
        <v>1443</v>
      </c>
      <c r="L290" t="s">
        <v>1444</v>
      </c>
      <c r="M290">
        <v>10</v>
      </c>
      <c r="N290">
        <v>3500</v>
      </c>
      <c r="O290" t="s">
        <v>25</v>
      </c>
      <c r="P290" t="s">
        <v>1441</v>
      </c>
      <c r="Q290">
        <v>4</v>
      </c>
      <c r="R290" t="s">
        <v>21</v>
      </c>
      <c r="S290" t="s">
        <v>1442</v>
      </c>
      <c r="T290" t="s">
        <v>37</v>
      </c>
      <c r="U290" t="s">
        <v>1443</v>
      </c>
    </row>
    <row r="291" spans="1:21" x14ac:dyDescent="0.4">
      <c r="A291">
        <v>4020</v>
      </c>
      <c r="B291" t="s">
        <v>25</v>
      </c>
      <c r="C291" t="s">
        <v>21</v>
      </c>
      <c r="D291" t="s">
        <v>1445</v>
      </c>
      <c r="E291">
        <v>4</v>
      </c>
      <c r="F291" s="4" t="s">
        <v>1446</v>
      </c>
      <c r="H291" t="s">
        <v>1447</v>
      </c>
      <c r="I291" t="s">
        <v>1448</v>
      </c>
      <c r="J291" t="s">
        <v>37</v>
      </c>
      <c r="K291" t="s">
        <v>1449</v>
      </c>
      <c r="L291" t="s">
        <v>1450</v>
      </c>
      <c r="M291">
        <v>20</v>
      </c>
      <c r="N291">
        <v>3510</v>
      </c>
      <c r="O291" t="s">
        <v>25</v>
      </c>
      <c r="P291" t="s">
        <v>1447</v>
      </c>
      <c r="Q291">
        <v>4</v>
      </c>
      <c r="R291" t="s">
        <v>21</v>
      </c>
      <c r="S291" t="s">
        <v>1448</v>
      </c>
      <c r="T291" t="s">
        <v>37</v>
      </c>
      <c r="U291" t="s">
        <v>1449</v>
      </c>
    </row>
    <row r="292" spans="1:21" x14ac:dyDescent="0.4">
      <c r="A292">
        <v>4030</v>
      </c>
      <c r="B292" t="s">
        <v>25</v>
      </c>
      <c r="C292" t="s">
        <v>21</v>
      </c>
      <c r="D292" t="s">
        <v>1451</v>
      </c>
      <c r="E292">
        <v>2</v>
      </c>
      <c r="F292" s="2" t="s">
        <v>1452</v>
      </c>
      <c r="H292" t="s">
        <v>1453</v>
      </c>
      <c r="I292" t="s">
        <v>1454</v>
      </c>
      <c r="K292" t="s">
        <v>1455</v>
      </c>
      <c r="L292" t="s">
        <v>1456</v>
      </c>
      <c r="M292">
        <v>140</v>
      </c>
      <c r="N292">
        <v>3250</v>
      </c>
      <c r="O292" t="s">
        <v>25</v>
      </c>
      <c r="P292" t="s">
        <v>1453</v>
      </c>
      <c r="Q292">
        <v>2</v>
      </c>
      <c r="R292" t="s">
        <v>21</v>
      </c>
      <c r="S292" t="s">
        <v>1454</v>
      </c>
      <c r="U292" t="s">
        <v>1455</v>
      </c>
    </row>
    <row r="293" spans="1:21" x14ac:dyDescent="0.4">
      <c r="A293">
        <v>4040</v>
      </c>
      <c r="B293" t="s">
        <v>25</v>
      </c>
      <c r="C293" t="s">
        <v>21</v>
      </c>
      <c r="D293" t="s">
        <v>1457</v>
      </c>
      <c r="E293">
        <v>3</v>
      </c>
      <c r="F293" s="3" t="s">
        <v>1458</v>
      </c>
      <c r="H293" t="s">
        <v>1459</v>
      </c>
      <c r="I293" t="s">
        <v>1460</v>
      </c>
      <c r="J293" t="s">
        <v>1461</v>
      </c>
      <c r="K293" t="s">
        <v>1462</v>
      </c>
      <c r="L293" t="s">
        <v>1463</v>
      </c>
      <c r="M293">
        <v>10</v>
      </c>
      <c r="N293">
        <v>3260</v>
      </c>
      <c r="O293" t="s">
        <v>25</v>
      </c>
      <c r="P293" t="s">
        <v>1459</v>
      </c>
      <c r="Q293">
        <v>3</v>
      </c>
      <c r="R293" t="s">
        <v>21</v>
      </c>
      <c r="S293" t="s">
        <v>1460</v>
      </c>
      <c r="T293" t="s">
        <v>1461</v>
      </c>
      <c r="U293" t="s">
        <v>1462</v>
      </c>
    </row>
    <row r="294" spans="1:21" x14ac:dyDescent="0.4">
      <c r="A294">
        <v>4050</v>
      </c>
      <c r="B294" t="s">
        <v>25</v>
      </c>
      <c r="C294" t="s">
        <v>53</v>
      </c>
      <c r="D294" t="s">
        <v>1464</v>
      </c>
      <c r="E294">
        <v>3</v>
      </c>
      <c r="F294" s="3" t="s">
        <v>1465</v>
      </c>
      <c r="H294" t="s">
        <v>1466</v>
      </c>
      <c r="I294" t="s">
        <v>1467</v>
      </c>
      <c r="J294" t="s">
        <v>1192</v>
      </c>
      <c r="K294" t="s">
        <v>1468</v>
      </c>
      <c r="L294" t="s">
        <v>1469</v>
      </c>
      <c r="M294">
        <v>20</v>
      </c>
      <c r="N294">
        <v>3290</v>
      </c>
      <c r="O294" t="s">
        <v>25</v>
      </c>
      <c r="P294" t="s">
        <v>1466</v>
      </c>
      <c r="Q294">
        <v>3</v>
      </c>
      <c r="R294" t="s">
        <v>53</v>
      </c>
      <c r="S294" t="s">
        <v>1467</v>
      </c>
      <c r="T294" t="s">
        <v>1192</v>
      </c>
      <c r="U294" t="s">
        <v>1468</v>
      </c>
    </row>
    <row r="295" spans="1:21" x14ac:dyDescent="0.4">
      <c r="A295">
        <v>4060</v>
      </c>
      <c r="C295" t="s">
        <v>53</v>
      </c>
      <c r="D295" t="s">
        <v>1470</v>
      </c>
      <c r="E295">
        <v>3</v>
      </c>
      <c r="F295" s="3" t="s">
        <v>917</v>
      </c>
      <c r="H295" t="s">
        <v>1471</v>
      </c>
      <c r="I295" t="s">
        <v>1472</v>
      </c>
      <c r="L295" t="s">
        <v>1473</v>
      </c>
      <c r="M295">
        <v>30</v>
      </c>
    </row>
    <row r="296" spans="1:21" x14ac:dyDescent="0.4">
      <c r="A296">
        <v>4070</v>
      </c>
      <c r="C296" t="s">
        <v>21</v>
      </c>
      <c r="D296" t="s">
        <v>1474</v>
      </c>
      <c r="E296">
        <v>4</v>
      </c>
      <c r="F296" s="4" t="s">
        <v>374</v>
      </c>
      <c r="I296" t="s">
        <v>375</v>
      </c>
      <c r="K296" t="s">
        <v>1475</v>
      </c>
      <c r="L296" t="s">
        <v>1476</v>
      </c>
      <c r="M296">
        <v>10</v>
      </c>
    </row>
    <row r="297" spans="1:21" x14ac:dyDescent="0.4">
      <c r="A297">
        <v>4080</v>
      </c>
      <c r="B297" t="s">
        <v>25</v>
      </c>
      <c r="C297" t="s">
        <v>21</v>
      </c>
      <c r="D297" t="s">
        <v>1477</v>
      </c>
      <c r="E297">
        <v>4</v>
      </c>
      <c r="F297" s="4" t="s">
        <v>875</v>
      </c>
      <c r="H297" t="s">
        <v>1478</v>
      </c>
      <c r="I297" t="s">
        <v>1479</v>
      </c>
      <c r="J297" t="s">
        <v>1461</v>
      </c>
      <c r="K297" t="s">
        <v>1480</v>
      </c>
      <c r="L297" t="s">
        <v>1481</v>
      </c>
      <c r="M297">
        <v>20</v>
      </c>
      <c r="N297">
        <v>3270</v>
      </c>
      <c r="O297" t="s">
        <v>25</v>
      </c>
      <c r="P297" t="s">
        <v>1478</v>
      </c>
      <c r="Q297">
        <v>3</v>
      </c>
      <c r="R297" t="s">
        <v>53</v>
      </c>
      <c r="S297" t="s">
        <v>1479</v>
      </c>
      <c r="T297" t="s">
        <v>1461</v>
      </c>
      <c r="U297" t="s">
        <v>1480</v>
      </c>
    </row>
    <row r="298" spans="1:21" x14ac:dyDescent="0.4">
      <c r="A298">
        <v>4090</v>
      </c>
      <c r="B298" t="s">
        <v>25</v>
      </c>
      <c r="C298" t="s">
        <v>53</v>
      </c>
      <c r="D298" t="s">
        <v>1482</v>
      </c>
      <c r="E298">
        <v>4</v>
      </c>
      <c r="F298" s="4" t="s">
        <v>951</v>
      </c>
      <c r="H298" t="s">
        <v>1483</v>
      </c>
      <c r="I298" t="s">
        <v>1484</v>
      </c>
      <c r="J298" t="s">
        <v>1461</v>
      </c>
      <c r="K298" t="s">
        <v>1485</v>
      </c>
      <c r="L298" t="s">
        <v>1486</v>
      </c>
      <c r="M298">
        <v>30</v>
      </c>
      <c r="N298">
        <v>3280</v>
      </c>
      <c r="O298" t="s">
        <v>25</v>
      </c>
      <c r="P298" t="s">
        <v>1483</v>
      </c>
      <c r="Q298">
        <v>3</v>
      </c>
      <c r="R298" t="s">
        <v>53</v>
      </c>
      <c r="S298" t="s">
        <v>1484</v>
      </c>
      <c r="T298" t="s">
        <v>1461</v>
      </c>
      <c r="U298" t="s">
        <v>1485</v>
      </c>
    </row>
  </sheetData>
  <autoFilter ref="A1:V298" xr:uid="{00000000-0009-0000-0000-000001000000}">
    <sortState xmlns:xlrd2="http://schemas.microsoft.com/office/spreadsheetml/2017/richdata2" ref="A2:U298">
      <sortCondition ref="A1:A298"/>
    </sortState>
  </autoFilter>
  <phoneticPr fontId="18"/>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22911-3AB3-804D-B831-5E33DA994BD4}">
  <sheetPr filterMode="1"/>
  <dimension ref="A1:O311"/>
  <sheetViews>
    <sheetView zoomScale="80" zoomScaleNormal="80" workbookViewId="0">
      <pane ySplit="1" topLeftCell="A2" activePane="bottomLeft" state="frozen"/>
      <selection activeCell="B1" sqref="B1"/>
      <selection pane="bottomLeft" activeCell="G298" sqref="G298"/>
    </sheetView>
  </sheetViews>
  <sheetFormatPr defaultColWidth="11" defaultRowHeight="18.75" x14ac:dyDescent="0.4"/>
  <cols>
    <col min="1" max="1" width="52.125" customWidth="1"/>
    <col min="2" max="2" width="6.5" customWidth="1"/>
    <col min="4" max="4" width="7.125" customWidth="1"/>
    <col min="5" max="5" width="3.625" customWidth="1"/>
    <col min="6" max="6" width="5" customWidth="1"/>
    <col min="7" max="7" width="25.375" style="4" customWidth="1"/>
    <col min="11" max="11" width="4.625" customWidth="1"/>
    <col min="12" max="12" width="6" customWidth="1"/>
    <col min="13" max="13" width="3.625" customWidth="1"/>
    <col min="14" max="14" width="26.625" style="5" customWidth="1"/>
    <col min="15" max="15" width="37.625" customWidth="1"/>
  </cols>
  <sheetData>
    <row r="1" spans="1:15" x14ac:dyDescent="0.4">
      <c r="A1" t="s">
        <v>4</v>
      </c>
      <c r="B1" t="s">
        <v>13</v>
      </c>
      <c r="C1" t="s">
        <v>7</v>
      </c>
      <c r="D1" t="s">
        <v>1</v>
      </c>
      <c r="E1" t="s">
        <v>2</v>
      </c>
      <c r="F1" t="s">
        <v>3</v>
      </c>
      <c r="G1" s="4" t="s">
        <v>8</v>
      </c>
      <c r="H1" t="s">
        <v>9</v>
      </c>
      <c r="I1" t="s">
        <v>10</v>
      </c>
      <c r="J1" t="s">
        <v>0</v>
      </c>
      <c r="K1" t="s">
        <v>3</v>
      </c>
      <c r="L1" t="s">
        <v>12</v>
      </c>
      <c r="M1" t="s">
        <v>2</v>
      </c>
      <c r="N1" s="11" t="s">
        <v>5</v>
      </c>
      <c r="O1" t="s">
        <v>6</v>
      </c>
    </row>
    <row r="2" spans="1:15" hidden="1" x14ac:dyDescent="0.4">
      <c r="A2" t="s">
        <v>22</v>
      </c>
      <c r="B2">
        <v>1000</v>
      </c>
      <c r="D2" t="s">
        <v>25</v>
      </c>
      <c r="E2">
        <v>0</v>
      </c>
      <c r="F2" t="s">
        <v>21</v>
      </c>
      <c r="G2" t="s">
        <v>1688</v>
      </c>
      <c r="J2">
        <v>1000</v>
      </c>
      <c r="K2" t="s">
        <v>21</v>
      </c>
      <c r="N2" s="11" t="s">
        <v>23</v>
      </c>
    </row>
    <row r="3" spans="1:15" hidden="1" x14ac:dyDescent="0.4">
      <c r="A3" t="s">
        <v>26</v>
      </c>
      <c r="B3">
        <v>1290</v>
      </c>
      <c r="C3" t="s">
        <v>28</v>
      </c>
      <c r="D3" t="s">
        <v>25</v>
      </c>
      <c r="E3">
        <v>2</v>
      </c>
      <c r="F3" t="s">
        <v>21</v>
      </c>
      <c r="G3" s="2" t="s">
        <v>29</v>
      </c>
      <c r="H3" t="s">
        <v>30</v>
      </c>
      <c r="I3" t="s">
        <v>31</v>
      </c>
      <c r="J3">
        <v>1010</v>
      </c>
      <c r="K3" t="s">
        <v>21</v>
      </c>
      <c r="L3">
        <v>10</v>
      </c>
      <c r="M3">
        <v>1</v>
      </c>
      <c r="N3" t="s">
        <v>27</v>
      </c>
    </row>
    <row r="4" spans="1:15" hidden="1" x14ac:dyDescent="0.4">
      <c r="A4" t="s">
        <v>33</v>
      </c>
      <c r="B4">
        <v>1280</v>
      </c>
      <c r="C4" t="s">
        <v>35</v>
      </c>
      <c r="D4" t="s">
        <v>25</v>
      </c>
      <c r="E4">
        <v>2</v>
      </c>
      <c r="F4" t="s">
        <v>21</v>
      </c>
      <c r="G4" s="2" t="s">
        <v>36</v>
      </c>
      <c r="H4" t="s">
        <v>37</v>
      </c>
      <c r="I4" t="s">
        <v>38</v>
      </c>
      <c r="J4">
        <v>1020</v>
      </c>
      <c r="K4" t="s">
        <v>21</v>
      </c>
      <c r="L4">
        <v>20</v>
      </c>
      <c r="M4">
        <v>1</v>
      </c>
      <c r="N4" t="s">
        <v>34</v>
      </c>
    </row>
    <row r="5" spans="1:15" hidden="1" x14ac:dyDescent="0.4">
      <c r="A5" t="s">
        <v>40</v>
      </c>
      <c r="B5">
        <v>1010</v>
      </c>
      <c r="C5" t="s">
        <v>42</v>
      </c>
      <c r="D5" t="s">
        <v>25</v>
      </c>
      <c r="E5">
        <v>1</v>
      </c>
      <c r="F5" t="s">
        <v>21</v>
      </c>
      <c r="G5" s="1" t="s">
        <v>43</v>
      </c>
      <c r="H5" t="s">
        <v>30</v>
      </c>
      <c r="I5" t="s">
        <v>44</v>
      </c>
      <c r="J5">
        <v>1030</v>
      </c>
      <c r="K5" t="s">
        <v>21</v>
      </c>
      <c r="L5">
        <v>30</v>
      </c>
      <c r="M5">
        <v>1</v>
      </c>
      <c r="N5" t="s">
        <v>41</v>
      </c>
    </row>
    <row r="6" spans="1:15" hidden="1" x14ac:dyDescent="0.4">
      <c r="A6" t="s">
        <v>46</v>
      </c>
      <c r="B6">
        <v>1020</v>
      </c>
      <c r="C6" t="s">
        <v>48</v>
      </c>
      <c r="D6" t="s">
        <v>25</v>
      </c>
      <c r="E6">
        <v>1</v>
      </c>
      <c r="F6" t="s">
        <v>21</v>
      </c>
      <c r="G6" s="1" t="s">
        <v>49</v>
      </c>
      <c r="H6" t="s">
        <v>50</v>
      </c>
      <c r="I6" t="s">
        <v>51</v>
      </c>
      <c r="J6">
        <v>1040</v>
      </c>
      <c r="K6" t="s">
        <v>21</v>
      </c>
      <c r="L6">
        <v>40</v>
      </c>
      <c r="M6">
        <v>1</v>
      </c>
      <c r="N6" t="s">
        <v>47</v>
      </c>
    </row>
    <row r="7" spans="1:15" hidden="1" x14ac:dyDescent="0.4">
      <c r="A7" t="s">
        <v>54</v>
      </c>
      <c r="B7">
        <v>1030</v>
      </c>
      <c r="C7" t="s">
        <v>56</v>
      </c>
      <c r="D7" t="s">
        <v>25</v>
      </c>
      <c r="E7">
        <v>1</v>
      </c>
      <c r="F7" t="s">
        <v>53</v>
      </c>
      <c r="G7" s="1" t="s">
        <v>57</v>
      </c>
      <c r="H7" t="s">
        <v>58</v>
      </c>
      <c r="I7" t="s">
        <v>59</v>
      </c>
      <c r="J7">
        <v>1050</v>
      </c>
      <c r="K7" t="s">
        <v>53</v>
      </c>
      <c r="L7">
        <v>50</v>
      </c>
      <c r="M7">
        <v>1</v>
      </c>
      <c r="N7" t="s">
        <v>55</v>
      </c>
    </row>
    <row r="8" spans="1:15" hidden="1" x14ac:dyDescent="0.4">
      <c r="A8" t="s">
        <v>61</v>
      </c>
      <c r="B8">
        <v>1090</v>
      </c>
      <c r="C8" t="s">
        <v>63</v>
      </c>
      <c r="D8" t="s">
        <v>25</v>
      </c>
      <c r="E8">
        <v>1</v>
      </c>
      <c r="F8" t="s">
        <v>53</v>
      </c>
      <c r="G8" s="1" t="s">
        <v>64</v>
      </c>
      <c r="H8" t="s">
        <v>50</v>
      </c>
      <c r="I8" t="s">
        <v>65</v>
      </c>
      <c r="J8">
        <v>1060</v>
      </c>
      <c r="K8" t="s">
        <v>53</v>
      </c>
      <c r="L8">
        <v>60</v>
      </c>
      <c r="M8">
        <v>1</v>
      </c>
      <c r="N8" t="s">
        <v>62</v>
      </c>
    </row>
    <row r="9" spans="1:15" hidden="1" x14ac:dyDescent="0.4">
      <c r="A9" t="s">
        <v>67</v>
      </c>
      <c r="B9">
        <v>1040</v>
      </c>
      <c r="C9" t="s">
        <v>69</v>
      </c>
      <c r="D9" t="s">
        <v>25</v>
      </c>
      <c r="E9">
        <v>1</v>
      </c>
      <c r="F9" t="s">
        <v>21</v>
      </c>
      <c r="G9" s="1" t="s">
        <v>70</v>
      </c>
      <c r="H9" t="s">
        <v>71</v>
      </c>
      <c r="I9" t="s">
        <v>72</v>
      </c>
      <c r="J9">
        <v>1070</v>
      </c>
      <c r="K9" t="s">
        <v>21</v>
      </c>
      <c r="L9">
        <v>70</v>
      </c>
      <c r="M9">
        <v>1</v>
      </c>
      <c r="N9" t="s">
        <v>68</v>
      </c>
    </row>
    <row r="10" spans="1:15" hidden="1" x14ac:dyDescent="0.4">
      <c r="A10" t="s">
        <v>74</v>
      </c>
      <c r="B10">
        <v>1260</v>
      </c>
      <c r="C10" t="s">
        <v>76</v>
      </c>
      <c r="D10" t="s">
        <v>25</v>
      </c>
      <c r="E10">
        <v>1</v>
      </c>
      <c r="F10" t="s">
        <v>53</v>
      </c>
      <c r="G10" s="1" t="s">
        <v>77</v>
      </c>
      <c r="H10" t="s">
        <v>37</v>
      </c>
      <c r="I10" t="s">
        <v>78</v>
      </c>
      <c r="J10">
        <v>1080</v>
      </c>
      <c r="K10" t="s">
        <v>53</v>
      </c>
      <c r="L10">
        <v>80</v>
      </c>
      <c r="M10">
        <v>1</v>
      </c>
      <c r="N10" t="s">
        <v>75</v>
      </c>
    </row>
    <row r="11" spans="1:15" hidden="1" x14ac:dyDescent="0.4">
      <c r="A11" t="s">
        <v>81</v>
      </c>
      <c r="B11">
        <v>1070</v>
      </c>
      <c r="C11" t="s">
        <v>83</v>
      </c>
      <c r="D11" t="s">
        <v>80</v>
      </c>
      <c r="E11">
        <v>1</v>
      </c>
      <c r="F11" t="s">
        <v>53</v>
      </c>
      <c r="G11" s="1" t="s">
        <v>84</v>
      </c>
      <c r="H11" t="s">
        <v>50</v>
      </c>
      <c r="I11" t="s">
        <v>85</v>
      </c>
      <c r="J11">
        <v>1090</v>
      </c>
      <c r="K11" t="s">
        <v>53</v>
      </c>
      <c r="L11">
        <v>90</v>
      </c>
      <c r="M11">
        <v>1</v>
      </c>
      <c r="N11" t="s">
        <v>82</v>
      </c>
    </row>
    <row r="12" spans="1:15" hidden="1" x14ac:dyDescent="0.4">
      <c r="A12" t="s">
        <v>87</v>
      </c>
      <c r="B12">
        <v>1050</v>
      </c>
      <c r="C12" t="s">
        <v>89</v>
      </c>
      <c r="D12" t="s">
        <v>25</v>
      </c>
      <c r="E12">
        <v>1</v>
      </c>
      <c r="F12" t="s">
        <v>21</v>
      </c>
      <c r="G12" s="1" t="s">
        <v>90</v>
      </c>
      <c r="H12" t="s">
        <v>71</v>
      </c>
      <c r="I12" t="s">
        <v>91</v>
      </c>
      <c r="J12">
        <v>1100</v>
      </c>
      <c r="K12" t="s">
        <v>21</v>
      </c>
      <c r="L12">
        <v>100</v>
      </c>
      <c r="M12">
        <v>1</v>
      </c>
      <c r="N12" t="s">
        <v>88</v>
      </c>
    </row>
    <row r="13" spans="1:15" hidden="1" x14ac:dyDescent="0.4">
      <c r="A13" t="s">
        <v>93</v>
      </c>
      <c r="B13">
        <v>1060</v>
      </c>
      <c r="C13" t="s">
        <v>95</v>
      </c>
      <c r="D13" t="s">
        <v>80</v>
      </c>
      <c r="E13">
        <v>1</v>
      </c>
      <c r="F13" t="s">
        <v>53</v>
      </c>
      <c r="G13" s="1" t="s">
        <v>96</v>
      </c>
      <c r="H13" t="s">
        <v>71</v>
      </c>
      <c r="I13" t="s">
        <v>97</v>
      </c>
      <c r="J13">
        <v>1110</v>
      </c>
      <c r="K13" t="s">
        <v>53</v>
      </c>
      <c r="L13">
        <v>110</v>
      </c>
      <c r="M13">
        <v>1</v>
      </c>
      <c r="N13" t="s">
        <v>94</v>
      </c>
    </row>
    <row r="14" spans="1:15" hidden="1" x14ac:dyDescent="0.4">
      <c r="A14" t="s">
        <v>99</v>
      </c>
      <c r="B14">
        <v>1200</v>
      </c>
      <c r="C14" t="s">
        <v>101</v>
      </c>
      <c r="D14" t="s">
        <v>25</v>
      </c>
      <c r="E14">
        <v>1</v>
      </c>
      <c r="F14" t="s">
        <v>53</v>
      </c>
      <c r="G14" s="1" t="s">
        <v>102</v>
      </c>
      <c r="H14" t="s">
        <v>37</v>
      </c>
      <c r="I14" t="s">
        <v>103</v>
      </c>
      <c r="J14">
        <v>1120</v>
      </c>
      <c r="K14" t="s">
        <v>53</v>
      </c>
      <c r="L14">
        <v>120</v>
      </c>
      <c r="M14">
        <v>1</v>
      </c>
      <c r="N14" t="s">
        <v>100</v>
      </c>
    </row>
    <row r="15" spans="1:15" hidden="1" x14ac:dyDescent="0.4">
      <c r="A15" t="s">
        <v>105</v>
      </c>
      <c r="B15">
        <v>1100</v>
      </c>
      <c r="C15" t="s">
        <v>107</v>
      </c>
      <c r="D15" t="s">
        <v>25</v>
      </c>
      <c r="E15">
        <v>1</v>
      </c>
      <c r="F15" t="s">
        <v>53</v>
      </c>
      <c r="G15" s="1" t="s">
        <v>108</v>
      </c>
      <c r="H15" t="s">
        <v>37</v>
      </c>
      <c r="I15" t="s">
        <v>109</v>
      </c>
      <c r="J15">
        <v>1130</v>
      </c>
      <c r="K15" t="s">
        <v>53</v>
      </c>
      <c r="L15">
        <v>130</v>
      </c>
      <c r="M15">
        <v>1</v>
      </c>
      <c r="N15" t="s">
        <v>106</v>
      </c>
    </row>
    <row r="16" spans="1:15" hidden="1" x14ac:dyDescent="0.4">
      <c r="A16" t="s">
        <v>111</v>
      </c>
      <c r="B16">
        <v>2010</v>
      </c>
      <c r="C16" t="s">
        <v>113</v>
      </c>
      <c r="D16" t="s">
        <v>25</v>
      </c>
      <c r="E16">
        <v>2</v>
      </c>
      <c r="F16" t="s">
        <v>53</v>
      </c>
      <c r="G16" s="2" t="s">
        <v>114</v>
      </c>
      <c r="I16" t="s">
        <v>115</v>
      </c>
      <c r="J16">
        <v>1140</v>
      </c>
      <c r="K16" t="s">
        <v>53</v>
      </c>
      <c r="L16">
        <v>140</v>
      </c>
      <c r="M16">
        <v>1</v>
      </c>
      <c r="N16" t="s">
        <v>112</v>
      </c>
    </row>
    <row r="17" spans="1:14" hidden="1" x14ac:dyDescent="0.4">
      <c r="A17" t="s">
        <v>117</v>
      </c>
      <c r="B17">
        <v>2020</v>
      </c>
      <c r="C17" t="s">
        <v>119</v>
      </c>
      <c r="D17" t="s">
        <v>25</v>
      </c>
      <c r="E17">
        <v>3</v>
      </c>
      <c r="F17" t="s">
        <v>53</v>
      </c>
      <c r="G17" s="3" t="s">
        <v>120</v>
      </c>
      <c r="H17" t="s">
        <v>50</v>
      </c>
      <c r="I17" t="s">
        <v>121</v>
      </c>
      <c r="J17">
        <v>1150</v>
      </c>
      <c r="K17" t="s">
        <v>53</v>
      </c>
      <c r="L17">
        <v>10</v>
      </c>
      <c r="M17">
        <v>2</v>
      </c>
      <c r="N17" s="1" t="s">
        <v>118</v>
      </c>
    </row>
    <row r="18" spans="1:14" hidden="1" x14ac:dyDescent="0.4">
      <c r="A18" t="s">
        <v>123</v>
      </c>
      <c r="B18">
        <v>2030</v>
      </c>
      <c r="C18" t="s">
        <v>125</v>
      </c>
      <c r="D18" t="s">
        <v>25</v>
      </c>
      <c r="E18">
        <v>3</v>
      </c>
      <c r="F18" t="s">
        <v>53</v>
      </c>
      <c r="G18" s="3" t="s">
        <v>126</v>
      </c>
      <c r="H18" t="s">
        <v>50</v>
      </c>
      <c r="I18" t="s">
        <v>127</v>
      </c>
      <c r="J18">
        <v>1160</v>
      </c>
      <c r="K18" t="s">
        <v>53</v>
      </c>
      <c r="L18">
        <v>20</v>
      </c>
      <c r="M18">
        <v>2</v>
      </c>
      <c r="N18" s="1" t="s">
        <v>124</v>
      </c>
    </row>
    <row r="19" spans="1:14" hidden="1" x14ac:dyDescent="0.4">
      <c r="A19" t="s">
        <v>129</v>
      </c>
      <c r="B19">
        <v>1080</v>
      </c>
      <c r="C19" t="s">
        <v>131</v>
      </c>
      <c r="D19" t="s">
        <v>80</v>
      </c>
      <c r="E19">
        <v>1</v>
      </c>
      <c r="F19" t="s">
        <v>53</v>
      </c>
      <c r="G19" s="1" t="s">
        <v>132</v>
      </c>
      <c r="H19" t="s">
        <v>71</v>
      </c>
      <c r="I19" t="s">
        <v>133</v>
      </c>
      <c r="J19">
        <v>1170</v>
      </c>
      <c r="K19" t="s">
        <v>53</v>
      </c>
      <c r="L19">
        <v>30</v>
      </c>
      <c r="M19">
        <v>2</v>
      </c>
      <c r="N19" s="1" t="s">
        <v>130</v>
      </c>
    </row>
    <row r="20" spans="1:14" hidden="1" x14ac:dyDescent="0.4">
      <c r="A20" t="s">
        <v>135</v>
      </c>
      <c r="B20" t="s">
        <v>1655</v>
      </c>
      <c r="D20" t="s">
        <v>1655</v>
      </c>
      <c r="E20" t="s">
        <v>1655</v>
      </c>
      <c r="F20" t="s">
        <v>1655</v>
      </c>
      <c r="G20" t="s">
        <v>137</v>
      </c>
      <c r="H20" t="s">
        <v>1655</v>
      </c>
      <c r="J20">
        <v>1180</v>
      </c>
      <c r="K20" t="s">
        <v>53</v>
      </c>
      <c r="L20">
        <v>150</v>
      </c>
      <c r="M20">
        <v>1</v>
      </c>
      <c r="N20" t="s">
        <v>136</v>
      </c>
    </row>
    <row r="21" spans="1:14" hidden="1" x14ac:dyDescent="0.4">
      <c r="A21" t="s">
        <v>139</v>
      </c>
      <c r="B21">
        <v>1130</v>
      </c>
      <c r="C21" t="s">
        <v>1552</v>
      </c>
      <c r="D21" t="s">
        <v>25</v>
      </c>
      <c r="E21">
        <v>1</v>
      </c>
      <c r="F21" t="s">
        <v>53</v>
      </c>
      <c r="G21" s="1" t="s">
        <v>1553</v>
      </c>
      <c r="H21" t="s">
        <v>145</v>
      </c>
      <c r="I21" t="s">
        <v>1652</v>
      </c>
      <c r="J21">
        <v>1190</v>
      </c>
      <c r="K21" t="s">
        <v>21</v>
      </c>
      <c r="L21">
        <v>10</v>
      </c>
      <c r="M21">
        <v>2</v>
      </c>
      <c r="N21" s="1" t="s">
        <v>41</v>
      </c>
    </row>
    <row r="22" spans="1:14" hidden="1" x14ac:dyDescent="0.4">
      <c r="A22" t="s">
        <v>141</v>
      </c>
      <c r="B22">
        <v>1140</v>
      </c>
      <c r="C22" t="s">
        <v>143</v>
      </c>
      <c r="D22" t="s">
        <v>25</v>
      </c>
      <c r="E22">
        <v>1</v>
      </c>
      <c r="F22" t="s">
        <v>53</v>
      </c>
      <c r="G22" s="1" t="s">
        <v>144</v>
      </c>
      <c r="H22" t="s">
        <v>145</v>
      </c>
      <c r="I22" t="s">
        <v>146</v>
      </c>
      <c r="J22">
        <v>1200</v>
      </c>
      <c r="K22" t="s">
        <v>53</v>
      </c>
      <c r="L22">
        <v>20</v>
      </c>
      <c r="M22">
        <v>2</v>
      </c>
      <c r="N22" s="1" t="s">
        <v>142</v>
      </c>
    </row>
    <row r="23" spans="1:14" hidden="1" x14ac:dyDescent="0.4">
      <c r="A23" t="s">
        <v>149</v>
      </c>
      <c r="B23">
        <v>1300</v>
      </c>
      <c r="C23" t="s">
        <v>151</v>
      </c>
      <c r="D23" t="s">
        <v>25</v>
      </c>
      <c r="E23">
        <v>1</v>
      </c>
      <c r="F23" t="s">
        <v>148</v>
      </c>
      <c r="G23" s="1" t="s">
        <v>152</v>
      </c>
      <c r="I23" t="s">
        <v>153</v>
      </c>
      <c r="J23">
        <v>1210</v>
      </c>
      <c r="K23" t="s">
        <v>148</v>
      </c>
      <c r="L23">
        <v>160</v>
      </c>
      <c r="M23">
        <v>1</v>
      </c>
      <c r="N23" t="s">
        <v>150</v>
      </c>
    </row>
    <row r="24" spans="1:14" hidden="1" x14ac:dyDescent="0.4">
      <c r="A24" t="s">
        <v>155</v>
      </c>
      <c r="B24" t="s">
        <v>1655</v>
      </c>
      <c r="D24" t="s">
        <v>1655</v>
      </c>
      <c r="E24" t="s">
        <v>1655</v>
      </c>
      <c r="F24" t="s">
        <v>1655</v>
      </c>
      <c r="G24" t="s">
        <v>157</v>
      </c>
      <c r="H24" t="s">
        <v>1655</v>
      </c>
      <c r="J24">
        <v>1220</v>
      </c>
      <c r="K24" t="s">
        <v>21</v>
      </c>
      <c r="L24">
        <v>10</v>
      </c>
      <c r="M24">
        <v>2</v>
      </c>
      <c r="N24" s="1" t="s">
        <v>156</v>
      </c>
    </row>
    <row r="25" spans="1:14" hidden="1" x14ac:dyDescent="0.4">
      <c r="A25" t="s">
        <v>159</v>
      </c>
      <c r="B25">
        <v>1310</v>
      </c>
      <c r="C25" t="s">
        <v>160</v>
      </c>
      <c r="D25" t="s">
        <v>25</v>
      </c>
      <c r="E25">
        <v>2</v>
      </c>
      <c r="F25" t="s">
        <v>21</v>
      </c>
      <c r="G25" s="2" t="s">
        <v>161</v>
      </c>
      <c r="H25" t="s">
        <v>145</v>
      </c>
      <c r="I25" t="s">
        <v>162</v>
      </c>
      <c r="J25">
        <v>1230</v>
      </c>
      <c r="K25" t="s">
        <v>21</v>
      </c>
      <c r="L25">
        <v>10</v>
      </c>
      <c r="M25">
        <v>3</v>
      </c>
      <c r="N25" s="2" t="s">
        <v>41</v>
      </c>
    </row>
    <row r="26" spans="1:14" hidden="1" x14ac:dyDescent="0.4">
      <c r="A26" t="s">
        <v>164</v>
      </c>
      <c r="B26">
        <v>1320</v>
      </c>
      <c r="C26" t="s">
        <v>165</v>
      </c>
      <c r="D26" t="s">
        <v>25</v>
      </c>
      <c r="E26">
        <v>2</v>
      </c>
      <c r="F26" t="s">
        <v>53</v>
      </c>
      <c r="G26" s="2" t="s">
        <v>166</v>
      </c>
      <c r="H26" t="s">
        <v>50</v>
      </c>
      <c r="I26" t="s">
        <v>167</v>
      </c>
      <c r="J26">
        <v>1240</v>
      </c>
      <c r="K26" t="s">
        <v>53</v>
      </c>
      <c r="L26">
        <v>20</v>
      </c>
      <c r="M26">
        <v>3</v>
      </c>
      <c r="N26" s="2" t="s">
        <v>47</v>
      </c>
    </row>
    <row r="27" spans="1:14" hidden="1" x14ac:dyDescent="0.4">
      <c r="A27" t="s">
        <v>169</v>
      </c>
      <c r="B27" t="s">
        <v>1655</v>
      </c>
      <c r="D27" t="s">
        <v>1655</v>
      </c>
      <c r="E27" t="s">
        <v>1655</v>
      </c>
      <c r="F27" t="s">
        <v>1655</v>
      </c>
      <c r="G27" t="s">
        <v>172</v>
      </c>
      <c r="H27" t="s">
        <v>1655</v>
      </c>
      <c r="J27">
        <v>1250</v>
      </c>
      <c r="K27" t="s">
        <v>53</v>
      </c>
      <c r="L27">
        <v>170</v>
      </c>
      <c r="M27">
        <v>1</v>
      </c>
      <c r="N27" t="s">
        <v>170</v>
      </c>
    </row>
    <row r="28" spans="1:14" hidden="1" x14ac:dyDescent="0.4">
      <c r="A28" t="s">
        <v>174</v>
      </c>
      <c r="B28">
        <v>1160</v>
      </c>
      <c r="C28" t="s">
        <v>175</v>
      </c>
      <c r="D28" t="s">
        <v>25</v>
      </c>
      <c r="E28">
        <v>1</v>
      </c>
      <c r="F28" t="s">
        <v>53</v>
      </c>
      <c r="G28" s="1" t="s">
        <v>172</v>
      </c>
      <c r="H28" t="s">
        <v>145</v>
      </c>
      <c r="I28" t="s">
        <v>176</v>
      </c>
      <c r="J28">
        <v>1260</v>
      </c>
      <c r="K28" t="s">
        <v>21</v>
      </c>
      <c r="L28">
        <v>10</v>
      </c>
      <c r="M28">
        <v>2</v>
      </c>
      <c r="N28" s="1" t="s">
        <v>41</v>
      </c>
    </row>
    <row r="29" spans="1:14" hidden="1" x14ac:dyDescent="0.4">
      <c r="A29" t="s">
        <v>178</v>
      </c>
      <c r="B29" t="s">
        <v>1655</v>
      </c>
      <c r="D29" t="s">
        <v>1655</v>
      </c>
      <c r="E29" t="s">
        <v>1655</v>
      </c>
      <c r="F29" t="s">
        <v>1655</v>
      </c>
      <c r="G29" t="s">
        <v>181</v>
      </c>
      <c r="H29" t="s">
        <v>1655</v>
      </c>
      <c r="J29">
        <v>1270</v>
      </c>
      <c r="K29" t="s">
        <v>53</v>
      </c>
      <c r="L29">
        <v>180</v>
      </c>
      <c r="M29">
        <v>1</v>
      </c>
      <c r="N29" t="s">
        <v>179</v>
      </c>
    </row>
    <row r="30" spans="1:14" hidden="1" x14ac:dyDescent="0.4">
      <c r="A30" t="s">
        <v>183</v>
      </c>
      <c r="B30">
        <v>1150</v>
      </c>
      <c r="C30" t="s">
        <v>184</v>
      </c>
      <c r="D30" t="s">
        <v>25</v>
      </c>
      <c r="E30">
        <v>1</v>
      </c>
      <c r="F30" t="s">
        <v>53</v>
      </c>
      <c r="G30" s="1" t="s">
        <v>185</v>
      </c>
      <c r="H30" t="s">
        <v>145</v>
      </c>
      <c r="I30" t="s">
        <v>186</v>
      </c>
      <c r="J30">
        <v>1280</v>
      </c>
      <c r="K30" t="s">
        <v>21</v>
      </c>
      <c r="L30">
        <v>10</v>
      </c>
      <c r="M30">
        <v>2</v>
      </c>
      <c r="N30" s="1" t="s">
        <v>41</v>
      </c>
    </row>
    <row r="31" spans="1:14" hidden="1" x14ac:dyDescent="0.4">
      <c r="A31" t="s">
        <v>188</v>
      </c>
      <c r="B31" t="s">
        <v>1655</v>
      </c>
      <c r="D31" t="s">
        <v>1655</v>
      </c>
      <c r="E31" t="s">
        <v>1655</v>
      </c>
      <c r="F31" t="s">
        <v>1655</v>
      </c>
      <c r="G31" t="s">
        <v>191</v>
      </c>
      <c r="H31" t="s">
        <v>1655</v>
      </c>
      <c r="J31">
        <v>1290</v>
      </c>
      <c r="K31" t="s">
        <v>53</v>
      </c>
      <c r="L31">
        <v>190</v>
      </c>
      <c r="M31">
        <v>1</v>
      </c>
      <c r="N31" t="s">
        <v>189</v>
      </c>
    </row>
    <row r="32" spans="1:14" hidden="1" x14ac:dyDescent="0.4">
      <c r="A32" t="s">
        <v>193</v>
      </c>
      <c r="B32">
        <v>1170</v>
      </c>
      <c r="C32" t="s">
        <v>194</v>
      </c>
      <c r="D32" t="s">
        <v>25</v>
      </c>
      <c r="E32">
        <v>1</v>
      </c>
      <c r="F32" t="s">
        <v>53</v>
      </c>
      <c r="G32" s="1" t="s">
        <v>195</v>
      </c>
      <c r="H32" t="s">
        <v>145</v>
      </c>
      <c r="I32" t="s">
        <v>196</v>
      </c>
      <c r="J32">
        <v>1300</v>
      </c>
      <c r="K32" t="s">
        <v>21</v>
      </c>
      <c r="L32">
        <v>10</v>
      </c>
      <c r="M32">
        <v>2</v>
      </c>
      <c r="N32" s="1" t="s">
        <v>41</v>
      </c>
    </row>
    <row r="33" spans="1:15" hidden="1" x14ac:dyDescent="0.4">
      <c r="A33" t="s">
        <v>198</v>
      </c>
      <c r="B33" t="s">
        <v>1655</v>
      </c>
      <c r="D33" t="s">
        <v>1655</v>
      </c>
      <c r="E33" t="s">
        <v>1655</v>
      </c>
      <c r="F33" t="s">
        <v>1655</v>
      </c>
      <c r="G33" t="s">
        <v>201</v>
      </c>
      <c r="H33" t="s">
        <v>1655</v>
      </c>
      <c r="J33">
        <v>1310</v>
      </c>
      <c r="K33" t="s">
        <v>53</v>
      </c>
      <c r="L33">
        <v>200</v>
      </c>
      <c r="M33">
        <v>1</v>
      </c>
      <c r="N33" t="s">
        <v>199</v>
      </c>
    </row>
    <row r="34" spans="1:15" hidden="1" x14ac:dyDescent="0.4">
      <c r="A34" t="s">
        <v>203</v>
      </c>
      <c r="B34">
        <v>1120</v>
      </c>
      <c r="C34" t="s">
        <v>204</v>
      </c>
      <c r="D34" t="s">
        <v>25</v>
      </c>
      <c r="E34">
        <v>1</v>
      </c>
      <c r="F34" t="s">
        <v>53</v>
      </c>
      <c r="G34" s="1" t="s">
        <v>201</v>
      </c>
      <c r="H34" t="s">
        <v>145</v>
      </c>
      <c r="I34" t="s">
        <v>205</v>
      </c>
      <c r="J34">
        <v>1320</v>
      </c>
      <c r="K34" t="s">
        <v>21</v>
      </c>
      <c r="L34">
        <v>10</v>
      </c>
      <c r="M34">
        <v>2</v>
      </c>
      <c r="N34" s="1" t="s">
        <v>41</v>
      </c>
    </row>
    <row r="35" spans="1:15" hidden="1" x14ac:dyDescent="0.4">
      <c r="A35" t="s">
        <v>1511</v>
      </c>
      <c r="B35" t="s">
        <v>1655</v>
      </c>
      <c r="D35" t="s">
        <v>1655</v>
      </c>
      <c r="E35" t="s">
        <v>1655</v>
      </c>
      <c r="F35" t="s">
        <v>1655</v>
      </c>
      <c r="G35" t="s">
        <v>211</v>
      </c>
      <c r="H35" t="s">
        <v>1655</v>
      </c>
      <c r="I35" t="s">
        <v>212</v>
      </c>
      <c r="J35">
        <v>1330</v>
      </c>
      <c r="K35" t="s">
        <v>53</v>
      </c>
      <c r="L35">
        <v>210</v>
      </c>
      <c r="M35">
        <v>1</v>
      </c>
      <c r="N35" t="s">
        <v>208</v>
      </c>
      <c r="O35" t="s">
        <v>1521</v>
      </c>
    </row>
    <row r="36" spans="1:15" hidden="1" x14ac:dyDescent="0.4">
      <c r="A36" t="s">
        <v>1512</v>
      </c>
      <c r="B36">
        <v>1180</v>
      </c>
      <c r="C36" t="s">
        <v>215</v>
      </c>
      <c r="D36" t="s">
        <v>25</v>
      </c>
      <c r="E36">
        <v>1</v>
      </c>
      <c r="F36" t="s">
        <v>53</v>
      </c>
      <c r="G36" s="1" t="s">
        <v>216</v>
      </c>
      <c r="H36" t="s">
        <v>30</v>
      </c>
      <c r="I36" t="s">
        <v>217</v>
      </c>
      <c r="J36">
        <v>1340</v>
      </c>
      <c r="K36" t="s">
        <v>21</v>
      </c>
      <c r="L36">
        <v>10</v>
      </c>
      <c r="M36">
        <v>2</v>
      </c>
      <c r="N36" s="1" t="s">
        <v>41</v>
      </c>
    </row>
    <row r="37" spans="1:15" hidden="1" x14ac:dyDescent="0.4">
      <c r="A37" t="s">
        <v>1513</v>
      </c>
      <c r="B37" t="s">
        <v>1655</v>
      </c>
      <c r="D37" t="s">
        <v>1655</v>
      </c>
      <c r="E37" t="s">
        <v>1655</v>
      </c>
      <c r="F37" t="s">
        <v>1655</v>
      </c>
      <c r="G37" t="s">
        <v>221</v>
      </c>
      <c r="H37" t="s">
        <v>1655</v>
      </c>
      <c r="I37" t="s">
        <v>222</v>
      </c>
      <c r="J37">
        <v>1350</v>
      </c>
      <c r="K37" t="s">
        <v>21</v>
      </c>
      <c r="L37">
        <v>20</v>
      </c>
      <c r="M37">
        <v>2</v>
      </c>
      <c r="N37" s="1" t="s">
        <v>220</v>
      </c>
    </row>
    <row r="38" spans="1:15" hidden="1" x14ac:dyDescent="0.4">
      <c r="A38" t="s">
        <v>1514</v>
      </c>
      <c r="B38">
        <v>2880</v>
      </c>
      <c r="C38" t="s">
        <v>226</v>
      </c>
      <c r="D38" t="s">
        <v>25</v>
      </c>
      <c r="E38">
        <v>1</v>
      </c>
      <c r="F38" t="s">
        <v>148</v>
      </c>
      <c r="G38" s="1" t="s">
        <v>227</v>
      </c>
      <c r="I38" t="s">
        <v>228</v>
      </c>
      <c r="J38">
        <v>1360</v>
      </c>
      <c r="K38" t="s">
        <v>148</v>
      </c>
      <c r="L38">
        <v>220</v>
      </c>
      <c r="M38">
        <v>1</v>
      </c>
      <c r="N38" t="s">
        <v>208</v>
      </c>
      <c r="O38" t="s">
        <v>1522</v>
      </c>
    </row>
    <row r="39" spans="1:15" hidden="1" x14ac:dyDescent="0.4">
      <c r="A39" t="s">
        <v>1515</v>
      </c>
      <c r="B39">
        <v>2890</v>
      </c>
      <c r="C39" t="s">
        <v>231</v>
      </c>
      <c r="D39" t="s">
        <v>25</v>
      </c>
      <c r="E39">
        <v>2</v>
      </c>
      <c r="F39" t="s">
        <v>21</v>
      </c>
      <c r="G39" s="2" t="s">
        <v>232</v>
      </c>
      <c r="H39" t="s">
        <v>145</v>
      </c>
      <c r="I39" t="s">
        <v>233</v>
      </c>
      <c r="J39">
        <v>1370</v>
      </c>
      <c r="K39" t="s">
        <v>21</v>
      </c>
      <c r="L39">
        <v>10</v>
      </c>
      <c r="M39">
        <v>2</v>
      </c>
      <c r="N39" s="1" t="s">
        <v>41</v>
      </c>
    </row>
    <row r="40" spans="1:15" hidden="1" x14ac:dyDescent="0.4">
      <c r="A40" t="s">
        <v>1516</v>
      </c>
      <c r="B40">
        <v>2900</v>
      </c>
      <c r="C40" t="s">
        <v>237</v>
      </c>
      <c r="D40" t="s">
        <v>25</v>
      </c>
      <c r="E40">
        <v>2</v>
      </c>
      <c r="F40" t="s">
        <v>53</v>
      </c>
      <c r="G40" s="2" t="s">
        <v>238</v>
      </c>
      <c r="H40" t="s">
        <v>37</v>
      </c>
      <c r="I40" t="s">
        <v>239</v>
      </c>
      <c r="J40">
        <v>1380</v>
      </c>
      <c r="K40" t="s">
        <v>53</v>
      </c>
      <c r="L40">
        <v>20</v>
      </c>
      <c r="M40">
        <v>2</v>
      </c>
      <c r="N40" s="1" t="s">
        <v>236</v>
      </c>
    </row>
    <row r="41" spans="1:15" hidden="1" x14ac:dyDescent="0.4">
      <c r="A41" t="s">
        <v>1517</v>
      </c>
      <c r="B41" t="s">
        <v>1655</v>
      </c>
      <c r="D41" t="s">
        <v>1655</v>
      </c>
      <c r="E41" t="s">
        <v>1655</v>
      </c>
      <c r="F41" t="s">
        <v>1655</v>
      </c>
      <c r="G41" t="s">
        <v>243</v>
      </c>
      <c r="H41" t="s">
        <v>1655</v>
      </c>
      <c r="J41">
        <v>1390</v>
      </c>
      <c r="K41" t="s">
        <v>53</v>
      </c>
      <c r="L41">
        <v>30</v>
      </c>
      <c r="M41">
        <v>2</v>
      </c>
      <c r="N41" s="1" t="s">
        <v>242</v>
      </c>
    </row>
    <row r="42" spans="1:15" hidden="1" x14ac:dyDescent="0.4">
      <c r="A42" t="s">
        <v>1518</v>
      </c>
      <c r="B42">
        <v>2920</v>
      </c>
      <c r="C42" t="s">
        <v>247</v>
      </c>
      <c r="D42" t="s">
        <v>25</v>
      </c>
      <c r="E42">
        <v>2</v>
      </c>
      <c r="F42" t="s">
        <v>53</v>
      </c>
      <c r="G42" s="2" t="s">
        <v>248</v>
      </c>
      <c r="H42" t="s">
        <v>249</v>
      </c>
      <c r="I42" t="s">
        <v>250</v>
      </c>
      <c r="J42">
        <v>1400</v>
      </c>
      <c r="K42" t="s">
        <v>53</v>
      </c>
      <c r="L42">
        <v>10</v>
      </c>
      <c r="M42">
        <v>3</v>
      </c>
      <c r="N42" s="2" t="s">
        <v>246</v>
      </c>
    </row>
    <row r="43" spans="1:15" hidden="1" x14ac:dyDescent="0.4">
      <c r="A43" t="s">
        <v>1519</v>
      </c>
      <c r="B43" t="s">
        <v>1655</v>
      </c>
      <c r="D43" t="s">
        <v>1655</v>
      </c>
      <c r="E43" t="s">
        <v>1655</v>
      </c>
      <c r="F43" t="s">
        <v>1655</v>
      </c>
      <c r="G43" t="s">
        <v>255</v>
      </c>
      <c r="H43" t="s">
        <v>1655</v>
      </c>
      <c r="J43">
        <v>1410</v>
      </c>
      <c r="K43" t="s">
        <v>53</v>
      </c>
      <c r="L43">
        <v>20</v>
      </c>
      <c r="M43">
        <v>3</v>
      </c>
      <c r="N43" s="2" t="s">
        <v>253</v>
      </c>
    </row>
    <row r="44" spans="1:15" hidden="1" x14ac:dyDescent="0.4">
      <c r="A44" t="s">
        <v>1520</v>
      </c>
      <c r="B44">
        <v>2910</v>
      </c>
      <c r="C44" t="s">
        <v>259</v>
      </c>
      <c r="D44" t="s">
        <v>25</v>
      </c>
      <c r="E44">
        <v>2</v>
      </c>
      <c r="F44" t="s">
        <v>53</v>
      </c>
      <c r="G44" s="2" t="s">
        <v>260</v>
      </c>
      <c r="H44" t="s">
        <v>37</v>
      </c>
      <c r="I44" t="s">
        <v>261</v>
      </c>
      <c r="J44">
        <v>1420</v>
      </c>
      <c r="K44" t="s">
        <v>21</v>
      </c>
      <c r="L44">
        <v>10</v>
      </c>
      <c r="M44">
        <v>4</v>
      </c>
      <c r="N44" s="3" t="s">
        <v>258</v>
      </c>
    </row>
    <row r="45" spans="1:15" hidden="1" x14ac:dyDescent="0.4">
      <c r="A45" t="s">
        <v>263</v>
      </c>
      <c r="B45" t="s">
        <v>1655</v>
      </c>
      <c r="D45" t="s">
        <v>1655</v>
      </c>
      <c r="E45" t="s">
        <v>1655</v>
      </c>
      <c r="F45" t="s">
        <v>1655</v>
      </c>
      <c r="G45" t="s">
        <v>266</v>
      </c>
      <c r="H45" t="s">
        <v>1655</v>
      </c>
      <c r="J45">
        <v>1430</v>
      </c>
      <c r="K45" t="s">
        <v>53</v>
      </c>
      <c r="L45">
        <v>230</v>
      </c>
      <c r="M45">
        <v>1</v>
      </c>
      <c r="N45" t="s">
        <v>264</v>
      </c>
    </row>
    <row r="46" spans="1:15" hidden="1" x14ac:dyDescent="0.4">
      <c r="A46" t="s">
        <v>268</v>
      </c>
      <c r="B46">
        <v>1110</v>
      </c>
      <c r="C46" t="s">
        <v>269</v>
      </c>
      <c r="D46" t="s">
        <v>25</v>
      </c>
      <c r="E46">
        <v>1</v>
      </c>
      <c r="F46" t="s">
        <v>53</v>
      </c>
      <c r="G46" s="1" t="s">
        <v>266</v>
      </c>
      <c r="H46" t="s">
        <v>145</v>
      </c>
      <c r="I46" t="s">
        <v>270</v>
      </c>
      <c r="J46">
        <v>1440</v>
      </c>
      <c r="K46" t="s">
        <v>21</v>
      </c>
      <c r="L46">
        <v>10</v>
      </c>
      <c r="M46">
        <v>2</v>
      </c>
      <c r="N46" s="1" t="s">
        <v>41</v>
      </c>
    </row>
    <row r="47" spans="1:15" hidden="1" x14ac:dyDescent="0.4">
      <c r="A47" t="s">
        <v>272</v>
      </c>
      <c r="B47">
        <v>1330</v>
      </c>
      <c r="C47" t="s">
        <v>274</v>
      </c>
      <c r="D47" t="s">
        <v>25</v>
      </c>
      <c r="E47">
        <v>1</v>
      </c>
      <c r="F47" t="s">
        <v>21</v>
      </c>
      <c r="G47" s="1" t="s">
        <v>275</v>
      </c>
      <c r="I47" t="s">
        <v>276</v>
      </c>
      <c r="J47">
        <v>1450</v>
      </c>
      <c r="K47" t="s">
        <v>21</v>
      </c>
      <c r="L47">
        <v>240</v>
      </c>
      <c r="M47">
        <v>1</v>
      </c>
      <c r="N47" t="s">
        <v>273</v>
      </c>
    </row>
    <row r="48" spans="1:15" hidden="1" x14ac:dyDescent="0.4">
      <c r="A48" t="s">
        <v>278</v>
      </c>
      <c r="B48" t="s">
        <v>1655</v>
      </c>
      <c r="D48" t="s">
        <v>1655</v>
      </c>
      <c r="E48" t="s">
        <v>1655</v>
      </c>
      <c r="F48" t="s">
        <v>1655</v>
      </c>
      <c r="G48" t="s">
        <v>280</v>
      </c>
      <c r="H48" t="s">
        <v>1655</v>
      </c>
      <c r="J48">
        <v>1460</v>
      </c>
      <c r="K48" t="s">
        <v>21</v>
      </c>
      <c r="L48">
        <v>10</v>
      </c>
      <c r="M48">
        <v>2</v>
      </c>
      <c r="N48" s="1" t="s">
        <v>279</v>
      </c>
    </row>
    <row r="49" spans="1:15" hidden="1" x14ac:dyDescent="0.4">
      <c r="A49" t="s">
        <v>282</v>
      </c>
      <c r="B49">
        <v>1430</v>
      </c>
      <c r="C49" t="s">
        <v>284</v>
      </c>
      <c r="D49" t="s">
        <v>25</v>
      </c>
      <c r="E49">
        <v>2</v>
      </c>
      <c r="F49" t="s">
        <v>21</v>
      </c>
      <c r="G49" s="2" t="s">
        <v>285</v>
      </c>
      <c r="H49" t="s">
        <v>30</v>
      </c>
      <c r="I49" t="s">
        <v>286</v>
      </c>
      <c r="J49">
        <v>1470</v>
      </c>
      <c r="K49" t="s">
        <v>21</v>
      </c>
      <c r="L49">
        <v>10</v>
      </c>
      <c r="M49">
        <v>3</v>
      </c>
      <c r="N49" s="2" t="s">
        <v>283</v>
      </c>
    </row>
    <row r="50" spans="1:15" hidden="1" x14ac:dyDescent="0.4">
      <c r="A50" t="s">
        <v>288</v>
      </c>
      <c r="B50" t="s">
        <v>1655</v>
      </c>
      <c r="D50" t="s">
        <v>1655</v>
      </c>
      <c r="E50" t="s">
        <v>1655</v>
      </c>
      <c r="F50" t="s">
        <v>1655</v>
      </c>
      <c r="G50"/>
      <c r="H50" t="s">
        <v>1655</v>
      </c>
      <c r="J50">
        <v>1480</v>
      </c>
      <c r="K50" t="s">
        <v>148</v>
      </c>
      <c r="L50">
        <v>20</v>
      </c>
      <c r="M50">
        <v>3</v>
      </c>
      <c r="N50" s="2" t="s">
        <v>289</v>
      </c>
    </row>
    <row r="51" spans="1:15" hidden="1" x14ac:dyDescent="0.4">
      <c r="A51" t="s">
        <v>292</v>
      </c>
      <c r="B51">
        <v>1360</v>
      </c>
      <c r="C51" t="s">
        <v>293</v>
      </c>
      <c r="D51" t="s">
        <v>25</v>
      </c>
      <c r="E51">
        <v>2</v>
      </c>
      <c r="F51" t="s">
        <v>148</v>
      </c>
      <c r="G51" s="2" t="s">
        <v>294</v>
      </c>
      <c r="H51" t="s">
        <v>30</v>
      </c>
      <c r="I51" t="s">
        <v>295</v>
      </c>
      <c r="J51">
        <v>1490</v>
      </c>
      <c r="K51" t="s">
        <v>21</v>
      </c>
      <c r="L51">
        <v>10</v>
      </c>
      <c r="M51">
        <v>4</v>
      </c>
      <c r="N51" s="3" t="s">
        <v>41</v>
      </c>
    </row>
    <row r="52" spans="1:15" hidden="1" x14ac:dyDescent="0.4">
      <c r="A52" t="s">
        <v>297</v>
      </c>
      <c r="B52" t="s">
        <v>1655</v>
      </c>
      <c r="D52" t="s">
        <v>1655</v>
      </c>
      <c r="E52" t="s">
        <v>1655</v>
      </c>
      <c r="F52" t="s">
        <v>1655</v>
      </c>
      <c r="G52" t="s">
        <v>300</v>
      </c>
      <c r="H52" t="s">
        <v>1655</v>
      </c>
      <c r="J52">
        <v>1500</v>
      </c>
      <c r="K52" t="s">
        <v>53</v>
      </c>
      <c r="L52">
        <v>30</v>
      </c>
      <c r="M52">
        <v>3</v>
      </c>
      <c r="N52" s="2" t="s">
        <v>289</v>
      </c>
      <c r="O52" t="s">
        <v>298</v>
      </c>
    </row>
    <row r="53" spans="1:15" hidden="1" x14ac:dyDescent="0.4">
      <c r="A53" t="s">
        <v>302</v>
      </c>
      <c r="B53">
        <v>2360</v>
      </c>
      <c r="C53" t="s">
        <v>303</v>
      </c>
      <c r="D53" t="s">
        <v>80</v>
      </c>
      <c r="E53">
        <v>3</v>
      </c>
      <c r="F53" t="s">
        <v>53</v>
      </c>
      <c r="G53" s="3" t="s">
        <v>300</v>
      </c>
      <c r="H53" t="s">
        <v>30</v>
      </c>
      <c r="I53" t="s">
        <v>304</v>
      </c>
      <c r="J53">
        <v>1510</v>
      </c>
      <c r="K53" t="s">
        <v>21</v>
      </c>
      <c r="L53">
        <v>10</v>
      </c>
      <c r="M53">
        <v>4</v>
      </c>
      <c r="N53" s="3" t="s">
        <v>41</v>
      </c>
    </row>
    <row r="54" spans="1:15" hidden="1" x14ac:dyDescent="0.4">
      <c r="A54" t="s">
        <v>306</v>
      </c>
      <c r="B54" t="s">
        <v>1655</v>
      </c>
      <c r="D54" t="s">
        <v>1655</v>
      </c>
      <c r="E54" t="s">
        <v>1655</v>
      </c>
      <c r="F54" t="s">
        <v>1655</v>
      </c>
      <c r="G54" t="s">
        <v>309</v>
      </c>
      <c r="H54" t="s">
        <v>1655</v>
      </c>
      <c r="J54">
        <v>1520</v>
      </c>
      <c r="K54" t="s">
        <v>53</v>
      </c>
      <c r="L54">
        <v>40</v>
      </c>
      <c r="M54">
        <v>3</v>
      </c>
      <c r="N54" s="2" t="s">
        <v>307</v>
      </c>
    </row>
    <row r="55" spans="1:15" hidden="1" x14ac:dyDescent="0.4">
      <c r="A55" t="s">
        <v>311</v>
      </c>
      <c r="B55">
        <v>1350</v>
      </c>
      <c r="C55" t="s">
        <v>313</v>
      </c>
      <c r="D55" t="s">
        <v>25</v>
      </c>
      <c r="E55">
        <v>2</v>
      </c>
      <c r="F55" t="s">
        <v>53</v>
      </c>
      <c r="G55" s="2" t="s">
        <v>314</v>
      </c>
      <c r="H55" t="s">
        <v>37</v>
      </c>
      <c r="I55" t="s">
        <v>315</v>
      </c>
      <c r="J55">
        <v>1530</v>
      </c>
      <c r="K55" t="s">
        <v>21</v>
      </c>
      <c r="L55">
        <v>10</v>
      </c>
      <c r="M55">
        <v>4</v>
      </c>
      <c r="N55" s="3" t="s">
        <v>312</v>
      </c>
    </row>
    <row r="56" spans="1:15" hidden="1" x14ac:dyDescent="0.4">
      <c r="A56" t="s">
        <v>317</v>
      </c>
      <c r="B56">
        <v>1450</v>
      </c>
      <c r="C56" t="s">
        <v>319</v>
      </c>
      <c r="D56" t="s">
        <v>25</v>
      </c>
      <c r="E56">
        <v>2</v>
      </c>
      <c r="F56" t="s">
        <v>21</v>
      </c>
      <c r="G56" s="2" t="s">
        <v>320</v>
      </c>
      <c r="I56" t="s">
        <v>321</v>
      </c>
      <c r="J56">
        <v>1540</v>
      </c>
      <c r="K56" t="s">
        <v>21</v>
      </c>
      <c r="L56">
        <v>50</v>
      </c>
      <c r="M56">
        <v>3</v>
      </c>
      <c r="N56" s="2" t="s">
        <v>318</v>
      </c>
    </row>
    <row r="57" spans="1:15" hidden="1" x14ac:dyDescent="0.4">
      <c r="A57" t="s">
        <v>323</v>
      </c>
      <c r="B57">
        <v>1460</v>
      </c>
      <c r="C57" t="s">
        <v>325</v>
      </c>
      <c r="D57" t="s">
        <v>25</v>
      </c>
      <c r="E57">
        <v>3</v>
      </c>
      <c r="F57" t="s">
        <v>53</v>
      </c>
      <c r="G57" s="3" t="s">
        <v>326</v>
      </c>
      <c r="H57" t="s">
        <v>37</v>
      </c>
      <c r="I57" t="s">
        <v>327</v>
      </c>
      <c r="J57">
        <v>1550</v>
      </c>
      <c r="K57" t="s">
        <v>53</v>
      </c>
      <c r="L57">
        <v>10</v>
      </c>
      <c r="M57">
        <v>4</v>
      </c>
      <c r="N57" s="3" t="s">
        <v>324</v>
      </c>
    </row>
    <row r="58" spans="1:15" hidden="1" x14ac:dyDescent="0.4">
      <c r="A58" t="s">
        <v>329</v>
      </c>
      <c r="B58">
        <v>1470</v>
      </c>
      <c r="C58" t="s">
        <v>331</v>
      </c>
      <c r="D58" t="s">
        <v>25</v>
      </c>
      <c r="E58">
        <v>3</v>
      </c>
      <c r="F58" t="s">
        <v>53</v>
      </c>
      <c r="G58" s="3" t="s">
        <v>332</v>
      </c>
      <c r="H58" t="s">
        <v>37</v>
      </c>
      <c r="I58" t="s">
        <v>333</v>
      </c>
      <c r="J58">
        <v>1560</v>
      </c>
      <c r="K58" t="s">
        <v>53</v>
      </c>
      <c r="L58">
        <v>20</v>
      </c>
      <c r="M58">
        <v>4</v>
      </c>
      <c r="N58" s="3" t="s">
        <v>330</v>
      </c>
    </row>
    <row r="59" spans="1:15" hidden="1" x14ac:dyDescent="0.4">
      <c r="A59" t="s">
        <v>335</v>
      </c>
      <c r="B59">
        <v>1490</v>
      </c>
      <c r="C59" t="s">
        <v>337</v>
      </c>
      <c r="D59" t="s">
        <v>25</v>
      </c>
      <c r="E59">
        <v>3</v>
      </c>
      <c r="F59" t="s">
        <v>53</v>
      </c>
      <c r="G59" s="3" t="s">
        <v>338</v>
      </c>
      <c r="H59" t="s">
        <v>37</v>
      </c>
      <c r="I59" t="s">
        <v>339</v>
      </c>
      <c r="J59">
        <v>1570</v>
      </c>
      <c r="K59" t="s">
        <v>53</v>
      </c>
      <c r="L59">
        <v>30</v>
      </c>
      <c r="M59">
        <v>4</v>
      </c>
      <c r="N59" s="3" t="s">
        <v>336</v>
      </c>
    </row>
    <row r="60" spans="1:15" hidden="1" x14ac:dyDescent="0.4">
      <c r="A60" t="s">
        <v>341</v>
      </c>
      <c r="B60">
        <v>1500</v>
      </c>
      <c r="C60" t="s">
        <v>343</v>
      </c>
      <c r="D60" t="s">
        <v>25</v>
      </c>
      <c r="E60">
        <v>3</v>
      </c>
      <c r="F60" t="s">
        <v>53</v>
      </c>
      <c r="G60" s="3" t="s">
        <v>344</v>
      </c>
      <c r="H60" t="s">
        <v>37</v>
      </c>
      <c r="I60" t="s">
        <v>345</v>
      </c>
      <c r="J60">
        <v>1580</v>
      </c>
      <c r="K60" t="s">
        <v>53</v>
      </c>
      <c r="L60">
        <v>40</v>
      </c>
      <c r="M60">
        <v>4</v>
      </c>
      <c r="N60" s="3" t="s">
        <v>342</v>
      </c>
    </row>
    <row r="61" spans="1:15" hidden="1" x14ac:dyDescent="0.4">
      <c r="A61" t="s">
        <v>347</v>
      </c>
      <c r="B61">
        <v>1510</v>
      </c>
      <c r="C61" t="s">
        <v>349</v>
      </c>
      <c r="D61" t="s">
        <v>25</v>
      </c>
      <c r="E61">
        <v>3</v>
      </c>
      <c r="F61" t="s">
        <v>53</v>
      </c>
      <c r="G61" s="3" t="s">
        <v>350</v>
      </c>
      <c r="H61" t="s">
        <v>37</v>
      </c>
      <c r="I61" t="s">
        <v>351</v>
      </c>
      <c r="J61">
        <v>1590</v>
      </c>
      <c r="K61" t="s">
        <v>53</v>
      </c>
      <c r="L61">
        <v>50</v>
      </c>
      <c r="M61">
        <v>4</v>
      </c>
      <c r="N61" s="3" t="s">
        <v>348</v>
      </c>
    </row>
    <row r="62" spans="1:15" hidden="1" x14ac:dyDescent="0.4">
      <c r="A62" t="s">
        <v>353</v>
      </c>
      <c r="B62" t="s">
        <v>1655</v>
      </c>
      <c r="D62" t="s">
        <v>1655</v>
      </c>
      <c r="E62" t="s">
        <v>1655</v>
      </c>
      <c r="F62" t="s">
        <v>1655</v>
      </c>
      <c r="G62" t="s">
        <v>356</v>
      </c>
      <c r="H62" t="s">
        <v>1655</v>
      </c>
      <c r="J62">
        <v>1600</v>
      </c>
      <c r="K62" t="s">
        <v>53</v>
      </c>
      <c r="L62">
        <v>60</v>
      </c>
      <c r="M62">
        <v>4</v>
      </c>
      <c r="N62" s="3" t="s">
        <v>354</v>
      </c>
    </row>
    <row r="63" spans="1:15" hidden="1" x14ac:dyDescent="0.4">
      <c r="A63" t="s">
        <v>358</v>
      </c>
      <c r="B63">
        <v>1480</v>
      </c>
      <c r="C63" t="s">
        <v>360</v>
      </c>
      <c r="D63" t="s">
        <v>25</v>
      </c>
      <c r="E63">
        <v>3</v>
      </c>
      <c r="F63" t="s">
        <v>53</v>
      </c>
      <c r="G63" s="3" t="s">
        <v>361</v>
      </c>
      <c r="H63" t="s">
        <v>37</v>
      </c>
      <c r="I63" t="s">
        <v>333</v>
      </c>
      <c r="J63">
        <v>1610</v>
      </c>
      <c r="K63" t="s">
        <v>21</v>
      </c>
      <c r="L63">
        <v>10</v>
      </c>
      <c r="M63">
        <v>5</v>
      </c>
      <c r="N63" s="4" t="s">
        <v>359</v>
      </c>
    </row>
    <row r="64" spans="1:15" hidden="1" x14ac:dyDescent="0.4">
      <c r="A64" t="s">
        <v>363</v>
      </c>
      <c r="B64" t="s">
        <v>1655</v>
      </c>
      <c r="D64" t="s">
        <v>1655</v>
      </c>
      <c r="E64" t="s">
        <v>1655</v>
      </c>
      <c r="F64" t="s">
        <v>1655</v>
      </c>
      <c r="G64" t="s">
        <v>365</v>
      </c>
      <c r="H64" t="s">
        <v>1655</v>
      </c>
      <c r="J64">
        <v>1620</v>
      </c>
      <c r="K64" t="s">
        <v>21</v>
      </c>
      <c r="L64">
        <v>70</v>
      </c>
      <c r="M64">
        <v>4</v>
      </c>
      <c r="N64" s="3" t="s">
        <v>364</v>
      </c>
    </row>
    <row r="65" spans="1:15" hidden="1" x14ac:dyDescent="0.4">
      <c r="A65" t="s">
        <v>367</v>
      </c>
      <c r="B65">
        <v>1520</v>
      </c>
      <c r="C65" t="s">
        <v>369</v>
      </c>
      <c r="D65" t="s">
        <v>25</v>
      </c>
      <c r="E65">
        <v>3</v>
      </c>
      <c r="F65" t="s">
        <v>21</v>
      </c>
      <c r="G65" s="3" t="s">
        <v>370</v>
      </c>
      <c r="H65" t="s">
        <v>71</v>
      </c>
      <c r="I65" t="s">
        <v>371</v>
      </c>
      <c r="J65">
        <v>1630</v>
      </c>
      <c r="K65" t="s">
        <v>21</v>
      </c>
      <c r="L65">
        <v>10</v>
      </c>
      <c r="M65">
        <v>5</v>
      </c>
      <c r="N65" s="4" t="s">
        <v>368</v>
      </c>
    </row>
    <row r="66" spans="1:15" hidden="1" x14ac:dyDescent="0.4">
      <c r="A66" t="s">
        <v>1523</v>
      </c>
      <c r="B66" t="s">
        <v>1655</v>
      </c>
      <c r="D66" t="s">
        <v>1655</v>
      </c>
      <c r="E66" t="s">
        <v>1655</v>
      </c>
      <c r="F66" t="s">
        <v>1655</v>
      </c>
      <c r="G66" t="s">
        <v>392</v>
      </c>
      <c r="H66" t="s">
        <v>1655</v>
      </c>
      <c r="J66">
        <v>1640</v>
      </c>
      <c r="K66" t="s">
        <v>53</v>
      </c>
      <c r="L66">
        <v>60</v>
      </c>
      <c r="M66">
        <v>3</v>
      </c>
      <c r="N66" s="2" t="s">
        <v>389</v>
      </c>
      <c r="O66" t="s">
        <v>1524</v>
      </c>
    </row>
    <row r="67" spans="1:15" hidden="1" x14ac:dyDescent="0.4">
      <c r="A67" t="s">
        <v>1525</v>
      </c>
      <c r="B67">
        <v>1400</v>
      </c>
      <c r="C67" t="s">
        <v>380</v>
      </c>
      <c r="D67" t="s">
        <v>80</v>
      </c>
      <c r="E67">
        <v>2</v>
      </c>
      <c r="F67" t="s">
        <v>53</v>
      </c>
      <c r="G67" s="2" t="s">
        <v>381</v>
      </c>
      <c r="H67" t="s">
        <v>30</v>
      </c>
      <c r="I67" t="s">
        <v>382</v>
      </c>
      <c r="J67">
        <v>1650</v>
      </c>
      <c r="K67" t="s">
        <v>21</v>
      </c>
      <c r="L67">
        <v>10</v>
      </c>
      <c r="M67">
        <v>4</v>
      </c>
      <c r="N67" s="3" t="s">
        <v>379</v>
      </c>
    </row>
    <row r="68" spans="1:15" hidden="1" x14ac:dyDescent="0.4">
      <c r="A68" t="s">
        <v>1689</v>
      </c>
      <c r="B68" t="s">
        <v>1655</v>
      </c>
      <c r="D68" t="s">
        <v>1655</v>
      </c>
      <c r="E68" t="s">
        <v>1655</v>
      </c>
      <c r="F68" t="s">
        <v>1655</v>
      </c>
      <c r="G68" t="s">
        <v>1645</v>
      </c>
      <c r="H68" t="s">
        <v>1655</v>
      </c>
      <c r="I68" t="s">
        <v>1644</v>
      </c>
      <c r="J68">
        <v>1660</v>
      </c>
      <c r="K68" t="s">
        <v>21</v>
      </c>
      <c r="L68">
        <v>20</v>
      </c>
      <c r="M68">
        <v>4</v>
      </c>
      <c r="N68" s="3" t="s">
        <v>521</v>
      </c>
    </row>
    <row r="69" spans="1:15" hidden="1" x14ac:dyDescent="0.4">
      <c r="A69" t="s">
        <v>1526</v>
      </c>
      <c r="B69" t="s">
        <v>1655</v>
      </c>
      <c r="D69" t="s">
        <v>1655</v>
      </c>
      <c r="E69" t="s">
        <v>1655</v>
      </c>
      <c r="F69" t="s">
        <v>1655</v>
      </c>
      <c r="G69" t="s">
        <v>385</v>
      </c>
      <c r="H69" t="s">
        <v>1655</v>
      </c>
      <c r="I69" t="s">
        <v>386</v>
      </c>
      <c r="J69">
        <v>1670</v>
      </c>
      <c r="K69" t="s">
        <v>21</v>
      </c>
      <c r="L69">
        <v>10</v>
      </c>
      <c r="M69">
        <v>5</v>
      </c>
      <c r="N69" s="4" t="s">
        <v>41</v>
      </c>
    </row>
    <row r="70" spans="1:15" hidden="1" x14ac:dyDescent="0.4">
      <c r="A70" t="s">
        <v>1527</v>
      </c>
      <c r="B70" t="s">
        <v>1655</v>
      </c>
      <c r="D70" t="s">
        <v>1655</v>
      </c>
      <c r="E70" t="s">
        <v>1655</v>
      </c>
      <c r="F70" t="s">
        <v>1655</v>
      </c>
      <c r="G70" t="s">
        <v>392</v>
      </c>
      <c r="H70" t="s">
        <v>1655</v>
      </c>
      <c r="J70">
        <v>1680</v>
      </c>
      <c r="K70" t="s">
        <v>53</v>
      </c>
      <c r="L70">
        <v>70</v>
      </c>
      <c r="M70">
        <v>3</v>
      </c>
      <c r="N70" s="2" t="s">
        <v>389</v>
      </c>
      <c r="O70" t="s">
        <v>1528</v>
      </c>
    </row>
    <row r="71" spans="1:15" hidden="1" x14ac:dyDescent="0.4">
      <c r="A71" t="s">
        <v>1529</v>
      </c>
      <c r="B71">
        <v>1410</v>
      </c>
      <c r="C71" t="s">
        <v>395</v>
      </c>
      <c r="D71" t="s">
        <v>80</v>
      </c>
      <c r="E71">
        <v>2</v>
      </c>
      <c r="F71" t="s">
        <v>53</v>
      </c>
      <c r="G71" s="2" t="s">
        <v>396</v>
      </c>
      <c r="H71" t="s">
        <v>30</v>
      </c>
      <c r="I71" t="s">
        <v>397</v>
      </c>
      <c r="J71">
        <v>1690</v>
      </c>
      <c r="K71" t="s">
        <v>21</v>
      </c>
      <c r="L71">
        <v>10</v>
      </c>
      <c r="M71">
        <v>4</v>
      </c>
      <c r="N71" s="3" t="s">
        <v>379</v>
      </c>
    </row>
    <row r="72" spans="1:15" hidden="1" x14ac:dyDescent="0.4">
      <c r="A72" t="s">
        <v>1690</v>
      </c>
      <c r="B72" t="s">
        <v>1655</v>
      </c>
      <c r="D72" t="s">
        <v>1655</v>
      </c>
      <c r="E72" t="s">
        <v>1655</v>
      </c>
      <c r="F72" t="s">
        <v>1655</v>
      </c>
      <c r="G72" t="s">
        <v>1645</v>
      </c>
      <c r="H72" t="s">
        <v>1655</v>
      </c>
      <c r="I72" t="s">
        <v>1644</v>
      </c>
      <c r="J72">
        <v>1700</v>
      </c>
      <c r="K72" t="s">
        <v>21</v>
      </c>
      <c r="L72">
        <v>20</v>
      </c>
      <c r="M72">
        <v>4</v>
      </c>
      <c r="N72" s="3" t="s">
        <v>521</v>
      </c>
    </row>
    <row r="73" spans="1:15" hidden="1" x14ac:dyDescent="0.4">
      <c r="A73" t="s">
        <v>1530</v>
      </c>
      <c r="B73" t="s">
        <v>1655</v>
      </c>
      <c r="D73" t="s">
        <v>1655</v>
      </c>
      <c r="E73" t="s">
        <v>1655</v>
      </c>
      <c r="F73" t="s">
        <v>1655</v>
      </c>
      <c r="G73"/>
      <c r="H73" t="s">
        <v>1655</v>
      </c>
      <c r="I73" t="s">
        <v>386</v>
      </c>
      <c r="J73">
        <v>1710</v>
      </c>
      <c r="K73" t="s">
        <v>21</v>
      </c>
      <c r="L73">
        <v>10</v>
      </c>
      <c r="M73">
        <v>5</v>
      </c>
      <c r="N73" s="4" t="s">
        <v>41</v>
      </c>
    </row>
    <row r="74" spans="1:15" hidden="1" x14ac:dyDescent="0.4">
      <c r="A74" t="s">
        <v>401</v>
      </c>
      <c r="B74" t="s">
        <v>1655</v>
      </c>
      <c r="D74" t="s">
        <v>1655</v>
      </c>
      <c r="E74" t="s">
        <v>1655</v>
      </c>
      <c r="F74" t="s">
        <v>1655</v>
      </c>
      <c r="G74" t="s">
        <v>403</v>
      </c>
      <c r="H74" t="s">
        <v>1655</v>
      </c>
      <c r="J74">
        <v>1720</v>
      </c>
      <c r="K74" t="s">
        <v>21</v>
      </c>
      <c r="L74">
        <v>80</v>
      </c>
      <c r="M74">
        <v>3</v>
      </c>
      <c r="N74" s="2" t="s">
        <v>402</v>
      </c>
    </row>
    <row r="75" spans="1:15" hidden="1" x14ac:dyDescent="0.4">
      <c r="A75" t="s">
        <v>405</v>
      </c>
      <c r="B75">
        <v>1340</v>
      </c>
      <c r="C75" t="s">
        <v>407</v>
      </c>
      <c r="D75" t="s">
        <v>25</v>
      </c>
      <c r="E75">
        <v>2</v>
      </c>
      <c r="F75" t="s">
        <v>21</v>
      </c>
      <c r="G75" s="2" t="s">
        <v>408</v>
      </c>
      <c r="H75" t="s">
        <v>37</v>
      </c>
      <c r="I75" t="s">
        <v>409</v>
      </c>
      <c r="J75">
        <v>1730</v>
      </c>
      <c r="K75" t="s">
        <v>21</v>
      </c>
      <c r="L75">
        <v>10</v>
      </c>
      <c r="M75">
        <v>4</v>
      </c>
      <c r="N75" s="3" t="s">
        <v>406</v>
      </c>
    </row>
    <row r="76" spans="1:15" hidden="1" x14ac:dyDescent="0.4">
      <c r="A76" t="s">
        <v>411</v>
      </c>
      <c r="B76">
        <v>1380</v>
      </c>
      <c r="C76" t="s">
        <v>412</v>
      </c>
      <c r="D76" t="s">
        <v>25</v>
      </c>
      <c r="E76">
        <v>2</v>
      </c>
      <c r="F76" t="s">
        <v>53</v>
      </c>
      <c r="G76" s="2" t="s">
        <v>413</v>
      </c>
      <c r="H76" t="s">
        <v>30</v>
      </c>
      <c r="I76" t="s">
        <v>414</v>
      </c>
      <c r="J76">
        <v>1740</v>
      </c>
      <c r="K76" t="s">
        <v>53</v>
      </c>
      <c r="L76">
        <v>20</v>
      </c>
      <c r="M76">
        <v>4</v>
      </c>
      <c r="N76" s="3" t="s">
        <v>379</v>
      </c>
    </row>
    <row r="77" spans="1:15" hidden="1" x14ac:dyDescent="0.4">
      <c r="A77" t="s">
        <v>416</v>
      </c>
      <c r="B77">
        <v>1420</v>
      </c>
      <c r="C77" t="s">
        <v>418</v>
      </c>
      <c r="D77" t="s">
        <v>25</v>
      </c>
      <c r="E77">
        <v>2</v>
      </c>
      <c r="F77" t="s">
        <v>53</v>
      </c>
      <c r="G77" s="2" t="s">
        <v>419</v>
      </c>
      <c r="H77" t="s">
        <v>37</v>
      </c>
      <c r="I77" t="s">
        <v>420</v>
      </c>
      <c r="J77">
        <v>1750</v>
      </c>
      <c r="K77" t="s">
        <v>53</v>
      </c>
      <c r="L77">
        <v>30</v>
      </c>
      <c r="M77">
        <v>4</v>
      </c>
      <c r="N77" s="3" t="s">
        <v>417</v>
      </c>
    </row>
    <row r="78" spans="1:15" hidden="1" x14ac:dyDescent="0.4">
      <c r="A78" t="s">
        <v>422</v>
      </c>
      <c r="B78">
        <v>1530</v>
      </c>
      <c r="C78" t="s">
        <v>424</v>
      </c>
      <c r="D78" t="s">
        <v>25</v>
      </c>
      <c r="E78">
        <v>2</v>
      </c>
      <c r="F78" t="s">
        <v>53</v>
      </c>
      <c r="G78" s="2" t="s">
        <v>425</v>
      </c>
      <c r="I78" t="s">
        <v>426</v>
      </c>
      <c r="J78">
        <v>1760</v>
      </c>
      <c r="K78" t="s">
        <v>53</v>
      </c>
      <c r="L78">
        <v>90</v>
      </c>
      <c r="M78">
        <v>3</v>
      </c>
      <c r="N78" s="2" t="s">
        <v>423</v>
      </c>
    </row>
    <row r="79" spans="1:15" hidden="1" x14ac:dyDescent="0.4">
      <c r="A79" t="s">
        <v>428</v>
      </c>
      <c r="B79">
        <v>1540</v>
      </c>
      <c r="C79" t="s">
        <v>429</v>
      </c>
      <c r="D79" t="s">
        <v>25</v>
      </c>
      <c r="E79">
        <v>3</v>
      </c>
      <c r="F79" t="s">
        <v>53</v>
      </c>
      <c r="G79" s="3" t="s">
        <v>430</v>
      </c>
      <c r="H79" t="s">
        <v>37</v>
      </c>
      <c r="I79" t="s">
        <v>431</v>
      </c>
      <c r="J79">
        <v>1770</v>
      </c>
      <c r="K79" t="s">
        <v>53</v>
      </c>
      <c r="L79">
        <v>10</v>
      </c>
      <c r="M79">
        <v>4</v>
      </c>
      <c r="N79" s="3" t="s">
        <v>312</v>
      </c>
    </row>
    <row r="80" spans="1:15" hidden="1" x14ac:dyDescent="0.4">
      <c r="A80" t="s">
        <v>433</v>
      </c>
      <c r="B80">
        <v>1550</v>
      </c>
      <c r="C80" t="s">
        <v>435</v>
      </c>
      <c r="D80" t="s">
        <v>25</v>
      </c>
      <c r="E80">
        <v>3</v>
      </c>
      <c r="F80" t="s">
        <v>53</v>
      </c>
      <c r="G80" s="3" t="s">
        <v>436</v>
      </c>
      <c r="H80" t="s">
        <v>37</v>
      </c>
      <c r="I80" t="s">
        <v>437</v>
      </c>
      <c r="J80">
        <v>1780</v>
      </c>
      <c r="K80" t="s">
        <v>53</v>
      </c>
      <c r="L80">
        <v>20</v>
      </c>
      <c r="M80">
        <v>4</v>
      </c>
      <c r="N80" s="3" t="s">
        <v>434</v>
      </c>
    </row>
    <row r="81" spans="1:14" hidden="1" x14ac:dyDescent="0.4">
      <c r="A81" t="s">
        <v>439</v>
      </c>
      <c r="B81">
        <v>1560</v>
      </c>
      <c r="C81" t="s">
        <v>441</v>
      </c>
      <c r="D81" t="s">
        <v>25</v>
      </c>
      <c r="E81">
        <v>3</v>
      </c>
      <c r="F81" t="s">
        <v>53</v>
      </c>
      <c r="G81" s="3" t="s">
        <v>442</v>
      </c>
      <c r="H81" t="s">
        <v>37</v>
      </c>
      <c r="I81" t="s">
        <v>443</v>
      </c>
      <c r="J81">
        <v>1790</v>
      </c>
      <c r="K81" t="s">
        <v>53</v>
      </c>
      <c r="L81">
        <v>30</v>
      </c>
      <c r="M81">
        <v>4</v>
      </c>
      <c r="N81" s="3" t="s">
        <v>440</v>
      </c>
    </row>
    <row r="82" spans="1:14" hidden="1" x14ac:dyDescent="0.4">
      <c r="A82" t="s">
        <v>445</v>
      </c>
      <c r="B82">
        <v>1570</v>
      </c>
      <c r="C82" t="s">
        <v>447</v>
      </c>
      <c r="D82" t="s">
        <v>25</v>
      </c>
      <c r="E82">
        <v>1</v>
      </c>
      <c r="F82" t="s">
        <v>21</v>
      </c>
      <c r="G82" s="1" t="s">
        <v>448</v>
      </c>
      <c r="I82" t="s">
        <v>449</v>
      </c>
      <c r="J82">
        <v>1800</v>
      </c>
      <c r="K82" t="s">
        <v>21</v>
      </c>
      <c r="L82">
        <v>250</v>
      </c>
      <c r="M82">
        <v>1</v>
      </c>
      <c r="N82" t="s">
        <v>446</v>
      </c>
    </row>
    <row r="83" spans="1:14" hidden="1" x14ac:dyDescent="0.4">
      <c r="A83" t="s">
        <v>451</v>
      </c>
      <c r="B83" t="s">
        <v>1655</v>
      </c>
      <c r="D83" t="s">
        <v>1655</v>
      </c>
      <c r="E83" t="s">
        <v>1655</v>
      </c>
      <c r="F83" t="s">
        <v>1655</v>
      </c>
      <c r="G83" t="s">
        <v>280</v>
      </c>
      <c r="H83" t="s">
        <v>1655</v>
      </c>
      <c r="J83">
        <v>1810</v>
      </c>
      <c r="K83" t="s">
        <v>21</v>
      </c>
      <c r="L83">
        <v>10</v>
      </c>
      <c r="M83">
        <v>2</v>
      </c>
      <c r="N83" s="1" t="s">
        <v>279</v>
      </c>
    </row>
    <row r="84" spans="1:14" hidden="1" x14ac:dyDescent="0.4">
      <c r="A84" t="s">
        <v>453</v>
      </c>
      <c r="B84">
        <v>1650</v>
      </c>
      <c r="C84" t="s">
        <v>454</v>
      </c>
      <c r="D84" t="s">
        <v>25</v>
      </c>
      <c r="E84">
        <v>2</v>
      </c>
      <c r="F84" t="s">
        <v>21</v>
      </c>
      <c r="G84" s="2" t="s">
        <v>455</v>
      </c>
      <c r="H84" t="s">
        <v>30</v>
      </c>
      <c r="I84" t="s">
        <v>456</v>
      </c>
      <c r="J84">
        <v>1820</v>
      </c>
      <c r="K84" t="s">
        <v>21</v>
      </c>
      <c r="L84">
        <v>10</v>
      </c>
      <c r="M84">
        <v>3</v>
      </c>
      <c r="N84" s="2" t="s">
        <v>283</v>
      </c>
    </row>
    <row r="85" spans="1:14" hidden="1" x14ac:dyDescent="0.4">
      <c r="A85" t="s">
        <v>458</v>
      </c>
      <c r="B85" t="s">
        <v>1655</v>
      </c>
      <c r="D85" t="s">
        <v>1655</v>
      </c>
      <c r="E85" t="s">
        <v>1655</v>
      </c>
      <c r="F85" t="s">
        <v>1655</v>
      </c>
      <c r="G85"/>
      <c r="H85" t="s">
        <v>1655</v>
      </c>
      <c r="J85">
        <v>1830</v>
      </c>
      <c r="K85" t="s">
        <v>53</v>
      </c>
      <c r="L85">
        <v>20</v>
      </c>
      <c r="M85">
        <v>3</v>
      </c>
      <c r="N85" s="2" t="s">
        <v>289</v>
      </c>
    </row>
    <row r="86" spans="1:14" hidden="1" x14ac:dyDescent="0.4">
      <c r="A86" t="s">
        <v>461</v>
      </c>
      <c r="B86">
        <v>1600</v>
      </c>
      <c r="C86" t="s">
        <v>462</v>
      </c>
      <c r="D86" t="s">
        <v>25</v>
      </c>
      <c r="E86">
        <v>2</v>
      </c>
      <c r="F86" t="s">
        <v>53</v>
      </c>
      <c r="G86" s="2" t="s">
        <v>463</v>
      </c>
      <c r="H86" t="s">
        <v>30</v>
      </c>
      <c r="I86" t="s">
        <v>464</v>
      </c>
      <c r="J86">
        <v>1840</v>
      </c>
      <c r="K86" t="s">
        <v>21</v>
      </c>
      <c r="L86">
        <v>10</v>
      </c>
      <c r="M86">
        <v>4</v>
      </c>
      <c r="N86" s="3" t="s">
        <v>41</v>
      </c>
    </row>
    <row r="87" spans="1:14" hidden="1" x14ac:dyDescent="0.4">
      <c r="A87" t="s">
        <v>466</v>
      </c>
      <c r="B87" t="s">
        <v>1655</v>
      </c>
      <c r="D87" t="s">
        <v>1655</v>
      </c>
      <c r="E87" t="s">
        <v>1655</v>
      </c>
      <c r="F87" t="s">
        <v>1655</v>
      </c>
      <c r="G87" t="s">
        <v>309</v>
      </c>
      <c r="H87" t="s">
        <v>1655</v>
      </c>
      <c r="J87">
        <v>1850</v>
      </c>
      <c r="K87" t="s">
        <v>53</v>
      </c>
      <c r="L87">
        <v>30</v>
      </c>
      <c r="M87">
        <v>3</v>
      </c>
      <c r="N87" s="2" t="s">
        <v>307</v>
      </c>
    </row>
    <row r="88" spans="1:14" hidden="1" x14ac:dyDescent="0.4">
      <c r="A88" t="s">
        <v>469</v>
      </c>
      <c r="B88">
        <v>1590</v>
      </c>
      <c r="C88" t="s">
        <v>470</v>
      </c>
      <c r="D88" t="s">
        <v>25</v>
      </c>
      <c r="E88">
        <v>2</v>
      </c>
      <c r="F88" t="s">
        <v>53</v>
      </c>
      <c r="G88" s="2" t="s">
        <v>471</v>
      </c>
      <c r="H88" t="s">
        <v>37</v>
      </c>
      <c r="I88" t="s">
        <v>472</v>
      </c>
      <c r="J88">
        <v>1860</v>
      </c>
      <c r="K88" t="s">
        <v>21</v>
      </c>
      <c r="L88">
        <v>10</v>
      </c>
      <c r="M88">
        <v>4</v>
      </c>
      <c r="N88" s="3" t="s">
        <v>312</v>
      </c>
    </row>
    <row r="89" spans="1:14" hidden="1" x14ac:dyDescent="0.4">
      <c r="A89" t="s">
        <v>474</v>
      </c>
      <c r="B89">
        <v>1670</v>
      </c>
      <c r="C89" t="s">
        <v>475</v>
      </c>
      <c r="D89" t="s">
        <v>25</v>
      </c>
      <c r="E89">
        <v>2</v>
      </c>
      <c r="F89" t="s">
        <v>21</v>
      </c>
      <c r="G89" s="2" t="s">
        <v>476</v>
      </c>
      <c r="I89" t="s">
        <v>477</v>
      </c>
      <c r="J89">
        <v>1870</v>
      </c>
      <c r="K89" t="s">
        <v>21</v>
      </c>
      <c r="L89">
        <v>40</v>
      </c>
      <c r="M89">
        <v>3</v>
      </c>
      <c r="N89" s="2" t="s">
        <v>318</v>
      </c>
    </row>
    <row r="90" spans="1:14" hidden="1" x14ac:dyDescent="0.4">
      <c r="A90" t="s">
        <v>479</v>
      </c>
      <c r="B90">
        <v>1680</v>
      </c>
      <c r="C90" t="s">
        <v>480</v>
      </c>
      <c r="D90" t="s">
        <v>25</v>
      </c>
      <c r="E90">
        <v>3</v>
      </c>
      <c r="F90" t="s">
        <v>53</v>
      </c>
      <c r="G90" s="3" t="s">
        <v>481</v>
      </c>
      <c r="H90" t="s">
        <v>37</v>
      </c>
      <c r="I90" t="s">
        <v>327</v>
      </c>
      <c r="J90">
        <v>1880</v>
      </c>
      <c r="K90" t="s">
        <v>53</v>
      </c>
      <c r="L90">
        <v>10</v>
      </c>
      <c r="M90">
        <v>4</v>
      </c>
      <c r="N90" s="3" t="s">
        <v>324</v>
      </c>
    </row>
    <row r="91" spans="1:14" hidden="1" x14ac:dyDescent="0.4">
      <c r="A91" t="s">
        <v>483</v>
      </c>
      <c r="B91">
        <v>1690</v>
      </c>
      <c r="C91" t="s">
        <v>484</v>
      </c>
      <c r="D91" t="s">
        <v>25</v>
      </c>
      <c r="E91">
        <v>3</v>
      </c>
      <c r="F91" t="s">
        <v>53</v>
      </c>
      <c r="G91" s="3" t="s">
        <v>485</v>
      </c>
      <c r="H91" t="s">
        <v>37</v>
      </c>
      <c r="I91" t="s">
        <v>333</v>
      </c>
      <c r="J91">
        <v>1890</v>
      </c>
      <c r="K91" t="s">
        <v>53</v>
      </c>
      <c r="L91">
        <v>20</v>
      </c>
      <c r="M91">
        <v>4</v>
      </c>
      <c r="N91" s="3" t="s">
        <v>330</v>
      </c>
    </row>
    <row r="92" spans="1:14" hidden="1" x14ac:dyDescent="0.4">
      <c r="A92" t="s">
        <v>487</v>
      </c>
      <c r="B92">
        <v>1710</v>
      </c>
      <c r="C92" t="s">
        <v>488</v>
      </c>
      <c r="D92" t="s">
        <v>25</v>
      </c>
      <c r="E92">
        <v>3</v>
      </c>
      <c r="F92" t="s">
        <v>53</v>
      </c>
      <c r="G92" s="3" t="s">
        <v>489</v>
      </c>
      <c r="H92" t="s">
        <v>37</v>
      </c>
      <c r="I92" t="s">
        <v>490</v>
      </c>
      <c r="J92">
        <v>1900</v>
      </c>
      <c r="K92" t="s">
        <v>53</v>
      </c>
      <c r="L92">
        <v>30</v>
      </c>
      <c r="M92">
        <v>4</v>
      </c>
      <c r="N92" s="3" t="s">
        <v>336</v>
      </c>
    </row>
    <row r="93" spans="1:14" hidden="1" x14ac:dyDescent="0.4">
      <c r="A93" t="s">
        <v>492</v>
      </c>
      <c r="B93">
        <v>1720</v>
      </c>
      <c r="C93" t="s">
        <v>493</v>
      </c>
      <c r="D93" t="s">
        <v>25</v>
      </c>
      <c r="E93">
        <v>3</v>
      </c>
      <c r="F93" t="s">
        <v>53</v>
      </c>
      <c r="G93" s="3" t="s">
        <v>494</v>
      </c>
      <c r="H93" t="s">
        <v>37</v>
      </c>
      <c r="I93" t="s">
        <v>345</v>
      </c>
      <c r="J93">
        <v>1910</v>
      </c>
      <c r="K93" t="s">
        <v>53</v>
      </c>
      <c r="L93">
        <v>40</v>
      </c>
      <c r="M93">
        <v>4</v>
      </c>
      <c r="N93" s="3" t="s">
        <v>342</v>
      </c>
    </row>
    <row r="94" spans="1:14" hidden="1" x14ac:dyDescent="0.4">
      <c r="A94" t="s">
        <v>496</v>
      </c>
      <c r="B94">
        <v>1730</v>
      </c>
      <c r="C94" t="s">
        <v>497</v>
      </c>
      <c r="D94" t="s">
        <v>25</v>
      </c>
      <c r="E94">
        <v>3</v>
      </c>
      <c r="F94" t="s">
        <v>53</v>
      </c>
      <c r="G94" s="3" t="s">
        <v>498</v>
      </c>
      <c r="H94" t="s">
        <v>37</v>
      </c>
      <c r="I94" t="s">
        <v>351</v>
      </c>
      <c r="J94">
        <v>1920</v>
      </c>
      <c r="K94" t="s">
        <v>53</v>
      </c>
      <c r="L94">
        <v>50</v>
      </c>
      <c r="M94">
        <v>4</v>
      </c>
      <c r="N94" s="3" t="s">
        <v>348</v>
      </c>
    </row>
    <row r="95" spans="1:14" hidden="1" x14ac:dyDescent="0.4">
      <c r="A95" t="s">
        <v>500</v>
      </c>
      <c r="B95" t="s">
        <v>1655</v>
      </c>
      <c r="D95" t="s">
        <v>1655</v>
      </c>
      <c r="E95" t="s">
        <v>1655</v>
      </c>
      <c r="F95" t="s">
        <v>1655</v>
      </c>
      <c r="G95" t="s">
        <v>356</v>
      </c>
      <c r="H95" t="s">
        <v>1655</v>
      </c>
      <c r="J95">
        <v>1930</v>
      </c>
      <c r="K95" t="s">
        <v>53</v>
      </c>
      <c r="L95">
        <v>60</v>
      </c>
      <c r="M95">
        <v>4</v>
      </c>
      <c r="N95" s="3" t="s">
        <v>354</v>
      </c>
    </row>
    <row r="96" spans="1:14" hidden="1" x14ac:dyDescent="0.4">
      <c r="A96" t="s">
        <v>503</v>
      </c>
      <c r="B96">
        <v>1700</v>
      </c>
      <c r="C96" t="s">
        <v>504</v>
      </c>
      <c r="D96" t="s">
        <v>25</v>
      </c>
      <c r="E96">
        <v>3</v>
      </c>
      <c r="F96" t="s">
        <v>53</v>
      </c>
      <c r="G96" s="3" t="s">
        <v>505</v>
      </c>
      <c r="H96" t="s">
        <v>37</v>
      </c>
      <c r="I96" t="s">
        <v>333</v>
      </c>
      <c r="J96">
        <v>1940</v>
      </c>
      <c r="K96" t="s">
        <v>21</v>
      </c>
      <c r="L96">
        <v>10</v>
      </c>
      <c r="M96">
        <v>5</v>
      </c>
      <c r="N96" s="4" t="s">
        <v>359</v>
      </c>
    </row>
    <row r="97" spans="1:14" hidden="1" x14ac:dyDescent="0.4">
      <c r="A97" t="s">
        <v>507</v>
      </c>
      <c r="B97" t="s">
        <v>1655</v>
      </c>
      <c r="D97" t="s">
        <v>1655</v>
      </c>
      <c r="E97" t="s">
        <v>1655</v>
      </c>
      <c r="F97" t="s">
        <v>1655</v>
      </c>
      <c r="G97" t="s">
        <v>365</v>
      </c>
      <c r="H97" t="s">
        <v>1655</v>
      </c>
      <c r="J97">
        <v>1950</v>
      </c>
      <c r="K97" t="s">
        <v>21</v>
      </c>
      <c r="L97">
        <v>70</v>
      </c>
      <c r="M97">
        <v>4</v>
      </c>
      <c r="N97" s="3" t="s">
        <v>364</v>
      </c>
    </row>
    <row r="98" spans="1:14" hidden="1" x14ac:dyDescent="0.4">
      <c r="A98" t="s">
        <v>509</v>
      </c>
      <c r="B98">
        <v>1740</v>
      </c>
      <c r="C98" t="s">
        <v>510</v>
      </c>
      <c r="D98" t="s">
        <v>25</v>
      </c>
      <c r="E98">
        <v>3</v>
      </c>
      <c r="F98" t="s">
        <v>21</v>
      </c>
      <c r="G98" s="3" t="s">
        <v>511</v>
      </c>
      <c r="H98" t="s">
        <v>71</v>
      </c>
      <c r="I98" t="s">
        <v>371</v>
      </c>
      <c r="J98">
        <v>1960</v>
      </c>
      <c r="K98" t="s">
        <v>21</v>
      </c>
      <c r="L98">
        <v>10</v>
      </c>
      <c r="M98">
        <v>5</v>
      </c>
      <c r="N98" s="4" t="s">
        <v>368</v>
      </c>
    </row>
    <row r="99" spans="1:14" hidden="1" x14ac:dyDescent="0.4">
      <c r="A99" t="s">
        <v>513</v>
      </c>
      <c r="B99" t="s">
        <v>1655</v>
      </c>
      <c r="D99" t="s">
        <v>1655</v>
      </c>
      <c r="E99" t="s">
        <v>1655</v>
      </c>
      <c r="F99" t="s">
        <v>1655</v>
      </c>
      <c r="G99" t="s">
        <v>392</v>
      </c>
      <c r="H99" t="s">
        <v>1655</v>
      </c>
      <c r="J99">
        <v>1970</v>
      </c>
      <c r="K99" t="s">
        <v>53</v>
      </c>
      <c r="L99">
        <v>50</v>
      </c>
      <c r="M99">
        <v>3</v>
      </c>
      <c r="N99" s="2" t="s">
        <v>389</v>
      </c>
    </row>
    <row r="100" spans="1:14" hidden="1" x14ac:dyDescent="0.4">
      <c r="A100" t="s">
        <v>515</v>
      </c>
      <c r="B100">
        <v>1640</v>
      </c>
      <c r="C100" t="s">
        <v>516</v>
      </c>
      <c r="D100" t="s">
        <v>80</v>
      </c>
      <c r="E100">
        <v>2</v>
      </c>
      <c r="F100" t="s">
        <v>53</v>
      </c>
      <c r="G100" s="2" t="s">
        <v>517</v>
      </c>
      <c r="H100" t="s">
        <v>30</v>
      </c>
      <c r="I100" t="s">
        <v>518</v>
      </c>
      <c r="J100">
        <v>1980</v>
      </c>
      <c r="K100" t="s">
        <v>21</v>
      </c>
      <c r="L100">
        <v>10</v>
      </c>
      <c r="M100">
        <v>4</v>
      </c>
      <c r="N100" s="3" t="s">
        <v>379</v>
      </c>
    </row>
    <row r="101" spans="1:14" hidden="1" x14ac:dyDescent="0.4">
      <c r="A101" t="s">
        <v>520</v>
      </c>
      <c r="B101" t="s">
        <v>1655</v>
      </c>
      <c r="D101" t="s">
        <v>1655</v>
      </c>
      <c r="E101" t="s">
        <v>1655</v>
      </c>
      <c r="F101" t="s">
        <v>1655</v>
      </c>
      <c r="G101" t="s">
        <v>522</v>
      </c>
      <c r="H101" t="s">
        <v>1655</v>
      </c>
      <c r="J101">
        <v>1990</v>
      </c>
      <c r="K101" t="s">
        <v>21</v>
      </c>
      <c r="L101">
        <v>20</v>
      </c>
      <c r="M101">
        <v>4</v>
      </c>
      <c r="N101" s="3" t="s">
        <v>521</v>
      </c>
    </row>
    <row r="102" spans="1:14" hidden="1" x14ac:dyDescent="0.4">
      <c r="A102" t="s">
        <v>524</v>
      </c>
      <c r="C102" t="s">
        <v>525</v>
      </c>
      <c r="G102"/>
      <c r="I102" t="s">
        <v>526</v>
      </c>
      <c r="J102">
        <v>2000</v>
      </c>
      <c r="K102" t="s">
        <v>21</v>
      </c>
      <c r="L102">
        <v>10</v>
      </c>
      <c r="M102">
        <v>5</v>
      </c>
      <c r="N102" s="4" t="s">
        <v>41</v>
      </c>
    </row>
    <row r="103" spans="1:14" hidden="1" x14ac:dyDescent="0.4">
      <c r="A103" t="s">
        <v>528</v>
      </c>
      <c r="B103" t="s">
        <v>1655</v>
      </c>
      <c r="D103" t="s">
        <v>1655</v>
      </c>
      <c r="E103" t="s">
        <v>1655</v>
      </c>
      <c r="F103" t="s">
        <v>1655</v>
      </c>
      <c r="G103" t="s">
        <v>403</v>
      </c>
      <c r="H103" t="s">
        <v>1655</v>
      </c>
      <c r="J103">
        <v>2010</v>
      </c>
      <c r="K103" t="s">
        <v>21</v>
      </c>
      <c r="L103">
        <v>60</v>
      </c>
      <c r="M103">
        <v>3</v>
      </c>
      <c r="N103" s="2" t="s">
        <v>402</v>
      </c>
    </row>
    <row r="104" spans="1:14" hidden="1" x14ac:dyDescent="0.4">
      <c r="A104" t="s">
        <v>530</v>
      </c>
      <c r="B104">
        <v>1580</v>
      </c>
      <c r="C104" t="s">
        <v>531</v>
      </c>
      <c r="D104" t="s">
        <v>25</v>
      </c>
      <c r="E104">
        <v>2</v>
      </c>
      <c r="F104" t="s">
        <v>21</v>
      </c>
      <c r="G104" s="2" t="s">
        <v>532</v>
      </c>
      <c r="H104" t="s">
        <v>37</v>
      </c>
      <c r="I104" t="s">
        <v>533</v>
      </c>
      <c r="J104">
        <v>2020</v>
      </c>
      <c r="K104" t="s">
        <v>21</v>
      </c>
      <c r="L104">
        <v>10</v>
      </c>
      <c r="M104">
        <v>4</v>
      </c>
      <c r="N104" s="3" t="s">
        <v>406</v>
      </c>
    </row>
    <row r="105" spans="1:14" hidden="1" x14ac:dyDescent="0.4">
      <c r="A105" t="s">
        <v>535</v>
      </c>
      <c r="B105">
        <v>1620</v>
      </c>
      <c r="C105" t="s">
        <v>536</v>
      </c>
      <c r="D105" t="s">
        <v>25</v>
      </c>
      <c r="E105">
        <v>2</v>
      </c>
      <c r="F105" t="s">
        <v>53</v>
      </c>
      <c r="G105" s="2" t="s">
        <v>537</v>
      </c>
      <c r="H105" t="s">
        <v>30</v>
      </c>
      <c r="I105" t="s">
        <v>538</v>
      </c>
      <c r="J105">
        <v>2030</v>
      </c>
      <c r="K105" t="s">
        <v>53</v>
      </c>
      <c r="L105">
        <v>20</v>
      </c>
      <c r="M105">
        <v>4</v>
      </c>
      <c r="N105" s="3" t="s">
        <v>379</v>
      </c>
    </row>
    <row r="106" spans="1:14" hidden="1" x14ac:dyDescent="0.4">
      <c r="A106" t="s">
        <v>540</v>
      </c>
      <c r="B106">
        <v>1750</v>
      </c>
      <c r="C106" t="s">
        <v>541</v>
      </c>
      <c r="D106" t="s">
        <v>25</v>
      </c>
      <c r="E106">
        <v>2</v>
      </c>
      <c r="F106" t="s">
        <v>53</v>
      </c>
      <c r="G106" s="2" t="s">
        <v>542</v>
      </c>
      <c r="I106" t="s">
        <v>543</v>
      </c>
      <c r="J106">
        <v>2040</v>
      </c>
      <c r="K106" t="s">
        <v>53</v>
      </c>
      <c r="L106">
        <v>70</v>
      </c>
      <c r="M106">
        <v>3</v>
      </c>
      <c r="N106" s="2" t="s">
        <v>423</v>
      </c>
    </row>
    <row r="107" spans="1:14" hidden="1" x14ac:dyDescent="0.4">
      <c r="A107" t="s">
        <v>545</v>
      </c>
      <c r="B107">
        <v>1760</v>
      </c>
      <c r="C107" t="s">
        <v>546</v>
      </c>
      <c r="D107" t="s">
        <v>25</v>
      </c>
      <c r="E107">
        <v>3</v>
      </c>
      <c r="F107" t="s">
        <v>53</v>
      </c>
      <c r="G107" s="3" t="s">
        <v>547</v>
      </c>
      <c r="H107" t="s">
        <v>37</v>
      </c>
      <c r="I107" t="s">
        <v>431</v>
      </c>
      <c r="J107">
        <v>2050</v>
      </c>
      <c r="K107" t="s">
        <v>53</v>
      </c>
      <c r="L107">
        <v>10</v>
      </c>
      <c r="M107">
        <v>4</v>
      </c>
      <c r="N107" s="3" t="s">
        <v>312</v>
      </c>
    </row>
    <row r="108" spans="1:14" hidden="1" x14ac:dyDescent="0.4">
      <c r="A108" t="s">
        <v>549</v>
      </c>
      <c r="B108">
        <v>1770</v>
      </c>
      <c r="C108" t="s">
        <v>550</v>
      </c>
      <c r="D108" t="s">
        <v>25</v>
      </c>
      <c r="E108">
        <v>3</v>
      </c>
      <c r="F108" t="s">
        <v>53</v>
      </c>
      <c r="G108" s="3" t="s">
        <v>551</v>
      </c>
      <c r="H108" t="s">
        <v>37</v>
      </c>
      <c r="I108" t="s">
        <v>437</v>
      </c>
      <c r="J108">
        <v>2060</v>
      </c>
      <c r="K108" t="s">
        <v>53</v>
      </c>
      <c r="L108">
        <v>20</v>
      </c>
      <c r="M108">
        <v>4</v>
      </c>
      <c r="N108" s="3" t="s">
        <v>434</v>
      </c>
    </row>
    <row r="109" spans="1:14" hidden="1" x14ac:dyDescent="0.4">
      <c r="A109" t="s">
        <v>553</v>
      </c>
      <c r="B109">
        <v>1780</v>
      </c>
      <c r="C109" t="s">
        <v>554</v>
      </c>
      <c r="D109" t="s">
        <v>25</v>
      </c>
      <c r="E109">
        <v>3</v>
      </c>
      <c r="F109" t="s">
        <v>53</v>
      </c>
      <c r="G109" s="3" t="s">
        <v>555</v>
      </c>
      <c r="H109" t="s">
        <v>37</v>
      </c>
      <c r="I109" t="s">
        <v>443</v>
      </c>
      <c r="J109">
        <v>2070</v>
      </c>
      <c r="K109" t="s">
        <v>53</v>
      </c>
      <c r="L109">
        <v>30</v>
      </c>
      <c r="M109">
        <v>4</v>
      </c>
      <c r="N109" s="3" t="s">
        <v>440</v>
      </c>
    </row>
    <row r="110" spans="1:14" hidden="1" x14ac:dyDescent="0.4">
      <c r="A110" t="s">
        <v>557</v>
      </c>
      <c r="B110">
        <v>1790</v>
      </c>
      <c r="C110" t="s">
        <v>559</v>
      </c>
      <c r="D110" t="s">
        <v>25</v>
      </c>
      <c r="E110">
        <v>1</v>
      </c>
      <c r="F110" t="s">
        <v>53</v>
      </c>
      <c r="G110" s="1" t="s">
        <v>560</v>
      </c>
      <c r="I110" t="s">
        <v>561</v>
      </c>
      <c r="J110">
        <v>2080</v>
      </c>
      <c r="K110" t="s">
        <v>53</v>
      </c>
      <c r="L110">
        <v>260</v>
      </c>
      <c r="M110">
        <v>1</v>
      </c>
      <c r="N110" t="s">
        <v>558</v>
      </c>
    </row>
    <row r="111" spans="1:14" hidden="1" x14ac:dyDescent="0.4">
      <c r="A111" t="s">
        <v>564</v>
      </c>
      <c r="B111" t="s">
        <v>1655</v>
      </c>
      <c r="D111" t="s">
        <v>1655</v>
      </c>
      <c r="E111" t="s">
        <v>1655</v>
      </c>
      <c r="F111" t="s">
        <v>1655</v>
      </c>
      <c r="G111" t="s">
        <v>566</v>
      </c>
      <c r="H111" t="s">
        <v>1655</v>
      </c>
      <c r="J111">
        <v>2090</v>
      </c>
      <c r="K111" t="s">
        <v>53</v>
      </c>
      <c r="L111">
        <v>10</v>
      </c>
      <c r="M111">
        <v>2</v>
      </c>
      <c r="N111" s="1" t="s">
        <v>289</v>
      </c>
    </row>
    <row r="112" spans="1:14" hidden="1" x14ac:dyDescent="0.4">
      <c r="A112" t="s">
        <v>568</v>
      </c>
      <c r="B112">
        <v>1810</v>
      </c>
      <c r="C112" t="s">
        <v>569</v>
      </c>
      <c r="D112" t="s">
        <v>25</v>
      </c>
      <c r="E112">
        <v>2</v>
      </c>
      <c r="F112" t="s">
        <v>53</v>
      </c>
      <c r="G112" s="2" t="s">
        <v>570</v>
      </c>
      <c r="H112" t="s">
        <v>30</v>
      </c>
      <c r="I112" t="s">
        <v>571</v>
      </c>
      <c r="J112">
        <v>2100</v>
      </c>
      <c r="K112" t="s">
        <v>21</v>
      </c>
      <c r="L112">
        <v>10</v>
      </c>
      <c r="M112">
        <v>3</v>
      </c>
      <c r="N112" s="2" t="s">
        <v>41</v>
      </c>
    </row>
    <row r="113" spans="1:14" hidden="1" x14ac:dyDescent="0.4">
      <c r="A113" t="s">
        <v>573</v>
      </c>
      <c r="B113" t="s">
        <v>1655</v>
      </c>
      <c r="D113" t="s">
        <v>1655</v>
      </c>
      <c r="E113" t="s">
        <v>1655</v>
      </c>
      <c r="F113" t="s">
        <v>1655</v>
      </c>
      <c r="G113" t="s">
        <v>309</v>
      </c>
      <c r="H113" t="s">
        <v>1655</v>
      </c>
      <c r="J113">
        <v>2110</v>
      </c>
      <c r="K113" t="s">
        <v>21</v>
      </c>
      <c r="L113">
        <v>20</v>
      </c>
      <c r="M113">
        <v>2</v>
      </c>
      <c r="N113" s="1" t="s">
        <v>307</v>
      </c>
    </row>
    <row r="114" spans="1:14" hidden="1" x14ac:dyDescent="0.4">
      <c r="A114" t="s">
        <v>575</v>
      </c>
      <c r="B114">
        <v>1800</v>
      </c>
      <c r="C114" t="s">
        <v>576</v>
      </c>
      <c r="D114" t="s">
        <v>25</v>
      </c>
      <c r="E114">
        <v>2</v>
      </c>
      <c r="F114" t="s">
        <v>21</v>
      </c>
      <c r="G114" s="2" t="s">
        <v>577</v>
      </c>
      <c r="H114" t="s">
        <v>37</v>
      </c>
      <c r="I114" t="s">
        <v>578</v>
      </c>
      <c r="J114">
        <v>2120</v>
      </c>
      <c r="K114" t="s">
        <v>21</v>
      </c>
      <c r="L114">
        <v>10</v>
      </c>
      <c r="M114">
        <v>3</v>
      </c>
      <c r="N114" s="2" t="s">
        <v>312</v>
      </c>
    </row>
    <row r="115" spans="1:14" hidden="1" x14ac:dyDescent="0.4">
      <c r="A115" t="s">
        <v>580</v>
      </c>
      <c r="B115" t="s">
        <v>1655</v>
      </c>
      <c r="D115" t="s">
        <v>1655</v>
      </c>
      <c r="E115" t="s">
        <v>1655</v>
      </c>
      <c r="F115" t="s">
        <v>1655</v>
      </c>
      <c r="G115" t="s">
        <v>582</v>
      </c>
      <c r="H115" t="s">
        <v>1655</v>
      </c>
      <c r="J115">
        <v>2130</v>
      </c>
      <c r="K115" t="s">
        <v>53</v>
      </c>
      <c r="L115">
        <v>30</v>
      </c>
      <c r="M115">
        <v>2</v>
      </c>
      <c r="N115" s="1" t="s">
        <v>402</v>
      </c>
    </row>
    <row r="116" spans="1:14" hidden="1" x14ac:dyDescent="0.4">
      <c r="A116" t="s">
        <v>584</v>
      </c>
      <c r="B116">
        <v>1830</v>
      </c>
      <c r="C116" t="s">
        <v>585</v>
      </c>
      <c r="D116" t="s">
        <v>25</v>
      </c>
      <c r="E116">
        <v>2</v>
      </c>
      <c r="F116" t="s">
        <v>53</v>
      </c>
      <c r="G116" s="2" t="s">
        <v>586</v>
      </c>
      <c r="H116" t="s">
        <v>30</v>
      </c>
      <c r="I116" t="s">
        <v>587</v>
      </c>
      <c r="J116">
        <v>2140</v>
      </c>
      <c r="K116" t="s">
        <v>21</v>
      </c>
      <c r="L116">
        <v>10</v>
      </c>
      <c r="M116">
        <v>3</v>
      </c>
      <c r="N116" s="2" t="s">
        <v>379</v>
      </c>
    </row>
    <row r="117" spans="1:14" hidden="1" x14ac:dyDescent="0.4">
      <c r="A117" t="s">
        <v>589</v>
      </c>
      <c r="B117">
        <v>1850</v>
      </c>
      <c r="C117" t="s">
        <v>591</v>
      </c>
      <c r="D117" t="s">
        <v>80</v>
      </c>
      <c r="E117">
        <v>1</v>
      </c>
      <c r="F117" t="s">
        <v>53</v>
      </c>
      <c r="G117" s="1" t="s">
        <v>592</v>
      </c>
      <c r="I117" t="s">
        <v>593</v>
      </c>
      <c r="J117">
        <v>2150</v>
      </c>
      <c r="K117" t="s">
        <v>53</v>
      </c>
      <c r="L117">
        <v>270</v>
      </c>
      <c r="M117">
        <v>1</v>
      </c>
      <c r="N117" t="s">
        <v>590</v>
      </c>
    </row>
    <row r="118" spans="1:14" hidden="1" x14ac:dyDescent="0.4">
      <c r="A118" t="s">
        <v>595</v>
      </c>
      <c r="B118" t="s">
        <v>1655</v>
      </c>
      <c r="D118" t="s">
        <v>1655</v>
      </c>
      <c r="E118" t="s">
        <v>1655</v>
      </c>
      <c r="F118" t="s">
        <v>1655</v>
      </c>
      <c r="G118" t="s">
        <v>309</v>
      </c>
      <c r="H118" t="s">
        <v>1655</v>
      </c>
      <c r="J118">
        <v>2160</v>
      </c>
      <c r="K118" t="s">
        <v>21</v>
      </c>
      <c r="L118">
        <v>10</v>
      </c>
      <c r="M118">
        <v>2</v>
      </c>
      <c r="N118" s="1" t="s">
        <v>307</v>
      </c>
    </row>
    <row r="119" spans="1:14" hidden="1" x14ac:dyDescent="0.4">
      <c r="A119" t="s">
        <v>597</v>
      </c>
      <c r="B119">
        <v>1860</v>
      </c>
      <c r="C119" t="s">
        <v>598</v>
      </c>
      <c r="D119" t="s">
        <v>80</v>
      </c>
      <c r="E119">
        <v>2</v>
      </c>
      <c r="F119" t="s">
        <v>21</v>
      </c>
      <c r="G119" s="2" t="s">
        <v>599</v>
      </c>
      <c r="H119" t="s">
        <v>37</v>
      </c>
      <c r="I119" t="s">
        <v>600</v>
      </c>
      <c r="J119">
        <v>2170</v>
      </c>
      <c r="K119" t="s">
        <v>21</v>
      </c>
      <c r="L119">
        <v>10</v>
      </c>
      <c r="M119">
        <v>3</v>
      </c>
      <c r="N119" s="2" t="s">
        <v>312</v>
      </c>
    </row>
    <row r="120" spans="1:14" hidden="1" x14ac:dyDescent="0.4">
      <c r="A120" t="s">
        <v>602</v>
      </c>
      <c r="B120">
        <v>1880</v>
      </c>
      <c r="C120" t="s">
        <v>603</v>
      </c>
      <c r="D120" t="s">
        <v>80</v>
      </c>
      <c r="E120">
        <v>2</v>
      </c>
      <c r="F120" t="s">
        <v>21</v>
      </c>
      <c r="G120" s="2" t="s">
        <v>604</v>
      </c>
      <c r="I120" t="s">
        <v>605</v>
      </c>
      <c r="J120">
        <v>2180</v>
      </c>
      <c r="K120" t="s">
        <v>21</v>
      </c>
      <c r="L120">
        <v>20</v>
      </c>
      <c r="M120">
        <v>2</v>
      </c>
      <c r="N120" s="1" t="s">
        <v>318</v>
      </c>
    </row>
    <row r="121" spans="1:14" hidden="1" x14ac:dyDescent="0.4">
      <c r="A121" t="s">
        <v>607</v>
      </c>
      <c r="B121">
        <v>1890</v>
      </c>
      <c r="C121" t="s">
        <v>608</v>
      </c>
      <c r="D121" t="s">
        <v>80</v>
      </c>
      <c r="E121">
        <v>3</v>
      </c>
      <c r="F121" t="s">
        <v>53</v>
      </c>
      <c r="G121" s="3" t="s">
        <v>609</v>
      </c>
      <c r="H121" t="s">
        <v>37</v>
      </c>
      <c r="I121" t="s">
        <v>327</v>
      </c>
      <c r="J121">
        <v>2190</v>
      </c>
      <c r="K121" t="s">
        <v>53</v>
      </c>
      <c r="L121">
        <v>10</v>
      </c>
      <c r="M121">
        <v>3</v>
      </c>
      <c r="N121" s="2" t="s">
        <v>324</v>
      </c>
    </row>
    <row r="122" spans="1:14" hidden="1" x14ac:dyDescent="0.4">
      <c r="A122" t="s">
        <v>611</v>
      </c>
      <c r="B122">
        <v>1900</v>
      </c>
      <c r="C122" t="s">
        <v>612</v>
      </c>
      <c r="D122" t="s">
        <v>80</v>
      </c>
      <c r="E122">
        <v>3</v>
      </c>
      <c r="F122" t="s">
        <v>53</v>
      </c>
      <c r="G122" s="3" t="s">
        <v>613</v>
      </c>
      <c r="H122" t="s">
        <v>37</v>
      </c>
      <c r="I122" t="s">
        <v>333</v>
      </c>
      <c r="J122">
        <v>2200</v>
      </c>
      <c r="K122" t="s">
        <v>53</v>
      </c>
      <c r="L122">
        <v>20</v>
      </c>
      <c r="M122">
        <v>3</v>
      </c>
      <c r="N122" s="2" t="s">
        <v>330</v>
      </c>
    </row>
    <row r="123" spans="1:14" hidden="1" x14ac:dyDescent="0.4">
      <c r="A123" t="s">
        <v>615</v>
      </c>
      <c r="B123">
        <v>1920</v>
      </c>
      <c r="C123" t="s">
        <v>616</v>
      </c>
      <c r="D123" t="s">
        <v>80</v>
      </c>
      <c r="E123">
        <v>3</v>
      </c>
      <c r="F123" t="s">
        <v>53</v>
      </c>
      <c r="G123" s="3" t="s">
        <v>617</v>
      </c>
      <c r="H123" t="s">
        <v>37</v>
      </c>
      <c r="I123" t="s">
        <v>618</v>
      </c>
      <c r="J123">
        <v>2210</v>
      </c>
      <c r="K123" t="s">
        <v>53</v>
      </c>
      <c r="L123">
        <v>30</v>
      </c>
      <c r="M123">
        <v>3</v>
      </c>
      <c r="N123" s="2" t="s">
        <v>336</v>
      </c>
    </row>
    <row r="124" spans="1:14" hidden="1" x14ac:dyDescent="0.4">
      <c r="A124" t="s">
        <v>620</v>
      </c>
      <c r="B124">
        <v>1930</v>
      </c>
      <c r="C124" t="s">
        <v>621</v>
      </c>
      <c r="D124" t="s">
        <v>80</v>
      </c>
      <c r="E124">
        <v>3</v>
      </c>
      <c r="F124" t="s">
        <v>53</v>
      </c>
      <c r="G124" s="3" t="s">
        <v>622</v>
      </c>
      <c r="H124" t="s">
        <v>37</v>
      </c>
      <c r="I124" t="s">
        <v>345</v>
      </c>
      <c r="J124">
        <v>2220</v>
      </c>
      <c r="K124" t="s">
        <v>53</v>
      </c>
      <c r="L124">
        <v>40</v>
      </c>
      <c r="M124">
        <v>3</v>
      </c>
      <c r="N124" s="2" t="s">
        <v>342</v>
      </c>
    </row>
    <row r="125" spans="1:14" hidden="1" x14ac:dyDescent="0.4">
      <c r="A125" t="s">
        <v>624</v>
      </c>
      <c r="B125">
        <v>1940</v>
      </c>
      <c r="C125" t="s">
        <v>625</v>
      </c>
      <c r="D125" t="s">
        <v>80</v>
      </c>
      <c r="E125">
        <v>3</v>
      </c>
      <c r="F125" t="s">
        <v>53</v>
      </c>
      <c r="G125" s="3" t="s">
        <v>626</v>
      </c>
      <c r="H125" t="s">
        <v>37</v>
      </c>
      <c r="I125" t="s">
        <v>627</v>
      </c>
      <c r="J125">
        <v>2230</v>
      </c>
      <c r="K125" t="s">
        <v>53</v>
      </c>
      <c r="L125">
        <v>50</v>
      </c>
      <c r="M125">
        <v>3</v>
      </c>
      <c r="N125" s="2" t="s">
        <v>348</v>
      </c>
    </row>
    <row r="126" spans="1:14" hidden="1" x14ac:dyDescent="0.4">
      <c r="A126" t="s">
        <v>629</v>
      </c>
      <c r="B126" t="s">
        <v>1655</v>
      </c>
      <c r="D126" t="s">
        <v>1655</v>
      </c>
      <c r="E126" t="s">
        <v>1655</v>
      </c>
      <c r="F126" t="s">
        <v>1655</v>
      </c>
      <c r="G126" t="s">
        <v>356</v>
      </c>
      <c r="H126" t="s">
        <v>1655</v>
      </c>
      <c r="J126">
        <v>2240</v>
      </c>
      <c r="K126" t="s">
        <v>53</v>
      </c>
      <c r="L126">
        <v>60</v>
      </c>
      <c r="M126">
        <v>3</v>
      </c>
      <c r="N126" s="2" t="s">
        <v>354</v>
      </c>
    </row>
    <row r="127" spans="1:14" hidden="1" x14ac:dyDescent="0.4">
      <c r="A127" t="s">
        <v>632</v>
      </c>
      <c r="B127">
        <v>1910</v>
      </c>
      <c r="C127" t="s">
        <v>633</v>
      </c>
      <c r="D127" t="s">
        <v>80</v>
      </c>
      <c r="E127">
        <v>3</v>
      </c>
      <c r="F127" t="s">
        <v>53</v>
      </c>
      <c r="G127" s="3" t="s">
        <v>634</v>
      </c>
      <c r="H127" t="s">
        <v>37</v>
      </c>
      <c r="I127" t="s">
        <v>333</v>
      </c>
      <c r="J127">
        <v>2250</v>
      </c>
      <c r="K127" t="s">
        <v>21</v>
      </c>
      <c r="L127">
        <v>10</v>
      </c>
      <c r="M127">
        <v>4</v>
      </c>
      <c r="N127" s="3" t="s">
        <v>359</v>
      </c>
    </row>
    <row r="128" spans="1:14" hidden="1" x14ac:dyDescent="0.4">
      <c r="A128" t="s">
        <v>636</v>
      </c>
      <c r="B128" t="s">
        <v>1655</v>
      </c>
      <c r="D128" t="s">
        <v>1655</v>
      </c>
      <c r="E128" t="s">
        <v>1655</v>
      </c>
      <c r="F128" t="s">
        <v>1655</v>
      </c>
      <c r="G128" t="s">
        <v>365</v>
      </c>
      <c r="H128" t="s">
        <v>1655</v>
      </c>
      <c r="J128">
        <v>2260</v>
      </c>
      <c r="K128" t="s">
        <v>21</v>
      </c>
      <c r="L128">
        <v>70</v>
      </c>
      <c r="M128">
        <v>3</v>
      </c>
      <c r="N128" s="2" t="s">
        <v>364</v>
      </c>
    </row>
    <row r="129" spans="1:14" hidden="1" x14ac:dyDescent="0.4">
      <c r="A129" t="s">
        <v>638</v>
      </c>
      <c r="B129">
        <v>1950</v>
      </c>
      <c r="C129" t="s">
        <v>639</v>
      </c>
      <c r="D129" t="s">
        <v>80</v>
      </c>
      <c r="E129">
        <v>3</v>
      </c>
      <c r="F129" t="s">
        <v>21</v>
      </c>
      <c r="G129" s="3" t="s">
        <v>640</v>
      </c>
      <c r="H129" t="s">
        <v>71</v>
      </c>
      <c r="I129" t="s">
        <v>371</v>
      </c>
      <c r="J129">
        <v>2270</v>
      </c>
      <c r="K129" t="s">
        <v>21</v>
      </c>
      <c r="L129">
        <v>10</v>
      </c>
      <c r="M129">
        <v>4</v>
      </c>
      <c r="N129" s="3" t="s">
        <v>368</v>
      </c>
    </row>
    <row r="130" spans="1:14" hidden="1" x14ac:dyDescent="0.4">
      <c r="A130" t="s">
        <v>642</v>
      </c>
      <c r="B130" t="s">
        <v>1655</v>
      </c>
      <c r="D130" t="s">
        <v>1655</v>
      </c>
      <c r="E130" t="s">
        <v>1655</v>
      </c>
      <c r="F130" t="s">
        <v>1655</v>
      </c>
      <c r="G130" t="s">
        <v>392</v>
      </c>
      <c r="H130" t="s">
        <v>1655</v>
      </c>
      <c r="J130">
        <v>2280</v>
      </c>
      <c r="K130" t="s">
        <v>21</v>
      </c>
      <c r="L130">
        <v>30</v>
      </c>
      <c r="M130">
        <v>2</v>
      </c>
      <c r="N130" s="1" t="s">
        <v>389</v>
      </c>
    </row>
    <row r="131" spans="1:14" hidden="1" x14ac:dyDescent="0.4">
      <c r="A131" t="s">
        <v>644</v>
      </c>
      <c r="B131">
        <v>1870</v>
      </c>
      <c r="C131" t="s">
        <v>645</v>
      </c>
      <c r="D131" t="s">
        <v>80</v>
      </c>
      <c r="E131">
        <v>2</v>
      </c>
      <c r="F131" t="s">
        <v>21</v>
      </c>
      <c r="G131" s="2" t="s">
        <v>646</v>
      </c>
      <c r="H131" t="s">
        <v>30</v>
      </c>
      <c r="I131" t="s">
        <v>647</v>
      </c>
      <c r="J131">
        <v>2290</v>
      </c>
      <c r="K131" t="s">
        <v>21</v>
      </c>
      <c r="L131">
        <v>10</v>
      </c>
      <c r="M131">
        <v>3</v>
      </c>
      <c r="N131" s="2" t="s">
        <v>379</v>
      </c>
    </row>
    <row r="132" spans="1:14" hidden="1" x14ac:dyDescent="0.4">
      <c r="A132" t="s">
        <v>649</v>
      </c>
      <c r="B132" t="s">
        <v>1655</v>
      </c>
      <c r="D132" t="s">
        <v>1655</v>
      </c>
      <c r="E132" t="s">
        <v>1655</v>
      </c>
      <c r="F132" t="s">
        <v>1655</v>
      </c>
      <c r="G132" t="s">
        <v>522</v>
      </c>
      <c r="H132" t="s">
        <v>1655</v>
      </c>
      <c r="J132">
        <v>2300</v>
      </c>
      <c r="K132" t="s">
        <v>21</v>
      </c>
      <c r="L132">
        <v>20</v>
      </c>
      <c r="M132">
        <v>3</v>
      </c>
      <c r="N132" s="2" t="s">
        <v>521</v>
      </c>
    </row>
    <row r="133" spans="1:14" hidden="1" x14ac:dyDescent="0.4">
      <c r="A133" t="s">
        <v>651</v>
      </c>
      <c r="B133" t="s">
        <v>1655</v>
      </c>
      <c r="D133" t="s">
        <v>1655</v>
      </c>
      <c r="E133" t="s">
        <v>1655</v>
      </c>
      <c r="F133" t="s">
        <v>1655</v>
      </c>
      <c r="G133"/>
      <c r="H133" t="s">
        <v>1655</v>
      </c>
      <c r="J133">
        <v>2310</v>
      </c>
      <c r="K133" t="s">
        <v>21</v>
      </c>
      <c r="L133">
        <v>10</v>
      </c>
      <c r="M133">
        <v>4</v>
      </c>
      <c r="N133" s="3" t="s">
        <v>41</v>
      </c>
    </row>
    <row r="134" spans="1:14" hidden="1" x14ac:dyDescent="0.4">
      <c r="A134" t="s">
        <v>653</v>
      </c>
      <c r="B134">
        <v>1960</v>
      </c>
      <c r="C134" t="s">
        <v>655</v>
      </c>
      <c r="D134" t="s">
        <v>25</v>
      </c>
      <c r="E134">
        <v>1</v>
      </c>
      <c r="F134" t="s">
        <v>53</v>
      </c>
      <c r="G134" s="1" t="s">
        <v>656</v>
      </c>
      <c r="I134" t="s">
        <v>659</v>
      </c>
      <c r="J134">
        <v>2320</v>
      </c>
      <c r="K134" t="s">
        <v>53</v>
      </c>
      <c r="L134">
        <v>280</v>
      </c>
      <c r="M134">
        <v>1</v>
      </c>
      <c r="N134" t="s">
        <v>654</v>
      </c>
    </row>
    <row r="135" spans="1:14" hidden="1" x14ac:dyDescent="0.4">
      <c r="A135" t="s">
        <v>660</v>
      </c>
      <c r="B135">
        <v>2000</v>
      </c>
      <c r="C135" t="s">
        <v>662</v>
      </c>
      <c r="D135" t="s">
        <v>25</v>
      </c>
      <c r="E135">
        <v>2</v>
      </c>
      <c r="F135" t="s">
        <v>53</v>
      </c>
      <c r="G135" s="2" t="s">
        <v>663</v>
      </c>
      <c r="H135" t="s">
        <v>50</v>
      </c>
      <c r="I135" t="s">
        <v>664</v>
      </c>
      <c r="J135">
        <v>2330</v>
      </c>
      <c r="K135" t="s">
        <v>53</v>
      </c>
      <c r="L135">
        <v>10</v>
      </c>
      <c r="M135">
        <v>2</v>
      </c>
      <c r="N135" s="1" t="s">
        <v>661</v>
      </c>
    </row>
    <row r="136" spans="1:14" hidden="1" x14ac:dyDescent="0.4">
      <c r="A136" t="s">
        <v>666</v>
      </c>
      <c r="B136" t="s">
        <v>1655</v>
      </c>
      <c r="D136" t="s">
        <v>1655</v>
      </c>
      <c r="E136" t="s">
        <v>1655</v>
      </c>
      <c r="F136" t="s">
        <v>1655</v>
      </c>
      <c r="G136"/>
      <c r="H136" t="s">
        <v>1655</v>
      </c>
      <c r="J136">
        <v>2340</v>
      </c>
      <c r="K136" t="s">
        <v>53</v>
      </c>
      <c r="L136">
        <v>20</v>
      </c>
      <c r="M136">
        <v>2</v>
      </c>
      <c r="N136" s="1" t="s">
        <v>667</v>
      </c>
    </row>
    <row r="137" spans="1:14" hidden="1" x14ac:dyDescent="0.4">
      <c r="A137" t="s">
        <v>669</v>
      </c>
      <c r="B137">
        <v>1980</v>
      </c>
      <c r="C137" t="s">
        <v>670</v>
      </c>
      <c r="D137" t="s">
        <v>25</v>
      </c>
      <c r="E137">
        <v>2</v>
      </c>
      <c r="F137" t="s">
        <v>53</v>
      </c>
      <c r="G137" s="2" t="s">
        <v>671</v>
      </c>
      <c r="H137" t="s">
        <v>30</v>
      </c>
      <c r="I137" t="s">
        <v>672</v>
      </c>
      <c r="J137">
        <v>2350</v>
      </c>
      <c r="K137" t="s">
        <v>53</v>
      </c>
      <c r="L137">
        <v>10</v>
      </c>
      <c r="M137">
        <v>3</v>
      </c>
      <c r="N137" s="2" t="s">
        <v>41</v>
      </c>
    </row>
    <row r="138" spans="1:14" hidden="1" x14ac:dyDescent="0.4">
      <c r="A138" t="s">
        <v>674</v>
      </c>
      <c r="B138">
        <v>2040</v>
      </c>
      <c r="C138" t="s">
        <v>676</v>
      </c>
      <c r="D138" t="s">
        <v>25</v>
      </c>
      <c r="E138">
        <v>2</v>
      </c>
      <c r="F138" t="s">
        <v>53</v>
      </c>
      <c r="G138" s="2" t="s">
        <v>677</v>
      </c>
      <c r="I138" t="s">
        <v>678</v>
      </c>
      <c r="J138">
        <v>2360</v>
      </c>
      <c r="K138" t="s">
        <v>53</v>
      </c>
      <c r="L138">
        <v>20</v>
      </c>
      <c r="M138">
        <v>3</v>
      </c>
      <c r="N138" s="2" t="s">
        <v>675</v>
      </c>
    </row>
    <row r="139" spans="1:14" hidden="1" x14ac:dyDescent="0.4">
      <c r="A139" t="s">
        <v>680</v>
      </c>
      <c r="B139">
        <v>2050</v>
      </c>
      <c r="C139" t="s">
        <v>681</v>
      </c>
      <c r="D139" t="s">
        <v>25</v>
      </c>
      <c r="E139">
        <v>3</v>
      </c>
      <c r="F139" t="s">
        <v>53</v>
      </c>
      <c r="G139" s="3" t="s">
        <v>682</v>
      </c>
      <c r="H139" t="s">
        <v>37</v>
      </c>
      <c r="I139" t="s">
        <v>327</v>
      </c>
      <c r="J139">
        <v>2370</v>
      </c>
      <c r="K139" t="s">
        <v>53</v>
      </c>
      <c r="L139">
        <v>10</v>
      </c>
      <c r="M139">
        <v>4</v>
      </c>
      <c r="N139" s="3" t="s">
        <v>324</v>
      </c>
    </row>
    <row r="140" spans="1:14" hidden="1" x14ac:dyDescent="0.4">
      <c r="A140" t="s">
        <v>684</v>
      </c>
      <c r="B140">
        <v>2060</v>
      </c>
      <c r="C140" t="s">
        <v>685</v>
      </c>
      <c r="D140" t="s">
        <v>25</v>
      </c>
      <c r="E140">
        <v>3</v>
      </c>
      <c r="F140" t="s">
        <v>53</v>
      </c>
      <c r="G140" s="3" t="s">
        <v>686</v>
      </c>
      <c r="H140" t="s">
        <v>37</v>
      </c>
      <c r="I140" t="s">
        <v>333</v>
      </c>
      <c r="J140">
        <v>2380</v>
      </c>
      <c r="K140" t="s">
        <v>53</v>
      </c>
      <c r="L140">
        <v>20</v>
      </c>
      <c r="M140">
        <v>4</v>
      </c>
      <c r="N140" s="3" t="s">
        <v>330</v>
      </c>
    </row>
    <row r="141" spans="1:14" hidden="1" x14ac:dyDescent="0.4">
      <c r="A141" t="s">
        <v>688</v>
      </c>
      <c r="B141">
        <v>2080</v>
      </c>
      <c r="C141" t="s">
        <v>689</v>
      </c>
      <c r="D141" t="s">
        <v>25</v>
      </c>
      <c r="E141">
        <v>3</v>
      </c>
      <c r="F141" t="s">
        <v>53</v>
      </c>
      <c r="G141" s="3" t="s">
        <v>690</v>
      </c>
      <c r="H141" t="s">
        <v>37</v>
      </c>
      <c r="I141" t="s">
        <v>691</v>
      </c>
      <c r="J141">
        <v>2390</v>
      </c>
      <c r="K141" t="s">
        <v>53</v>
      </c>
      <c r="L141">
        <v>30</v>
      </c>
      <c r="M141">
        <v>4</v>
      </c>
      <c r="N141" s="3" t="s">
        <v>336</v>
      </c>
    </row>
    <row r="142" spans="1:14" hidden="1" x14ac:dyDescent="0.4">
      <c r="A142" t="s">
        <v>693</v>
      </c>
      <c r="B142">
        <v>2090</v>
      </c>
      <c r="C142" t="s">
        <v>694</v>
      </c>
      <c r="D142" t="s">
        <v>25</v>
      </c>
      <c r="E142">
        <v>3</v>
      </c>
      <c r="F142" t="s">
        <v>53</v>
      </c>
      <c r="G142" s="3" t="s">
        <v>695</v>
      </c>
      <c r="H142" t="s">
        <v>37</v>
      </c>
      <c r="I142" t="s">
        <v>345</v>
      </c>
      <c r="J142">
        <v>2400</v>
      </c>
      <c r="K142" t="s">
        <v>53</v>
      </c>
      <c r="L142">
        <v>40</v>
      </c>
      <c r="M142">
        <v>4</v>
      </c>
      <c r="N142" s="3" t="s">
        <v>342</v>
      </c>
    </row>
    <row r="143" spans="1:14" hidden="1" x14ac:dyDescent="0.4">
      <c r="A143" t="s">
        <v>697</v>
      </c>
      <c r="B143">
        <v>2100</v>
      </c>
      <c r="C143" t="s">
        <v>698</v>
      </c>
      <c r="D143" t="s">
        <v>25</v>
      </c>
      <c r="E143">
        <v>3</v>
      </c>
      <c r="F143" t="s">
        <v>53</v>
      </c>
      <c r="G143" s="3" t="s">
        <v>699</v>
      </c>
      <c r="H143" t="s">
        <v>37</v>
      </c>
      <c r="I143" t="s">
        <v>351</v>
      </c>
      <c r="J143">
        <v>2410</v>
      </c>
      <c r="K143" t="s">
        <v>53</v>
      </c>
      <c r="L143">
        <v>50</v>
      </c>
      <c r="M143">
        <v>4</v>
      </c>
      <c r="N143" s="3" t="s">
        <v>348</v>
      </c>
    </row>
    <row r="144" spans="1:14" hidden="1" x14ac:dyDescent="0.4">
      <c r="A144" t="s">
        <v>701</v>
      </c>
      <c r="B144" t="s">
        <v>1655</v>
      </c>
      <c r="D144" t="s">
        <v>1655</v>
      </c>
      <c r="E144" t="s">
        <v>1655</v>
      </c>
      <c r="F144" t="s">
        <v>1655</v>
      </c>
      <c r="G144" t="s">
        <v>356</v>
      </c>
      <c r="H144" t="s">
        <v>1655</v>
      </c>
      <c r="J144">
        <v>2420</v>
      </c>
      <c r="K144" t="s">
        <v>53</v>
      </c>
      <c r="L144">
        <v>60</v>
      </c>
      <c r="M144">
        <v>4</v>
      </c>
      <c r="N144" s="3" t="s">
        <v>354</v>
      </c>
    </row>
    <row r="145" spans="1:14" hidden="1" x14ac:dyDescent="0.4">
      <c r="A145" t="s">
        <v>704</v>
      </c>
      <c r="B145">
        <v>2070</v>
      </c>
      <c r="C145" t="s">
        <v>705</v>
      </c>
      <c r="D145" t="s">
        <v>25</v>
      </c>
      <c r="E145">
        <v>3</v>
      </c>
      <c r="F145" t="s">
        <v>53</v>
      </c>
      <c r="G145" s="3" t="s">
        <v>706</v>
      </c>
      <c r="H145" t="s">
        <v>37</v>
      </c>
      <c r="I145" t="s">
        <v>333</v>
      </c>
      <c r="J145">
        <v>2430</v>
      </c>
      <c r="K145" t="s">
        <v>21</v>
      </c>
      <c r="L145">
        <v>10</v>
      </c>
      <c r="M145">
        <v>5</v>
      </c>
      <c r="N145" s="4" t="s">
        <v>359</v>
      </c>
    </row>
    <row r="146" spans="1:14" hidden="1" x14ac:dyDescent="0.4">
      <c r="A146" t="s">
        <v>708</v>
      </c>
      <c r="B146" t="s">
        <v>1655</v>
      </c>
      <c r="D146" t="s">
        <v>1655</v>
      </c>
      <c r="E146" t="s">
        <v>1655</v>
      </c>
      <c r="F146" t="s">
        <v>1655</v>
      </c>
      <c r="G146" t="s">
        <v>365</v>
      </c>
      <c r="H146" t="s">
        <v>1655</v>
      </c>
      <c r="J146">
        <v>2440</v>
      </c>
      <c r="K146" t="s">
        <v>21</v>
      </c>
      <c r="L146">
        <v>70</v>
      </c>
      <c r="M146">
        <v>4</v>
      </c>
      <c r="N146" s="3" t="s">
        <v>364</v>
      </c>
    </row>
    <row r="147" spans="1:14" hidden="1" x14ac:dyDescent="0.4">
      <c r="A147" t="s">
        <v>710</v>
      </c>
      <c r="B147">
        <v>2110</v>
      </c>
      <c r="C147" t="s">
        <v>711</v>
      </c>
      <c r="D147" t="s">
        <v>25</v>
      </c>
      <c r="E147">
        <v>3</v>
      </c>
      <c r="F147" t="s">
        <v>21</v>
      </c>
      <c r="G147" s="3" t="s">
        <v>712</v>
      </c>
      <c r="H147" t="s">
        <v>71</v>
      </c>
      <c r="I147" t="s">
        <v>371</v>
      </c>
      <c r="J147">
        <v>2450</v>
      </c>
      <c r="K147" t="s">
        <v>21</v>
      </c>
      <c r="L147">
        <v>10</v>
      </c>
      <c r="M147">
        <v>5</v>
      </c>
      <c r="N147" s="4" t="s">
        <v>368</v>
      </c>
    </row>
    <row r="148" spans="1:14" hidden="1" x14ac:dyDescent="0.4">
      <c r="A148" t="s">
        <v>714</v>
      </c>
      <c r="B148" t="s">
        <v>1655</v>
      </c>
      <c r="D148" t="s">
        <v>1655</v>
      </c>
      <c r="E148" t="s">
        <v>1655</v>
      </c>
      <c r="F148" t="s">
        <v>1655</v>
      </c>
      <c r="G148" t="s">
        <v>717</v>
      </c>
      <c r="H148" t="s">
        <v>1655</v>
      </c>
      <c r="J148">
        <v>2460</v>
      </c>
      <c r="K148" t="s">
        <v>53</v>
      </c>
      <c r="L148">
        <v>30</v>
      </c>
      <c r="M148">
        <v>2</v>
      </c>
      <c r="N148" s="1" t="s">
        <v>715</v>
      </c>
    </row>
    <row r="149" spans="1:14" hidden="1" x14ac:dyDescent="0.4">
      <c r="A149" t="s">
        <v>719</v>
      </c>
      <c r="B149" t="s">
        <v>1655</v>
      </c>
      <c r="D149" t="s">
        <v>1655</v>
      </c>
      <c r="E149" t="s">
        <v>1655</v>
      </c>
      <c r="F149" t="s">
        <v>1655</v>
      </c>
      <c r="G149" t="s">
        <v>720</v>
      </c>
      <c r="H149" t="s">
        <v>1655</v>
      </c>
      <c r="J149">
        <v>2470</v>
      </c>
      <c r="K149" t="s">
        <v>21</v>
      </c>
      <c r="L149">
        <v>10</v>
      </c>
      <c r="M149">
        <v>3</v>
      </c>
      <c r="N149" s="2" t="s">
        <v>307</v>
      </c>
    </row>
    <row r="150" spans="1:14" hidden="1" x14ac:dyDescent="0.4">
      <c r="A150" t="s">
        <v>722</v>
      </c>
      <c r="B150">
        <v>1970</v>
      </c>
      <c r="C150" t="s">
        <v>723</v>
      </c>
      <c r="D150" t="s">
        <v>25</v>
      </c>
      <c r="E150">
        <v>2</v>
      </c>
      <c r="F150" t="s">
        <v>53</v>
      </c>
      <c r="G150" s="2" t="s">
        <v>724</v>
      </c>
      <c r="H150" t="s">
        <v>37</v>
      </c>
      <c r="I150" t="s">
        <v>725</v>
      </c>
      <c r="J150">
        <v>2480</v>
      </c>
      <c r="K150" t="s">
        <v>21</v>
      </c>
      <c r="L150">
        <v>10</v>
      </c>
      <c r="M150">
        <v>4</v>
      </c>
      <c r="N150" s="3" t="s">
        <v>312</v>
      </c>
    </row>
    <row r="151" spans="1:14" hidden="1" x14ac:dyDescent="0.4">
      <c r="A151" t="s">
        <v>727</v>
      </c>
      <c r="B151">
        <v>2120</v>
      </c>
      <c r="C151" t="s">
        <v>729</v>
      </c>
      <c r="D151" t="s">
        <v>80</v>
      </c>
      <c r="E151">
        <v>1</v>
      </c>
      <c r="F151" t="s">
        <v>148</v>
      </c>
      <c r="G151" s="1" t="s">
        <v>730</v>
      </c>
      <c r="I151" t="s">
        <v>731</v>
      </c>
      <c r="J151">
        <v>2490</v>
      </c>
      <c r="K151" t="s">
        <v>148</v>
      </c>
      <c r="L151">
        <v>290</v>
      </c>
      <c r="M151">
        <v>1</v>
      </c>
      <c r="N151" t="s">
        <v>728</v>
      </c>
    </row>
    <row r="152" spans="1:14" hidden="1" x14ac:dyDescent="0.4">
      <c r="A152" t="s">
        <v>733</v>
      </c>
      <c r="B152">
        <v>2130</v>
      </c>
      <c r="C152" t="s">
        <v>734</v>
      </c>
      <c r="D152" t="s">
        <v>80</v>
      </c>
      <c r="E152">
        <v>2</v>
      </c>
      <c r="F152" t="s">
        <v>53</v>
      </c>
      <c r="G152" s="2" t="s">
        <v>735</v>
      </c>
      <c r="H152" t="s">
        <v>30</v>
      </c>
      <c r="I152" t="s">
        <v>736</v>
      </c>
      <c r="J152">
        <v>2500</v>
      </c>
      <c r="K152" t="s">
        <v>53</v>
      </c>
      <c r="L152">
        <v>10</v>
      </c>
      <c r="M152">
        <v>2</v>
      </c>
      <c r="N152" s="1" t="s">
        <v>41</v>
      </c>
    </row>
    <row r="153" spans="1:14" hidden="1" x14ac:dyDescent="0.4">
      <c r="A153" t="s">
        <v>738</v>
      </c>
      <c r="B153">
        <v>2140</v>
      </c>
      <c r="C153" t="s">
        <v>740</v>
      </c>
      <c r="D153" t="s">
        <v>80</v>
      </c>
      <c r="E153">
        <v>2</v>
      </c>
      <c r="F153" t="s">
        <v>21</v>
      </c>
      <c r="G153" s="2" t="s">
        <v>741</v>
      </c>
      <c r="H153" t="s">
        <v>71</v>
      </c>
      <c r="I153" t="s">
        <v>742</v>
      </c>
      <c r="J153">
        <v>2510</v>
      </c>
      <c r="K153" t="s">
        <v>21</v>
      </c>
      <c r="L153">
        <v>20</v>
      </c>
      <c r="M153">
        <v>2</v>
      </c>
      <c r="N153" s="1" t="s">
        <v>739</v>
      </c>
    </row>
    <row r="154" spans="1:14" hidden="1" x14ac:dyDescent="0.4">
      <c r="A154" t="s">
        <v>744</v>
      </c>
      <c r="B154">
        <v>2160</v>
      </c>
      <c r="C154" t="s">
        <v>746</v>
      </c>
      <c r="D154" t="s">
        <v>80</v>
      </c>
      <c r="E154">
        <v>2</v>
      </c>
      <c r="F154" t="s">
        <v>148</v>
      </c>
      <c r="G154" s="2" t="s">
        <v>747</v>
      </c>
      <c r="H154" t="s">
        <v>37</v>
      </c>
      <c r="I154" t="s">
        <v>748</v>
      </c>
      <c r="J154">
        <v>2520</v>
      </c>
      <c r="K154" t="s">
        <v>148</v>
      </c>
      <c r="L154">
        <v>30</v>
      </c>
      <c r="M154">
        <v>2</v>
      </c>
      <c r="N154" s="1" t="s">
        <v>745</v>
      </c>
    </row>
    <row r="155" spans="1:14" hidden="1" x14ac:dyDescent="0.4">
      <c r="A155" t="s">
        <v>750</v>
      </c>
      <c r="B155">
        <v>2310</v>
      </c>
      <c r="C155" t="s">
        <v>752</v>
      </c>
      <c r="D155" t="s">
        <v>25</v>
      </c>
      <c r="E155">
        <v>2</v>
      </c>
      <c r="F155" t="s">
        <v>53</v>
      </c>
      <c r="G155" s="2" t="s">
        <v>753</v>
      </c>
      <c r="I155" t="s">
        <v>754</v>
      </c>
      <c r="J155">
        <v>2530</v>
      </c>
      <c r="K155" t="s">
        <v>53</v>
      </c>
      <c r="L155">
        <v>40</v>
      </c>
      <c r="M155">
        <v>2</v>
      </c>
      <c r="N155" s="1" t="s">
        <v>751</v>
      </c>
    </row>
    <row r="156" spans="1:14" hidden="1" x14ac:dyDescent="0.4">
      <c r="A156" t="s">
        <v>756</v>
      </c>
      <c r="B156">
        <v>2320</v>
      </c>
      <c r="C156" t="s">
        <v>758</v>
      </c>
      <c r="D156" t="s">
        <v>25</v>
      </c>
      <c r="E156">
        <v>3</v>
      </c>
      <c r="F156" t="s">
        <v>21</v>
      </c>
      <c r="G156" s="3" t="s">
        <v>759</v>
      </c>
      <c r="H156" t="s">
        <v>37</v>
      </c>
      <c r="I156" t="s">
        <v>760</v>
      </c>
      <c r="J156">
        <v>2540</v>
      </c>
      <c r="K156" t="s">
        <v>21</v>
      </c>
      <c r="L156">
        <v>10</v>
      </c>
      <c r="M156">
        <v>3</v>
      </c>
      <c r="N156" s="2" t="s">
        <v>757</v>
      </c>
    </row>
    <row r="157" spans="1:14" hidden="1" x14ac:dyDescent="0.4">
      <c r="A157" t="s">
        <v>762</v>
      </c>
      <c r="B157" t="s">
        <v>1655</v>
      </c>
      <c r="D157" t="s">
        <v>1655</v>
      </c>
      <c r="E157" t="s">
        <v>1655</v>
      </c>
      <c r="F157" t="s">
        <v>1655</v>
      </c>
      <c r="G157"/>
      <c r="H157" t="s">
        <v>1655</v>
      </c>
      <c r="I157" t="s">
        <v>764</v>
      </c>
      <c r="J157">
        <v>2550</v>
      </c>
      <c r="K157" t="s">
        <v>21</v>
      </c>
      <c r="L157">
        <v>20</v>
      </c>
      <c r="M157">
        <v>3</v>
      </c>
      <c r="N157" s="2" t="s">
        <v>763</v>
      </c>
    </row>
    <row r="158" spans="1:14" hidden="1" x14ac:dyDescent="0.4">
      <c r="A158" t="s">
        <v>766</v>
      </c>
      <c r="B158">
        <v>2330</v>
      </c>
      <c r="C158" t="s">
        <v>768</v>
      </c>
      <c r="D158" t="s">
        <v>25</v>
      </c>
      <c r="E158">
        <v>3</v>
      </c>
      <c r="F158" t="s">
        <v>53</v>
      </c>
      <c r="G158" s="3" t="s">
        <v>769</v>
      </c>
      <c r="H158" t="s">
        <v>37</v>
      </c>
      <c r="I158" t="s">
        <v>770</v>
      </c>
      <c r="J158">
        <v>2560</v>
      </c>
      <c r="K158" t="s">
        <v>53</v>
      </c>
      <c r="L158">
        <v>30</v>
      </c>
      <c r="M158">
        <v>3</v>
      </c>
      <c r="N158" s="2" t="s">
        <v>767</v>
      </c>
    </row>
    <row r="159" spans="1:14" hidden="1" x14ac:dyDescent="0.4">
      <c r="A159" t="s">
        <v>772</v>
      </c>
      <c r="B159">
        <v>2180</v>
      </c>
      <c r="C159" t="s">
        <v>774</v>
      </c>
      <c r="D159" t="s">
        <v>80</v>
      </c>
      <c r="E159">
        <v>2</v>
      </c>
      <c r="F159" t="s">
        <v>53</v>
      </c>
      <c r="G159" s="2" t="s">
        <v>775</v>
      </c>
      <c r="I159" t="s">
        <v>776</v>
      </c>
      <c r="J159">
        <v>2570</v>
      </c>
      <c r="K159" t="s">
        <v>53</v>
      </c>
      <c r="L159">
        <v>50</v>
      </c>
      <c r="M159">
        <v>2</v>
      </c>
      <c r="N159" s="1" t="s">
        <v>773</v>
      </c>
    </row>
    <row r="160" spans="1:14" hidden="1" x14ac:dyDescent="0.4">
      <c r="A160" t="s">
        <v>778</v>
      </c>
      <c r="B160">
        <v>2190</v>
      </c>
      <c r="C160" t="s">
        <v>779</v>
      </c>
      <c r="D160" t="s">
        <v>25</v>
      </c>
      <c r="E160">
        <v>3</v>
      </c>
      <c r="F160" t="s">
        <v>21</v>
      </c>
      <c r="G160" s="3" t="s">
        <v>780</v>
      </c>
      <c r="H160" t="s">
        <v>30</v>
      </c>
      <c r="I160" t="s">
        <v>781</v>
      </c>
      <c r="J160">
        <v>2580</v>
      </c>
      <c r="K160" t="s">
        <v>21</v>
      </c>
      <c r="L160">
        <v>10</v>
      </c>
      <c r="M160">
        <v>3</v>
      </c>
      <c r="N160" s="2" t="s">
        <v>41</v>
      </c>
    </row>
    <row r="161" spans="1:14" hidden="1" x14ac:dyDescent="0.4">
      <c r="A161" t="s">
        <v>783</v>
      </c>
      <c r="B161">
        <v>2210</v>
      </c>
      <c r="C161" t="s">
        <v>784</v>
      </c>
      <c r="D161" t="s">
        <v>25</v>
      </c>
      <c r="E161">
        <v>3</v>
      </c>
      <c r="F161" t="s">
        <v>53</v>
      </c>
      <c r="G161" s="3" t="s">
        <v>785</v>
      </c>
      <c r="H161" t="s">
        <v>37</v>
      </c>
      <c r="I161" t="s">
        <v>786</v>
      </c>
      <c r="J161">
        <v>2590</v>
      </c>
      <c r="K161" t="s">
        <v>53</v>
      </c>
      <c r="L161">
        <v>20</v>
      </c>
      <c r="M161">
        <v>3</v>
      </c>
      <c r="N161" s="2" t="s">
        <v>312</v>
      </c>
    </row>
    <row r="162" spans="1:14" hidden="1" x14ac:dyDescent="0.4">
      <c r="A162" t="s">
        <v>788</v>
      </c>
      <c r="B162" t="s">
        <v>1655</v>
      </c>
      <c r="D162" t="s">
        <v>1655</v>
      </c>
      <c r="E162" t="s">
        <v>1655</v>
      </c>
      <c r="F162" t="s">
        <v>1655</v>
      </c>
      <c r="G162" t="s">
        <v>791</v>
      </c>
      <c r="H162" t="s">
        <v>1655</v>
      </c>
      <c r="J162">
        <v>2600</v>
      </c>
      <c r="K162" t="s">
        <v>53</v>
      </c>
      <c r="L162">
        <v>30</v>
      </c>
      <c r="M162">
        <v>3</v>
      </c>
      <c r="N162" s="2" t="s">
        <v>789</v>
      </c>
    </row>
    <row r="163" spans="1:14" hidden="1" x14ac:dyDescent="0.4">
      <c r="A163" t="s">
        <v>793</v>
      </c>
      <c r="B163">
        <v>2220</v>
      </c>
      <c r="C163" t="s">
        <v>794</v>
      </c>
      <c r="D163" t="s">
        <v>25</v>
      </c>
      <c r="E163">
        <v>3</v>
      </c>
      <c r="F163" t="s">
        <v>53</v>
      </c>
      <c r="G163" s="3" t="s">
        <v>795</v>
      </c>
      <c r="H163" t="s">
        <v>30</v>
      </c>
      <c r="I163" t="s">
        <v>796</v>
      </c>
      <c r="J163">
        <v>2610</v>
      </c>
      <c r="K163" t="s">
        <v>21</v>
      </c>
      <c r="L163">
        <v>10</v>
      </c>
      <c r="M163">
        <v>4</v>
      </c>
      <c r="N163" s="3" t="s">
        <v>41</v>
      </c>
    </row>
    <row r="164" spans="1:14" hidden="1" x14ac:dyDescent="0.4">
      <c r="A164" t="s">
        <v>798</v>
      </c>
      <c r="B164">
        <v>2230</v>
      </c>
      <c r="C164" t="s">
        <v>799</v>
      </c>
      <c r="E164">
        <v>2</v>
      </c>
      <c r="F164" t="s">
        <v>53</v>
      </c>
      <c r="G164" s="2" t="s">
        <v>800</v>
      </c>
      <c r="I164" t="s">
        <v>801</v>
      </c>
      <c r="J164">
        <v>2620</v>
      </c>
      <c r="K164" t="s">
        <v>53</v>
      </c>
      <c r="L164">
        <v>20</v>
      </c>
      <c r="M164">
        <v>4</v>
      </c>
      <c r="N164" s="3" t="s">
        <v>675</v>
      </c>
    </row>
    <row r="165" spans="1:14" hidden="1" x14ac:dyDescent="0.4">
      <c r="A165" t="s">
        <v>803</v>
      </c>
      <c r="B165">
        <v>2240</v>
      </c>
      <c r="C165" t="s">
        <v>804</v>
      </c>
      <c r="D165" t="s">
        <v>80</v>
      </c>
      <c r="E165">
        <v>3</v>
      </c>
      <c r="F165" t="s">
        <v>53</v>
      </c>
      <c r="G165" s="3" t="s">
        <v>805</v>
      </c>
      <c r="H165" t="s">
        <v>37</v>
      </c>
      <c r="I165" t="s">
        <v>327</v>
      </c>
      <c r="J165">
        <v>2630</v>
      </c>
      <c r="K165" t="s">
        <v>53</v>
      </c>
      <c r="L165">
        <v>10</v>
      </c>
      <c r="M165">
        <v>5</v>
      </c>
      <c r="N165" s="4" t="s">
        <v>324</v>
      </c>
    </row>
    <row r="166" spans="1:14" hidden="1" x14ac:dyDescent="0.4">
      <c r="A166" t="s">
        <v>807</v>
      </c>
      <c r="B166">
        <v>2250</v>
      </c>
      <c r="C166" t="s">
        <v>808</v>
      </c>
      <c r="D166" t="s">
        <v>80</v>
      </c>
      <c r="E166">
        <v>3</v>
      </c>
      <c r="F166" t="s">
        <v>53</v>
      </c>
      <c r="G166" s="3" t="s">
        <v>809</v>
      </c>
      <c r="H166" t="s">
        <v>37</v>
      </c>
      <c r="I166" t="s">
        <v>333</v>
      </c>
      <c r="J166">
        <v>2640</v>
      </c>
      <c r="K166" t="s">
        <v>53</v>
      </c>
      <c r="L166">
        <v>20</v>
      </c>
      <c r="M166">
        <v>5</v>
      </c>
      <c r="N166" s="4" t="s">
        <v>330</v>
      </c>
    </row>
    <row r="167" spans="1:14" hidden="1" x14ac:dyDescent="0.4">
      <c r="A167" t="s">
        <v>811</v>
      </c>
      <c r="B167">
        <v>2260</v>
      </c>
      <c r="C167" t="s">
        <v>812</v>
      </c>
      <c r="D167" t="s">
        <v>80</v>
      </c>
      <c r="E167">
        <v>3</v>
      </c>
      <c r="F167" t="s">
        <v>53</v>
      </c>
      <c r="G167" s="3" t="s">
        <v>813</v>
      </c>
      <c r="H167" t="s">
        <v>37</v>
      </c>
      <c r="I167" t="s">
        <v>814</v>
      </c>
      <c r="J167">
        <v>2650</v>
      </c>
      <c r="K167" t="s">
        <v>53</v>
      </c>
      <c r="L167">
        <v>30</v>
      </c>
      <c r="M167">
        <v>5</v>
      </c>
      <c r="N167" s="4" t="s">
        <v>336</v>
      </c>
    </row>
    <row r="168" spans="1:14" hidden="1" x14ac:dyDescent="0.4">
      <c r="A168" t="s">
        <v>816</v>
      </c>
      <c r="B168">
        <v>2270</v>
      </c>
      <c r="C168" t="s">
        <v>817</v>
      </c>
      <c r="D168" t="s">
        <v>80</v>
      </c>
      <c r="E168">
        <v>3</v>
      </c>
      <c r="F168" t="s">
        <v>53</v>
      </c>
      <c r="G168" s="3" t="s">
        <v>818</v>
      </c>
      <c r="H168" t="s">
        <v>37</v>
      </c>
      <c r="I168" t="s">
        <v>345</v>
      </c>
      <c r="J168">
        <v>2660</v>
      </c>
      <c r="K168" t="s">
        <v>53</v>
      </c>
      <c r="L168">
        <v>40</v>
      </c>
      <c r="M168">
        <v>5</v>
      </c>
      <c r="N168" s="4" t="s">
        <v>342</v>
      </c>
    </row>
    <row r="169" spans="1:14" hidden="1" x14ac:dyDescent="0.4">
      <c r="A169" t="s">
        <v>820</v>
      </c>
      <c r="B169">
        <v>2280</v>
      </c>
      <c r="C169" t="s">
        <v>821</v>
      </c>
      <c r="D169" t="s">
        <v>80</v>
      </c>
      <c r="E169">
        <v>3</v>
      </c>
      <c r="F169" t="s">
        <v>53</v>
      </c>
      <c r="G169" s="3" t="s">
        <v>822</v>
      </c>
      <c r="H169" t="s">
        <v>37</v>
      </c>
      <c r="I169" t="s">
        <v>351</v>
      </c>
      <c r="J169">
        <v>2670</v>
      </c>
      <c r="K169" t="s">
        <v>53</v>
      </c>
      <c r="L169">
        <v>50</v>
      </c>
      <c r="M169">
        <v>5</v>
      </c>
      <c r="N169" s="4" t="s">
        <v>348</v>
      </c>
    </row>
    <row r="170" spans="1:14" hidden="1" x14ac:dyDescent="0.4">
      <c r="A170" t="s">
        <v>824</v>
      </c>
      <c r="B170" t="s">
        <v>1655</v>
      </c>
      <c r="D170" t="s">
        <v>1655</v>
      </c>
      <c r="E170" t="s">
        <v>1655</v>
      </c>
      <c r="F170" t="s">
        <v>1655</v>
      </c>
      <c r="G170"/>
      <c r="H170" t="s">
        <v>1655</v>
      </c>
      <c r="J170">
        <v>2680</v>
      </c>
      <c r="K170" t="s">
        <v>53</v>
      </c>
      <c r="L170">
        <v>60</v>
      </c>
      <c r="M170">
        <v>5</v>
      </c>
      <c r="N170" s="4" t="s">
        <v>354</v>
      </c>
    </row>
    <row r="171" spans="1:14" hidden="1" x14ac:dyDescent="0.4">
      <c r="A171" t="s">
        <v>827</v>
      </c>
      <c r="B171">
        <v>2290</v>
      </c>
      <c r="C171" t="s">
        <v>828</v>
      </c>
      <c r="D171" t="s">
        <v>80</v>
      </c>
      <c r="E171">
        <v>3</v>
      </c>
      <c r="F171" t="s">
        <v>53</v>
      </c>
      <c r="G171" s="3" t="s">
        <v>829</v>
      </c>
      <c r="H171" t="s">
        <v>37</v>
      </c>
      <c r="I171" t="s">
        <v>333</v>
      </c>
      <c r="J171">
        <v>2690</v>
      </c>
      <c r="K171" t="s">
        <v>21</v>
      </c>
      <c r="L171">
        <v>10</v>
      </c>
      <c r="M171">
        <v>6</v>
      </c>
      <c r="N171" s="5" t="s">
        <v>359</v>
      </c>
    </row>
    <row r="172" spans="1:14" hidden="1" x14ac:dyDescent="0.4">
      <c r="A172" t="s">
        <v>831</v>
      </c>
      <c r="B172" t="s">
        <v>1655</v>
      </c>
      <c r="D172" t="s">
        <v>1655</v>
      </c>
      <c r="E172" t="s">
        <v>1655</v>
      </c>
      <c r="F172" t="s">
        <v>1655</v>
      </c>
      <c r="G172"/>
      <c r="H172" t="s">
        <v>1655</v>
      </c>
      <c r="J172">
        <v>2700</v>
      </c>
      <c r="K172" t="s">
        <v>53</v>
      </c>
      <c r="L172">
        <v>70</v>
      </c>
      <c r="M172">
        <v>5</v>
      </c>
      <c r="N172" s="4" t="s">
        <v>364</v>
      </c>
    </row>
    <row r="173" spans="1:14" hidden="1" x14ac:dyDescent="0.4">
      <c r="A173" t="s">
        <v>834</v>
      </c>
      <c r="B173">
        <v>2300</v>
      </c>
      <c r="C173" t="s">
        <v>1555</v>
      </c>
      <c r="D173" t="s">
        <v>80</v>
      </c>
      <c r="E173">
        <v>3</v>
      </c>
      <c r="F173" t="s">
        <v>53</v>
      </c>
      <c r="G173" s="3" t="s">
        <v>1556</v>
      </c>
      <c r="H173" t="s">
        <v>71</v>
      </c>
      <c r="I173" t="s">
        <v>371</v>
      </c>
      <c r="J173">
        <v>2710</v>
      </c>
      <c r="K173" t="s">
        <v>21</v>
      </c>
      <c r="L173">
        <v>10</v>
      </c>
      <c r="M173">
        <v>6</v>
      </c>
      <c r="N173" s="5" t="s">
        <v>368</v>
      </c>
    </row>
    <row r="174" spans="1:14" hidden="1" x14ac:dyDescent="0.4">
      <c r="A174" t="s">
        <v>836</v>
      </c>
      <c r="B174">
        <v>2340</v>
      </c>
      <c r="C174" t="s">
        <v>838</v>
      </c>
      <c r="D174" t="s">
        <v>80</v>
      </c>
      <c r="E174">
        <v>2</v>
      </c>
      <c r="F174" t="s">
        <v>53</v>
      </c>
      <c r="G174" s="2" t="s">
        <v>839</v>
      </c>
      <c r="I174" t="s">
        <v>840</v>
      </c>
      <c r="J174">
        <v>2720</v>
      </c>
      <c r="K174" t="s">
        <v>53</v>
      </c>
      <c r="L174">
        <v>60</v>
      </c>
      <c r="M174">
        <v>2</v>
      </c>
      <c r="N174" s="1" t="s">
        <v>837</v>
      </c>
    </row>
    <row r="175" spans="1:14" hidden="1" x14ac:dyDescent="0.4">
      <c r="A175" t="s">
        <v>842</v>
      </c>
      <c r="B175">
        <v>2350</v>
      </c>
      <c r="C175" t="s">
        <v>843</v>
      </c>
      <c r="D175" t="s">
        <v>25</v>
      </c>
      <c r="E175">
        <v>3</v>
      </c>
      <c r="F175" t="s">
        <v>53</v>
      </c>
      <c r="G175" s="3" t="s">
        <v>844</v>
      </c>
      <c r="H175" t="s">
        <v>30</v>
      </c>
      <c r="I175" t="s">
        <v>845</v>
      </c>
      <c r="J175">
        <v>2730</v>
      </c>
      <c r="K175" t="s">
        <v>53</v>
      </c>
      <c r="L175">
        <v>10</v>
      </c>
      <c r="M175">
        <v>3</v>
      </c>
      <c r="N175" s="2" t="s">
        <v>41</v>
      </c>
    </row>
    <row r="176" spans="1:14" hidden="1" x14ac:dyDescent="0.4">
      <c r="A176" t="s">
        <v>847</v>
      </c>
      <c r="B176" t="s">
        <v>1655</v>
      </c>
      <c r="D176" t="s">
        <v>1655</v>
      </c>
      <c r="E176" t="s">
        <v>1655</v>
      </c>
      <c r="F176" t="s">
        <v>1655</v>
      </c>
      <c r="G176" t="s">
        <v>850</v>
      </c>
      <c r="H176" t="s">
        <v>1655</v>
      </c>
      <c r="J176">
        <v>2740</v>
      </c>
      <c r="K176" t="s">
        <v>53</v>
      </c>
      <c r="L176">
        <v>20</v>
      </c>
      <c r="M176">
        <v>3</v>
      </c>
      <c r="N176" s="2" t="s">
        <v>848</v>
      </c>
    </row>
    <row r="177" spans="1:15" hidden="1" x14ac:dyDescent="0.4">
      <c r="A177" t="s">
        <v>852</v>
      </c>
      <c r="B177">
        <v>2370</v>
      </c>
      <c r="C177" t="s">
        <v>853</v>
      </c>
      <c r="D177" t="s">
        <v>25</v>
      </c>
      <c r="E177">
        <v>3</v>
      </c>
      <c r="F177" t="s">
        <v>53</v>
      </c>
      <c r="G177" s="3" t="s">
        <v>854</v>
      </c>
      <c r="H177" t="s">
        <v>30</v>
      </c>
      <c r="I177" t="s">
        <v>855</v>
      </c>
      <c r="J177">
        <v>2750</v>
      </c>
      <c r="K177" t="s">
        <v>21</v>
      </c>
      <c r="L177">
        <v>10</v>
      </c>
      <c r="M177">
        <v>4</v>
      </c>
      <c r="N177" s="3" t="s">
        <v>41</v>
      </c>
    </row>
    <row r="178" spans="1:15" hidden="1" x14ac:dyDescent="0.4">
      <c r="A178" t="s">
        <v>857</v>
      </c>
      <c r="B178">
        <v>1210</v>
      </c>
      <c r="C178" t="s">
        <v>859</v>
      </c>
      <c r="D178" t="s">
        <v>80</v>
      </c>
      <c r="E178">
        <v>1</v>
      </c>
      <c r="F178" t="s">
        <v>148</v>
      </c>
      <c r="G178" s="1" t="s">
        <v>860</v>
      </c>
      <c r="I178" t="s">
        <v>861</v>
      </c>
      <c r="J178">
        <v>2760</v>
      </c>
      <c r="K178" t="s">
        <v>148</v>
      </c>
      <c r="L178">
        <v>300</v>
      </c>
      <c r="M178">
        <v>1</v>
      </c>
      <c r="N178" t="s">
        <v>858</v>
      </c>
    </row>
    <row r="179" spans="1:15" hidden="1" x14ac:dyDescent="0.4">
      <c r="A179" t="s">
        <v>863</v>
      </c>
      <c r="B179">
        <v>1220</v>
      </c>
      <c r="C179" t="s">
        <v>865</v>
      </c>
      <c r="D179" t="s">
        <v>80</v>
      </c>
      <c r="E179">
        <v>2</v>
      </c>
      <c r="F179" t="s">
        <v>53</v>
      </c>
      <c r="G179" s="2" t="s">
        <v>866</v>
      </c>
      <c r="H179" t="s">
        <v>30</v>
      </c>
      <c r="I179" t="s">
        <v>867</v>
      </c>
      <c r="J179">
        <v>2770</v>
      </c>
      <c r="K179" t="s">
        <v>53</v>
      </c>
      <c r="L179">
        <v>10</v>
      </c>
      <c r="M179">
        <v>2</v>
      </c>
      <c r="N179" s="1" t="s">
        <v>864</v>
      </c>
    </row>
    <row r="180" spans="1:15" hidden="1" x14ac:dyDescent="0.4">
      <c r="A180" t="s">
        <v>869</v>
      </c>
      <c r="B180">
        <v>1230</v>
      </c>
      <c r="C180" t="s">
        <v>870</v>
      </c>
      <c r="D180" t="s">
        <v>25</v>
      </c>
      <c r="E180">
        <v>2</v>
      </c>
      <c r="F180" t="s">
        <v>53</v>
      </c>
      <c r="G180" s="2" t="s">
        <v>871</v>
      </c>
      <c r="H180" t="s">
        <v>37</v>
      </c>
      <c r="I180" t="s">
        <v>872</v>
      </c>
      <c r="J180">
        <v>2780</v>
      </c>
      <c r="K180" t="s">
        <v>53</v>
      </c>
      <c r="L180">
        <v>20</v>
      </c>
      <c r="M180">
        <v>2</v>
      </c>
      <c r="N180" s="1" t="s">
        <v>75</v>
      </c>
    </row>
    <row r="181" spans="1:15" hidden="1" x14ac:dyDescent="0.4">
      <c r="A181" t="s">
        <v>874</v>
      </c>
      <c r="B181">
        <v>1240</v>
      </c>
      <c r="C181" t="s">
        <v>876</v>
      </c>
      <c r="D181" t="s">
        <v>80</v>
      </c>
      <c r="E181">
        <v>2</v>
      </c>
      <c r="F181" t="s">
        <v>53</v>
      </c>
      <c r="G181" s="2" t="s">
        <v>877</v>
      </c>
      <c r="H181" t="s">
        <v>878</v>
      </c>
      <c r="I181" t="s">
        <v>1638</v>
      </c>
      <c r="J181">
        <v>2790</v>
      </c>
      <c r="K181" t="s">
        <v>53</v>
      </c>
      <c r="L181">
        <v>30</v>
      </c>
      <c r="M181">
        <v>2</v>
      </c>
      <c r="N181" s="1" t="s">
        <v>875</v>
      </c>
    </row>
    <row r="182" spans="1:15" hidden="1" x14ac:dyDescent="0.4">
      <c r="A182" t="s">
        <v>881</v>
      </c>
      <c r="B182">
        <v>1250</v>
      </c>
      <c r="C182" t="s">
        <v>883</v>
      </c>
      <c r="D182" t="s">
        <v>80</v>
      </c>
      <c r="E182">
        <v>2</v>
      </c>
      <c r="F182" t="s">
        <v>53</v>
      </c>
      <c r="G182" s="2" t="s">
        <v>884</v>
      </c>
      <c r="H182" t="s">
        <v>50</v>
      </c>
      <c r="I182" t="s">
        <v>885</v>
      </c>
      <c r="J182">
        <v>2800</v>
      </c>
      <c r="K182" t="s">
        <v>53</v>
      </c>
      <c r="L182">
        <v>40</v>
      </c>
      <c r="M182">
        <v>2</v>
      </c>
      <c r="N182" s="1" t="s">
        <v>882</v>
      </c>
    </row>
    <row r="183" spans="1:15" hidden="1" x14ac:dyDescent="0.4">
      <c r="A183" t="s">
        <v>887</v>
      </c>
      <c r="B183">
        <v>2380</v>
      </c>
      <c r="C183" t="s">
        <v>889</v>
      </c>
      <c r="D183" t="s">
        <v>80</v>
      </c>
      <c r="E183">
        <v>1</v>
      </c>
      <c r="F183" t="s">
        <v>148</v>
      </c>
      <c r="G183" s="1" t="s">
        <v>890</v>
      </c>
      <c r="I183" t="s">
        <v>891</v>
      </c>
      <c r="J183">
        <v>2810</v>
      </c>
      <c r="K183" t="s">
        <v>148</v>
      </c>
      <c r="L183">
        <v>310</v>
      </c>
      <c r="M183">
        <v>1</v>
      </c>
      <c r="N183" t="s">
        <v>888</v>
      </c>
    </row>
    <row r="184" spans="1:15" hidden="1" x14ac:dyDescent="0.4">
      <c r="A184" t="s">
        <v>893</v>
      </c>
      <c r="B184">
        <v>2390</v>
      </c>
      <c r="C184" t="s">
        <v>894</v>
      </c>
      <c r="D184" t="s">
        <v>80</v>
      </c>
      <c r="E184">
        <v>2</v>
      </c>
      <c r="F184" t="s">
        <v>53</v>
      </c>
      <c r="G184" s="2" t="s">
        <v>895</v>
      </c>
      <c r="H184" t="s">
        <v>30</v>
      </c>
      <c r="I184" t="s">
        <v>896</v>
      </c>
      <c r="J184">
        <v>2820</v>
      </c>
      <c r="K184" t="s">
        <v>53</v>
      </c>
      <c r="L184">
        <v>10</v>
      </c>
      <c r="M184">
        <v>2</v>
      </c>
      <c r="N184" s="1" t="s">
        <v>41</v>
      </c>
    </row>
    <row r="185" spans="1:15" hidden="1" x14ac:dyDescent="0.4">
      <c r="A185" t="s">
        <v>898</v>
      </c>
      <c r="B185">
        <v>2400</v>
      </c>
      <c r="C185" t="s">
        <v>900</v>
      </c>
      <c r="D185" t="s">
        <v>80</v>
      </c>
      <c r="E185">
        <v>2</v>
      </c>
      <c r="F185" t="s">
        <v>21</v>
      </c>
      <c r="G185" s="2" t="s">
        <v>901</v>
      </c>
      <c r="H185" t="s">
        <v>878</v>
      </c>
      <c r="I185" t="s">
        <v>902</v>
      </c>
      <c r="J185">
        <v>2830</v>
      </c>
      <c r="K185" t="s">
        <v>21</v>
      </c>
      <c r="L185">
        <v>20</v>
      </c>
      <c r="M185">
        <v>2</v>
      </c>
      <c r="N185" s="1" t="s">
        <v>899</v>
      </c>
    </row>
    <row r="186" spans="1:15" hidden="1" x14ac:dyDescent="0.4">
      <c r="A186" t="s">
        <v>904</v>
      </c>
      <c r="B186">
        <v>2410</v>
      </c>
      <c r="C186" t="s">
        <v>906</v>
      </c>
      <c r="D186" t="s">
        <v>80</v>
      </c>
      <c r="E186">
        <v>2</v>
      </c>
      <c r="F186" t="s">
        <v>53</v>
      </c>
      <c r="G186" s="2" t="s">
        <v>907</v>
      </c>
      <c r="H186" t="s">
        <v>50</v>
      </c>
      <c r="I186" t="s">
        <v>908</v>
      </c>
      <c r="J186">
        <v>2840</v>
      </c>
      <c r="K186" t="s">
        <v>53</v>
      </c>
      <c r="L186">
        <v>30</v>
      </c>
      <c r="M186">
        <v>2</v>
      </c>
      <c r="N186" s="1" t="s">
        <v>905</v>
      </c>
    </row>
    <row r="187" spans="1:15" hidden="1" x14ac:dyDescent="0.4">
      <c r="A187" t="s">
        <v>910</v>
      </c>
      <c r="B187">
        <v>2420</v>
      </c>
      <c r="C187" t="s">
        <v>912</v>
      </c>
      <c r="D187" t="s">
        <v>80</v>
      </c>
      <c r="E187">
        <v>2</v>
      </c>
      <c r="F187" t="s">
        <v>53</v>
      </c>
      <c r="G187" s="2" t="s">
        <v>913</v>
      </c>
      <c r="H187" t="s">
        <v>71</v>
      </c>
      <c r="I187" t="s">
        <v>914</v>
      </c>
      <c r="J187">
        <v>2850</v>
      </c>
      <c r="K187" t="s">
        <v>53</v>
      </c>
      <c r="L187">
        <v>40</v>
      </c>
      <c r="M187">
        <v>2</v>
      </c>
      <c r="N187" s="1" t="s">
        <v>911</v>
      </c>
    </row>
    <row r="188" spans="1:15" hidden="1" x14ac:dyDescent="0.4">
      <c r="A188" t="s">
        <v>1500</v>
      </c>
      <c r="B188">
        <v>2430</v>
      </c>
      <c r="C188" t="s">
        <v>919</v>
      </c>
      <c r="D188" t="s">
        <v>25</v>
      </c>
      <c r="E188">
        <v>1</v>
      </c>
      <c r="F188" t="s">
        <v>148</v>
      </c>
      <c r="G188" s="1" t="s">
        <v>920</v>
      </c>
      <c r="I188" t="s">
        <v>921</v>
      </c>
      <c r="J188">
        <v>2860</v>
      </c>
      <c r="K188" t="s">
        <v>148</v>
      </c>
      <c r="L188">
        <v>320</v>
      </c>
      <c r="M188">
        <v>1</v>
      </c>
      <c r="N188" t="s">
        <v>917</v>
      </c>
      <c r="O188" t="s">
        <v>1487</v>
      </c>
    </row>
    <row r="189" spans="1:15" hidden="1" x14ac:dyDescent="0.4">
      <c r="A189" t="s">
        <v>1501</v>
      </c>
      <c r="B189" t="s">
        <v>1655</v>
      </c>
      <c r="D189" t="s">
        <v>1655</v>
      </c>
      <c r="E189" t="s">
        <v>1655</v>
      </c>
      <c r="F189" t="s">
        <v>1655</v>
      </c>
      <c r="G189" t="s">
        <v>375</v>
      </c>
      <c r="H189" t="s">
        <v>1655</v>
      </c>
      <c r="I189" t="s">
        <v>1687</v>
      </c>
      <c r="J189">
        <v>2870</v>
      </c>
      <c r="K189" t="s">
        <v>21</v>
      </c>
      <c r="L189">
        <v>10</v>
      </c>
      <c r="M189">
        <v>2</v>
      </c>
      <c r="N189" s="1" t="s">
        <v>374</v>
      </c>
    </row>
    <row r="190" spans="1:15" hidden="1" x14ac:dyDescent="0.4">
      <c r="A190" t="s">
        <v>1502</v>
      </c>
      <c r="B190">
        <v>2480</v>
      </c>
      <c r="C190" t="s">
        <v>928</v>
      </c>
      <c r="D190" t="s">
        <v>25</v>
      </c>
      <c r="E190">
        <v>2</v>
      </c>
      <c r="F190" t="s">
        <v>53</v>
      </c>
      <c r="G190" s="2" t="s">
        <v>929</v>
      </c>
      <c r="H190" t="s">
        <v>71</v>
      </c>
      <c r="I190" t="s">
        <v>930</v>
      </c>
      <c r="J190">
        <v>2880</v>
      </c>
      <c r="K190" t="s">
        <v>53</v>
      </c>
      <c r="L190">
        <v>20</v>
      </c>
      <c r="M190">
        <v>2</v>
      </c>
      <c r="N190" s="1" t="s">
        <v>927</v>
      </c>
    </row>
    <row r="191" spans="1:15" hidden="1" x14ac:dyDescent="0.4">
      <c r="A191" t="s">
        <v>1503</v>
      </c>
      <c r="B191">
        <v>2470</v>
      </c>
      <c r="C191" t="s">
        <v>934</v>
      </c>
      <c r="D191" t="s">
        <v>25</v>
      </c>
      <c r="E191">
        <v>2</v>
      </c>
      <c r="F191" t="s">
        <v>53</v>
      </c>
      <c r="G191" s="2" t="s">
        <v>935</v>
      </c>
      <c r="H191" t="s">
        <v>37</v>
      </c>
      <c r="I191" t="s">
        <v>936</v>
      </c>
      <c r="J191">
        <v>2890</v>
      </c>
      <c r="K191" t="s">
        <v>53</v>
      </c>
      <c r="L191">
        <v>30</v>
      </c>
      <c r="M191">
        <v>2</v>
      </c>
      <c r="N191" s="1" t="s">
        <v>933</v>
      </c>
    </row>
    <row r="192" spans="1:15" hidden="1" x14ac:dyDescent="0.4">
      <c r="A192" t="s">
        <v>1504</v>
      </c>
      <c r="B192">
        <v>2460</v>
      </c>
      <c r="C192" t="s">
        <v>940</v>
      </c>
      <c r="D192" t="s">
        <v>25</v>
      </c>
      <c r="E192">
        <v>2</v>
      </c>
      <c r="F192" t="s">
        <v>53</v>
      </c>
      <c r="G192" s="2" t="s">
        <v>941</v>
      </c>
      <c r="H192" t="s">
        <v>942</v>
      </c>
      <c r="I192" t="s">
        <v>943</v>
      </c>
      <c r="J192">
        <v>2900</v>
      </c>
      <c r="K192" t="s">
        <v>53</v>
      </c>
      <c r="L192">
        <v>40</v>
      </c>
      <c r="M192">
        <v>2</v>
      </c>
      <c r="N192" s="1" t="s">
        <v>939</v>
      </c>
    </row>
    <row r="193" spans="1:15" hidden="1" x14ac:dyDescent="0.4">
      <c r="A193" t="s">
        <v>1505</v>
      </c>
      <c r="B193">
        <v>2440</v>
      </c>
      <c r="C193" t="s">
        <v>946</v>
      </c>
      <c r="D193" t="s">
        <v>25</v>
      </c>
      <c r="E193">
        <v>2</v>
      </c>
      <c r="F193" t="s">
        <v>21</v>
      </c>
      <c r="G193" s="2" t="s">
        <v>947</v>
      </c>
      <c r="H193" t="s">
        <v>878</v>
      </c>
      <c r="I193" t="s">
        <v>948</v>
      </c>
      <c r="J193">
        <v>2910</v>
      </c>
      <c r="K193" t="s">
        <v>21</v>
      </c>
      <c r="L193">
        <v>50</v>
      </c>
      <c r="M193">
        <v>2</v>
      </c>
      <c r="N193" s="1" t="s">
        <v>875</v>
      </c>
    </row>
    <row r="194" spans="1:15" hidden="1" x14ac:dyDescent="0.4">
      <c r="A194" t="s">
        <v>1506</v>
      </c>
      <c r="B194">
        <v>2450</v>
      </c>
      <c r="C194" t="s">
        <v>952</v>
      </c>
      <c r="D194" t="s">
        <v>25</v>
      </c>
      <c r="E194">
        <v>2</v>
      </c>
      <c r="F194" t="s">
        <v>53</v>
      </c>
      <c r="G194" s="2" t="s">
        <v>953</v>
      </c>
      <c r="H194" t="s">
        <v>878</v>
      </c>
      <c r="I194" t="s">
        <v>954</v>
      </c>
      <c r="J194">
        <v>2920</v>
      </c>
      <c r="K194" t="s">
        <v>53</v>
      </c>
      <c r="L194">
        <v>60</v>
      </c>
      <c r="M194">
        <v>2</v>
      </c>
      <c r="N194" s="1" t="s">
        <v>951</v>
      </c>
    </row>
    <row r="195" spans="1:15" hidden="1" x14ac:dyDescent="0.4">
      <c r="A195" t="s">
        <v>1663</v>
      </c>
      <c r="B195" t="s">
        <v>1655</v>
      </c>
      <c r="D195" t="s">
        <v>1655</v>
      </c>
      <c r="E195" t="s">
        <v>1655</v>
      </c>
      <c r="F195" t="s">
        <v>1655</v>
      </c>
      <c r="G195" t="s">
        <v>1624</v>
      </c>
      <c r="H195" t="s">
        <v>1655</v>
      </c>
      <c r="J195">
        <v>2930</v>
      </c>
      <c r="K195" t="s">
        <v>21</v>
      </c>
      <c r="L195">
        <v>70</v>
      </c>
      <c r="M195">
        <v>2</v>
      </c>
      <c r="N195" s="1" t="s">
        <v>1064</v>
      </c>
    </row>
    <row r="196" spans="1:15" hidden="1" x14ac:dyDescent="0.4">
      <c r="A196" t="s">
        <v>1507</v>
      </c>
      <c r="B196">
        <v>2490</v>
      </c>
      <c r="C196" t="s">
        <v>961</v>
      </c>
      <c r="D196" t="s">
        <v>80</v>
      </c>
      <c r="E196">
        <v>2</v>
      </c>
      <c r="F196" t="s">
        <v>21</v>
      </c>
      <c r="G196" s="2" t="s">
        <v>962</v>
      </c>
      <c r="H196" t="s">
        <v>71</v>
      </c>
      <c r="I196" t="s">
        <v>963</v>
      </c>
      <c r="J196">
        <v>2940</v>
      </c>
      <c r="K196" t="s">
        <v>21</v>
      </c>
      <c r="L196">
        <v>10</v>
      </c>
      <c r="M196">
        <v>3</v>
      </c>
      <c r="N196" s="2" t="s">
        <v>41</v>
      </c>
    </row>
    <row r="197" spans="1:15" hidden="1" x14ac:dyDescent="0.4">
      <c r="A197" t="s">
        <v>1508</v>
      </c>
      <c r="B197">
        <v>2510</v>
      </c>
      <c r="C197" t="s">
        <v>967</v>
      </c>
      <c r="D197" t="s">
        <v>80</v>
      </c>
      <c r="E197">
        <v>2</v>
      </c>
      <c r="F197" t="s">
        <v>53</v>
      </c>
      <c r="G197" s="2" t="s">
        <v>968</v>
      </c>
      <c r="H197" t="s">
        <v>942</v>
      </c>
      <c r="I197" t="s">
        <v>969</v>
      </c>
      <c r="J197">
        <v>2950</v>
      </c>
      <c r="K197" t="s">
        <v>53</v>
      </c>
      <c r="L197">
        <v>20</v>
      </c>
      <c r="M197">
        <v>3</v>
      </c>
      <c r="N197" s="2" t="s">
        <v>966</v>
      </c>
    </row>
    <row r="198" spans="1:15" hidden="1" x14ac:dyDescent="0.4">
      <c r="A198" t="s">
        <v>1509</v>
      </c>
      <c r="B198">
        <v>2520</v>
      </c>
      <c r="C198" t="s">
        <v>973</v>
      </c>
      <c r="D198" t="s">
        <v>80</v>
      </c>
      <c r="E198">
        <v>2</v>
      </c>
      <c r="F198" t="s">
        <v>1583</v>
      </c>
      <c r="G198" s="2" t="s">
        <v>974</v>
      </c>
      <c r="H198" t="s">
        <v>37</v>
      </c>
      <c r="I198" t="s">
        <v>975</v>
      </c>
      <c r="J198">
        <v>2960</v>
      </c>
      <c r="K198" t="s">
        <v>1583</v>
      </c>
      <c r="L198">
        <v>30</v>
      </c>
      <c r="M198">
        <v>3</v>
      </c>
      <c r="N198" s="2" t="s">
        <v>972</v>
      </c>
    </row>
    <row r="199" spans="1:15" hidden="1" x14ac:dyDescent="0.4">
      <c r="A199" t="s">
        <v>1510</v>
      </c>
      <c r="B199">
        <v>2530</v>
      </c>
      <c r="C199" t="s">
        <v>979</v>
      </c>
      <c r="D199" t="s">
        <v>80</v>
      </c>
      <c r="E199">
        <v>2</v>
      </c>
      <c r="F199" t="s">
        <v>1583</v>
      </c>
      <c r="G199" s="2" t="s">
        <v>980</v>
      </c>
      <c r="H199" t="s">
        <v>71</v>
      </c>
      <c r="I199" t="s">
        <v>981</v>
      </c>
      <c r="J199">
        <v>2970</v>
      </c>
      <c r="K199" t="s">
        <v>1583</v>
      </c>
      <c r="L199">
        <v>40</v>
      </c>
      <c r="M199">
        <v>3</v>
      </c>
      <c r="N199" s="2" t="s">
        <v>978</v>
      </c>
    </row>
    <row r="200" spans="1:15" hidden="1" x14ac:dyDescent="0.4">
      <c r="A200" t="s">
        <v>1664</v>
      </c>
      <c r="B200" t="s">
        <v>1655</v>
      </c>
      <c r="D200" t="s">
        <v>1655</v>
      </c>
      <c r="E200" t="s">
        <v>1655</v>
      </c>
      <c r="F200" t="s">
        <v>1655</v>
      </c>
      <c r="G200"/>
      <c r="H200" t="s">
        <v>1655</v>
      </c>
      <c r="J200">
        <v>2980</v>
      </c>
      <c r="K200" t="s">
        <v>21</v>
      </c>
      <c r="L200">
        <v>50</v>
      </c>
      <c r="M200">
        <v>3</v>
      </c>
      <c r="N200" s="2" t="s">
        <v>521</v>
      </c>
    </row>
    <row r="201" spans="1:15" hidden="1" x14ac:dyDescent="0.4">
      <c r="A201" t="s">
        <v>1665</v>
      </c>
      <c r="B201">
        <v>2500</v>
      </c>
      <c r="C201" t="s">
        <v>1630</v>
      </c>
      <c r="D201" t="s">
        <v>80</v>
      </c>
      <c r="E201">
        <v>3</v>
      </c>
      <c r="F201" t="s">
        <v>21</v>
      </c>
      <c r="G201" s="3" t="s">
        <v>1431</v>
      </c>
      <c r="H201" t="s">
        <v>71</v>
      </c>
      <c r="I201" t="s">
        <v>1432</v>
      </c>
      <c r="J201">
        <v>2990</v>
      </c>
      <c r="K201" t="s">
        <v>21</v>
      </c>
      <c r="L201">
        <v>10</v>
      </c>
      <c r="M201">
        <v>4</v>
      </c>
      <c r="N201" s="3" t="s">
        <v>41</v>
      </c>
    </row>
    <row r="202" spans="1:15" hidden="1" x14ac:dyDescent="0.4">
      <c r="A202" t="s">
        <v>1490</v>
      </c>
      <c r="B202">
        <v>2540</v>
      </c>
      <c r="C202" t="s">
        <v>985</v>
      </c>
      <c r="D202" t="s">
        <v>25</v>
      </c>
      <c r="E202">
        <v>1</v>
      </c>
      <c r="F202" t="s">
        <v>148</v>
      </c>
      <c r="G202" s="1" t="s">
        <v>986</v>
      </c>
      <c r="I202" t="s">
        <v>987</v>
      </c>
      <c r="J202">
        <v>3000</v>
      </c>
      <c r="K202" t="s">
        <v>148</v>
      </c>
      <c r="L202">
        <v>330</v>
      </c>
      <c r="M202">
        <v>1</v>
      </c>
      <c r="N202" t="s">
        <v>917</v>
      </c>
      <c r="O202" t="s">
        <v>1488</v>
      </c>
    </row>
    <row r="203" spans="1:15" hidden="1" x14ac:dyDescent="0.4">
      <c r="A203" t="s">
        <v>1667</v>
      </c>
      <c r="B203" t="s">
        <v>1655</v>
      </c>
      <c r="D203" t="s">
        <v>1655</v>
      </c>
      <c r="E203" t="s">
        <v>1655</v>
      </c>
      <c r="F203" t="s">
        <v>1655</v>
      </c>
      <c r="G203" t="s">
        <v>375</v>
      </c>
      <c r="H203" t="s">
        <v>1655</v>
      </c>
      <c r="I203" t="s">
        <v>1686</v>
      </c>
      <c r="J203">
        <v>3010</v>
      </c>
      <c r="K203" t="s">
        <v>21</v>
      </c>
      <c r="L203">
        <v>10</v>
      </c>
      <c r="M203">
        <v>2</v>
      </c>
      <c r="N203" s="1" t="s">
        <v>374</v>
      </c>
    </row>
    <row r="204" spans="1:15" hidden="1" x14ac:dyDescent="0.4">
      <c r="A204" t="s">
        <v>1491</v>
      </c>
      <c r="B204">
        <v>2590</v>
      </c>
      <c r="C204" t="s">
        <v>990</v>
      </c>
      <c r="D204" t="s">
        <v>25</v>
      </c>
      <c r="E204">
        <v>2</v>
      </c>
      <c r="F204" t="s">
        <v>53</v>
      </c>
      <c r="G204" s="2" t="s">
        <v>991</v>
      </c>
      <c r="H204" t="s">
        <v>71</v>
      </c>
      <c r="I204" t="s">
        <v>992</v>
      </c>
      <c r="J204">
        <v>3020</v>
      </c>
      <c r="K204" t="s">
        <v>53</v>
      </c>
      <c r="L204">
        <v>20</v>
      </c>
      <c r="M204">
        <v>2</v>
      </c>
      <c r="N204" s="1" t="s">
        <v>927</v>
      </c>
    </row>
    <row r="205" spans="1:15" hidden="1" x14ac:dyDescent="0.4">
      <c r="A205" t="s">
        <v>1492</v>
      </c>
      <c r="B205">
        <v>2580</v>
      </c>
      <c r="C205" t="s">
        <v>995</v>
      </c>
      <c r="D205" t="s">
        <v>25</v>
      </c>
      <c r="E205">
        <v>2</v>
      </c>
      <c r="F205" t="s">
        <v>53</v>
      </c>
      <c r="G205" s="2" t="s">
        <v>996</v>
      </c>
      <c r="H205" t="s">
        <v>37</v>
      </c>
      <c r="I205" t="s">
        <v>997</v>
      </c>
      <c r="J205">
        <v>3030</v>
      </c>
      <c r="K205" t="s">
        <v>53</v>
      </c>
      <c r="L205">
        <v>30</v>
      </c>
      <c r="M205">
        <v>2</v>
      </c>
      <c r="N205" s="1" t="s">
        <v>933</v>
      </c>
    </row>
    <row r="206" spans="1:15" hidden="1" x14ac:dyDescent="0.4">
      <c r="A206" t="s">
        <v>1493</v>
      </c>
      <c r="B206">
        <v>2570</v>
      </c>
      <c r="C206" t="s">
        <v>1000</v>
      </c>
      <c r="D206" t="s">
        <v>25</v>
      </c>
      <c r="E206">
        <v>2</v>
      </c>
      <c r="F206" t="s">
        <v>53</v>
      </c>
      <c r="G206" s="2" t="s">
        <v>1001</v>
      </c>
      <c r="H206" t="s">
        <v>942</v>
      </c>
      <c r="I206" t="s">
        <v>1002</v>
      </c>
      <c r="J206">
        <v>3040</v>
      </c>
      <c r="K206" t="s">
        <v>53</v>
      </c>
      <c r="L206">
        <v>40</v>
      </c>
      <c r="M206">
        <v>2</v>
      </c>
      <c r="N206" s="1" t="s">
        <v>939</v>
      </c>
    </row>
    <row r="207" spans="1:15" hidden="1" x14ac:dyDescent="0.4">
      <c r="A207" t="s">
        <v>1494</v>
      </c>
      <c r="B207">
        <v>2550</v>
      </c>
      <c r="C207" t="s">
        <v>1005</v>
      </c>
      <c r="D207" t="s">
        <v>25</v>
      </c>
      <c r="E207">
        <v>2</v>
      </c>
      <c r="F207" t="s">
        <v>21</v>
      </c>
      <c r="G207" s="2" t="s">
        <v>1006</v>
      </c>
      <c r="H207" t="s">
        <v>878</v>
      </c>
      <c r="I207" t="s">
        <v>1007</v>
      </c>
      <c r="J207">
        <v>3050</v>
      </c>
      <c r="K207" t="s">
        <v>21</v>
      </c>
      <c r="L207">
        <v>50</v>
      </c>
      <c r="M207">
        <v>2</v>
      </c>
      <c r="N207" s="1" t="s">
        <v>875</v>
      </c>
    </row>
    <row r="208" spans="1:15" hidden="1" x14ac:dyDescent="0.4">
      <c r="A208" t="s">
        <v>1495</v>
      </c>
      <c r="B208">
        <v>2560</v>
      </c>
      <c r="C208" t="s">
        <v>1010</v>
      </c>
      <c r="D208" t="s">
        <v>25</v>
      </c>
      <c r="E208">
        <v>2</v>
      </c>
      <c r="F208" t="s">
        <v>53</v>
      </c>
      <c r="G208" s="2" t="s">
        <v>1011</v>
      </c>
      <c r="H208" t="s">
        <v>878</v>
      </c>
      <c r="I208" t="s">
        <v>1012</v>
      </c>
      <c r="J208">
        <v>3060</v>
      </c>
      <c r="K208" t="s">
        <v>53</v>
      </c>
      <c r="L208">
        <v>60</v>
      </c>
      <c r="M208">
        <v>2</v>
      </c>
      <c r="N208" s="1" t="s">
        <v>951</v>
      </c>
    </row>
    <row r="209" spans="1:15" hidden="1" x14ac:dyDescent="0.4">
      <c r="A209" t="s">
        <v>1668</v>
      </c>
      <c r="B209" t="s">
        <v>1655</v>
      </c>
      <c r="D209" t="s">
        <v>1655</v>
      </c>
      <c r="E209" t="s">
        <v>1655</v>
      </c>
      <c r="F209" t="s">
        <v>1655</v>
      </c>
      <c r="G209" t="s">
        <v>1624</v>
      </c>
      <c r="H209" t="s">
        <v>1655</v>
      </c>
      <c r="J209">
        <v>3070</v>
      </c>
      <c r="K209" t="s">
        <v>21</v>
      </c>
      <c r="L209">
        <v>70</v>
      </c>
      <c r="M209">
        <v>2</v>
      </c>
      <c r="N209" s="1" t="s">
        <v>1064</v>
      </c>
    </row>
    <row r="210" spans="1:15" hidden="1" x14ac:dyDescent="0.4">
      <c r="A210" t="s">
        <v>1496</v>
      </c>
      <c r="B210">
        <v>2600</v>
      </c>
      <c r="C210" t="s">
        <v>1015</v>
      </c>
      <c r="D210" t="s">
        <v>80</v>
      </c>
      <c r="E210">
        <v>2</v>
      </c>
      <c r="F210" t="s">
        <v>21</v>
      </c>
      <c r="G210" s="2" t="s">
        <v>1016</v>
      </c>
      <c r="H210" t="s">
        <v>71</v>
      </c>
      <c r="I210" t="s">
        <v>1017</v>
      </c>
      <c r="J210">
        <v>3080</v>
      </c>
      <c r="K210" t="s">
        <v>21</v>
      </c>
      <c r="L210">
        <v>10</v>
      </c>
      <c r="M210">
        <v>3</v>
      </c>
      <c r="N210" s="2" t="s">
        <v>41</v>
      </c>
    </row>
    <row r="211" spans="1:15" hidden="1" x14ac:dyDescent="0.4">
      <c r="A211" t="s">
        <v>1497</v>
      </c>
      <c r="B211">
        <v>2620</v>
      </c>
      <c r="C211" t="s">
        <v>1020</v>
      </c>
      <c r="D211" t="s">
        <v>80</v>
      </c>
      <c r="E211">
        <v>2</v>
      </c>
      <c r="F211" t="s">
        <v>53</v>
      </c>
      <c r="G211" s="2" t="s">
        <v>1021</v>
      </c>
      <c r="H211" t="s">
        <v>942</v>
      </c>
      <c r="I211" t="s">
        <v>1022</v>
      </c>
      <c r="J211">
        <v>3090</v>
      </c>
      <c r="K211" t="s">
        <v>53</v>
      </c>
      <c r="L211">
        <v>20</v>
      </c>
      <c r="M211">
        <v>3</v>
      </c>
      <c r="N211" s="2" t="s">
        <v>966</v>
      </c>
    </row>
    <row r="212" spans="1:15" hidden="1" x14ac:dyDescent="0.4">
      <c r="A212" t="s">
        <v>1498</v>
      </c>
      <c r="B212">
        <v>2630</v>
      </c>
      <c r="C212" t="s">
        <v>1025</v>
      </c>
      <c r="D212" t="s">
        <v>80</v>
      </c>
      <c r="E212">
        <v>2</v>
      </c>
      <c r="F212" t="s">
        <v>1583</v>
      </c>
      <c r="G212" s="2" t="s">
        <v>1026</v>
      </c>
      <c r="H212" t="s">
        <v>37</v>
      </c>
      <c r="I212" t="s">
        <v>1027</v>
      </c>
      <c r="J212">
        <v>3100</v>
      </c>
      <c r="K212" t="s">
        <v>1583</v>
      </c>
      <c r="L212">
        <v>30</v>
      </c>
      <c r="M212">
        <v>3</v>
      </c>
      <c r="N212" s="2" t="s">
        <v>972</v>
      </c>
    </row>
    <row r="213" spans="1:15" hidden="1" x14ac:dyDescent="0.4">
      <c r="A213" t="s">
        <v>1499</v>
      </c>
      <c r="B213">
        <v>2640</v>
      </c>
      <c r="C213" t="s">
        <v>1030</v>
      </c>
      <c r="D213" t="s">
        <v>80</v>
      </c>
      <c r="E213">
        <v>2</v>
      </c>
      <c r="F213" t="s">
        <v>1583</v>
      </c>
      <c r="G213" s="2" t="s">
        <v>1031</v>
      </c>
      <c r="H213" t="s">
        <v>71</v>
      </c>
      <c r="I213" t="s">
        <v>1032</v>
      </c>
      <c r="J213">
        <v>3110</v>
      </c>
      <c r="K213" t="s">
        <v>1583</v>
      </c>
      <c r="L213">
        <v>40</v>
      </c>
      <c r="M213">
        <v>3</v>
      </c>
      <c r="N213" s="2" t="s">
        <v>978</v>
      </c>
    </row>
    <row r="214" spans="1:15" hidden="1" x14ac:dyDescent="0.4">
      <c r="A214" t="s">
        <v>1669</v>
      </c>
      <c r="B214" t="s">
        <v>1655</v>
      </c>
      <c r="D214" t="s">
        <v>1655</v>
      </c>
      <c r="E214" t="s">
        <v>1655</v>
      </c>
      <c r="F214" t="s">
        <v>1655</v>
      </c>
      <c r="G214" t="s">
        <v>522</v>
      </c>
      <c r="H214" t="s">
        <v>1655</v>
      </c>
      <c r="J214">
        <v>3120</v>
      </c>
      <c r="K214" t="s">
        <v>21</v>
      </c>
      <c r="L214">
        <v>50</v>
      </c>
      <c r="M214">
        <v>3</v>
      </c>
      <c r="N214" s="2" t="s">
        <v>521</v>
      </c>
    </row>
    <row r="215" spans="1:15" hidden="1" x14ac:dyDescent="0.4">
      <c r="A215" t="s">
        <v>1489</v>
      </c>
      <c r="B215">
        <v>2610</v>
      </c>
      <c r="C215" t="s">
        <v>1618</v>
      </c>
      <c r="D215" t="s">
        <v>80</v>
      </c>
      <c r="E215">
        <v>3</v>
      </c>
      <c r="F215" t="s">
        <v>21</v>
      </c>
      <c r="G215" s="3" t="s">
        <v>1431</v>
      </c>
      <c r="H215" t="s">
        <v>71</v>
      </c>
      <c r="I215" t="s">
        <v>1432</v>
      </c>
      <c r="J215">
        <v>3130</v>
      </c>
      <c r="K215" t="s">
        <v>21</v>
      </c>
      <c r="L215">
        <v>10</v>
      </c>
      <c r="M215">
        <v>4</v>
      </c>
      <c r="N215" s="3" t="s">
        <v>41</v>
      </c>
    </row>
    <row r="216" spans="1:15" hidden="1" x14ac:dyDescent="0.4">
      <c r="A216" t="s">
        <v>1670</v>
      </c>
      <c r="B216" t="s">
        <v>1655</v>
      </c>
      <c r="D216" t="s">
        <v>1655</v>
      </c>
      <c r="E216" t="s">
        <v>1655</v>
      </c>
      <c r="F216" t="s">
        <v>1655</v>
      </c>
      <c r="G216" t="s">
        <v>1037</v>
      </c>
      <c r="H216" t="s">
        <v>1655</v>
      </c>
      <c r="J216">
        <v>3140</v>
      </c>
      <c r="K216" t="s">
        <v>21</v>
      </c>
      <c r="L216">
        <v>340</v>
      </c>
      <c r="M216">
        <v>1</v>
      </c>
      <c r="N216" t="s">
        <v>1035</v>
      </c>
      <c r="O216" t="s">
        <v>1671</v>
      </c>
    </row>
    <row r="217" spans="1:15" hidden="1" x14ac:dyDescent="0.4">
      <c r="A217" t="s">
        <v>1672</v>
      </c>
      <c r="B217">
        <v>2700</v>
      </c>
      <c r="C217" t="s">
        <v>1041</v>
      </c>
      <c r="D217" t="s">
        <v>25</v>
      </c>
      <c r="E217">
        <v>2</v>
      </c>
      <c r="F217" t="s">
        <v>21</v>
      </c>
      <c r="G217" s="2" t="s">
        <v>1042</v>
      </c>
      <c r="H217" t="s">
        <v>878</v>
      </c>
      <c r="I217" t="s">
        <v>1043</v>
      </c>
      <c r="J217">
        <v>3150</v>
      </c>
      <c r="K217" t="s">
        <v>21</v>
      </c>
      <c r="L217">
        <v>10</v>
      </c>
      <c r="M217">
        <v>2</v>
      </c>
      <c r="N217" s="1" t="s">
        <v>1040</v>
      </c>
    </row>
    <row r="218" spans="1:15" hidden="1" x14ac:dyDescent="0.4">
      <c r="A218" t="s">
        <v>1673</v>
      </c>
      <c r="B218">
        <v>2810</v>
      </c>
      <c r="C218" t="s">
        <v>1048</v>
      </c>
      <c r="D218" t="s">
        <v>80</v>
      </c>
      <c r="E218">
        <v>1</v>
      </c>
      <c r="F218" t="s">
        <v>1045</v>
      </c>
      <c r="G218" s="1" t="s">
        <v>1049</v>
      </c>
      <c r="I218" t="s">
        <v>1050</v>
      </c>
      <c r="J218">
        <v>3160</v>
      </c>
      <c r="K218" t="s">
        <v>1045</v>
      </c>
      <c r="L218">
        <v>20</v>
      </c>
      <c r="M218">
        <v>2</v>
      </c>
      <c r="N218" s="1" t="s">
        <v>1047</v>
      </c>
    </row>
    <row r="219" spans="1:15" hidden="1" x14ac:dyDescent="0.4">
      <c r="A219" t="s">
        <v>1674</v>
      </c>
      <c r="B219">
        <v>2820</v>
      </c>
      <c r="C219" t="s">
        <v>1054</v>
      </c>
      <c r="D219" t="s">
        <v>80</v>
      </c>
      <c r="E219">
        <v>2</v>
      </c>
      <c r="F219" t="s">
        <v>21</v>
      </c>
      <c r="G219" s="2" t="s">
        <v>1055</v>
      </c>
      <c r="H219" t="s">
        <v>878</v>
      </c>
      <c r="I219" t="s">
        <v>1056</v>
      </c>
      <c r="J219">
        <v>3170</v>
      </c>
      <c r="K219" t="s">
        <v>21</v>
      </c>
      <c r="L219">
        <v>10</v>
      </c>
      <c r="M219">
        <v>3</v>
      </c>
      <c r="N219" s="2" t="s">
        <v>1053</v>
      </c>
    </row>
    <row r="220" spans="1:15" hidden="1" x14ac:dyDescent="0.4">
      <c r="A220" t="s">
        <v>1675</v>
      </c>
      <c r="B220">
        <v>2830</v>
      </c>
      <c r="C220" t="s">
        <v>1059</v>
      </c>
      <c r="D220" t="s">
        <v>80</v>
      </c>
      <c r="E220">
        <v>2</v>
      </c>
      <c r="F220" t="s">
        <v>21</v>
      </c>
      <c r="G220" s="2" t="s">
        <v>1060</v>
      </c>
      <c r="H220" t="s">
        <v>878</v>
      </c>
      <c r="I220" t="s">
        <v>1061</v>
      </c>
      <c r="J220">
        <v>3180</v>
      </c>
      <c r="K220" t="s">
        <v>21</v>
      </c>
      <c r="L220">
        <v>20</v>
      </c>
      <c r="M220">
        <v>3</v>
      </c>
      <c r="N220" s="2" t="s">
        <v>1040</v>
      </c>
    </row>
    <row r="221" spans="1:15" hidden="1" x14ac:dyDescent="0.4">
      <c r="A221" t="s">
        <v>1676</v>
      </c>
      <c r="B221" t="s">
        <v>1655</v>
      </c>
      <c r="D221" t="s">
        <v>1655</v>
      </c>
      <c r="E221" t="s">
        <v>1655</v>
      </c>
      <c r="F221" t="s">
        <v>1655</v>
      </c>
      <c r="G221"/>
      <c r="H221" t="s">
        <v>1655</v>
      </c>
      <c r="J221">
        <v>3190</v>
      </c>
      <c r="K221" t="s">
        <v>21</v>
      </c>
      <c r="L221">
        <v>30</v>
      </c>
      <c r="M221">
        <v>3</v>
      </c>
      <c r="N221" s="2" t="s">
        <v>1064</v>
      </c>
    </row>
    <row r="222" spans="1:15" hidden="1" x14ac:dyDescent="0.4">
      <c r="A222" t="s">
        <v>1677</v>
      </c>
      <c r="B222">
        <v>2840</v>
      </c>
      <c r="C222" t="s">
        <v>1067</v>
      </c>
      <c r="D222" t="s">
        <v>80</v>
      </c>
      <c r="E222">
        <v>2</v>
      </c>
      <c r="F222" t="s">
        <v>21</v>
      </c>
      <c r="G222" s="2" t="s">
        <v>1068</v>
      </c>
      <c r="H222" t="s">
        <v>71</v>
      </c>
      <c r="I222" t="s">
        <v>1069</v>
      </c>
      <c r="J222">
        <v>3200</v>
      </c>
      <c r="K222" t="s">
        <v>21</v>
      </c>
      <c r="L222">
        <v>10</v>
      </c>
      <c r="M222">
        <v>4</v>
      </c>
      <c r="N222" s="3" t="s">
        <v>41</v>
      </c>
    </row>
    <row r="223" spans="1:15" hidden="1" x14ac:dyDescent="0.4">
      <c r="A223" t="s">
        <v>1678</v>
      </c>
      <c r="B223">
        <v>2850</v>
      </c>
      <c r="C223" t="s">
        <v>1072</v>
      </c>
      <c r="D223" t="s">
        <v>80</v>
      </c>
      <c r="E223">
        <v>2</v>
      </c>
      <c r="F223" t="s">
        <v>53</v>
      </c>
      <c r="G223" s="2" t="s">
        <v>1073</v>
      </c>
      <c r="H223" t="s">
        <v>942</v>
      </c>
      <c r="I223" t="s">
        <v>1074</v>
      </c>
      <c r="J223">
        <v>3210</v>
      </c>
      <c r="K223" t="s">
        <v>53</v>
      </c>
      <c r="L223">
        <v>20</v>
      </c>
      <c r="M223">
        <v>4</v>
      </c>
      <c r="N223" s="3" t="s">
        <v>966</v>
      </c>
    </row>
    <row r="224" spans="1:15" hidden="1" x14ac:dyDescent="0.4">
      <c r="A224" t="s">
        <v>1679</v>
      </c>
      <c r="B224">
        <v>2870</v>
      </c>
      <c r="C224" t="s">
        <v>1077</v>
      </c>
      <c r="D224" t="s">
        <v>80</v>
      </c>
      <c r="E224">
        <v>2</v>
      </c>
      <c r="F224" t="s">
        <v>1583</v>
      </c>
      <c r="G224" s="2" t="s">
        <v>1078</v>
      </c>
      <c r="H224" t="s">
        <v>71</v>
      </c>
      <c r="I224" t="s">
        <v>1079</v>
      </c>
      <c r="J224">
        <v>3220</v>
      </c>
      <c r="K224" t="s">
        <v>1583</v>
      </c>
      <c r="L224">
        <v>30</v>
      </c>
      <c r="M224">
        <v>4</v>
      </c>
      <c r="N224" s="3" t="s">
        <v>972</v>
      </c>
    </row>
    <row r="225" spans="1:15" hidden="1" x14ac:dyDescent="0.4">
      <c r="A225" t="s">
        <v>1680</v>
      </c>
      <c r="B225">
        <v>2860</v>
      </c>
      <c r="C225" t="s">
        <v>1082</v>
      </c>
      <c r="D225" t="s">
        <v>80</v>
      </c>
      <c r="E225">
        <v>2</v>
      </c>
      <c r="F225" t="s">
        <v>1583</v>
      </c>
      <c r="G225" s="2" t="s">
        <v>1083</v>
      </c>
      <c r="H225" t="s">
        <v>37</v>
      </c>
      <c r="I225" t="s">
        <v>1084</v>
      </c>
      <c r="J225">
        <v>3230</v>
      </c>
      <c r="K225" t="s">
        <v>1583</v>
      </c>
      <c r="L225">
        <v>40</v>
      </c>
      <c r="M225">
        <v>4</v>
      </c>
      <c r="N225" s="3" t="s">
        <v>978</v>
      </c>
    </row>
    <row r="226" spans="1:15" hidden="1" x14ac:dyDescent="0.4">
      <c r="A226" t="s">
        <v>1681</v>
      </c>
      <c r="B226" t="s">
        <v>1655</v>
      </c>
      <c r="D226" t="s">
        <v>1655</v>
      </c>
      <c r="E226" t="s">
        <v>1655</v>
      </c>
      <c r="F226" t="s">
        <v>1655</v>
      </c>
      <c r="G226" t="s">
        <v>522</v>
      </c>
      <c r="H226" t="s">
        <v>1655</v>
      </c>
      <c r="J226">
        <v>3240</v>
      </c>
      <c r="K226" t="s">
        <v>21</v>
      </c>
      <c r="L226">
        <v>50</v>
      </c>
      <c r="M226">
        <v>4</v>
      </c>
      <c r="N226" s="3" t="s">
        <v>521</v>
      </c>
    </row>
    <row r="227" spans="1:15" hidden="1" x14ac:dyDescent="0.4">
      <c r="A227" t="s">
        <v>1682</v>
      </c>
      <c r="B227" t="s">
        <v>1655</v>
      </c>
      <c r="D227" t="s">
        <v>1655</v>
      </c>
      <c r="E227" t="s">
        <v>1655</v>
      </c>
      <c r="F227" t="s">
        <v>1655</v>
      </c>
      <c r="G227"/>
      <c r="H227" t="s">
        <v>1655</v>
      </c>
      <c r="J227">
        <v>3250</v>
      </c>
      <c r="K227" t="s">
        <v>21</v>
      </c>
      <c r="L227">
        <v>10</v>
      </c>
      <c r="M227">
        <v>5</v>
      </c>
      <c r="N227" s="4" t="s">
        <v>41</v>
      </c>
    </row>
    <row r="228" spans="1:15" hidden="1" x14ac:dyDescent="0.4">
      <c r="A228" t="s">
        <v>1691</v>
      </c>
      <c r="B228">
        <v>2750</v>
      </c>
      <c r="C228" t="s">
        <v>1613</v>
      </c>
      <c r="D228" t="s">
        <v>80</v>
      </c>
      <c r="E228">
        <v>1</v>
      </c>
      <c r="F228" t="s">
        <v>53</v>
      </c>
      <c r="G228" s="1" t="s">
        <v>1612</v>
      </c>
      <c r="I228" t="s">
        <v>1611</v>
      </c>
      <c r="J228">
        <v>3260</v>
      </c>
      <c r="K228" t="s">
        <v>53</v>
      </c>
      <c r="L228">
        <v>350</v>
      </c>
      <c r="M228">
        <v>1</v>
      </c>
      <c r="N228" t="s">
        <v>1035</v>
      </c>
      <c r="O228" t="s">
        <v>1692</v>
      </c>
    </row>
    <row r="229" spans="1:15" hidden="1" x14ac:dyDescent="0.4">
      <c r="A229" t="s">
        <v>1693</v>
      </c>
      <c r="B229">
        <v>2760</v>
      </c>
      <c r="C229" t="s">
        <v>1092</v>
      </c>
      <c r="D229" t="s">
        <v>80</v>
      </c>
      <c r="E229">
        <v>2</v>
      </c>
      <c r="F229" t="s">
        <v>53</v>
      </c>
      <c r="G229" s="2" t="s">
        <v>1093</v>
      </c>
      <c r="H229" t="s">
        <v>878</v>
      </c>
      <c r="I229" t="s">
        <v>1094</v>
      </c>
      <c r="J229">
        <v>3270</v>
      </c>
      <c r="K229" t="s">
        <v>53</v>
      </c>
      <c r="L229">
        <v>10</v>
      </c>
      <c r="M229">
        <v>2</v>
      </c>
      <c r="N229" s="1" t="s">
        <v>1040</v>
      </c>
    </row>
    <row r="230" spans="1:15" hidden="1" x14ac:dyDescent="0.4">
      <c r="A230" t="s">
        <v>1694</v>
      </c>
      <c r="B230">
        <v>2770</v>
      </c>
      <c r="C230" t="s">
        <v>1609</v>
      </c>
      <c r="D230" t="s">
        <v>80</v>
      </c>
      <c r="E230">
        <v>2</v>
      </c>
      <c r="F230" t="s">
        <v>1045</v>
      </c>
      <c r="G230" s="2" t="s">
        <v>1098</v>
      </c>
      <c r="I230" t="s">
        <v>1607</v>
      </c>
      <c r="J230">
        <v>3280</v>
      </c>
      <c r="K230" t="s">
        <v>1045</v>
      </c>
      <c r="L230">
        <v>20</v>
      </c>
      <c r="M230">
        <v>2</v>
      </c>
      <c r="N230" s="1" t="s">
        <v>1047</v>
      </c>
    </row>
    <row r="231" spans="1:15" hidden="1" x14ac:dyDescent="0.4">
      <c r="A231" t="s">
        <v>1695</v>
      </c>
      <c r="B231">
        <v>2780</v>
      </c>
      <c r="C231" t="s">
        <v>1101</v>
      </c>
      <c r="D231" t="s">
        <v>80</v>
      </c>
      <c r="E231">
        <v>3</v>
      </c>
      <c r="F231" t="s">
        <v>53</v>
      </c>
      <c r="G231" s="3" t="s">
        <v>1102</v>
      </c>
      <c r="H231" t="s">
        <v>878</v>
      </c>
      <c r="I231" t="s">
        <v>1103</v>
      </c>
      <c r="J231">
        <v>3290</v>
      </c>
      <c r="K231" t="s">
        <v>53</v>
      </c>
      <c r="L231">
        <v>10</v>
      </c>
      <c r="M231">
        <v>3</v>
      </c>
      <c r="N231" s="2" t="s">
        <v>1040</v>
      </c>
    </row>
    <row r="232" spans="1:15" hidden="1" x14ac:dyDescent="0.4">
      <c r="A232" t="s">
        <v>1696</v>
      </c>
      <c r="B232" t="s">
        <v>1655</v>
      </c>
      <c r="D232" t="s">
        <v>1655</v>
      </c>
      <c r="E232" t="s">
        <v>1655</v>
      </c>
      <c r="F232" t="s">
        <v>1655</v>
      </c>
      <c r="G232" t="s">
        <v>1106</v>
      </c>
      <c r="H232" t="s">
        <v>1655</v>
      </c>
      <c r="J232">
        <v>3300</v>
      </c>
      <c r="K232" t="s">
        <v>53</v>
      </c>
      <c r="L232">
        <v>20</v>
      </c>
      <c r="M232">
        <v>3</v>
      </c>
      <c r="N232" s="2" t="s">
        <v>1064</v>
      </c>
    </row>
    <row r="233" spans="1:15" hidden="1" x14ac:dyDescent="0.4">
      <c r="A233" t="s">
        <v>1697</v>
      </c>
      <c r="B233">
        <v>2790</v>
      </c>
      <c r="C233" t="s">
        <v>1109</v>
      </c>
      <c r="D233" t="s">
        <v>80</v>
      </c>
      <c r="E233">
        <v>3</v>
      </c>
      <c r="F233" t="s">
        <v>53</v>
      </c>
      <c r="G233" s="3" t="s">
        <v>1110</v>
      </c>
      <c r="H233" t="s">
        <v>71</v>
      </c>
      <c r="I233" t="s">
        <v>1111</v>
      </c>
      <c r="J233">
        <v>3310</v>
      </c>
      <c r="K233" t="s">
        <v>53</v>
      </c>
      <c r="L233">
        <v>10</v>
      </c>
      <c r="M233">
        <v>4</v>
      </c>
      <c r="N233" s="3" t="s">
        <v>41</v>
      </c>
    </row>
    <row r="234" spans="1:15" hidden="1" x14ac:dyDescent="0.4">
      <c r="A234" t="s">
        <v>1698</v>
      </c>
      <c r="B234">
        <v>2800</v>
      </c>
      <c r="C234" t="s">
        <v>1114</v>
      </c>
      <c r="D234" t="s">
        <v>80</v>
      </c>
      <c r="E234">
        <v>3</v>
      </c>
      <c r="F234" t="s">
        <v>53</v>
      </c>
      <c r="G234" s="3" t="s">
        <v>1115</v>
      </c>
      <c r="H234" t="s">
        <v>942</v>
      </c>
      <c r="I234" t="s">
        <v>1116</v>
      </c>
      <c r="J234">
        <v>3320</v>
      </c>
      <c r="K234" t="s">
        <v>53</v>
      </c>
      <c r="L234">
        <v>20</v>
      </c>
      <c r="M234">
        <v>4</v>
      </c>
      <c r="N234" s="3" t="s">
        <v>966</v>
      </c>
    </row>
    <row r="235" spans="1:15" hidden="1" x14ac:dyDescent="0.4">
      <c r="A235" t="s">
        <v>1118</v>
      </c>
      <c r="B235">
        <v>2650</v>
      </c>
      <c r="C235" t="s">
        <v>1120</v>
      </c>
      <c r="D235" t="s">
        <v>25</v>
      </c>
      <c r="E235">
        <v>1</v>
      </c>
      <c r="F235" t="s">
        <v>21</v>
      </c>
      <c r="G235" s="1" t="s">
        <v>1121</v>
      </c>
      <c r="I235" t="s">
        <v>1122</v>
      </c>
      <c r="J235">
        <v>3330</v>
      </c>
      <c r="K235" t="s">
        <v>21</v>
      </c>
      <c r="L235">
        <v>360</v>
      </c>
      <c r="M235">
        <v>1</v>
      </c>
      <c r="N235" t="s">
        <v>1119</v>
      </c>
    </row>
    <row r="236" spans="1:15" hidden="1" x14ac:dyDescent="0.4">
      <c r="A236" t="s">
        <v>1124</v>
      </c>
      <c r="B236">
        <v>2660</v>
      </c>
      <c r="C236" t="s">
        <v>1126</v>
      </c>
      <c r="D236" t="s">
        <v>25</v>
      </c>
      <c r="E236">
        <v>2</v>
      </c>
      <c r="F236" t="s">
        <v>21</v>
      </c>
      <c r="G236" s="2" t="s">
        <v>1127</v>
      </c>
      <c r="H236" t="s">
        <v>878</v>
      </c>
      <c r="I236" t="s">
        <v>1128</v>
      </c>
      <c r="J236">
        <v>3340</v>
      </c>
      <c r="K236" t="s">
        <v>21</v>
      </c>
      <c r="L236">
        <v>10</v>
      </c>
      <c r="M236">
        <v>2</v>
      </c>
      <c r="N236" s="1" t="s">
        <v>1125</v>
      </c>
    </row>
    <row r="237" spans="1:15" hidden="1" x14ac:dyDescent="0.4">
      <c r="A237" t="s">
        <v>1130</v>
      </c>
      <c r="B237">
        <v>2690</v>
      </c>
      <c r="C237" t="s">
        <v>1132</v>
      </c>
      <c r="D237" t="s">
        <v>25</v>
      </c>
      <c r="E237">
        <v>2</v>
      </c>
      <c r="F237" t="s">
        <v>21</v>
      </c>
      <c r="G237" s="2" t="s">
        <v>1133</v>
      </c>
      <c r="H237" t="s">
        <v>878</v>
      </c>
      <c r="I237" t="s">
        <v>1134</v>
      </c>
      <c r="J237">
        <v>3350</v>
      </c>
      <c r="K237" t="s">
        <v>21</v>
      </c>
      <c r="L237">
        <v>20</v>
      </c>
      <c r="M237">
        <v>2</v>
      </c>
      <c r="N237" s="1" t="s">
        <v>1131</v>
      </c>
    </row>
    <row r="238" spans="1:15" hidden="1" x14ac:dyDescent="0.4">
      <c r="A238" t="s">
        <v>1136</v>
      </c>
      <c r="B238">
        <v>2710</v>
      </c>
      <c r="C238" t="s">
        <v>1138</v>
      </c>
      <c r="D238" t="s">
        <v>25</v>
      </c>
      <c r="E238">
        <v>2</v>
      </c>
      <c r="F238" t="s">
        <v>21</v>
      </c>
      <c r="G238" s="2" t="s">
        <v>1139</v>
      </c>
      <c r="H238" t="s">
        <v>878</v>
      </c>
      <c r="I238" t="s">
        <v>1140</v>
      </c>
      <c r="J238">
        <v>3360</v>
      </c>
      <c r="K238" t="s">
        <v>21</v>
      </c>
      <c r="L238">
        <v>30</v>
      </c>
      <c r="M238">
        <v>2</v>
      </c>
      <c r="N238" s="1" t="s">
        <v>1137</v>
      </c>
    </row>
    <row r="239" spans="1:15" hidden="1" x14ac:dyDescent="0.4">
      <c r="A239" t="s">
        <v>1142</v>
      </c>
      <c r="B239">
        <v>2670</v>
      </c>
      <c r="C239" t="s">
        <v>1144</v>
      </c>
      <c r="D239" t="s">
        <v>25</v>
      </c>
      <c r="E239">
        <v>2</v>
      </c>
      <c r="F239" t="s">
        <v>53</v>
      </c>
      <c r="G239" s="2" t="s">
        <v>1145</v>
      </c>
      <c r="H239" t="s">
        <v>878</v>
      </c>
      <c r="I239" t="s">
        <v>1146</v>
      </c>
      <c r="J239">
        <v>3370</v>
      </c>
      <c r="K239" t="s">
        <v>53</v>
      </c>
      <c r="L239">
        <v>40</v>
      </c>
      <c r="M239">
        <v>2</v>
      </c>
      <c r="N239" s="1" t="s">
        <v>1143</v>
      </c>
    </row>
    <row r="240" spans="1:15" hidden="1" x14ac:dyDescent="0.4">
      <c r="A240" t="s">
        <v>1148</v>
      </c>
      <c r="B240">
        <v>2680</v>
      </c>
      <c r="C240" t="s">
        <v>1150</v>
      </c>
      <c r="D240" t="s">
        <v>25</v>
      </c>
      <c r="E240">
        <v>2</v>
      </c>
      <c r="F240" t="s">
        <v>53</v>
      </c>
      <c r="G240" s="2" t="s">
        <v>1151</v>
      </c>
      <c r="H240" t="s">
        <v>878</v>
      </c>
      <c r="I240" t="s">
        <v>1152</v>
      </c>
      <c r="J240">
        <v>3380</v>
      </c>
      <c r="K240" t="s">
        <v>53</v>
      </c>
      <c r="L240">
        <v>50</v>
      </c>
      <c r="M240">
        <v>2</v>
      </c>
      <c r="N240" s="1" t="s">
        <v>1149</v>
      </c>
    </row>
    <row r="241" spans="1:14" hidden="1" x14ac:dyDescent="0.4">
      <c r="A241" t="s">
        <v>1154</v>
      </c>
      <c r="B241">
        <v>2720</v>
      </c>
      <c r="C241" t="s">
        <v>1156</v>
      </c>
      <c r="D241" t="s">
        <v>25</v>
      </c>
      <c r="E241">
        <v>2</v>
      </c>
      <c r="F241" t="s">
        <v>53</v>
      </c>
      <c r="G241" s="2" t="s">
        <v>901</v>
      </c>
      <c r="H241" t="s">
        <v>878</v>
      </c>
      <c r="I241" t="s">
        <v>1157</v>
      </c>
      <c r="J241">
        <v>3390</v>
      </c>
      <c r="K241" t="s">
        <v>53</v>
      </c>
      <c r="L241">
        <v>60</v>
      </c>
      <c r="M241">
        <v>2</v>
      </c>
      <c r="N241" s="1" t="s">
        <v>1155</v>
      </c>
    </row>
    <row r="242" spans="1:14" hidden="1" x14ac:dyDescent="0.4">
      <c r="A242" t="s">
        <v>1159</v>
      </c>
      <c r="B242">
        <v>2730</v>
      </c>
      <c r="C242" t="s">
        <v>1161</v>
      </c>
      <c r="D242" t="s">
        <v>25</v>
      </c>
      <c r="E242">
        <v>2</v>
      </c>
      <c r="F242" t="s">
        <v>53</v>
      </c>
      <c r="G242" s="2" t="s">
        <v>1162</v>
      </c>
      <c r="H242" t="s">
        <v>878</v>
      </c>
      <c r="I242" t="s">
        <v>1165</v>
      </c>
      <c r="J242">
        <v>3400</v>
      </c>
      <c r="K242" t="s">
        <v>53</v>
      </c>
      <c r="L242">
        <v>70</v>
      </c>
      <c r="M242">
        <v>2</v>
      </c>
      <c r="N242" s="1" t="s">
        <v>1160</v>
      </c>
    </row>
    <row r="243" spans="1:14" hidden="1" x14ac:dyDescent="0.4">
      <c r="A243" t="s">
        <v>1166</v>
      </c>
      <c r="B243">
        <v>2740</v>
      </c>
      <c r="C243" t="s">
        <v>1168</v>
      </c>
      <c r="D243" t="s">
        <v>25</v>
      </c>
      <c r="E243">
        <v>2</v>
      </c>
      <c r="F243" t="s">
        <v>21</v>
      </c>
      <c r="G243" s="2" t="s">
        <v>1169</v>
      </c>
      <c r="H243" t="s">
        <v>878</v>
      </c>
      <c r="I243" t="s">
        <v>1170</v>
      </c>
      <c r="J243">
        <v>3410</v>
      </c>
      <c r="K243" t="s">
        <v>21</v>
      </c>
      <c r="L243">
        <v>80</v>
      </c>
      <c r="M243">
        <v>2</v>
      </c>
      <c r="N243" s="1" t="s">
        <v>1167</v>
      </c>
    </row>
    <row r="244" spans="1:14" hidden="1" x14ac:dyDescent="0.4">
      <c r="A244" t="s">
        <v>1172</v>
      </c>
      <c r="B244">
        <v>2950</v>
      </c>
      <c r="C244" t="s">
        <v>1174</v>
      </c>
      <c r="D244" t="s">
        <v>25</v>
      </c>
      <c r="E244">
        <v>1</v>
      </c>
      <c r="F244" t="s">
        <v>1045</v>
      </c>
      <c r="G244" s="1" t="s">
        <v>1175</v>
      </c>
      <c r="I244" t="s">
        <v>1176</v>
      </c>
      <c r="J244">
        <v>3420</v>
      </c>
      <c r="K244" t="s">
        <v>1045</v>
      </c>
      <c r="L244">
        <v>370</v>
      </c>
      <c r="M244">
        <v>1</v>
      </c>
      <c r="N244" t="s">
        <v>1173</v>
      </c>
    </row>
    <row r="245" spans="1:14" hidden="1" x14ac:dyDescent="0.4">
      <c r="A245" t="s">
        <v>1178</v>
      </c>
      <c r="B245">
        <v>2960</v>
      </c>
      <c r="C245" t="s">
        <v>1179</v>
      </c>
      <c r="D245" t="s">
        <v>25</v>
      </c>
      <c r="E245">
        <v>2</v>
      </c>
      <c r="F245" t="s">
        <v>21</v>
      </c>
      <c r="G245" s="2" t="s">
        <v>1180</v>
      </c>
      <c r="H245" t="s">
        <v>30</v>
      </c>
      <c r="I245" t="s">
        <v>1181</v>
      </c>
      <c r="J245">
        <v>3430</v>
      </c>
      <c r="K245" t="s">
        <v>21</v>
      </c>
      <c r="L245">
        <v>10</v>
      </c>
      <c r="M245">
        <v>2</v>
      </c>
      <c r="N245" s="1" t="s">
        <v>41</v>
      </c>
    </row>
    <row r="246" spans="1:14" hidden="1" x14ac:dyDescent="0.4">
      <c r="A246" t="s">
        <v>1183</v>
      </c>
      <c r="B246">
        <v>2970</v>
      </c>
      <c r="C246" t="s">
        <v>1184</v>
      </c>
      <c r="D246" t="s">
        <v>25</v>
      </c>
      <c r="E246">
        <v>2</v>
      </c>
      <c r="F246" t="s">
        <v>53</v>
      </c>
      <c r="G246" s="2" t="s">
        <v>1185</v>
      </c>
      <c r="H246" t="s">
        <v>37</v>
      </c>
      <c r="I246" t="s">
        <v>1186</v>
      </c>
      <c r="J246">
        <v>3440</v>
      </c>
      <c r="K246" t="s">
        <v>53</v>
      </c>
      <c r="L246">
        <v>20</v>
      </c>
      <c r="M246">
        <v>2</v>
      </c>
      <c r="N246" s="1" t="s">
        <v>75</v>
      </c>
    </row>
    <row r="247" spans="1:14" hidden="1" x14ac:dyDescent="0.4">
      <c r="A247" t="s">
        <v>1188</v>
      </c>
      <c r="B247">
        <v>3030</v>
      </c>
      <c r="C247" t="s">
        <v>1190</v>
      </c>
      <c r="D247" t="s">
        <v>25</v>
      </c>
      <c r="E247">
        <v>2</v>
      </c>
      <c r="F247" t="s">
        <v>21</v>
      </c>
      <c r="G247" s="2" t="s">
        <v>1191</v>
      </c>
      <c r="H247" t="s">
        <v>1192</v>
      </c>
      <c r="I247" t="s">
        <v>1193</v>
      </c>
      <c r="J247">
        <v>3450</v>
      </c>
      <c r="K247" t="s">
        <v>21</v>
      </c>
      <c r="L247">
        <v>30</v>
      </c>
      <c r="M247">
        <v>2</v>
      </c>
      <c r="N247" s="1" t="s">
        <v>1189</v>
      </c>
    </row>
    <row r="248" spans="1:14" hidden="1" x14ac:dyDescent="0.4">
      <c r="A248" t="s">
        <v>1195</v>
      </c>
      <c r="B248">
        <v>3050</v>
      </c>
      <c r="C248" t="s">
        <v>1196</v>
      </c>
      <c r="D248" t="s">
        <v>25</v>
      </c>
      <c r="E248">
        <v>2</v>
      </c>
      <c r="F248" t="s">
        <v>21</v>
      </c>
      <c r="G248" s="2" t="s">
        <v>1197</v>
      </c>
      <c r="H248" t="s">
        <v>878</v>
      </c>
      <c r="I248" t="s">
        <v>1198</v>
      </c>
      <c r="J248">
        <v>3460</v>
      </c>
      <c r="K248" t="s">
        <v>21</v>
      </c>
      <c r="L248">
        <v>40</v>
      </c>
      <c r="M248">
        <v>2</v>
      </c>
      <c r="N248" s="1" t="s">
        <v>1125</v>
      </c>
    </row>
    <row r="249" spans="1:14" hidden="1" x14ac:dyDescent="0.4">
      <c r="A249" t="s">
        <v>1200</v>
      </c>
      <c r="B249">
        <v>3090</v>
      </c>
      <c r="C249" t="s">
        <v>1201</v>
      </c>
      <c r="D249" t="s">
        <v>25</v>
      </c>
      <c r="E249">
        <v>2</v>
      </c>
      <c r="F249" t="s">
        <v>53</v>
      </c>
      <c r="G249" s="2" t="s">
        <v>1202</v>
      </c>
      <c r="H249" t="s">
        <v>37</v>
      </c>
      <c r="I249" t="s">
        <v>103</v>
      </c>
      <c r="J249">
        <v>3470</v>
      </c>
      <c r="K249" t="s">
        <v>53</v>
      </c>
      <c r="L249">
        <v>50</v>
      </c>
      <c r="M249">
        <v>2</v>
      </c>
      <c r="N249" s="1" t="s">
        <v>100</v>
      </c>
    </row>
    <row r="250" spans="1:14" hidden="1" x14ac:dyDescent="0.4">
      <c r="A250" t="s">
        <v>1204</v>
      </c>
      <c r="B250">
        <v>3100</v>
      </c>
      <c r="C250" t="s">
        <v>1205</v>
      </c>
      <c r="D250" t="s">
        <v>25</v>
      </c>
      <c r="E250">
        <v>2</v>
      </c>
      <c r="F250" t="s">
        <v>53</v>
      </c>
      <c r="G250" s="2" t="s">
        <v>1206</v>
      </c>
      <c r="I250" t="s">
        <v>1207</v>
      </c>
      <c r="J250">
        <v>3480</v>
      </c>
      <c r="K250" t="s">
        <v>53</v>
      </c>
      <c r="L250">
        <v>60</v>
      </c>
      <c r="M250">
        <v>2</v>
      </c>
      <c r="N250" s="1" t="s">
        <v>112</v>
      </c>
    </row>
    <row r="251" spans="1:14" hidden="1" x14ac:dyDescent="0.4">
      <c r="A251" t="s">
        <v>1209</v>
      </c>
      <c r="B251">
        <v>3110</v>
      </c>
      <c r="C251" t="s">
        <v>1210</v>
      </c>
      <c r="D251" t="s">
        <v>25</v>
      </c>
      <c r="E251">
        <v>3</v>
      </c>
      <c r="F251" t="s">
        <v>53</v>
      </c>
      <c r="G251" s="3" t="s">
        <v>1211</v>
      </c>
      <c r="H251" t="s">
        <v>50</v>
      </c>
      <c r="I251" t="s">
        <v>1212</v>
      </c>
      <c r="J251">
        <v>3490</v>
      </c>
      <c r="K251" t="s">
        <v>53</v>
      </c>
      <c r="L251">
        <v>10</v>
      </c>
      <c r="M251">
        <v>3</v>
      </c>
      <c r="N251" s="2" t="s">
        <v>118</v>
      </c>
    </row>
    <row r="252" spans="1:14" hidden="1" x14ac:dyDescent="0.4">
      <c r="A252" t="s">
        <v>1214</v>
      </c>
      <c r="B252">
        <v>3120</v>
      </c>
      <c r="C252" t="s">
        <v>1215</v>
      </c>
      <c r="D252" t="s">
        <v>25</v>
      </c>
      <c r="E252">
        <v>3</v>
      </c>
      <c r="F252" t="s">
        <v>53</v>
      </c>
      <c r="G252" s="3" t="s">
        <v>1216</v>
      </c>
      <c r="H252" t="s">
        <v>50</v>
      </c>
      <c r="I252" t="s">
        <v>1217</v>
      </c>
      <c r="J252">
        <v>3500</v>
      </c>
      <c r="K252" t="s">
        <v>53</v>
      </c>
      <c r="L252">
        <v>20</v>
      </c>
      <c r="M252">
        <v>3</v>
      </c>
      <c r="N252" s="2" t="s">
        <v>124</v>
      </c>
    </row>
    <row r="253" spans="1:14" hidden="1" x14ac:dyDescent="0.4">
      <c r="A253" t="s">
        <v>1219</v>
      </c>
      <c r="B253" t="s">
        <v>1655</v>
      </c>
      <c r="D253" t="s">
        <v>1655</v>
      </c>
      <c r="E253" t="s">
        <v>1655</v>
      </c>
      <c r="F253" t="s">
        <v>1655</v>
      </c>
      <c r="G253" t="s">
        <v>1222</v>
      </c>
      <c r="H253" t="s">
        <v>1655</v>
      </c>
      <c r="J253">
        <v>3510</v>
      </c>
      <c r="K253" t="s">
        <v>53</v>
      </c>
      <c r="L253">
        <v>70</v>
      </c>
      <c r="M253">
        <v>2</v>
      </c>
      <c r="N253" s="1" t="s">
        <v>1220</v>
      </c>
    </row>
    <row r="254" spans="1:14" hidden="1" x14ac:dyDescent="0.4">
      <c r="A254" t="s">
        <v>1224</v>
      </c>
      <c r="B254">
        <v>3070</v>
      </c>
      <c r="C254" t="s">
        <v>1226</v>
      </c>
      <c r="D254" t="s">
        <v>25</v>
      </c>
      <c r="E254">
        <v>2</v>
      </c>
      <c r="F254" t="s">
        <v>53</v>
      </c>
      <c r="G254" s="2" t="s">
        <v>1227</v>
      </c>
      <c r="H254" t="s">
        <v>145</v>
      </c>
      <c r="I254" t="s">
        <v>1228</v>
      </c>
      <c r="J254">
        <v>3520</v>
      </c>
      <c r="K254" t="s">
        <v>21</v>
      </c>
      <c r="L254">
        <v>10</v>
      </c>
      <c r="M254">
        <v>3</v>
      </c>
      <c r="N254" s="2" t="s">
        <v>1225</v>
      </c>
    </row>
    <row r="255" spans="1:14" hidden="1" x14ac:dyDescent="0.4">
      <c r="A255" t="s">
        <v>1230</v>
      </c>
      <c r="B255" t="s">
        <v>1655</v>
      </c>
      <c r="D255" t="s">
        <v>1655</v>
      </c>
      <c r="E255" t="s">
        <v>1655</v>
      </c>
      <c r="F255" t="s">
        <v>1655</v>
      </c>
      <c r="G255" t="s">
        <v>1232</v>
      </c>
      <c r="H255" t="s">
        <v>1655</v>
      </c>
      <c r="J255">
        <v>3530</v>
      </c>
      <c r="K255" t="s">
        <v>53</v>
      </c>
      <c r="L255">
        <v>20</v>
      </c>
      <c r="M255">
        <v>3</v>
      </c>
      <c r="N255" s="2" t="s">
        <v>136</v>
      </c>
    </row>
    <row r="256" spans="1:14" hidden="1" x14ac:dyDescent="0.4">
      <c r="A256" t="s">
        <v>1234</v>
      </c>
      <c r="B256">
        <v>3060</v>
      </c>
      <c r="C256" t="s">
        <v>1557</v>
      </c>
      <c r="D256" t="s">
        <v>80</v>
      </c>
      <c r="E256">
        <v>2</v>
      </c>
      <c r="F256" t="s">
        <v>53</v>
      </c>
      <c r="G256" s="2" t="s">
        <v>1553</v>
      </c>
      <c r="H256" t="s">
        <v>145</v>
      </c>
      <c r="I256" t="s">
        <v>1603</v>
      </c>
      <c r="J256">
        <v>3540</v>
      </c>
      <c r="K256" t="s">
        <v>21</v>
      </c>
      <c r="L256">
        <v>10</v>
      </c>
      <c r="M256">
        <v>4</v>
      </c>
      <c r="N256" s="3" t="s">
        <v>41</v>
      </c>
    </row>
    <row r="257" spans="1:15" hidden="1" x14ac:dyDescent="0.4">
      <c r="A257" t="s">
        <v>1236</v>
      </c>
      <c r="B257" t="s">
        <v>1655</v>
      </c>
      <c r="D257" t="s">
        <v>1655</v>
      </c>
      <c r="E257" t="s">
        <v>1655</v>
      </c>
      <c r="F257" t="s">
        <v>1655</v>
      </c>
      <c r="G257" t="s">
        <v>1239</v>
      </c>
      <c r="H257" t="s">
        <v>1655</v>
      </c>
      <c r="J257">
        <v>3550</v>
      </c>
      <c r="K257" t="s">
        <v>53</v>
      </c>
      <c r="L257">
        <v>80</v>
      </c>
      <c r="M257">
        <v>2</v>
      </c>
      <c r="N257" s="1" t="s">
        <v>1237</v>
      </c>
    </row>
    <row r="258" spans="1:15" hidden="1" x14ac:dyDescent="0.4">
      <c r="A258" t="s">
        <v>1241</v>
      </c>
      <c r="B258" t="s">
        <v>1655</v>
      </c>
      <c r="D258" t="s">
        <v>1655</v>
      </c>
      <c r="E258" t="s">
        <v>1655</v>
      </c>
      <c r="F258" t="s">
        <v>1655</v>
      </c>
      <c r="G258" t="s">
        <v>1242</v>
      </c>
      <c r="H258" t="s">
        <v>1655</v>
      </c>
      <c r="I258" t="s">
        <v>1243</v>
      </c>
      <c r="J258">
        <v>3560</v>
      </c>
      <c r="K258" t="s">
        <v>21</v>
      </c>
      <c r="L258">
        <v>10</v>
      </c>
      <c r="M258">
        <v>3</v>
      </c>
      <c r="N258" s="2" t="s">
        <v>1225</v>
      </c>
    </row>
    <row r="259" spans="1:15" hidden="1" x14ac:dyDescent="0.4">
      <c r="A259" t="s">
        <v>1245</v>
      </c>
      <c r="B259" t="s">
        <v>1655</v>
      </c>
      <c r="D259" t="s">
        <v>1655</v>
      </c>
      <c r="E259" t="s">
        <v>1655</v>
      </c>
      <c r="F259" t="s">
        <v>1655</v>
      </c>
      <c r="G259" t="s">
        <v>172</v>
      </c>
      <c r="H259" t="s">
        <v>1655</v>
      </c>
      <c r="J259">
        <v>3570</v>
      </c>
      <c r="K259" t="s">
        <v>53</v>
      </c>
      <c r="L259">
        <v>20</v>
      </c>
      <c r="M259">
        <v>3</v>
      </c>
      <c r="N259" s="2" t="s">
        <v>1246</v>
      </c>
    </row>
    <row r="260" spans="1:15" hidden="1" x14ac:dyDescent="0.4">
      <c r="A260" t="s">
        <v>1248</v>
      </c>
      <c r="B260">
        <v>3080</v>
      </c>
      <c r="C260" t="s">
        <v>1249</v>
      </c>
      <c r="D260" t="s">
        <v>80</v>
      </c>
      <c r="E260">
        <v>2</v>
      </c>
      <c r="F260" t="s">
        <v>53</v>
      </c>
      <c r="G260" s="2" t="s">
        <v>172</v>
      </c>
      <c r="H260" t="s">
        <v>145</v>
      </c>
      <c r="I260" t="s">
        <v>1250</v>
      </c>
      <c r="J260">
        <v>3580</v>
      </c>
      <c r="K260" t="s">
        <v>21</v>
      </c>
      <c r="L260">
        <v>10</v>
      </c>
      <c r="M260">
        <v>4</v>
      </c>
      <c r="N260" s="3" t="s">
        <v>41</v>
      </c>
    </row>
    <row r="261" spans="1:15" hidden="1" x14ac:dyDescent="0.4">
      <c r="A261" t="s">
        <v>1531</v>
      </c>
      <c r="B261">
        <v>2980</v>
      </c>
      <c r="C261" t="s">
        <v>1253</v>
      </c>
      <c r="D261" t="s">
        <v>80</v>
      </c>
      <c r="E261">
        <v>2</v>
      </c>
      <c r="F261" t="s">
        <v>53</v>
      </c>
      <c r="G261" s="2" t="s">
        <v>1254</v>
      </c>
      <c r="I261" t="s">
        <v>1255</v>
      </c>
      <c r="J261">
        <v>3590</v>
      </c>
      <c r="K261" t="s">
        <v>53</v>
      </c>
      <c r="L261">
        <v>90</v>
      </c>
      <c r="M261">
        <v>2</v>
      </c>
      <c r="N261" s="1" t="s">
        <v>1246</v>
      </c>
      <c r="O261" t="s">
        <v>1522</v>
      </c>
    </row>
    <row r="262" spans="1:15" hidden="1" x14ac:dyDescent="0.4">
      <c r="A262" t="s">
        <v>1532</v>
      </c>
      <c r="B262">
        <v>2990</v>
      </c>
      <c r="C262" t="s">
        <v>1258</v>
      </c>
      <c r="D262" t="s">
        <v>80</v>
      </c>
      <c r="E262">
        <v>3</v>
      </c>
      <c r="F262" t="s">
        <v>21</v>
      </c>
      <c r="G262" s="3" t="s">
        <v>1259</v>
      </c>
      <c r="H262" t="s">
        <v>30</v>
      </c>
      <c r="I262" t="s">
        <v>1260</v>
      </c>
      <c r="J262">
        <v>3600</v>
      </c>
      <c r="K262" t="s">
        <v>21</v>
      </c>
      <c r="L262">
        <v>10</v>
      </c>
      <c r="M262">
        <v>3</v>
      </c>
      <c r="N262" s="2" t="s">
        <v>41</v>
      </c>
    </row>
    <row r="263" spans="1:15" hidden="1" x14ac:dyDescent="0.4">
      <c r="A263" t="s">
        <v>1533</v>
      </c>
      <c r="B263">
        <v>3000</v>
      </c>
      <c r="C263" t="s">
        <v>1263</v>
      </c>
      <c r="D263" t="s">
        <v>80</v>
      </c>
      <c r="E263">
        <v>3</v>
      </c>
      <c r="F263" t="s">
        <v>53</v>
      </c>
      <c r="G263" s="3" t="s">
        <v>1264</v>
      </c>
      <c r="H263" t="s">
        <v>71</v>
      </c>
      <c r="I263" t="s">
        <v>1265</v>
      </c>
      <c r="J263">
        <v>3610</v>
      </c>
      <c r="K263" t="s">
        <v>53</v>
      </c>
      <c r="L263">
        <v>20</v>
      </c>
      <c r="M263">
        <v>3</v>
      </c>
      <c r="N263" s="2" t="s">
        <v>220</v>
      </c>
    </row>
    <row r="264" spans="1:15" hidden="1" x14ac:dyDescent="0.4">
      <c r="A264" t="s">
        <v>1661</v>
      </c>
      <c r="B264" t="s">
        <v>1655</v>
      </c>
      <c r="D264" t="s">
        <v>1655</v>
      </c>
      <c r="E264" t="s">
        <v>1655</v>
      </c>
      <c r="F264" t="s">
        <v>1655</v>
      </c>
      <c r="G264" t="s">
        <v>1597</v>
      </c>
      <c r="H264" t="s">
        <v>1655</v>
      </c>
      <c r="J264">
        <v>3620</v>
      </c>
      <c r="K264" t="s">
        <v>53</v>
      </c>
      <c r="L264">
        <v>100</v>
      </c>
      <c r="M264">
        <v>2</v>
      </c>
      <c r="N264" s="1" t="s">
        <v>1246</v>
      </c>
      <c r="O264" t="s">
        <v>1521</v>
      </c>
    </row>
    <row r="265" spans="1:15" hidden="1" x14ac:dyDescent="0.4">
      <c r="A265" t="s">
        <v>1662</v>
      </c>
      <c r="B265">
        <v>3010</v>
      </c>
      <c r="C265" t="s">
        <v>1268</v>
      </c>
      <c r="D265" t="s">
        <v>25</v>
      </c>
      <c r="E265">
        <v>2</v>
      </c>
      <c r="F265" t="s">
        <v>53</v>
      </c>
      <c r="G265" s="2" t="s">
        <v>1269</v>
      </c>
      <c r="H265" t="s">
        <v>30</v>
      </c>
      <c r="I265" t="s">
        <v>1255</v>
      </c>
      <c r="J265">
        <v>3630</v>
      </c>
      <c r="K265" t="s">
        <v>21</v>
      </c>
      <c r="L265">
        <v>10</v>
      </c>
      <c r="M265">
        <v>3</v>
      </c>
      <c r="N265" s="2" t="s">
        <v>41</v>
      </c>
    </row>
    <row r="266" spans="1:15" hidden="1" x14ac:dyDescent="0.4">
      <c r="A266" t="s">
        <v>1534</v>
      </c>
      <c r="B266" t="s">
        <v>1655</v>
      </c>
      <c r="D266" t="s">
        <v>1655</v>
      </c>
      <c r="E266" t="s">
        <v>1655</v>
      </c>
      <c r="F266" t="s">
        <v>1655</v>
      </c>
      <c r="G266" t="s">
        <v>1594</v>
      </c>
      <c r="H266" t="s">
        <v>1655</v>
      </c>
      <c r="J266">
        <v>3640</v>
      </c>
      <c r="K266" t="s">
        <v>21</v>
      </c>
      <c r="L266">
        <v>20</v>
      </c>
      <c r="M266">
        <v>3</v>
      </c>
      <c r="N266" s="2" t="s">
        <v>220</v>
      </c>
    </row>
    <row r="267" spans="1:15" hidden="1" x14ac:dyDescent="0.4">
      <c r="A267" t="s">
        <v>1535</v>
      </c>
      <c r="B267">
        <v>3130</v>
      </c>
      <c r="C267" t="s">
        <v>1272</v>
      </c>
      <c r="D267" t="s">
        <v>25</v>
      </c>
      <c r="E267">
        <v>2</v>
      </c>
      <c r="F267" t="s">
        <v>148</v>
      </c>
      <c r="G267" s="2" t="s">
        <v>1273</v>
      </c>
      <c r="I267" t="s">
        <v>1274</v>
      </c>
      <c r="J267">
        <v>3650</v>
      </c>
      <c r="K267" t="s">
        <v>148</v>
      </c>
      <c r="L267">
        <v>110</v>
      </c>
      <c r="M267">
        <v>2</v>
      </c>
      <c r="N267" s="1" t="s">
        <v>917</v>
      </c>
      <c r="O267" t="s">
        <v>1487</v>
      </c>
    </row>
    <row r="268" spans="1:15" hidden="1" x14ac:dyDescent="0.4">
      <c r="A268" t="s">
        <v>1666</v>
      </c>
      <c r="B268" t="s">
        <v>1655</v>
      </c>
      <c r="D268" t="s">
        <v>1655</v>
      </c>
      <c r="E268" t="s">
        <v>1655</v>
      </c>
      <c r="F268" t="s">
        <v>1655</v>
      </c>
      <c r="G268" t="s">
        <v>375</v>
      </c>
      <c r="H268" t="s">
        <v>1655</v>
      </c>
      <c r="I268" t="s">
        <v>1685</v>
      </c>
      <c r="J268">
        <v>3660</v>
      </c>
      <c r="K268" t="s">
        <v>21</v>
      </c>
      <c r="L268">
        <v>10</v>
      </c>
      <c r="M268">
        <v>3</v>
      </c>
      <c r="N268" s="2" t="s">
        <v>374</v>
      </c>
    </row>
    <row r="269" spans="1:15" hidden="1" x14ac:dyDescent="0.4">
      <c r="A269" t="s">
        <v>1536</v>
      </c>
      <c r="B269">
        <v>3180</v>
      </c>
      <c r="C269" t="s">
        <v>1277</v>
      </c>
      <c r="D269" t="s">
        <v>25</v>
      </c>
      <c r="E269">
        <v>3</v>
      </c>
      <c r="F269" t="s">
        <v>53</v>
      </c>
      <c r="G269" s="3" t="s">
        <v>1278</v>
      </c>
      <c r="H269" t="s">
        <v>71</v>
      </c>
      <c r="I269" t="s">
        <v>1279</v>
      </c>
      <c r="J269">
        <v>3670</v>
      </c>
      <c r="K269" t="s">
        <v>53</v>
      </c>
      <c r="L269">
        <v>20</v>
      </c>
      <c r="M269">
        <v>3</v>
      </c>
      <c r="N269" s="2" t="s">
        <v>927</v>
      </c>
    </row>
    <row r="270" spans="1:15" hidden="1" x14ac:dyDescent="0.4">
      <c r="A270" t="s">
        <v>1537</v>
      </c>
      <c r="B270">
        <v>3170</v>
      </c>
      <c r="C270" t="s">
        <v>1282</v>
      </c>
      <c r="D270" t="s">
        <v>25</v>
      </c>
      <c r="E270">
        <v>3</v>
      </c>
      <c r="F270" t="s">
        <v>53</v>
      </c>
      <c r="G270" s="3" t="s">
        <v>1283</v>
      </c>
      <c r="H270" t="s">
        <v>37</v>
      </c>
      <c r="I270" t="s">
        <v>1284</v>
      </c>
      <c r="J270">
        <v>3680</v>
      </c>
      <c r="K270" t="s">
        <v>53</v>
      </c>
      <c r="L270">
        <v>30</v>
      </c>
      <c r="M270">
        <v>3</v>
      </c>
      <c r="N270" s="2" t="s">
        <v>933</v>
      </c>
    </row>
    <row r="271" spans="1:15" hidden="1" x14ac:dyDescent="0.4">
      <c r="A271" t="s">
        <v>1538</v>
      </c>
      <c r="B271">
        <v>3160</v>
      </c>
      <c r="C271" t="s">
        <v>1287</v>
      </c>
      <c r="D271" t="s">
        <v>25</v>
      </c>
      <c r="E271">
        <v>3</v>
      </c>
      <c r="F271" t="s">
        <v>53</v>
      </c>
      <c r="G271" s="3" t="s">
        <v>1288</v>
      </c>
      <c r="H271" t="s">
        <v>942</v>
      </c>
      <c r="I271" t="s">
        <v>1289</v>
      </c>
      <c r="J271">
        <v>3690</v>
      </c>
      <c r="K271" t="s">
        <v>53</v>
      </c>
      <c r="L271">
        <v>40</v>
      </c>
      <c r="M271">
        <v>3</v>
      </c>
      <c r="N271" s="2" t="s">
        <v>939</v>
      </c>
    </row>
    <row r="272" spans="1:15" hidden="1" x14ac:dyDescent="0.4">
      <c r="A272" t="s">
        <v>1539</v>
      </c>
      <c r="B272">
        <v>3140</v>
      </c>
      <c r="C272" t="s">
        <v>1292</v>
      </c>
      <c r="D272" t="s">
        <v>25</v>
      </c>
      <c r="E272">
        <v>3</v>
      </c>
      <c r="F272" t="s">
        <v>21</v>
      </c>
      <c r="G272" s="3" t="s">
        <v>1293</v>
      </c>
      <c r="H272" t="s">
        <v>878</v>
      </c>
      <c r="I272" t="s">
        <v>948</v>
      </c>
      <c r="J272">
        <v>3700</v>
      </c>
      <c r="K272" t="s">
        <v>21</v>
      </c>
      <c r="L272">
        <v>50</v>
      </c>
      <c r="M272">
        <v>3</v>
      </c>
      <c r="N272" s="2" t="s">
        <v>875</v>
      </c>
    </row>
    <row r="273" spans="1:15" hidden="1" x14ac:dyDescent="0.4">
      <c r="A273" t="s">
        <v>1540</v>
      </c>
      <c r="B273">
        <v>3150</v>
      </c>
      <c r="C273" t="s">
        <v>1296</v>
      </c>
      <c r="D273" t="s">
        <v>25</v>
      </c>
      <c r="E273">
        <v>3</v>
      </c>
      <c r="F273" t="s">
        <v>53</v>
      </c>
      <c r="G273" s="3" t="s">
        <v>1297</v>
      </c>
      <c r="H273" t="s">
        <v>878</v>
      </c>
      <c r="I273" t="s">
        <v>1298</v>
      </c>
      <c r="J273">
        <v>3710</v>
      </c>
      <c r="K273" t="s">
        <v>53</v>
      </c>
      <c r="L273">
        <v>60</v>
      </c>
      <c r="M273">
        <v>3</v>
      </c>
      <c r="N273" s="2" t="s">
        <v>951</v>
      </c>
    </row>
    <row r="274" spans="1:15" hidden="1" x14ac:dyDescent="0.4">
      <c r="A274" t="s">
        <v>1541</v>
      </c>
      <c r="B274">
        <v>3190</v>
      </c>
      <c r="C274" t="s">
        <v>1301</v>
      </c>
      <c r="D274" t="s">
        <v>25</v>
      </c>
      <c r="E274">
        <v>2</v>
      </c>
      <c r="F274" t="s">
        <v>148</v>
      </c>
      <c r="G274" s="2" t="s">
        <v>1302</v>
      </c>
      <c r="I274" t="s">
        <v>1303</v>
      </c>
      <c r="J274">
        <v>3720</v>
      </c>
      <c r="K274" t="s">
        <v>148</v>
      </c>
      <c r="L274">
        <v>120</v>
      </c>
      <c r="M274">
        <v>2</v>
      </c>
      <c r="N274" s="1" t="s">
        <v>917</v>
      </c>
      <c r="O274" t="s">
        <v>1488</v>
      </c>
    </row>
    <row r="275" spans="1:15" hidden="1" x14ac:dyDescent="0.4">
      <c r="A275" t="s">
        <v>1551</v>
      </c>
      <c r="B275" t="s">
        <v>1655</v>
      </c>
      <c r="D275" t="s">
        <v>1655</v>
      </c>
      <c r="E275" t="s">
        <v>1655</v>
      </c>
      <c r="F275" t="s">
        <v>1655</v>
      </c>
      <c r="G275" t="s">
        <v>375</v>
      </c>
      <c r="H275" t="s">
        <v>1655</v>
      </c>
      <c r="I275" t="s">
        <v>1684</v>
      </c>
      <c r="J275">
        <v>3730</v>
      </c>
      <c r="K275" t="s">
        <v>21</v>
      </c>
      <c r="L275">
        <v>10</v>
      </c>
      <c r="M275">
        <v>3</v>
      </c>
      <c r="N275" s="2" t="s">
        <v>374</v>
      </c>
    </row>
    <row r="276" spans="1:15" hidden="1" x14ac:dyDescent="0.4">
      <c r="A276" t="s">
        <v>1542</v>
      </c>
      <c r="B276">
        <v>3240</v>
      </c>
      <c r="C276" t="s">
        <v>1306</v>
      </c>
      <c r="D276" t="s">
        <v>25</v>
      </c>
      <c r="E276">
        <v>3</v>
      </c>
      <c r="F276" t="s">
        <v>53</v>
      </c>
      <c r="G276" s="3" t="s">
        <v>1307</v>
      </c>
      <c r="H276" t="s">
        <v>71</v>
      </c>
      <c r="I276" t="s">
        <v>1308</v>
      </c>
      <c r="J276">
        <v>3740</v>
      </c>
      <c r="K276" t="s">
        <v>53</v>
      </c>
      <c r="L276">
        <v>20</v>
      </c>
      <c r="M276">
        <v>3</v>
      </c>
      <c r="N276" s="2" t="s">
        <v>927</v>
      </c>
    </row>
    <row r="277" spans="1:15" hidden="1" x14ac:dyDescent="0.4">
      <c r="A277" t="s">
        <v>1543</v>
      </c>
      <c r="B277">
        <v>3230</v>
      </c>
      <c r="C277" t="s">
        <v>1311</v>
      </c>
      <c r="D277" t="s">
        <v>25</v>
      </c>
      <c r="E277">
        <v>3</v>
      </c>
      <c r="F277" t="s">
        <v>53</v>
      </c>
      <c r="G277" s="3" t="s">
        <v>1312</v>
      </c>
      <c r="H277" t="s">
        <v>37</v>
      </c>
      <c r="I277" t="s">
        <v>1313</v>
      </c>
      <c r="J277">
        <v>3750</v>
      </c>
      <c r="K277" t="s">
        <v>53</v>
      </c>
      <c r="L277">
        <v>30</v>
      </c>
      <c r="M277">
        <v>3</v>
      </c>
      <c r="N277" s="2" t="s">
        <v>933</v>
      </c>
    </row>
    <row r="278" spans="1:15" hidden="1" x14ac:dyDescent="0.4">
      <c r="A278" t="s">
        <v>1544</v>
      </c>
      <c r="B278">
        <v>3220</v>
      </c>
      <c r="C278" t="s">
        <v>1316</v>
      </c>
      <c r="D278" t="s">
        <v>25</v>
      </c>
      <c r="E278">
        <v>3</v>
      </c>
      <c r="F278" t="s">
        <v>53</v>
      </c>
      <c r="G278" s="3" t="s">
        <v>1317</v>
      </c>
      <c r="H278" t="s">
        <v>942</v>
      </c>
      <c r="I278" t="s">
        <v>1318</v>
      </c>
      <c r="J278">
        <v>3760</v>
      </c>
      <c r="K278" t="s">
        <v>53</v>
      </c>
      <c r="L278">
        <v>40</v>
      </c>
      <c r="M278">
        <v>3</v>
      </c>
      <c r="N278" s="2" t="s">
        <v>939</v>
      </c>
    </row>
    <row r="279" spans="1:15" hidden="1" x14ac:dyDescent="0.4">
      <c r="A279" t="s">
        <v>1545</v>
      </c>
      <c r="B279">
        <v>3200</v>
      </c>
      <c r="C279" t="s">
        <v>1321</v>
      </c>
      <c r="D279" t="s">
        <v>25</v>
      </c>
      <c r="E279">
        <v>3</v>
      </c>
      <c r="F279" t="s">
        <v>21</v>
      </c>
      <c r="G279" s="3" t="s">
        <v>1322</v>
      </c>
      <c r="H279" t="s">
        <v>878</v>
      </c>
      <c r="I279" t="s">
        <v>1007</v>
      </c>
      <c r="J279">
        <v>3770</v>
      </c>
      <c r="K279" t="s">
        <v>21</v>
      </c>
      <c r="L279">
        <v>50</v>
      </c>
      <c r="M279">
        <v>3</v>
      </c>
      <c r="N279" s="2" t="s">
        <v>875</v>
      </c>
    </row>
    <row r="280" spans="1:15" hidden="1" x14ac:dyDescent="0.4">
      <c r="A280" t="s">
        <v>1546</v>
      </c>
      <c r="B280">
        <v>3210</v>
      </c>
      <c r="C280" t="s">
        <v>1325</v>
      </c>
      <c r="D280" t="s">
        <v>25</v>
      </c>
      <c r="E280">
        <v>3</v>
      </c>
      <c r="F280" t="s">
        <v>53</v>
      </c>
      <c r="G280" s="3" t="s">
        <v>1326</v>
      </c>
      <c r="H280" t="s">
        <v>878</v>
      </c>
      <c r="I280" t="s">
        <v>1327</v>
      </c>
      <c r="J280">
        <v>3780</v>
      </c>
      <c r="K280" t="s">
        <v>53</v>
      </c>
      <c r="L280">
        <v>60</v>
      </c>
      <c r="M280">
        <v>3</v>
      </c>
      <c r="N280" s="2" t="s">
        <v>951</v>
      </c>
    </row>
    <row r="281" spans="1:15" hidden="1" x14ac:dyDescent="0.4">
      <c r="A281" t="s">
        <v>1329</v>
      </c>
      <c r="B281">
        <v>3380</v>
      </c>
      <c r="C281" t="s">
        <v>1331</v>
      </c>
      <c r="D281" t="s">
        <v>25</v>
      </c>
      <c r="E281">
        <v>2</v>
      </c>
      <c r="F281" t="s">
        <v>21</v>
      </c>
      <c r="G281" s="2" t="s">
        <v>1332</v>
      </c>
      <c r="I281" t="s">
        <v>1333</v>
      </c>
      <c r="J281">
        <v>3790</v>
      </c>
      <c r="K281" t="s">
        <v>21</v>
      </c>
      <c r="L281">
        <v>130</v>
      </c>
      <c r="M281">
        <v>2</v>
      </c>
      <c r="N281" s="1" t="s">
        <v>1330</v>
      </c>
    </row>
    <row r="282" spans="1:15" hidden="1" x14ac:dyDescent="0.4">
      <c r="A282" t="s">
        <v>1335</v>
      </c>
      <c r="B282">
        <v>3400</v>
      </c>
      <c r="C282" t="s">
        <v>1337</v>
      </c>
      <c r="D282" t="s">
        <v>25</v>
      </c>
      <c r="E282">
        <v>3</v>
      </c>
      <c r="F282" t="s">
        <v>53</v>
      </c>
      <c r="G282" s="3" t="s">
        <v>1338</v>
      </c>
      <c r="H282" t="s">
        <v>37</v>
      </c>
      <c r="I282" t="s">
        <v>1339</v>
      </c>
      <c r="J282">
        <v>3800</v>
      </c>
      <c r="K282" t="s">
        <v>53</v>
      </c>
      <c r="L282">
        <v>10</v>
      </c>
      <c r="M282">
        <v>3</v>
      </c>
      <c r="N282" s="2" t="s">
        <v>1336</v>
      </c>
    </row>
    <row r="283" spans="1:15" hidden="1" x14ac:dyDescent="0.4">
      <c r="A283" t="s">
        <v>1341</v>
      </c>
      <c r="B283">
        <v>3390</v>
      </c>
      <c r="C283" t="s">
        <v>1342</v>
      </c>
      <c r="D283" t="s">
        <v>25</v>
      </c>
      <c r="E283">
        <v>3</v>
      </c>
      <c r="F283" t="s">
        <v>21</v>
      </c>
      <c r="G283" s="3" t="s">
        <v>1343</v>
      </c>
      <c r="H283" t="s">
        <v>37</v>
      </c>
      <c r="I283" t="s">
        <v>1344</v>
      </c>
      <c r="J283">
        <v>3810</v>
      </c>
      <c r="K283" t="s">
        <v>21</v>
      </c>
      <c r="L283">
        <v>20</v>
      </c>
      <c r="M283">
        <v>3</v>
      </c>
      <c r="N283" s="2" t="s">
        <v>312</v>
      </c>
    </row>
    <row r="284" spans="1:15" hidden="1" x14ac:dyDescent="0.4">
      <c r="A284" t="s">
        <v>1346</v>
      </c>
      <c r="B284" t="s">
        <v>1655</v>
      </c>
      <c r="D284" t="s">
        <v>1655</v>
      </c>
      <c r="E284" t="s">
        <v>1655</v>
      </c>
      <c r="F284" t="s">
        <v>1655</v>
      </c>
      <c r="G284" t="s">
        <v>1349</v>
      </c>
      <c r="H284" t="s">
        <v>1655</v>
      </c>
      <c r="J284">
        <v>3820</v>
      </c>
      <c r="K284" t="s">
        <v>53</v>
      </c>
      <c r="L284">
        <v>30</v>
      </c>
      <c r="M284">
        <v>3</v>
      </c>
      <c r="N284" s="2" t="s">
        <v>1347</v>
      </c>
    </row>
    <row r="285" spans="1:15" hidden="1" x14ac:dyDescent="0.4">
      <c r="A285" t="s">
        <v>1351</v>
      </c>
      <c r="B285">
        <v>3420</v>
      </c>
      <c r="C285" t="s">
        <v>1352</v>
      </c>
      <c r="D285" t="s">
        <v>25</v>
      </c>
      <c r="E285">
        <v>3</v>
      </c>
      <c r="F285" t="s">
        <v>53</v>
      </c>
      <c r="G285" s="3" t="s">
        <v>1353</v>
      </c>
      <c r="H285" t="s">
        <v>30</v>
      </c>
      <c r="I285" t="s">
        <v>1354</v>
      </c>
      <c r="J285">
        <v>3830</v>
      </c>
      <c r="K285" t="s">
        <v>21</v>
      </c>
      <c r="L285">
        <v>10</v>
      </c>
      <c r="M285">
        <v>4</v>
      </c>
      <c r="N285" s="3" t="s">
        <v>41</v>
      </c>
    </row>
    <row r="286" spans="1:15" hidden="1" x14ac:dyDescent="0.4">
      <c r="A286" t="s">
        <v>1356</v>
      </c>
      <c r="B286" t="s">
        <v>1655</v>
      </c>
      <c r="D286" t="s">
        <v>1655</v>
      </c>
      <c r="E286" t="s">
        <v>1655</v>
      </c>
      <c r="F286" t="s">
        <v>1655</v>
      </c>
      <c r="G286" t="s">
        <v>1359</v>
      </c>
      <c r="H286" t="s">
        <v>1655</v>
      </c>
      <c r="J286">
        <v>3840</v>
      </c>
      <c r="K286" t="s">
        <v>53</v>
      </c>
      <c r="L286">
        <v>40</v>
      </c>
      <c r="M286">
        <v>3</v>
      </c>
      <c r="N286" s="2" t="s">
        <v>1357</v>
      </c>
    </row>
    <row r="287" spans="1:15" hidden="1" x14ac:dyDescent="0.4">
      <c r="A287" t="s">
        <v>1361</v>
      </c>
      <c r="B287">
        <v>3410</v>
      </c>
      <c r="C287" t="s">
        <v>1362</v>
      </c>
      <c r="D287" t="s">
        <v>25</v>
      </c>
      <c r="E287">
        <v>3</v>
      </c>
      <c r="F287" t="s">
        <v>53</v>
      </c>
      <c r="G287" s="3" t="s">
        <v>1363</v>
      </c>
      <c r="H287" t="s">
        <v>30</v>
      </c>
      <c r="I287" t="s">
        <v>1364</v>
      </c>
      <c r="J287">
        <v>3850</v>
      </c>
      <c r="K287" t="s">
        <v>21</v>
      </c>
      <c r="L287">
        <v>10</v>
      </c>
      <c r="M287">
        <v>4</v>
      </c>
      <c r="N287" s="3" t="s">
        <v>41</v>
      </c>
    </row>
    <row r="288" spans="1:15" hidden="1" x14ac:dyDescent="0.4">
      <c r="A288" t="s">
        <v>1366</v>
      </c>
      <c r="B288" t="s">
        <v>1655</v>
      </c>
      <c r="D288" t="s">
        <v>1655</v>
      </c>
      <c r="E288" t="s">
        <v>1655</v>
      </c>
      <c r="F288" t="s">
        <v>1655</v>
      </c>
      <c r="G288" t="s">
        <v>1369</v>
      </c>
      <c r="H288" t="s">
        <v>1655</v>
      </c>
      <c r="J288">
        <v>3860</v>
      </c>
      <c r="K288" t="s">
        <v>53</v>
      </c>
      <c r="L288">
        <v>50</v>
      </c>
      <c r="M288">
        <v>3</v>
      </c>
      <c r="N288" s="2" t="s">
        <v>1367</v>
      </c>
    </row>
    <row r="289" spans="1:14" hidden="1" x14ac:dyDescent="0.4">
      <c r="A289" t="s">
        <v>1371</v>
      </c>
      <c r="B289">
        <v>3430</v>
      </c>
      <c r="C289" t="s">
        <v>1372</v>
      </c>
      <c r="D289" t="s">
        <v>25</v>
      </c>
      <c r="E289">
        <v>3</v>
      </c>
      <c r="F289" t="s">
        <v>53</v>
      </c>
      <c r="G289" s="3" t="s">
        <v>1373</v>
      </c>
      <c r="H289" t="s">
        <v>30</v>
      </c>
      <c r="I289" t="s">
        <v>1374</v>
      </c>
      <c r="J289">
        <v>3870</v>
      </c>
      <c r="K289" t="s">
        <v>21</v>
      </c>
      <c r="L289">
        <v>10</v>
      </c>
      <c r="M289">
        <v>4</v>
      </c>
      <c r="N289" s="3" t="s">
        <v>41</v>
      </c>
    </row>
    <row r="290" spans="1:14" hidden="1" x14ac:dyDescent="0.4">
      <c r="A290" t="s">
        <v>1376</v>
      </c>
      <c r="B290" t="s">
        <v>1655</v>
      </c>
      <c r="D290" t="s">
        <v>1655</v>
      </c>
      <c r="E290" t="s">
        <v>1655</v>
      </c>
      <c r="F290" t="s">
        <v>1655</v>
      </c>
      <c r="G290" t="s">
        <v>1379</v>
      </c>
      <c r="H290" t="s">
        <v>1655</v>
      </c>
      <c r="J290">
        <v>3880</v>
      </c>
      <c r="K290" t="s">
        <v>53</v>
      </c>
      <c r="L290">
        <v>60</v>
      </c>
      <c r="M290">
        <v>3</v>
      </c>
      <c r="N290" s="2" t="s">
        <v>1377</v>
      </c>
    </row>
    <row r="291" spans="1:14" hidden="1" x14ac:dyDescent="0.4">
      <c r="A291" t="s">
        <v>1381</v>
      </c>
      <c r="B291">
        <v>3480</v>
      </c>
      <c r="C291" t="s">
        <v>1382</v>
      </c>
      <c r="D291" t="s">
        <v>25</v>
      </c>
      <c r="E291">
        <v>3</v>
      </c>
      <c r="F291" t="s">
        <v>53</v>
      </c>
      <c r="G291" s="3" t="s">
        <v>1383</v>
      </c>
      <c r="H291" t="s">
        <v>71</v>
      </c>
      <c r="I291" t="s">
        <v>1384</v>
      </c>
      <c r="J291">
        <v>3890</v>
      </c>
      <c r="K291" t="s">
        <v>21</v>
      </c>
      <c r="L291">
        <v>10</v>
      </c>
      <c r="M291">
        <v>4</v>
      </c>
      <c r="N291" s="3" t="s">
        <v>368</v>
      </c>
    </row>
    <row r="292" spans="1:14" hidden="1" x14ac:dyDescent="0.4">
      <c r="A292" t="s">
        <v>1386</v>
      </c>
      <c r="B292" t="s">
        <v>1655</v>
      </c>
      <c r="D292" t="s">
        <v>1655</v>
      </c>
      <c r="E292" t="s">
        <v>1655</v>
      </c>
      <c r="F292" t="s">
        <v>1655</v>
      </c>
      <c r="G292"/>
      <c r="H292" t="s">
        <v>1655</v>
      </c>
      <c r="J292">
        <v>3900</v>
      </c>
      <c r="K292" t="s">
        <v>148</v>
      </c>
      <c r="L292">
        <v>70</v>
      </c>
      <c r="M292">
        <v>3</v>
      </c>
      <c r="N292" s="2" t="s">
        <v>1387</v>
      </c>
    </row>
    <row r="293" spans="1:14" hidden="1" x14ac:dyDescent="0.4">
      <c r="A293" t="s">
        <v>1390</v>
      </c>
      <c r="B293">
        <v>3450</v>
      </c>
      <c r="C293" t="s">
        <v>1392</v>
      </c>
      <c r="D293" t="s">
        <v>25</v>
      </c>
      <c r="E293">
        <v>3</v>
      </c>
      <c r="F293" t="s">
        <v>148</v>
      </c>
      <c r="G293" s="3" t="s">
        <v>1393</v>
      </c>
      <c r="H293" t="s">
        <v>30</v>
      </c>
      <c r="I293" t="s">
        <v>1394</v>
      </c>
      <c r="J293">
        <v>3910</v>
      </c>
      <c r="K293" t="s">
        <v>21</v>
      </c>
      <c r="L293">
        <v>10</v>
      </c>
      <c r="M293">
        <v>4</v>
      </c>
      <c r="N293" s="3" t="s">
        <v>1391</v>
      </c>
    </row>
    <row r="294" spans="1:14" hidden="1" x14ac:dyDescent="0.4">
      <c r="A294" t="s">
        <v>1396</v>
      </c>
      <c r="B294">
        <v>3310</v>
      </c>
      <c r="C294" t="s">
        <v>1398</v>
      </c>
      <c r="D294" t="s">
        <v>80</v>
      </c>
      <c r="E294">
        <v>2</v>
      </c>
      <c r="F294" t="s">
        <v>1045</v>
      </c>
      <c r="G294" s="2" t="s">
        <v>1399</v>
      </c>
      <c r="I294" t="s">
        <v>1400</v>
      </c>
      <c r="J294">
        <v>3920</v>
      </c>
      <c r="K294" t="s">
        <v>1045</v>
      </c>
      <c r="L294">
        <v>80</v>
      </c>
      <c r="M294">
        <v>3</v>
      </c>
      <c r="N294" s="2" t="s">
        <v>1397</v>
      </c>
    </row>
    <row r="295" spans="1:14" hidden="1" x14ac:dyDescent="0.4">
      <c r="A295" t="s">
        <v>1402</v>
      </c>
      <c r="B295">
        <v>3320</v>
      </c>
      <c r="C295" t="s">
        <v>1403</v>
      </c>
      <c r="D295" t="s">
        <v>80</v>
      </c>
      <c r="E295">
        <v>3</v>
      </c>
      <c r="F295" t="s">
        <v>21</v>
      </c>
      <c r="G295" s="3" t="s">
        <v>1404</v>
      </c>
      <c r="H295" t="s">
        <v>71</v>
      </c>
      <c r="I295" t="s">
        <v>1405</v>
      </c>
      <c r="J295">
        <v>3930</v>
      </c>
      <c r="K295" t="s">
        <v>21</v>
      </c>
      <c r="L295">
        <v>10</v>
      </c>
      <c r="M295">
        <v>4</v>
      </c>
      <c r="N295" s="3" t="s">
        <v>41</v>
      </c>
    </row>
    <row r="296" spans="1:14" hidden="1" x14ac:dyDescent="0.4">
      <c r="A296" t="s">
        <v>1407</v>
      </c>
      <c r="B296">
        <v>3330</v>
      </c>
      <c r="C296" t="s">
        <v>1408</v>
      </c>
      <c r="D296" t="s">
        <v>80</v>
      </c>
      <c r="E296">
        <v>3</v>
      </c>
      <c r="F296" t="s">
        <v>53</v>
      </c>
      <c r="G296" s="3" t="s">
        <v>1409</v>
      </c>
      <c r="H296" t="s">
        <v>942</v>
      </c>
      <c r="I296" t="s">
        <v>1410</v>
      </c>
      <c r="J296">
        <v>3940</v>
      </c>
      <c r="K296" t="s">
        <v>53</v>
      </c>
      <c r="L296">
        <v>20</v>
      </c>
      <c r="M296">
        <v>4</v>
      </c>
      <c r="N296" s="3" t="s">
        <v>966</v>
      </c>
    </row>
    <row r="297" spans="1:14" hidden="1" x14ac:dyDescent="0.4">
      <c r="A297" t="s">
        <v>1412</v>
      </c>
      <c r="B297">
        <v>3360</v>
      </c>
      <c r="C297" t="s">
        <v>1414</v>
      </c>
      <c r="D297" t="s">
        <v>80</v>
      </c>
      <c r="E297">
        <v>3</v>
      </c>
      <c r="F297" t="s">
        <v>53</v>
      </c>
      <c r="G297" s="3" t="s">
        <v>1415</v>
      </c>
      <c r="H297" t="s">
        <v>878</v>
      </c>
      <c r="I297" t="s">
        <v>1416</v>
      </c>
      <c r="J297">
        <v>3950</v>
      </c>
      <c r="K297" t="s">
        <v>53</v>
      </c>
      <c r="L297">
        <v>30</v>
      </c>
      <c r="M297">
        <v>4</v>
      </c>
      <c r="N297" s="3" t="s">
        <v>1413</v>
      </c>
    </row>
    <row r="298" spans="1:14" x14ac:dyDescent="0.4">
      <c r="A298" t="s">
        <v>1418</v>
      </c>
      <c r="B298">
        <v>3340</v>
      </c>
      <c r="C298" t="s">
        <v>1419</v>
      </c>
      <c r="D298" t="s">
        <v>80</v>
      </c>
      <c r="E298">
        <v>3</v>
      </c>
      <c r="F298" t="s">
        <v>1583</v>
      </c>
      <c r="G298" s="3" t="s">
        <v>1083</v>
      </c>
      <c r="H298" t="s">
        <v>71</v>
      </c>
      <c r="I298" t="s">
        <v>1420</v>
      </c>
      <c r="J298">
        <v>3960</v>
      </c>
      <c r="K298" t="s">
        <v>1583</v>
      </c>
      <c r="L298">
        <v>40</v>
      </c>
      <c r="M298">
        <v>4</v>
      </c>
      <c r="N298" s="3" t="s">
        <v>972</v>
      </c>
    </row>
    <row r="299" spans="1:14" hidden="1" x14ac:dyDescent="0.4">
      <c r="A299" t="s">
        <v>1422</v>
      </c>
      <c r="B299">
        <v>3350</v>
      </c>
      <c r="C299" t="s">
        <v>1423</v>
      </c>
      <c r="D299" t="s">
        <v>80</v>
      </c>
      <c r="E299">
        <v>3</v>
      </c>
      <c r="F299" t="s">
        <v>1583</v>
      </c>
      <c r="G299" s="3" t="s">
        <v>1078</v>
      </c>
      <c r="H299" t="s">
        <v>37</v>
      </c>
      <c r="I299" t="s">
        <v>1424</v>
      </c>
      <c r="J299">
        <v>3970</v>
      </c>
      <c r="K299" t="s">
        <v>1583</v>
      </c>
      <c r="L299">
        <v>50</v>
      </c>
      <c r="M299">
        <v>4</v>
      </c>
      <c r="N299" s="3" t="s">
        <v>978</v>
      </c>
    </row>
    <row r="300" spans="1:14" hidden="1" x14ac:dyDescent="0.4">
      <c r="A300" t="s">
        <v>1426</v>
      </c>
      <c r="B300" t="s">
        <v>1655</v>
      </c>
      <c r="D300" t="s">
        <v>1655</v>
      </c>
      <c r="E300" t="s">
        <v>1655</v>
      </c>
      <c r="F300" t="s">
        <v>1655</v>
      </c>
      <c r="G300"/>
      <c r="H300" t="s">
        <v>1655</v>
      </c>
      <c r="J300">
        <v>3980</v>
      </c>
      <c r="K300" t="s">
        <v>53</v>
      </c>
      <c r="L300">
        <v>60</v>
      </c>
      <c r="M300">
        <v>4</v>
      </c>
      <c r="N300" s="3" t="s">
        <v>521</v>
      </c>
    </row>
    <row r="301" spans="1:14" hidden="1" x14ac:dyDescent="0.4">
      <c r="A301" t="s">
        <v>1429</v>
      </c>
      <c r="B301">
        <v>3370</v>
      </c>
      <c r="C301" t="s">
        <v>1430</v>
      </c>
      <c r="D301" t="s">
        <v>80</v>
      </c>
      <c r="E301">
        <v>3</v>
      </c>
      <c r="F301" t="s">
        <v>53</v>
      </c>
      <c r="G301" s="3" t="s">
        <v>1431</v>
      </c>
      <c r="H301" t="s">
        <v>71</v>
      </c>
      <c r="I301" t="s">
        <v>1432</v>
      </c>
      <c r="J301">
        <v>3990</v>
      </c>
      <c r="K301" t="s">
        <v>21</v>
      </c>
      <c r="L301">
        <v>10</v>
      </c>
      <c r="M301">
        <v>5</v>
      </c>
      <c r="N301" s="4" t="s">
        <v>41</v>
      </c>
    </row>
    <row r="302" spans="1:14" hidden="1" x14ac:dyDescent="0.4">
      <c r="A302" t="s">
        <v>1434</v>
      </c>
      <c r="B302">
        <v>3490</v>
      </c>
      <c r="C302" t="s">
        <v>1436</v>
      </c>
      <c r="D302" t="s">
        <v>25</v>
      </c>
      <c r="E302">
        <v>3</v>
      </c>
      <c r="F302" t="s">
        <v>148</v>
      </c>
      <c r="G302" s="3" t="s">
        <v>1437</v>
      </c>
      <c r="I302" t="s">
        <v>1438</v>
      </c>
      <c r="J302">
        <v>4000</v>
      </c>
      <c r="K302" t="s">
        <v>148</v>
      </c>
      <c r="L302">
        <v>90</v>
      </c>
      <c r="M302">
        <v>3</v>
      </c>
      <c r="N302" s="2" t="s">
        <v>1435</v>
      </c>
    </row>
    <row r="303" spans="1:14" hidden="1" x14ac:dyDescent="0.4">
      <c r="A303" t="s">
        <v>1440</v>
      </c>
      <c r="B303">
        <v>3500</v>
      </c>
      <c r="C303" t="s">
        <v>1441</v>
      </c>
      <c r="D303" t="s">
        <v>25</v>
      </c>
      <c r="E303">
        <v>4</v>
      </c>
      <c r="F303" t="s">
        <v>21</v>
      </c>
      <c r="G303" s="4" t="s">
        <v>1442</v>
      </c>
      <c r="H303" t="s">
        <v>37</v>
      </c>
      <c r="I303" t="s">
        <v>1443</v>
      </c>
      <c r="J303">
        <v>4010</v>
      </c>
      <c r="K303" t="s">
        <v>21</v>
      </c>
      <c r="L303">
        <v>10</v>
      </c>
      <c r="M303">
        <v>4</v>
      </c>
      <c r="N303" s="3" t="s">
        <v>312</v>
      </c>
    </row>
    <row r="304" spans="1:14" hidden="1" x14ac:dyDescent="0.4">
      <c r="A304" t="s">
        <v>1445</v>
      </c>
      <c r="B304">
        <v>3510</v>
      </c>
      <c r="C304" t="s">
        <v>1447</v>
      </c>
      <c r="D304" t="s">
        <v>25</v>
      </c>
      <c r="E304">
        <v>4</v>
      </c>
      <c r="F304" t="s">
        <v>21</v>
      </c>
      <c r="G304" s="4" t="s">
        <v>1448</v>
      </c>
      <c r="H304" t="s">
        <v>37</v>
      </c>
      <c r="I304" t="s">
        <v>1449</v>
      </c>
      <c r="J304">
        <v>4020</v>
      </c>
      <c r="K304" t="s">
        <v>21</v>
      </c>
      <c r="L304">
        <v>20</v>
      </c>
      <c r="M304">
        <v>4</v>
      </c>
      <c r="N304" s="3" t="s">
        <v>1446</v>
      </c>
    </row>
    <row r="305" spans="1:14" hidden="1" x14ac:dyDescent="0.4">
      <c r="A305" t="s">
        <v>1451</v>
      </c>
      <c r="B305">
        <v>3250</v>
      </c>
      <c r="C305" t="s">
        <v>1453</v>
      </c>
      <c r="D305" t="s">
        <v>25</v>
      </c>
      <c r="E305">
        <v>2</v>
      </c>
      <c r="F305" t="s">
        <v>21</v>
      </c>
      <c r="G305" s="2" t="s">
        <v>1454</v>
      </c>
      <c r="I305" t="s">
        <v>1455</v>
      </c>
      <c r="J305">
        <v>4030</v>
      </c>
      <c r="K305" t="s">
        <v>21</v>
      </c>
      <c r="L305">
        <v>140</v>
      </c>
      <c r="M305">
        <v>2</v>
      </c>
      <c r="N305" s="1" t="s">
        <v>1452</v>
      </c>
    </row>
    <row r="306" spans="1:14" hidden="1" x14ac:dyDescent="0.4">
      <c r="A306" t="s">
        <v>1457</v>
      </c>
      <c r="B306">
        <v>3260</v>
      </c>
      <c r="C306" t="s">
        <v>1459</v>
      </c>
      <c r="D306" t="s">
        <v>25</v>
      </c>
      <c r="E306">
        <v>3</v>
      </c>
      <c r="F306" t="s">
        <v>21</v>
      </c>
      <c r="G306" s="3" t="s">
        <v>1460</v>
      </c>
      <c r="H306" t="s">
        <v>1461</v>
      </c>
      <c r="I306" t="s">
        <v>1462</v>
      </c>
      <c r="J306">
        <v>4040</v>
      </c>
      <c r="K306" t="s">
        <v>21</v>
      </c>
      <c r="L306">
        <v>10</v>
      </c>
      <c r="M306">
        <v>3</v>
      </c>
      <c r="N306" s="2" t="s">
        <v>1458</v>
      </c>
    </row>
    <row r="307" spans="1:14" hidden="1" x14ac:dyDescent="0.4">
      <c r="A307" t="s">
        <v>1464</v>
      </c>
      <c r="B307">
        <v>3290</v>
      </c>
      <c r="C307" t="s">
        <v>1466</v>
      </c>
      <c r="D307" t="s">
        <v>25</v>
      </c>
      <c r="E307">
        <v>3</v>
      </c>
      <c r="F307" t="s">
        <v>53</v>
      </c>
      <c r="G307" s="3" t="s">
        <v>1467</v>
      </c>
      <c r="H307" t="s">
        <v>1192</v>
      </c>
      <c r="I307" t="s">
        <v>1468</v>
      </c>
      <c r="J307">
        <v>4050</v>
      </c>
      <c r="K307" t="s">
        <v>53</v>
      </c>
      <c r="L307">
        <v>20</v>
      </c>
      <c r="M307">
        <v>3</v>
      </c>
      <c r="N307" s="2" t="s">
        <v>1465</v>
      </c>
    </row>
    <row r="308" spans="1:14" hidden="1" x14ac:dyDescent="0.4">
      <c r="A308" t="s">
        <v>1470</v>
      </c>
      <c r="B308" t="s">
        <v>1655</v>
      </c>
      <c r="D308" t="s">
        <v>1655</v>
      </c>
      <c r="E308" t="s">
        <v>1655</v>
      </c>
      <c r="F308" t="s">
        <v>1655</v>
      </c>
      <c r="G308" t="s">
        <v>1472</v>
      </c>
      <c r="H308" t="s">
        <v>1655</v>
      </c>
      <c r="J308">
        <v>4060</v>
      </c>
      <c r="K308" t="s">
        <v>53</v>
      </c>
      <c r="L308">
        <v>30</v>
      </c>
      <c r="M308">
        <v>3</v>
      </c>
      <c r="N308" s="2" t="s">
        <v>917</v>
      </c>
    </row>
    <row r="309" spans="1:14" hidden="1" x14ac:dyDescent="0.4">
      <c r="A309" t="s">
        <v>1474</v>
      </c>
      <c r="B309" t="s">
        <v>1655</v>
      </c>
      <c r="D309" t="s">
        <v>1655</v>
      </c>
      <c r="E309" t="s">
        <v>1655</v>
      </c>
      <c r="F309" t="s">
        <v>1655</v>
      </c>
      <c r="G309" t="s">
        <v>375</v>
      </c>
      <c r="H309" t="s">
        <v>1655</v>
      </c>
      <c r="I309" t="s">
        <v>1683</v>
      </c>
      <c r="J309">
        <v>4070</v>
      </c>
      <c r="K309" t="s">
        <v>21</v>
      </c>
      <c r="L309">
        <v>10</v>
      </c>
      <c r="M309">
        <v>4</v>
      </c>
      <c r="N309" s="3" t="s">
        <v>374</v>
      </c>
    </row>
    <row r="310" spans="1:14" hidden="1" x14ac:dyDescent="0.4">
      <c r="A310" t="s">
        <v>1477</v>
      </c>
      <c r="B310">
        <v>3270</v>
      </c>
      <c r="C310" t="s">
        <v>1478</v>
      </c>
      <c r="D310" t="s">
        <v>25</v>
      </c>
      <c r="E310">
        <v>3</v>
      </c>
      <c r="F310" t="s">
        <v>53</v>
      </c>
      <c r="G310" s="3" t="s">
        <v>1479</v>
      </c>
      <c r="H310" t="s">
        <v>1461</v>
      </c>
      <c r="I310" t="s">
        <v>1480</v>
      </c>
      <c r="J310">
        <v>4080</v>
      </c>
      <c r="K310" t="s">
        <v>21</v>
      </c>
      <c r="L310">
        <v>20</v>
      </c>
      <c r="M310">
        <v>4</v>
      </c>
      <c r="N310" s="3" t="s">
        <v>875</v>
      </c>
    </row>
    <row r="311" spans="1:14" hidden="1" x14ac:dyDescent="0.4">
      <c r="A311" t="s">
        <v>1482</v>
      </c>
      <c r="B311">
        <v>3280</v>
      </c>
      <c r="C311" t="s">
        <v>1483</v>
      </c>
      <c r="D311" t="s">
        <v>25</v>
      </c>
      <c r="E311">
        <v>3</v>
      </c>
      <c r="F311" t="s">
        <v>53</v>
      </c>
      <c r="G311" s="3" t="s">
        <v>1484</v>
      </c>
      <c r="H311" t="s">
        <v>1461</v>
      </c>
      <c r="I311" t="s">
        <v>1485</v>
      </c>
      <c r="J311">
        <v>4090</v>
      </c>
      <c r="K311" t="s">
        <v>53</v>
      </c>
      <c r="L311">
        <v>30</v>
      </c>
      <c r="M311">
        <v>4</v>
      </c>
      <c r="N311" s="3" t="s">
        <v>951</v>
      </c>
    </row>
  </sheetData>
  <autoFilter ref="B1:AK311" xr:uid="{E6FCB80A-DA12-8840-AF9F-F77E8AC05A1D}">
    <filterColumn colId="1">
      <filters>
        <filter val="ibt-185"/>
      </filters>
    </filterColumn>
  </autoFilter>
  <phoneticPr fontId="18"/>
  <conditionalFormatting sqref="G1 G3:G1048576">
    <cfRule type="expression" dxfId="1" priority="1">
      <formula>#REF!&lt;&gt;#REF!</formula>
    </cfRule>
  </conditionalFormatting>
  <conditionalFormatting sqref="I1:I241 I243:I1048576">
    <cfRule type="expression" dxfId="0" priority="2">
      <formula>#REF!&lt;&gt;#REF!</formula>
    </cfRule>
  </conditionalFormatting>
  <pageMargins left="0.75" right="0.75" top="1" bottom="1" header="0.5" footer="0.5"/>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03EC-7DC5-4341-90D1-7FC479184C27}">
  <dimension ref="A1:T311"/>
  <sheetViews>
    <sheetView zoomScale="80" zoomScaleNormal="80" workbookViewId="0">
      <pane ySplit="1" topLeftCell="A20" activePane="bottomLeft" state="frozen"/>
      <selection pane="bottomLeft" activeCell="H1" sqref="H1:H1048576"/>
    </sheetView>
  </sheetViews>
  <sheetFormatPr defaultColWidth="11" defaultRowHeight="18.75" x14ac:dyDescent="0.4"/>
  <cols>
    <col min="1" max="1" width="91.375" customWidth="1"/>
    <col min="4" max="4" width="5.625" customWidth="1"/>
    <col min="6" max="6" width="36.125" customWidth="1"/>
    <col min="7" max="7" width="26" customWidth="1"/>
    <col min="12" max="12" width="5.625" customWidth="1"/>
    <col min="13" max="13" width="8.375" customWidth="1"/>
    <col min="16" max="16" width="5.5" customWidth="1"/>
  </cols>
  <sheetData>
    <row r="1" spans="1:20" x14ac:dyDescent="0.4">
      <c r="A1" t="s">
        <v>4</v>
      </c>
      <c r="B1" t="s">
        <v>0</v>
      </c>
      <c r="C1" t="s">
        <v>1</v>
      </c>
      <c r="D1" t="s">
        <v>2</v>
      </c>
      <c r="E1" t="s">
        <v>3</v>
      </c>
      <c r="F1" t="s">
        <v>5</v>
      </c>
      <c r="G1" t="s">
        <v>6</v>
      </c>
      <c r="H1" t="s">
        <v>7</v>
      </c>
      <c r="I1" t="s">
        <v>8</v>
      </c>
      <c r="J1" t="s">
        <v>9</v>
      </c>
      <c r="K1" t="s">
        <v>10</v>
      </c>
      <c r="L1" t="s">
        <v>12</v>
      </c>
      <c r="M1" t="s">
        <v>13</v>
      </c>
      <c r="N1" t="s">
        <v>14</v>
      </c>
      <c r="O1" t="s">
        <v>15</v>
      </c>
      <c r="P1" t="s">
        <v>16</v>
      </c>
      <c r="Q1" t="s">
        <v>17</v>
      </c>
      <c r="R1" t="s">
        <v>18</v>
      </c>
      <c r="S1" t="s">
        <v>19</v>
      </c>
      <c r="T1" t="s">
        <v>20</v>
      </c>
    </row>
    <row r="2" spans="1:20" x14ac:dyDescent="0.4">
      <c r="A2" t="s">
        <v>40</v>
      </c>
      <c r="B2">
        <v>1030</v>
      </c>
      <c r="C2" t="s">
        <v>25</v>
      </c>
      <c r="D2">
        <v>1</v>
      </c>
      <c r="E2" t="s">
        <v>21</v>
      </c>
      <c r="F2" t="s">
        <v>41</v>
      </c>
      <c r="H2" t="s">
        <v>42</v>
      </c>
      <c r="I2" t="s">
        <v>43</v>
      </c>
      <c r="J2" t="s">
        <v>30</v>
      </c>
      <c r="K2" t="s">
        <v>44</v>
      </c>
      <c r="L2">
        <v>30</v>
      </c>
      <c r="M2">
        <v>1010</v>
      </c>
      <c r="N2" t="s">
        <v>25</v>
      </c>
      <c r="O2" t="s">
        <v>42</v>
      </c>
      <c r="P2">
        <v>1</v>
      </c>
      <c r="Q2" t="s">
        <v>21</v>
      </c>
      <c r="R2" t="s">
        <v>43</v>
      </c>
      <c r="S2" t="s">
        <v>30</v>
      </c>
      <c r="T2" t="s">
        <v>44</v>
      </c>
    </row>
    <row r="3" spans="1:20" x14ac:dyDescent="0.4">
      <c r="A3" t="s">
        <v>46</v>
      </c>
      <c r="B3">
        <v>1040</v>
      </c>
      <c r="C3" t="s">
        <v>25</v>
      </c>
      <c r="D3">
        <v>1</v>
      </c>
      <c r="E3" t="s">
        <v>21</v>
      </c>
      <c r="F3" t="s">
        <v>47</v>
      </c>
      <c r="H3" t="s">
        <v>48</v>
      </c>
      <c r="I3" t="s">
        <v>49</v>
      </c>
      <c r="J3" t="s">
        <v>50</v>
      </c>
      <c r="K3" t="s">
        <v>51</v>
      </c>
      <c r="L3">
        <v>40</v>
      </c>
      <c r="M3">
        <v>1020</v>
      </c>
      <c r="N3" t="s">
        <v>25</v>
      </c>
      <c r="O3" t="s">
        <v>48</v>
      </c>
      <c r="P3">
        <v>1</v>
      </c>
      <c r="Q3" t="s">
        <v>21</v>
      </c>
      <c r="R3" t="s">
        <v>49</v>
      </c>
      <c r="S3" t="s">
        <v>50</v>
      </c>
      <c r="T3" t="s">
        <v>51</v>
      </c>
    </row>
    <row r="4" spans="1:20" x14ac:dyDescent="0.4">
      <c r="A4" t="s">
        <v>54</v>
      </c>
      <c r="B4">
        <v>1050</v>
      </c>
      <c r="C4" t="s">
        <v>25</v>
      </c>
      <c r="D4">
        <v>1</v>
      </c>
      <c r="E4" t="s">
        <v>53</v>
      </c>
      <c r="F4" t="s">
        <v>55</v>
      </c>
      <c r="H4" t="s">
        <v>56</v>
      </c>
      <c r="I4" t="s">
        <v>57</v>
      </c>
      <c r="J4" t="s">
        <v>58</v>
      </c>
      <c r="K4" t="s">
        <v>59</v>
      </c>
      <c r="L4">
        <v>50</v>
      </c>
      <c r="M4">
        <v>1030</v>
      </c>
      <c r="N4" t="s">
        <v>25</v>
      </c>
      <c r="O4" t="s">
        <v>56</v>
      </c>
      <c r="P4">
        <v>1</v>
      </c>
      <c r="Q4" t="s">
        <v>53</v>
      </c>
      <c r="R4" t="s">
        <v>57</v>
      </c>
      <c r="S4" t="s">
        <v>58</v>
      </c>
      <c r="T4" t="s">
        <v>59</v>
      </c>
    </row>
    <row r="5" spans="1:20" x14ac:dyDescent="0.4">
      <c r="A5" t="s">
        <v>67</v>
      </c>
      <c r="B5">
        <v>1070</v>
      </c>
      <c r="C5" t="s">
        <v>25</v>
      </c>
      <c r="D5">
        <v>1</v>
      </c>
      <c r="E5" t="s">
        <v>21</v>
      </c>
      <c r="F5" t="s">
        <v>68</v>
      </c>
      <c r="H5" t="s">
        <v>69</v>
      </c>
      <c r="I5" t="s">
        <v>70</v>
      </c>
      <c r="J5" t="s">
        <v>71</v>
      </c>
      <c r="K5" t="s">
        <v>72</v>
      </c>
      <c r="L5">
        <v>70</v>
      </c>
      <c r="M5">
        <v>1040</v>
      </c>
      <c r="N5" t="s">
        <v>25</v>
      </c>
      <c r="O5" t="s">
        <v>69</v>
      </c>
      <c r="P5">
        <v>1</v>
      </c>
      <c r="Q5" t="s">
        <v>21</v>
      </c>
      <c r="R5" t="s">
        <v>70</v>
      </c>
      <c r="S5" t="s">
        <v>71</v>
      </c>
      <c r="T5" t="s">
        <v>72</v>
      </c>
    </row>
    <row r="6" spans="1:20" x14ac:dyDescent="0.4">
      <c r="A6" t="s">
        <v>87</v>
      </c>
      <c r="B6">
        <v>1100</v>
      </c>
      <c r="C6" t="s">
        <v>25</v>
      </c>
      <c r="D6">
        <v>1</v>
      </c>
      <c r="E6" t="s">
        <v>21</v>
      </c>
      <c r="F6" t="s">
        <v>88</v>
      </c>
      <c r="H6" t="s">
        <v>89</v>
      </c>
      <c r="I6" t="s">
        <v>90</v>
      </c>
      <c r="J6" t="s">
        <v>71</v>
      </c>
      <c r="K6" t="s">
        <v>91</v>
      </c>
      <c r="L6">
        <v>100</v>
      </c>
      <c r="M6">
        <v>1050</v>
      </c>
      <c r="N6" t="s">
        <v>25</v>
      </c>
      <c r="O6" t="s">
        <v>89</v>
      </c>
      <c r="P6">
        <v>1</v>
      </c>
      <c r="Q6" t="s">
        <v>21</v>
      </c>
      <c r="R6" t="s">
        <v>90</v>
      </c>
      <c r="S6" t="s">
        <v>71</v>
      </c>
      <c r="T6" t="s">
        <v>91</v>
      </c>
    </row>
    <row r="7" spans="1:20" x14ac:dyDescent="0.4">
      <c r="A7" t="s">
        <v>93</v>
      </c>
      <c r="B7">
        <v>1110</v>
      </c>
      <c r="C7" t="s">
        <v>80</v>
      </c>
      <c r="D7">
        <v>1</v>
      </c>
      <c r="E7" t="s">
        <v>53</v>
      </c>
      <c r="F7" t="s">
        <v>94</v>
      </c>
      <c r="H7" t="s">
        <v>95</v>
      </c>
      <c r="I7" t="s">
        <v>96</v>
      </c>
      <c r="J7" t="s">
        <v>71</v>
      </c>
      <c r="K7" t="s">
        <v>97</v>
      </c>
      <c r="L7">
        <v>110</v>
      </c>
      <c r="M7">
        <v>1060</v>
      </c>
      <c r="N7" t="s">
        <v>80</v>
      </c>
      <c r="O7" t="s">
        <v>95</v>
      </c>
      <c r="P7">
        <v>1</v>
      </c>
      <c r="Q7" t="s">
        <v>53</v>
      </c>
      <c r="R7" t="s">
        <v>96</v>
      </c>
      <c r="S7" t="s">
        <v>71</v>
      </c>
      <c r="T7" t="s">
        <v>97</v>
      </c>
    </row>
    <row r="8" spans="1:20" x14ac:dyDescent="0.4">
      <c r="A8" t="s">
        <v>81</v>
      </c>
      <c r="B8">
        <v>1090</v>
      </c>
      <c r="C8" t="s">
        <v>80</v>
      </c>
      <c r="D8">
        <v>1</v>
      </c>
      <c r="E8" t="s">
        <v>53</v>
      </c>
      <c r="F8" t="s">
        <v>82</v>
      </c>
      <c r="H8" t="s">
        <v>83</v>
      </c>
      <c r="I8" t="s">
        <v>84</v>
      </c>
      <c r="J8" t="s">
        <v>50</v>
      </c>
      <c r="K8" t="s">
        <v>85</v>
      </c>
      <c r="L8">
        <v>90</v>
      </c>
      <c r="M8">
        <v>1070</v>
      </c>
      <c r="N8" t="s">
        <v>80</v>
      </c>
      <c r="O8" t="s">
        <v>83</v>
      </c>
      <c r="P8">
        <v>1</v>
      </c>
      <c r="Q8" t="s">
        <v>53</v>
      </c>
      <c r="R8" t="s">
        <v>84</v>
      </c>
      <c r="S8" t="s">
        <v>50</v>
      </c>
      <c r="T8" t="s">
        <v>85</v>
      </c>
    </row>
    <row r="9" spans="1:20" x14ac:dyDescent="0.4">
      <c r="A9" t="s">
        <v>129</v>
      </c>
      <c r="B9">
        <v>1170</v>
      </c>
      <c r="C9" t="s">
        <v>80</v>
      </c>
      <c r="D9">
        <v>2</v>
      </c>
      <c r="E9" t="s">
        <v>53</v>
      </c>
      <c r="F9" t="s">
        <v>130</v>
      </c>
      <c r="H9" t="s">
        <v>131</v>
      </c>
      <c r="I9" t="s">
        <v>132</v>
      </c>
      <c r="J9" t="s">
        <v>71</v>
      </c>
      <c r="K9" t="s">
        <v>133</v>
      </c>
      <c r="L9">
        <v>30</v>
      </c>
      <c r="M9">
        <v>1080</v>
      </c>
      <c r="N9" t="s">
        <v>80</v>
      </c>
      <c r="O9" t="s">
        <v>131</v>
      </c>
      <c r="P9">
        <v>1</v>
      </c>
      <c r="Q9" t="s">
        <v>53</v>
      </c>
      <c r="R9" t="s">
        <v>132</v>
      </c>
      <c r="S9" t="s">
        <v>71</v>
      </c>
      <c r="T9" t="s">
        <v>133</v>
      </c>
    </row>
    <row r="10" spans="1:20" x14ac:dyDescent="0.4">
      <c r="A10" t="s">
        <v>61</v>
      </c>
      <c r="B10">
        <v>1060</v>
      </c>
      <c r="C10" t="s">
        <v>25</v>
      </c>
      <c r="D10">
        <v>1</v>
      </c>
      <c r="E10" t="s">
        <v>53</v>
      </c>
      <c r="F10" t="s">
        <v>62</v>
      </c>
      <c r="H10" t="s">
        <v>63</v>
      </c>
      <c r="I10" t="s">
        <v>64</v>
      </c>
      <c r="J10" t="s">
        <v>50</v>
      </c>
      <c r="K10" t="s">
        <v>65</v>
      </c>
      <c r="L10">
        <v>60</v>
      </c>
      <c r="M10">
        <v>1090</v>
      </c>
      <c r="N10" t="s">
        <v>25</v>
      </c>
      <c r="O10" t="s">
        <v>63</v>
      </c>
      <c r="P10">
        <v>1</v>
      </c>
      <c r="Q10" t="s">
        <v>53</v>
      </c>
      <c r="R10" t="s">
        <v>64</v>
      </c>
      <c r="S10" t="s">
        <v>50</v>
      </c>
      <c r="T10" t="s">
        <v>65</v>
      </c>
    </row>
    <row r="11" spans="1:20" x14ac:dyDescent="0.4">
      <c r="A11" t="s">
        <v>105</v>
      </c>
      <c r="B11">
        <v>1130</v>
      </c>
      <c r="C11" t="s">
        <v>25</v>
      </c>
      <c r="D11">
        <v>1</v>
      </c>
      <c r="E11" t="s">
        <v>53</v>
      </c>
      <c r="F11" t="s">
        <v>106</v>
      </c>
      <c r="H11" t="s">
        <v>107</v>
      </c>
      <c r="I11" t="s">
        <v>108</v>
      </c>
      <c r="J11" t="s">
        <v>37</v>
      </c>
      <c r="K11" t="s">
        <v>109</v>
      </c>
      <c r="L11">
        <v>130</v>
      </c>
      <c r="M11">
        <v>1100</v>
      </c>
      <c r="N11" t="s">
        <v>25</v>
      </c>
      <c r="O11" t="s">
        <v>107</v>
      </c>
      <c r="P11">
        <v>1</v>
      </c>
      <c r="Q11" t="s">
        <v>53</v>
      </c>
      <c r="R11" t="s">
        <v>108</v>
      </c>
      <c r="S11" t="s">
        <v>37</v>
      </c>
      <c r="T11" t="s">
        <v>109</v>
      </c>
    </row>
    <row r="12" spans="1:20" x14ac:dyDescent="0.4">
      <c r="A12" t="s">
        <v>268</v>
      </c>
      <c r="B12">
        <v>1440</v>
      </c>
      <c r="C12" t="s">
        <v>25</v>
      </c>
      <c r="D12">
        <v>2</v>
      </c>
      <c r="E12" t="s">
        <v>21</v>
      </c>
      <c r="F12" t="s">
        <v>41</v>
      </c>
      <c r="H12" t="s">
        <v>269</v>
      </c>
      <c r="I12" t="s">
        <v>266</v>
      </c>
      <c r="J12" t="s">
        <v>145</v>
      </c>
      <c r="K12" t="s">
        <v>270</v>
      </c>
      <c r="L12">
        <v>10</v>
      </c>
      <c r="M12">
        <v>1110</v>
      </c>
      <c r="N12" t="s">
        <v>25</v>
      </c>
      <c r="O12" t="s">
        <v>269</v>
      </c>
      <c r="P12">
        <v>1</v>
      </c>
      <c r="Q12" t="s">
        <v>53</v>
      </c>
      <c r="R12" t="s">
        <v>266</v>
      </c>
      <c r="S12" t="s">
        <v>145</v>
      </c>
      <c r="T12" t="s">
        <v>270</v>
      </c>
    </row>
    <row r="13" spans="1:20" x14ac:dyDescent="0.4">
      <c r="A13" t="s">
        <v>203</v>
      </c>
      <c r="B13">
        <v>1320</v>
      </c>
      <c r="C13" t="s">
        <v>25</v>
      </c>
      <c r="D13">
        <v>2</v>
      </c>
      <c r="E13" t="s">
        <v>21</v>
      </c>
      <c r="F13" t="s">
        <v>41</v>
      </c>
      <c r="H13" t="s">
        <v>204</v>
      </c>
      <c r="I13" t="s">
        <v>201</v>
      </c>
      <c r="J13" t="s">
        <v>145</v>
      </c>
      <c r="K13" t="s">
        <v>205</v>
      </c>
      <c r="L13">
        <v>10</v>
      </c>
      <c r="M13">
        <v>1120</v>
      </c>
      <c r="N13" t="s">
        <v>25</v>
      </c>
      <c r="O13" t="s">
        <v>204</v>
      </c>
      <c r="P13">
        <v>1</v>
      </c>
      <c r="Q13" t="s">
        <v>53</v>
      </c>
      <c r="R13" t="s">
        <v>201</v>
      </c>
      <c r="S13" t="s">
        <v>145</v>
      </c>
      <c r="T13" t="s">
        <v>205</v>
      </c>
    </row>
    <row r="14" spans="1:20" x14ac:dyDescent="0.4">
      <c r="A14" t="s">
        <v>139</v>
      </c>
      <c r="B14">
        <v>1190</v>
      </c>
      <c r="C14" t="s">
        <v>25</v>
      </c>
      <c r="D14">
        <v>2</v>
      </c>
      <c r="E14" t="s">
        <v>21</v>
      </c>
      <c r="F14" t="s">
        <v>41</v>
      </c>
      <c r="H14" t="s">
        <v>1552</v>
      </c>
      <c r="I14" t="s">
        <v>1553</v>
      </c>
      <c r="J14" t="s">
        <v>145</v>
      </c>
      <c r="K14" t="s">
        <v>1652</v>
      </c>
      <c r="L14">
        <v>10</v>
      </c>
      <c r="M14">
        <v>1130</v>
      </c>
      <c r="N14" t="s">
        <v>25</v>
      </c>
      <c r="O14" t="s">
        <v>1552</v>
      </c>
      <c r="P14">
        <v>1</v>
      </c>
      <c r="Q14" t="s">
        <v>53</v>
      </c>
      <c r="R14" t="s">
        <v>1553</v>
      </c>
      <c r="S14" t="s">
        <v>145</v>
      </c>
      <c r="T14" t="s">
        <v>1652</v>
      </c>
    </row>
    <row r="15" spans="1:20" x14ac:dyDescent="0.4">
      <c r="A15" t="s">
        <v>141</v>
      </c>
      <c r="B15">
        <v>1200</v>
      </c>
      <c r="C15" t="s">
        <v>25</v>
      </c>
      <c r="D15">
        <v>2</v>
      </c>
      <c r="E15" t="s">
        <v>53</v>
      </c>
      <c r="F15" t="s">
        <v>142</v>
      </c>
      <c r="H15" t="s">
        <v>143</v>
      </c>
      <c r="I15" t="s">
        <v>144</v>
      </c>
      <c r="J15" t="s">
        <v>145</v>
      </c>
      <c r="K15" t="s">
        <v>146</v>
      </c>
      <c r="L15">
        <v>20</v>
      </c>
      <c r="M15">
        <v>1140</v>
      </c>
      <c r="N15" t="s">
        <v>25</v>
      </c>
      <c r="O15" t="s">
        <v>143</v>
      </c>
      <c r="P15">
        <v>1</v>
      </c>
      <c r="Q15" t="s">
        <v>53</v>
      </c>
      <c r="R15" t="s">
        <v>144</v>
      </c>
      <c r="S15" t="s">
        <v>145</v>
      </c>
      <c r="T15" t="s">
        <v>146</v>
      </c>
    </row>
    <row r="16" spans="1:20" x14ac:dyDescent="0.4">
      <c r="A16" t="s">
        <v>183</v>
      </c>
      <c r="B16">
        <v>1280</v>
      </c>
      <c r="C16" t="s">
        <v>25</v>
      </c>
      <c r="D16">
        <v>2</v>
      </c>
      <c r="E16" t="s">
        <v>21</v>
      </c>
      <c r="F16" t="s">
        <v>41</v>
      </c>
      <c r="H16" t="s">
        <v>184</v>
      </c>
      <c r="I16" t="s">
        <v>185</v>
      </c>
      <c r="J16" t="s">
        <v>145</v>
      </c>
      <c r="K16" t="s">
        <v>186</v>
      </c>
      <c r="L16">
        <v>10</v>
      </c>
      <c r="M16">
        <v>1150</v>
      </c>
      <c r="N16" t="s">
        <v>25</v>
      </c>
      <c r="O16" t="s">
        <v>184</v>
      </c>
      <c r="P16">
        <v>1</v>
      </c>
      <c r="Q16" t="s">
        <v>53</v>
      </c>
      <c r="R16" t="s">
        <v>185</v>
      </c>
      <c r="S16" t="s">
        <v>145</v>
      </c>
      <c r="T16" t="s">
        <v>186</v>
      </c>
    </row>
    <row r="17" spans="1:20" x14ac:dyDescent="0.4">
      <c r="A17" t="s">
        <v>174</v>
      </c>
      <c r="B17">
        <v>1260</v>
      </c>
      <c r="C17" t="s">
        <v>25</v>
      </c>
      <c r="D17">
        <v>2</v>
      </c>
      <c r="E17" t="s">
        <v>21</v>
      </c>
      <c r="F17" t="s">
        <v>41</v>
      </c>
      <c r="H17" t="s">
        <v>175</v>
      </c>
      <c r="I17" t="s">
        <v>172</v>
      </c>
      <c r="J17" t="s">
        <v>145</v>
      </c>
      <c r="K17" t="s">
        <v>176</v>
      </c>
      <c r="L17">
        <v>10</v>
      </c>
      <c r="M17">
        <v>1160</v>
      </c>
      <c r="N17" t="s">
        <v>25</v>
      </c>
      <c r="O17" t="s">
        <v>175</v>
      </c>
      <c r="P17">
        <v>1</v>
      </c>
      <c r="Q17" t="s">
        <v>53</v>
      </c>
      <c r="R17" t="s">
        <v>172</v>
      </c>
      <c r="S17" t="s">
        <v>145</v>
      </c>
      <c r="T17" t="s">
        <v>176</v>
      </c>
    </row>
    <row r="18" spans="1:20" x14ac:dyDescent="0.4">
      <c r="A18" t="s">
        <v>193</v>
      </c>
      <c r="B18">
        <v>1300</v>
      </c>
      <c r="C18" t="s">
        <v>25</v>
      </c>
      <c r="D18">
        <v>2</v>
      </c>
      <c r="E18" t="s">
        <v>21</v>
      </c>
      <c r="F18" t="s">
        <v>41</v>
      </c>
      <c r="H18" t="s">
        <v>194</v>
      </c>
      <c r="I18" t="s">
        <v>195</v>
      </c>
      <c r="J18" t="s">
        <v>145</v>
      </c>
      <c r="K18" t="s">
        <v>196</v>
      </c>
      <c r="L18">
        <v>10</v>
      </c>
      <c r="M18">
        <v>1170</v>
      </c>
      <c r="N18" t="s">
        <v>25</v>
      </c>
      <c r="O18" t="s">
        <v>194</v>
      </c>
      <c r="P18">
        <v>1</v>
      </c>
      <c r="Q18" t="s">
        <v>53</v>
      </c>
      <c r="R18" t="s">
        <v>195</v>
      </c>
      <c r="S18" t="s">
        <v>145</v>
      </c>
      <c r="T18" t="s">
        <v>196</v>
      </c>
    </row>
    <row r="19" spans="1:20" x14ac:dyDescent="0.4">
      <c r="A19" t="s">
        <v>1512</v>
      </c>
      <c r="B19">
        <v>1340</v>
      </c>
      <c r="C19" t="s">
        <v>25</v>
      </c>
      <c r="D19">
        <v>2</v>
      </c>
      <c r="E19" t="s">
        <v>21</v>
      </c>
      <c r="F19" t="s">
        <v>41</v>
      </c>
      <c r="H19" t="s">
        <v>215</v>
      </c>
      <c r="I19" t="s">
        <v>216</v>
      </c>
      <c r="J19" t="s">
        <v>30</v>
      </c>
      <c r="K19" t="s">
        <v>217</v>
      </c>
      <c r="L19">
        <v>10</v>
      </c>
      <c r="M19">
        <v>1180</v>
      </c>
      <c r="N19" t="s">
        <v>25</v>
      </c>
      <c r="O19" t="s">
        <v>215</v>
      </c>
      <c r="P19">
        <v>1</v>
      </c>
      <c r="Q19" t="s">
        <v>53</v>
      </c>
      <c r="R19" t="s">
        <v>216</v>
      </c>
      <c r="S19" t="s">
        <v>30</v>
      </c>
      <c r="T19" t="s">
        <v>217</v>
      </c>
    </row>
    <row r="20" spans="1:20" x14ac:dyDescent="0.4">
      <c r="A20" t="s">
        <v>99</v>
      </c>
      <c r="B20">
        <v>1120</v>
      </c>
      <c r="C20" t="s">
        <v>25</v>
      </c>
      <c r="D20">
        <v>1</v>
      </c>
      <c r="E20" t="s">
        <v>53</v>
      </c>
      <c r="F20" t="s">
        <v>100</v>
      </c>
      <c r="H20" t="s">
        <v>101</v>
      </c>
      <c r="I20" t="s">
        <v>102</v>
      </c>
      <c r="J20" t="s">
        <v>37</v>
      </c>
      <c r="K20" t="s">
        <v>103</v>
      </c>
      <c r="L20">
        <v>120</v>
      </c>
      <c r="M20">
        <v>1200</v>
      </c>
      <c r="N20" t="s">
        <v>25</v>
      </c>
      <c r="O20" t="s">
        <v>101</v>
      </c>
      <c r="P20">
        <v>1</v>
      </c>
      <c r="Q20" t="s">
        <v>53</v>
      </c>
      <c r="R20" t="s">
        <v>102</v>
      </c>
      <c r="S20" t="s">
        <v>37</v>
      </c>
      <c r="T20" t="s">
        <v>103</v>
      </c>
    </row>
    <row r="21" spans="1:20" x14ac:dyDescent="0.4">
      <c r="A21" t="s">
        <v>857</v>
      </c>
      <c r="B21">
        <v>2760</v>
      </c>
      <c r="C21" t="s">
        <v>80</v>
      </c>
      <c r="D21">
        <v>1</v>
      </c>
      <c r="E21" t="s">
        <v>148</v>
      </c>
      <c r="F21" t="s">
        <v>858</v>
      </c>
      <c r="H21" t="s">
        <v>859</v>
      </c>
      <c r="I21" t="s">
        <v>860</v>
      </c>
      <c r="K21" t="s">
        <v>861</v>
      </c>
      <c r="L21">
        <v>300</v>
      </c>
      <c r="M21">
        <v>1210</v>
      </c>
      <c r="N21" t="s">
        <v>80</v>
      </c>
      <c r="O21" t="s">
        <v>859</v>
      </c>
      <c r="P21">
        <v>1</v>
      </c>
      <c r="Q21" t="s">
        <v>148</v>
      </c>
      <c r="R21" t="s">
        <v>860</v>
      </c>
      <c r="T21" t="s">
        <v>861</v>
      </c>
    </row>
    <row r="22" spans="1:20" x14ac:dyDescent="0.4">
      <c r="A22" t="s">
        <v>863</v>
      </c>
      <c r="B22">
        <v>2770</v>
      </c>
      <c r="C22" t="s">
        <v>80</v>
      </c>
      <c r="D22">
        <v>2</v>
      </c>
      <c r="E22" t="s">
        <v>53</v>
      </c>
      <c r="F22" t="s">
        <v>864</v>
      </c>
      <c r="H22" t="s">
        <v>865</v>
      </c>
      <c r="I22" t="s">
        <v>866</v>
      </c>
      <c r="J22" t="s">
        <v>30</v>
      </c>
      <c r="K22" t="s">
        <v>867</v>
      </c>
      <c r="L22">
        <v>10</v>
      </c>
      <c r="M22">
        <v>1220</v>
      </c>
      <c r="N22" t="s">
        <v>80</v>
      </c>
      <c r="O22" t="s">
        <v>865</v>
      </c>
      <c r="P22">
        <v>2</v>
      </c>
      <c r="Q22" t="s">
        <v>53</v>
      </c>
      <c r="R22" t="s">
        <v>866</v>
      </c>
      <c r="S22" t="s">
        <v>30</v>
      </c>
      <c r="T22" t="s">
        <v>867</v>
      </c>
    </row>
    <row r="23" spans="1:20" x14ac:dyDescent="0.4">
      <c r="A23" t="s">
        <v>869</v>
      </c>
      <c r="B23">
        <v>2780</v>
      </c>
      <c r="C23" t="s">
        <v>25</v>
      </c>
      <c r="D23">
        <v>2</v>
      </c>
      <c r="E23" t="s">
        <v>53</v>
      </c>
      <c r="F23" t="s">
        <v>75</v>
      </c>
      <c r="H23" t="s">
        <v>870</v>
      </c>
      <c r="I23" t="s">
        <v>871</v>
      </c>
      <c r="J23" t="s">
        <v>37</v>
      </c>
      <c r="K23" t="s">
        <v>872</v>
      </c>
      <c r="L23">
        <v>20</v>
      </c>
      <c r="M23">
        <v>1230</v>
      </c>
      <c r="N23" t="s">
        <v>25</v>
      </c>
      <c r="O23" t="s">
        <v>870</v>
      </c>
      <c r="P23">
        <v>2</v>
      </c>
      <c r="Q23" t="s">
        <v>53</v>
      </c>
      <c r="R23" t="s">
        <v>871</v>
      </c>
      <c r="S23" t="s">
        <v>37</v>
      </c>
      <c r="T23" t="s">
        <v>872</v>
      </c>
    </row>
    <row r="24" spans="1:20" x14ac:dyDescent="0.4">
      <c r="A24" t="s">
        <v>874</v>
      </c>
      <c r="B24">
        <v>2790</v>
      </c>
      <c r="C24" t="s">
        <v>80</v>
      </c>
      <c r="D24">
        <v>2</v>
      </c>
      <c r="E24" t="s">
        <v>53</v>
      </c>
      <c r="F24" t="s">
        <v>875</v>
      </c>
      <c r="H24" t="s">
        <v>876</v>
      </c>
      <c r="I24" t="s">
        <v>877</v>
      </c>
      <c r="J24" t="s">
        <v>878</v>
      </c>
      <c r="K24" t="s">
        <v>1638</v>
      </c>
      <c r="L24">
        <v>30</v>
      </c>
      <c r="M24">
        <v>1240</v>
      </c>
      <c r="N24" t="s">
        <v>80</v>
      </c>
      <c r="O24" t="s">
        <v>876</v>
      </c>
      <c r="P24">
        <v>2</v>
      </c>
      <c r="Q24" t="s">
        <v>53</v>
      </c>
      <c r="R24" t="s">
        <v>877</v>
      </c>
      <c r="S24" t="s">
        <v>878</v>
      </c>
      <c r="T24" t="s">
        <v>1638</v>
      </c>
    </row>
    <row r="25" spans="1:20" x14ac:dyDescent="0.4">
      <c r="A25" t="s">
        <v>881</v>
      </c>
      <c r="B25">
        <v>2800</v>
      </c>
      <c r="C25" t="s">
        <v>80</v>
      </c>
      <c r="D25">
        <v>2</v>
      </c>
      <c r="E25" t="s">
        <v>53</v>
      </c>
      <c r="F25" t="s">
        <v>882</v>
      </c>
      <c r="H25" t="s">
        <v>883</v>
      </c>
      <c r="I25" t="s">
        <v>884</v>
      </c>
      <c r="J25" t="s">
        <v>50</v>
      </c>
      <c r="K25" t="s">
        <v>885</v>
      </c>
      <c r="L25">
        <v>40</v>
      </c>
      <c r="M25">
        <v>1250</v>
      </c>
      <c r="N25" t="s">
        <v>80</v>
      </c>
      <c r="O25" t="s">
        <v>883</v>
      </c>
      <c r="P25">
        <v>2</v>
      </c>
      <c r="Q25" t="s">
        <v>53</v>
      </c>
      <c r="R25" t="s">
        <v>884</v>
      </c>
      <c r="S25" t="s">
        <v>50</v>
      </c>
      <c r="T25" t="s">
        <v>885</v>
      </c>
    </row>
    <row r="26" spans="1:20" x14ac:dyDescent="0.4">
      <c r="A26" t="s">
        <v>74</v>
      </c>
      <c r="B26">
        <v>1080</v>
      </c>
      <c r="C26" t="s">
        <v>25</v>
      </c>
      <c r="D26">
        <v>1</v>
      </c>
      <c r="E26" t="s">
        <v>53</v>
      </c>
      <c r="F26" t="s">
        <v>75</v>
      </c>
      <c r="H26" t="s">
        <v>76</v>
      </c>
      <c r="I26" t="s">
        <v>77</v>
      </c>
      <c r="J26" t="s">
        <v>37</v>
      </c>
      <c r="K26" t="s">
        <v>78</v>
      </c>
      <c r="L26">
        <v>80</v>
      </c>
      <c r="M26">
        <v>1260</v>
      </c>
      <c r="N26" t="s">
        <v>25</v>
      </c>
      <c r="O26" t="s">
        <v>76</v>
      </c>
      <c r="P26">
        <v>1</v>
      </c>
      <c r="Q26" t="s">
        <v>53</v>
      </c>
      <c r="R26" t="s">
        <v>77</v>
      </c>
      <c r="S26" t="s">
        <v>37</v>
      </c>
      <c r="T26" t="s">
        <v>78</v>
      </c>
    </row>
    <row r="27" spans="1:20" x14ac:dyDescent="0.4">
      <c r="A27" t="s">
        <v>33</v>
      </c>
      <c r="B27">
        <v>1020</v>
      </c>
      <c r="C27" t="s">
        <v>25</v>
      </c>
      <c r="D27">
        <v>1</v>
      </c>
      <c r="E27" t="s">
        <v>21</v>
      </c>
      <c r="F27" t="s">
        <v>34</v>
      </c>
      <c r="H27" t="s">
        <v>35</v>
      </c>
      <c r="I27" t="s">
        <v>36</v>
      </c>
      <c r="J27" t="s">
        <v>37</v>
      </c>
      <c r="K27" t="s">
        <v>38</v>
      </c>
      <c r="L27">
        <v>20</v>
      </c>
      <c r="M27">
        <v>1280</v>
      </c>
      <c r="N27" t="s">
        <v>25</v>
      </c>
      <c r="O27" t="s">
        <v>35</v>
      </c>
      <c r="P27">
        <v>2</v>
      </c>
      <c r="Q27" t="s">
        <v>21</v>
      </c>
      <c r="R27" t="s">
        <v>36</v>
      </c>
      <c r="S27" t="s">
        <v>37</v>
      </c>
      <c r="T27" t="s">
        <v>38</v>
      </c>
    </row>
    <row r="28" spans="1:20" x14ac:dyDescent="0.4">
      <c r="A28" t="s">
        <v>26</v>
      </c>
      <c r="B28">
        <v>1010</v>
      </c>
      <c r="C28" t="s">
        <v>25</v>
      </c>
      <c r="D28">
        <v>1</v>
      </c>
      <c r="E28" t="s">
        <v>21</v>
      </c>
      <c r="F28" t="s">
        <v>27</v>
      </c>
      <c r="H28" t="s">
        <v>28</v>
      </c>
      <c r="I28" t="s">
        <v>29</v>
      </c>
      <c r="J28" t="s">
        <v>30</v>
      </c>
      <c r="K28" t="s">
        <v>31</v>
      </c>
      <c r="L28">
        <v>10</v>
      </c>
      <c r="M28">
        <v>1290</v>
      </c>
      <c r="N28" t="s">
        <v>25</v>
      </c>
      <c r="O28" t="s">
        <v>28</v>
      </c>
      <c r="P28">
        <v>2</v>
      </c>
      <c r="Q28" t="s">
        <v>21</v>
      </c>
      <c r="R28" t="s">
        <v>29</v>
      </c>
      <c r="S28" t="s">
        <v>30</v>
      </c>
      <c r="T28" t="s">
        <v>31</v>
      </c>
    </row>
    <row r="29" spans="1:20" x14ac:dyDescent="0.4">
      <c r="A29" t="s">
        <v>149</v>
      </c>
      <c r="B29">
        <v>1210</v>
      </c>
      <c r="C29" t="s">
        <v>25</v>
      </c>
      <c r="D29">
        <v>1</v>
      </c>
      <c r="E29" t="s">
        <v>148</v>
      </c>
      <c r="F29" t="s">
        <v>150</v>
      </c>
      <c r="H29" t="s">
        <v>151</v>
      </c>
      <c r="I29" t="s">
        <v>152</v>
      </c>
      <c r="K29" t="s">
        <v>153</v>
      </c>
      <c r="L29">
        <v>160</v>
      </c>
      <c r="M29">
        <v>1300</v>
      </c>
      <c r="N29" t="s">
        <v>25</v>
      </c>
      <c r="O29" t="s">
        <v>151</v>
      </c>
      <c r="P29">
        <v>1</v>
      </c>
      <c r="Q29" t="s">
        <v>148</v>
      </c>
      <c r="R29" t="s">
        <v>152</v>
      </c>
      <c r="T29" t="s">
        <v>153</v>
      </c>
    </row>
    <row r="30" spans="1:20" x14ac:dyDescent="0.4">
      <c r="A30" t="s">
        <v>159</v>
      </c>
      <c r="B30">
        <v>1230</v>
      </c>
      <c r="C30" t="s">
        <v>25</v>
      </c>
      <c r="D30">
        <v>3</v>
      </c>
      <c r="E30" t="s">
        <v>21</v>
      </c>
      <c r="F30" t="s">
        <v>41</v>
      </c>
      <c r="H30" t="s">
        <v>160</v>
      </c>
      <c r="I30" t="s">
        <v>161</v>
      </c>
      <c r="J30" t="s">
        <v>145</v>
      </c>
      <c r="K30" t="s">
        <v>162</v>
      </c>
      <c r="L30">
        <v>10</v>
      </c>
      <c r="M30">
        <v>1310</v>
      </c>
      <c r="N30" t="s">
        <v>25</v>
      </c>
      <c r="O30" t="s">
        <v>160</v>
      </c>
      <c r="P30">
        <v>2</v>
      </c>
      <c r="Q30" t="s">
        <v>21</v>
      </c>
      <c r="R30" t="s">
        <v>161</v>
      </c>
      <c r="S30" t="s">
        <v>145</v>
      </c>
      <c r="T30" t="s">
        <v>162</v>
      </c>
    </row>
    <row r="31" spans="1:20" x14ac:dyDescent="0.4">
      <c r="A31" t="s">
        <v>164</v>
      </c>
      <c r="B31">
        <v>1240</v>
      </c>
      <c r="C31" t="s">
        <v>25</v>
      </c>
      <c r="D31">
        <v>3</v>
      </c>
      <c r="E31" t="s">
        <v>53</v>
      </c>
      <c r="F31" t="s">
        <v>47</v>
      </c>
      <c r="H31" t="s">
        <v>165</v>
      </c>
      <c r="I31" t="s">
        <v>166</v>
      </c>
      <c r="J31" t="s">
        <v>50</v>
      </c>
      <c r="K31" t="s">
        <v>167</v>
      </c>
      <c r="L31">
        <v>20</v>
      </c>
      <c r="M31">
        <v>1320</v>
      </c>
      <c r="N31" t="s">
        <v>25</v>
      </c>
      <c r="O31" t="s">
        <v>165</v>
      </c>
      <c r="P31">
        <v>2</v>
      </c>
      <c r="Q31" t="s">
        <v>53</v>
      </c>
      <c r="R31" t="s">
        <v>166</v>
      </c>
      <c r="S31" t="s">
        <v>50</v>
      </c>
      <c r="T31" t="s">
        <v>167</v>
      </c>
    </row>
    <row r="32" spans="1:20" x14ac:dyDescent="0.4">
      <c r="A32" t="s">
        <v>272</v>
      </c>
      <c r="B32">
        <v>1450</v>
      </c>
      <c r="C32" t="s">
        <v>25</v>
      </c>
      <c r="D32">
        <v>1</v>
      </c>
      <c r="E32" t="s">
        <v>21</v>
      </c>
      <c r="F32" t="s">
        <v>273</v>
      </c>
      <c r="H32" t="s">
        <v>274</v>
      </c>
      <c r="I32" t="s">
        <v>275</v>
      </c>
      <c r="K32" t="s">
        <v>276</v>
      </c>
      <c r="L32">
        <v>240</v>
      </c>
      <c r="M32">
        <v>1330</v>
      </c>
      <c r="N32" t="s">
        <v>25</v>
      </c>
      <c r="O32" t="s">
        <v>274</v>
      </c>
      <c r="P32">
        <v>1</v>
      </c>
      <c r="Q32" t="s">
        <v>21</v>
      </c>
      <c r="R32" t="s">
        <v>275</v>
      </c>
      <c r="T32" t="s">
        <v>276</v>
      </c>
    </row>
    <row r="33" spans="1:20" x14ac:dyDescent="0.4">
      <c r="A33" t="s">
        <v>405</v>
      </c>
      <c r="B33">
        <v>1730</v>
      </c>
      <c r="C33" t="s">
        <v>25</v>
      </c>
      <c r="D33">
        <v>4</v>
      </c>
      <c r="E33" t="s">
        <v>21</v>
      </c>
      <c r="F33" t="s">
        <v>406</v>
      </c>
      <c r="H33" t="s">
        <v>407</v>
      </c>
      <c r="I33" t="s">
        <v>408</v>
      </c>
      <c r="J33" t="s">
        <v>37</v>
      </c>
      <c r="K33" t="s">
        <v>409</v>
      </c>
      <c r="L33">
        <v>10</v>
      </c>
      <c r="M33">
        <v>1340</v>
      </c>
      <c r="N33" t="s">
        <v>25</v>
      </c>
      <c r="O33" t="s">
        <v>407</v>
      </c>
      <c r="P33">
        <v>2</v>
      </c>
      <c r="Q33" t="s">
        <v>21</v>
      </c>
      <c r="R33" t="s">
        <v>408</v>
      </c>
      <c r="S33" t="s">
        <v>37</v>
      </c>
      <c r="T33" t="s">
        <v>409</v>
      </c>
    </row>
    <row r="34" spans="1:20" x14ac:dyDescent="0.4">
      <c r="A34" t="s">
        <v>311</v>
      </c>
      <c r="B34">
        <v>1530</v>
      </c>
      <c r="C34" t="s">
        <v>25</v>
      </c>
      <c r="D34">
        <v>4</v>
      </c>
      <c r="E34" t="s">
        <v>21</v>
      </c>
      <c r="F34" t="s">
        <v>312</v>
      </c>
      <c r="H34" t="s">
        <v>313</v>
      </c>
      <c r="I34" t="s">
        <v>314</v>
      </c>
      <c r="J34" t="s">
        <v>37</v>
      </c>
      <c r="K34" t="s">
        <v>315</v>
      </c>
      <c r="L34">
        <v>10</v>
      </c>
      <c r="M34">
        <v>1350</v>
      </c>
      <c r="N34" t="s">
        <v>25</v>
      </c>
      <c r="O34" t="s">
        <v>313</v>
      </c>
      <c r="P34">
        <v>2</v>
      </c>
      <c r="Q34" t="s">
        <v>53</v>
      </c>
      <c r="R34" t="s">
        <v>314</v>
      </c>
      <c r="S34" t="s">
        <v>37</v>
      </c>
      <c r="T34" t="s">
        <v>315</v>
      </c>
    </row>
    <row r="35" spans="1:20" x14ac:dyDescent="0.4">
      <c r="A35" t="s">
        <v>292</v>
      </c>
      <c r="B35">
        <v>1490</v>
      </c>
      <c r="C35" t="s">
        <v>25</v>
      </c>
      <c r="D35">
        <v>4</v>
      </c>
      <c r="E35" t="s">
        <v>21</v>
      </c>
      <c r="F35" t="s">
        <v>41</v>
      </c>
      <c r="H35" t="s">
        <v>293</v>
      </c>
      <c r="I35" t="s">
        <v>294</v>
      </c>
      <c r="J35" t="s">
        <v>30</v>
      </c>
      <c r="K35" t="s">
        <v>295</v>
      </c>
      <c r="L35">
        <v>10</v>
      </c>
      <c r="M35">
        <v>1360</v>
      </c>
      <c r="N35" t="s">
        <v>25</v>
      </c>
      <c r="O35" t="s">
        <v>293</v>
      </c>
      <c r="P35">
        <v>2</v>
      </c>
      <c r="Q35" t="s">
        <v>148</v>
      </c>
      <c r="R35" t="s">
        <v>294</v>
      </c>
      <c r="S35" t="s">
        <v>30</v>
      </c>
      <c r="T35" t="s">
        <v>295</v>
      </c>
    </row>
    <row r="36" spans="1:20" x14ac:dyDescent="0.4">
      <c r="A36" t="s">
        <v>411</v>
      </c>
      <c r="B36">
        <v>1740</v>
      </c>
      <c r="C36" t="s">
        <v>25</v>
      </c>
      <c r="D36">
        <v>4</v>
      </c>
      <c r="E36" t="s">
        <v>53</v>
      </c>
      <c r="F36" t="s">
        <v>379</v>
      </c>
      <c r="H36" t="s">
        <v>412</v>
      </c>
      <c r="I36" t="s">
        <v>413</v>
      </c>
      <c r="J36" t="s">
        <v>30</v>
      </c>
      <c r="K36" t="s">
        <v>414</v>
      </c>
      <c r="L36">
        <v>20</v>
      </c>
      <c r="M36">
        <v>1380</v>
      </c>
      <c r="N36" t="s">
        <v>25</v>
      </c>
      <c r="O36" t="s">
        <v>412</v>
      </c>
      <c r="P36">
        <v>2</v>
      </c>
      <c r="Q36" t="s">
        <v>53</v>
      </c>
      <c r="R36" t="s">
        <v>413</v>
      </c>
      <c r="S36" t="s">
        <v>30</v>
      </c>
      <c r="T36" t="s">
        <v>414</v>
      </c>
    </row>
    <row r="37" spans="1:20" x14ac:dyDescent="0.4">
      <c r="A37" t="s">
        <v>1525</v>
      </c>
      <c r="B37">
        <v>1650</v>
      </c>
      <c r="C37" t="s">
        <v>80</v>
      </c>
      <c r="D37">
        <v>4</v>
      </c>
      <c r="E37" t="s">
        <v>21</v>
      </c>
      <c r="F37" t="s">
        <v>379</v>
      </c>
      <c r="H37" t="s">
        <v>380</v>
      </c>
      <c r="I37" t="s">
        <v>381</v>
      </c>
      <c r="J37" t="s">
        <v>30</v>
      </c>
      <c r="K37" t="s">
        <v>382</v>
      </c>
      <c r="L37">
        <v>10</v>
      </c>
      <c r="M37">
        <v>1400</v>
      </c>
      <c r="N37" t="s">
        <v>80</v>
      </c>
      <c r="O37" t="s">
        <v>380</v>
      </c>
      <c r="P37">
        <v>2</v>
      </c>
      <c r="Q37" t="s">
        <v>53</v>
      </c>
      <c r="R37" t="s">
        <v>381</v>
      </c>
      <c r="S37" t="s">
        <v>30</v>
      </c>
      <c r="T37" t="s">
        <v>382</v>
      </c>
    </row>
    <row r="38" spans="1:20" x14ac:dyDescent="0.4">
      <c r="A38" t="s">
        <v>1529</v>
      </c>
      <c r="B38">
        <v>1690</v>
      </c>
      <c r="C38" t="s">
        <v>80</v>
      </c>
      <c r="D38">
        <v>4</v>
      </c>
      <c r="E38" t="s">
        <v>21</v>
      </c>
      <c r="F38" t="s">
        <v>379</v>
      </c>
      <c r="H38" t="s">
        <v>395</v>
      </c>
      <c r="I38" t="s">
        <v>396</v>
      </c>
      <c r="J38" t="s">
        <v>30</v>
      </c>
      <c r="K38" t="s">
        <v>397</v>
      </c>
      <c r="L38">
        <v>10</v>
      </c>
      <c r="M38">
        <v>1410</v>
      </c>
      <c r="N38" t="s">
        <v>80</v>
      </c>
      <c r="O38" t="s">
        <v>395</v>
      </c>
      <c r="P38">
        <v>2</v>
      </c>
      <c r="Q38" t="s">
        <v>53</v>
      </c>
      <c r="R38" t="s">
        <v>396</v>
      </c>
      <c r="S38" t="s">
        <v>30</v>
      </c>
      <c r="T38" t="s">
        <v>397</v>
      </c>
    </row>
    <row r="39" spans="1:20" x14ac:dyDescent="0.4">
      <c r="A39" t="s">
        <v>416</v>
      </c>
      <c r="B39">
        <v>1750</v>
      </c>
      <c r="C39" t="s">
        <v>25</v>
      </c>
      <c r="D39">
        <v>4</v>
      </c>
      <c r="E39" t="s">
        <v>53</v>
      </c>
      <c r="F39" t="s">
        <v>417</v>
      </c>
      <c r="H39" t="s">
        <v>418</v>
      </c>
      <c r="I39" t="s">
        <v>419</v>
      </c>
      <c r="J39" t="s">
        <v>37</v>
      </c>
      <c r="K39" t="s">
        <v>420</v>
      </c>
      <c r="L39">
        <v>30</v>
      </c>
      <c r="M39">
        <v>1420</v>
      </c>
      <c r="N39" t="s">
        <v>25</v>
      </c>
      <c r="O39" t="s">
        <v>418</v>
      </c>
      <c r="P39">
        <v>2</v>
      </c>
      <c r="Q39" t="s">
        <v>53</v>
      </c>
      <c r="R39" t="s">
        <v>419</v>
      </c>
      <c r="S39" t="s">
        <v>37</v>
      </c>
      <c r="T39" t="s">
        <v>420</v>
      </c>
    </row>
    <row r="40" spans="1:20" x14ac:dyDescent="0.4">
      <c r="A40" t="s">
        <v>282</v>
      </c>
      <c r="B40">
        <v>1470</v>
      </c>
      <c r="C40" t="s">
        <v>25</v>
      </c>
      <c r="D40">
        <v>3</v>
      </c>
      <c r="E40" t="s">
        <v>21</v>
      </c>
      <c r="F40" t="s">
        <v>283</v>
      </c>
      <c r="H40" t="s">
        <v>284</v>
      </c>
      <c r="I40" t="s">
        <v>285</v>
      </c>
      <c r="J40" t="s">
        <v>30</v>
      </c>
      <c r="K40" t="s">
        <v>286</v>
      </c>
      <c r="L40">
        <v>10</v>
      </c>
      <c r="M40">
        <v>1430</v>
      </c>
      <c r="N40" t="s">
        <v>25</v>
      </c>
      <c r="O40" t="s">
        <v>284</v>
      </c>
      <c r="P40">
        <v>2</v>
      </c>
      <c r="Q40" t="s">
        <v>21</v>
      </c>
      <c r="R40" t="s">
        <v>285</v>
      </c>
      <c r="S40" t="s">
        <v>30</v>
      </c>
      <c r="T40" t="s">
        <v>286</v>
      </c>
    </row>
    <row r="41" spans="1:20" x14ac:dyDescent="0.4">
      <c r="A41" t="s">
        <v>317</v>
      </c>
      <c r="B41">
        <v>1540</v>
      </c>
      <c r="C41" t="s">
        <v>25</v>
      </c>
      <c r="D41">
        <v>3</v>
      </c>
      <c r="E41" t="s">
        <v>21</v>
      </c>
      <c r="F41" t="s">
        <v>318</v>
      </c>
      <c r="H41" t="s">
        <v>319</v>
      </c>
      <c r="I41" t="s">
        <v>320</v>
      </c>
      <c r="K41" t="s">
        <v>321</v>
      </c>
      <c r="L41">
        <v>50</v>
      </c>
      <c r="M41">
        <v>1450</v>
      </c>
      <c r="N41" t="s">
        <v>25</v>
      </c>
      <c r="O41" t="s">
        <v>319</v>
      </c>
      <c r="P41">
        <v>2</v>
      </c>
      <c r="Q41" t="s">
        <v>21</v>
      </c>
      <c r="R41" t="s">
        <v>320</v>
      </c>
      <c r="T41" t="s">
        <v>321</v>
      </c>
    </row>
    <row r="42" spans="1:20" x14ac:dyDescent="0.4">
      <c r="A42" t="s">
        <v>323</v>
      </c>
      <c r="B42">
        <v>1550</v>
      </c>
      <c r="C42" t="s">
        <v>25</v>
      </c>
      <c r="D42">
        <v>4</v>
      </c>
      <c r="E42" t="s">
        <v>53</v>
      </c>
      <c r="F42" t="s">
        <v>324</v>
      </c>
      <c r="H42" t="s">
        <v>325</v>
      </c>
      <c r="I42" t="s">
        <v>326</v>
      </c>
      <c r="J42" t="s">
        <v>37</v>
      </c>
      <c r="K42" t="s">
        <v>327</v>
      </c>
      <c r="L42">
        <v>10</v>
      </c>
      <c r="M42">
        <v>1460</v>
      </c>
      <c r="N42" t="s">
        <v>25</v>
      </c>
      <c r="O42" t="s">
        <v>325</v>
      </c>
      <c r="P42">
        <v>3</v>
      </c>
      <c r="Q42" t="s">
        <v>53</v>
      </c>
      <c r="R42" t="s">
        <v>326</v>
      </c>
      <c r="S42" t="s">
        <v>37</v>
      </c>
      <c r="T42" t="s">
        <v>327</v>
      </c>
    </row>
    <row r="43" spans="1:20" x14ac:dyDescent="0.4">
      <c r="A43" t="s">
        <v>329</v>
      </c>
      <c r="B43">
        <v>1560</v>
      </c>
      <c r="C43" t="s">
        <v>25</v>
      </c>
      <c r="D43">
        <v>4</v>
      </c>
      <c r="E43" t="s">
        <v>53</v>
      </c>
      <c r="F43" t="s">
        <v>330</v>
      </c>
      <c r="H43" t="s">
        <v>331</v>
      </c>
      <c r="I43" t="s">
        <v>332</v>
      </c>
      <c r="J43" t="s">
        <v>37</v>
      </c>
      <c r="K43" t="s">
        <v>333</v>
      </c>
      <c r="L43">
        <v>20</v>
      </c>
      <c r="M43">
        <v>1470</v>
      </c>
      <c r="N43" t="s">
        <v>25</v>
      </c>
      <c r="O43" t="s">
        <v>331</v>
      </c>
      <c r="P43">
        <v>3</v>
      </c>
      <c r="Q43" t="s">
        <v>53</v>
      </c>
      <c r="R43" t="s">
        <v>332</v>
      </c>
      <c r="S43" t="s">
        <v>37</v>
      </c>
      <c r="T43" t="s">
        <v>333</v>
      </c>
    </row>
    <row r="44" spans="1:20" x14ac:dyDescent="0.4">
      <c r="A44" t="s">
        <v>358</v>
      </c>
      <c r="B44">
        <v>1610</v>
      </c>
      <c r="C44" t="s">
        <v>25</v>
      </c>
      <c r="D44">
        <v>5</v>
      </c>
      <c r="E44" t="s">
        <v>21</v>
      </c>
      <c r="F44" t="s">
        <v>359</v>
      </c>
      <c r="H44" t="s">
        <v>360</v>
      </c>
      <c r="I44" t="s">
        <v>361</v>
      </c>
      <c r="J44" t="s">
        <v>37</v>
      </c>
      <c r="K44" t="s">
        <v>333</v>
      </c>
      <c r="L44">
        <v>10</v>
      </c>
      <c r="M44">
        <v>1480</v>
      </c>
      <c r="N44" t="s">
        <v>25</v>
      </c>
      <c r="O44" t="s">
        <v>360</v>
      </c>
      <c r="P44">
        <v>3</v>
      </c>
      <c r="Q44" t="s">
        <v>53</v>
      </c>
      <c r="R44" t="s">
        <v>361</v>
      </c>
      <c r="S44" t="s">
        <v>37</v>
      </c>
      <c r="T44" t="s">
        <v>333</v>
      </c>
    </row>
    <row r="45" spans="1:20" x14ac:dyDescent="0.4">
      <c r="A45" t="s">
        <v>335</v>
      </c>
      <c r="B45">
        <v>1570</v>
      </c>
      <c r="C45" t="s">
        <v>25</v>
      </c>
      <c r="D45">
        <v>4</v>
      </c>
      <c r="E45" t="s">
        <v>53</v>
      </c>
      <c r="F45" t="s">
        <v>336</v>
      </c>
      <c r="H45" t="s">
        <v>337</v>
      </c>
      <c r="I45" t="s">
        <v>338</v>
      </c>
      <c r="J45" t="s">
        <v>37</v>
      </c>
      <c r="K45" t="s">
        <v>339</v>
      </c>
      <c r="L45">
        <v>30</v>
      </c>
      <c r="M45">
        <v>1490</v>
      </c>
      <c r="N45" t="s">
        <v>25</v>
      </c>
      <c r="O45" t="s">
        <v>337</v>
      </c>
      <c r="P45">
        <v>3</v>
      </c>
      <c r="Q45" t="s">
        <v>53</v>
      </c>
      <c r="R45" t="s">
        <v>338</v>
      </c>
      <c r="S45" t="s">
        <v>37</v>
      </c>
      <c r="T45" t="s">
        <v>339</v>
      </c>
    </row>
    <row r="46" spans="1:20" x14ac:dyDescent="0.4">
      <c r="A46" t="s">
        <v>341</v>
      </c>
      <c r="B46">
        <v>1580</v>
      </c>
      <c r="C46" t="s">
        <v>25</v>
      </c>
      <c r="D46">
        <v>4</v>
      </c>
      <c r="E46" t="s">
        <v>53</v>
      </c>
      <c r="F46" t="s">
        <v>342</v>
      </c>
      <c r="H46" t="s">
        <v>343</v>
      </c>
      <c r="I46" t="s">
        <v>344</v>
      </c>
      <c r="J46" t="s">
        <v>37</v>
      </c>
      <c r="K46" t="s">
        <v>345</v>
      </c>
      <c r="L46">
        <v>40</v>
      </c>
      <c r="M46">
        <v>1500</v>
      </c>
      <c r="N46" t="s">
        <v>25</v>
      </c>
      <c r="O46" t="s">
        <v>343</v>
      </c>
      <c r="P46">
        <v>3</v>
      </c>
      <c r="Q46" t="s">
        <v>53</v>
      </c>
      <c r="R46" t="s">
        <v>344</v>
      </c>
      <c r="S46" t="s">
        <v>37</v>
      </c>
      <c r="T46" t="s">
        <v>345</v>
      </c>
    </row>
    <row r="47" spans="1:20" x14ac:dyDescent="0.4">
      <c r="A47" t="s">
        <v>347</v>
      </c>
      <c r="B47">
        <v>1590</v>
      </c>
      <c r="C47" t="s">
        <v>25</v>
      </c>
      <c r="D47">
        <v>4</v>
      </c>
      <c r="E47" t="s">
        <v>53</v>
      </c>
      <c r="F47" t="s">
        <v>348</v>
      </c>
      <c r="H47" t="s">
        <v>349</v>
      </c>
      <c r="I47" t="s">
        <v>350</v>
      </c>
      <c r="J47" t="s">
        <v>37</v>
      </c>
      <c r="K47" t="s">
        <v>351</v>
      </c>
      <c r="L47">
        <v>50</v>
      </c>
      <c r="M47">
        <v>1510</v>
      </c>
      <c r="N47" t="s">
        <v>25</v>
      </c>
      <c r="O47" t="s">
        <v>349</v>
      </c>
      <c r="P47">
        <v>3</v>
      </c>
      <c r="Q47" t="s">
        <v>53</v>
      </c>
      <c r="R47" t="s">
        <v>350</v>
      </c>
      <c r="S47" t="s">
        <v>37</v>
      </c>
      <c r="T47" t="s">
        <v>351</v>
      </c>
    </row>
    <row r="48" spans="1:20" x14ac:dyDescent="0.4">
      <c r="A48" t="s">
        <v>367</v>
      </c>
      <c r="B48">
        <v>1630</v>
      </c>
      <c r="C48" t="s">
        <v>25</v>
      </c>
      <c r="D48">
        <v>5</v>
      </c>
      <c r="E48" t="s">
        <v>21</v>
      </c>
      <c r="F48" t="s">
        <v>368</v>
      </c>
      <c r="H48" t="s">
        <v>369</v>
      </c>
      <c r="I48" t="s">
        <v>370</v>
      </c>
      <c r="J48" t="s">
        <v>71</v>
      </c>
      <c r="K48" t="s">
        <v>371</v>
      </c>
      <c r="L48">
        <v>10</v>
      </c>
      <c r="M48">
        <v>1520</v>
      </c>
      <c r="N48" t="s">
        <v>25</v>
      </c>
      <c r="O48" t="s">
        <v>369</v>
      </c>
      <c r="P48">
        <v>3</v>
      </c>
      <c r="Q48" t="s">
        <v>21</v>
      </c>
      <c r="R48" t="s">
        <v>370</v>
      </c>
      <c r="S48" t="s">
        <v>71</v>
      </c>
      <c r="T48" t="s">
        <v>371</v>
      </c>
    </row>
    <row r="49" spans="1:20" x14ac:dyDescent="0.4">
      <c r="A49" t="s">
        <v>422</v>
      </c>
      <c r="B49">
        <v>1760</v>
      </c>
      <c r="C49" t="s">
        <v>25</v>
      </c>
      <c r="D49">
        <v>3</v>
      </c>
      <c r="E49" t="s">
        <v>53</v>
      </c>
      <c r="F49" t="s">
        <v>423</v>
      </c>
      <c r="H49" t="s">
        <v>424</v>
      </c>
      <c r="I49" t="s">
        <v>425</v>
      </c>
      <c r="K49" t="s">
        <v>426</v>
      </c>
      <c r="L49">
        <v>90</v>
      </c>
      <c r="M49">
        <v>1530</v>
      </c>
      <c r="N49" t="s">
        <v>25</v>
      </c>
      <c r="O49" t="s">
        <v>424</v>
      </c>
      <c r="P49">
        <v>2</v>
      </c>
      <c r="Q49" t="s">
        <v>53</v>
      </c>
      <c r="R49" t="s">
        <v>425</v>
      </c>
      <c r="T49" t="s">
        <v>426</v>
      </c>
    </row>
    <row r="50" spans="1:20" x14ac:dyDescent="0.4">
      <c r="A50" t="s">
        <v>428</v>
      </c>
      <c r="B50">
        <v>1770</v>
      </c>
      <c r="C50" t="s">
        <v>25</v>
      </c>
      <c r="D50">
        <v>4</v>
      </c>
      <c r="E50" t="s">
        <v>53</v>
      </c>
      <c r="F50" t="s">
        <v>312</v>
      </c>
      <c r="H50" t="s">
        <v>429</v>
      </c>
      <c r="I50" t="s">
        <v>430</v>
      </c>
      <c r="J50" t="s">
        <v>37</v>
      </c>
      <c r="K50" t="s">
        <v>431</v>
      </c>
      <c r="L50">
        <v>10</v>
      </c>
      <c r="M50">
        <v>1540</v>
      </c>
      <c r="N50" t="s">
        <v>25</v>
      </c>
      <c r="O50" t="s">
        <v>429</v>
      </c>
      <c r="P50">
        <v>3</v>
      </c>
      <c r="Q50" t="s">
        <v>53</v>
      </c>
      <c r="R50" t="s">
        <v>430</v>
      </c>
      <c r="S50" t="s">
        <v>37</v>
      </c>
      <c r="T50" t="s">
        <v>431</v>
      </c>
    </row>
    <row r="51" spans="1:20" x14ac:dyDescent="0.4">
      <c r="A51" t="s">
        <v>433</v>
      </c>
      <c r="B51">
        <v>1780</v>
      </c>
      <c r="C51" t="s">
        <v>25</v>
      </c>
      <c r="D51">
        <v>4</v>
      </c>
      <c r="E51" t="s">
        <v>53</v>
      </c>
      <c r="F51" t="s">
        <v>434</v>
      </c>
      <c r="H51" t="s">
        <v>435</v>
      </c>
      <c r="I51" t="s">
        <v>436</v>
      </c>
      <c r="J51" t="s">
        <v>37</v>
      </c>
      <c r="K51" t="s">
        <v>437</v>
      </c>
      <c r="L51">
        <v>20</v>
      </c>
      <c r="M51">
        <v>1550</v>
      </c>
      <c r="N51" t="s">
        <v>25</v>
      </c>
      <c r="O51" t="s">
        <v>435</v>
      </c>
      <c r="P51">
        <v>3</v>
      </c>
      <c r="Q51" t="s">
        <v>53</v>
      </c>
      <c r="R51" t="s">
        <v>436</v>
      </c>
      <c r="S51" t="s">
        <v>37</v>
      </c>
      <c r="T51" t="s">
        <v>437</v>
      </c>
    </row>
    <row r="52" spans="1:20" x14ac:dyDescent="0.4">
      <c r="A52" t="s">
        <v>439</v>
      </c>
      <c r="B52">
        <v>1790</v>
      </c>
      <c r="C52" t="s">
        <v>25</v>
      </c>
      <c r="D52">
        <v>4</v>
      </c>
      <c r="E52" t="s">
        <v>53</v>
      </c>
      <c r="F52" t="s">
        <v>440</v>
      </c>
      <c r="H52" t="s">
        <v>441</v>
      </c>
      <c r="I52" t="s">
        <v>442</v>
      </c>
      <c r="J52" t="s">
        <v>37</v>
      </c>
      <c r="K52" t="s">
        <v>443</v>
      </c>
      <c r="L52">
        <v>30</v>
      </c>
      <c r="M52">
        <v>1560</v>
      </c>
      <c r="N52" t="s">
        <v>25</v>
      </c>
      <c r="O52" t="s">
        <v>441</v>
      </c>
      <c r="P52">
        <v>3</v>
      </c>
      <c r="Q52" t="s">
        <v>53</v>
      </c>
      <c r="R52" t="s">
        <v>442</v>
      </c>
      <c r="S52" t="s">
        <v>37</v>
      </c>
      <c r="T52" t="s">
        <v>443</v>
      </c>
    </row>
    <row r="53" spans="1:20" x14ac:dyDescent="0.4">
      <c r="A53" t="s">
        <v>445</v>
      </c>
      <c r="B53">
        <v>1800</v>
      </c>
      <c r="C53" t="s">
        <v>25</v>
      </c>
      <c r="D53">
        <v>1</v>
      </c>
      <c r="E53" t="s">
        <v>21</v>
      </c>
      <c r="F53" t="s">
        <v>446</v>
      </c>
      <c r="H53" t="s">
        <v>447</v>
      </c>
      <c r="I53" t="s">
        <v>448</v>
      </c>
      <c r="K53" t="s">
        <v>449</v>
      </c>
      <c r="L53">
        <v>250</v>
      </c>
      <c r="M53">
        <v>1570</v>
      </c>
      <c r="N53" t="s">
        <v>25</v>
      </c>
      <c r="O53" t="s">
        <v>447</v>
      </c>
      <c r="P53">
        <v>1</v>
      </c>
      <c r="Q53" t="s">
        <v>21</v>
      </c>
      <c r="R53" t="s">
        <v>448</v>
      </c>
      <c r="T53" t="s">
        <v>449</v>
      </c>
    </row>
    <row r="54" spans="1:20" x14ac:dyDescent="0.4">
      <c r="A54" t="s">
        <v>530</v>
      </c>
      <c r="B54">
        <v>2020</v>
      </c>
      <c r="C54" t="s">
        <v>25</v>
      </c>
      <c r="D54">
        <v>4</v>
      </c>
      <c r="E54" t="s">
        <v>21</v>
      </c>
      <c r="F54" t="s">
        <v>406</v>
      </c>
      <c r="H54" t="s">
        <v>531</v>
      </c>
      <c r="I54" t="s">
        <v>532</v>
      </c>
      <c r="J54" t="s">
        <v>37</v>
      </c>
      <c r="K54" t="s">
        <v>533</v>
      </c>
      <c r="L54">
        <v>10</v>
      </c>
      <c r="M54">
        <v>1580</v>
      </c>
      <c r="N54" t="s">
        <v>25</v>
      </c>
      <c r="O54" t="s">
        <v>531</v>
      </c>
      <c r="P54">
        <v>2</v>
      </c>
      <c r="Q54" t="s">
        <v>21</v>
      </c>
      <c r="R54" t="s">
        <v>532</v>
      </c>
      <c r="S54" t="s">
        <v>37</v>
      </c>
      <c r="T54" t="s">
        <v>533</v>
      </c>
    </row>
    <row r="55" spans="1:20" x14ac:dyDescent="0.4">
      <c r="A55" t="s">
        <v>469</v>
      </c>
      <c r="B55">
        <v>1860</v>
      </c>
      <c r="C55" t="s">
        <v>25</v>
      </c>
      <c r="D55">
        <v>4</v>
      </c>
      <c r="E55" t="s">
        <v>21</v>
      </c>
      <c r="F55" t="s">
        <v>312</v>
      </c>
      <c r="H55" t="s">
        <v>470</v>
      </c>
      <c r="I55" t="s">
        <v>471</v>
      </c>
      <c r="J55" t="s">
        <v>37</v>
      </c>
      <c r="K55" t="s">
        <v>472</v>
      </c>
      <c r="L55">
        <v>10</v>
      </c>
      <c r="M55">
        <v>1590</v>
      </c>
      <c r="N55" t="s">
        <v>25</v>
      </c>
      <c r="O55" t="s">
        <v>470</v>
      </c>
      <c r="P55">
        <v>2</v>
      </c>
      <c r="Q55" t="s">
        <v>53</v>
      </c>
      <c r="R55" t="s">
        <v>471</v>
      </c>
      <c r="S55" t="s">
        <v>37</v>
      </c>
      <c r="T55" t="s">
        <v>472</v>
      </c>
    </row>
    <row r="56" spans="1:20" x14ac:dyDescent="0.4">
      <c r="A56" t="s">
        <v>461</v>
      </c>
      <c r="B56">
        <v>1840</v>
      </c>
      <c r="C56" t="s">
        <v>25</v>
      </c>
      <c r="D56">
        <v>4</v>
      </c>
      <c r="E56" t="s">
        <v>21</v>
      </c>
      <c r="F56" t="s">
        <v>41</v>
      </c>
      <c r="H56" t="s">
        <v>462</v>
      </c>
      <c r="I56" t="s">
        <v>463</v>
      </c>
      <c r="J56" t="s">
        <v>30</v>
      </c>
      <c r="K56" t="s">
        <v>464</v>
      </c>
      <c r="L56">
        <v>10</v>
      </c>
      <c r="M56">
        <v>1600</v>
      </c>
      <c r="N56" t="s">
        <v>25</v>
      </c>
      <c r="O56" t="s">
        <v>462</v>
      </c>
      <c r="P56">
        <v>2</v>
      </c>
      <c r="Q56" t="s">
        <v>53</v>
      </c>
      <c r="R56" t="s">
        <v>463</v>
      </c>
      <c r="S56" t="s">
        <v>30</v>
      </c>
      <c r="T56" t="s">
        <v>464</v>
      </c>
    </row>
    <row r="57" spans="1:20" x14ac:dyDescent="0.4">
      <c r="A57" t="s">
        <v>535</v>
      </c>
      <c r="B57">
        <v>2030</v>
      </c>
      <c r="C57" t="s">
        <v>25</v>
      </c>
      <c r="D57">
        <v>4</v>
      </c>
      <c r="E57" t="s">
        <v>53</v>
      </c>
      <c r="F57" t="s">
        <v>379</v>
      </c>
      <c r="H57" t="s">
        <v>536</v>
      </c>
      <c r="I57" t="s">
        <v>537</v>
      </c>
      <c r="J57" t="s">
        <v>30</v>
      </c>
      <c r="K57" t="s">
        <v>538</v>
      </c>
      <c r="L57">
        <v>20</v>
      </c>
      <c r="M57">
        <v>1620</v>
      </c>
      <c r="N57" t="s">
        <v>25</v>
      </c>
      <c r="O57" t="s">
        <v>536</v>
      </c>
      <c r="P57">
        <v>2</v>
      </c>
      <c r="Q57" t="s">
        <v>53</v>
      </c>
      <c r="R57" t="s">
        <v>537</v>
      </c>
      <c r="S57" t="s">
        <v>30</v>
      </c>
      <c r="T57" t="s">
        <v>538</v>
      </c>
    </row>
    <row r="58" spans="1:20" x14ac:dyDescent="0.4">
      <c r="A58" t="s">
        <v>515</v>
      </c>
      <c r="B58">
        <v>1980</v>
      </c>
      <c r="C58" t="s">
        <v>80</v>
      </c>
      <c r="D58">
        <v>4</v>
      </c>
      <c r="E58" t="s">
        <v>21</v>
      </c>
      <c r="F58" t="s">
        <v>379</v>
      </c>
      <c r="H58" t="s">
        <v>516</v>
      </c>
      <c r="I58" t="s">
        <v>517</v>
      </c>
      <c r="J58" t="s">
        <v>30</v>
      </c>
      <c r="K58" t="s">
        <v>518</v>
      </c>
      <c r="L58">
        <v>10</v>
      </c>
      <c r="M58">
        <v>1640</v>
      </c>
      <c r="N58" t="s">
        <v>80</v>
      </c>
      <c r="O58" t="s">
        <v>516</v>
      </c>
      <c r="P58">
        <v>2</v>
      </c>
      <c r="Q58" t="s">
        <v>53</v>
      </c>
      <c r="R58" t="s">
        <v>517</v>
      </c>
      <c r="S58" t="s">
        <v>30</v>
      </c>
      <c r="T58" t="s">
        <v>518</v>
      </c>
    </row>
    <row r="59" spans="1:20" x14ac:dyDescent="0.4">
      <c r="A59" t="s">
        <v>453</v>
      </c>
      <c r="B59">
        <v>1820</v>
      </c>
      <c r="C59" t="s">
        <v>25</v>
      </c>
      <c r="D59">
        <v>3</v>
      </c>
      <c r="E59" t="s">
        <v>21</v>
      </c>
      <c r="F59" t="s">
        <v>283</v>
      </c>
      <c r="H59" t="s">
        <v>454</v>
      </c>
      <c r="I59" t="s">
        <v>455</v>
      </c>
      <c r="J59" t="s">
        <v>30</v>
      </c>
      <c r="K59" t="s">
        <v>456</v>
      </c>
      <c r="L59">
        <v>10</v>
      </c>
      <c r="M59">
        <v>1650</v>
      </c>
      <c r="N59" t="s">
        <v>25</v>
      </c>
      <c r="O59" t="s">
        <v>454</v>
      </c>
      <c r="P59">
        <v>2</v>
      </c>
      <c r="Q59" t="s">
        <v>21</v>
      </c>
      <c r="R59" t="s">
        <v>455</v>
      </c>
      <c r="S59" t="s">
        <v>30</v>
      </c>
      <c r="T59" t="s">
        <v>456</v>
      </c>
    </row>
    <row r="60" spans="1:20" x14ac:dyDescent="0.4">
      <c r="A60" t="s">
        <v>474</v>
      </c>
      <c r="B60">
        <v>1870</v>
      </c>
      <c r="C60" t="s">
        <v>25</v>
      </c>
      <c r="D60">
        <v>3</v>
      </c>
      <c r="E60" t="s">
        <v>21</v>
      </c>
      <c r="F60" t="s">
        <v>318</v>
      </c>
      <c r="H60" t="s">
        <v>475</v>
      </c>
      <c r="I60" t="s">
        <v>476</v>
      </c>
      <c r="K60" t="s">
        <v>477</v>
      </c>
      <c r="L60">
        <v>40</v>
      </c>
      <c r="M60">
        <v>1670</v>
      </c>
      <c r="N60" t="s">
        <v>25</v>
      </c>
      <c r="O60" t="s">
        <v>475</v>
      </c>
      <c r="P60">
        <v>2</v>
      </c>
      <c r="Q60" t="s">
        <v>21</v>
      </c>
      <c r="R60" t="s">
        <v>476</v>
      </c>
      <c r="T60" t="s">
        <v>477</v>
      </c>
    </row>
    <row r="61" spans="1:20" x14ac:dyDescent="0.4">
      <c r="A61" t="s">
        <v>479</v>
      </c>
      <c r="B61">
        <v>1880</v>
      </c>
      <c r="C61" t="s">
        <v>25</v>
      </c>
      <c r="D61">
        <v>4</v>
      </c>
      <c r="E61" t="s">
        <v>53</v>
      </c>
      <c r="F61" t="s">
        <v>324</v>
      </c>
      <c r="H61" t="s">
        <v>480</v>
      </c>
      <c r="I61" t="s">
        <v>481</v>
      </c>
      <c r="J61" t="s">
        <v>37</v>
      </c>
      <c r="K61" t="s">
        <v>327</v>
      </c>
      <c r="L61">
        <v>10</v>
      </c>
      <c r="M61">
        <v>1680</v>
      </c>
      <c r="N61" t="s">
        <v>25</v>
      </c>
      <c r="O61" t="s">
        <v>480</v>
      </c>
      <c r="P61">
        <v>3</v>
      </c>
      <c r="Q61" t="s">
        <v>53</v>
      </c>
      <c r="R61" t="s">
        <v>481</v>
      </c>
      <c r="S61" t="s">
        <v>37</v>
      </c>
      <c r="T61" t="s">
        <v>327</v>
      </c>
    </row>
    <row r="62" spans="1:20" x14ac:dyDescent="0.4">
      <c r="A62" t="s">
        <v>483</v>
      </c>
      <c r="B62">
        <v>1890</v>
      </c>
      <c r="C62" t="s">
        <v>25</v>
      </c>
      <c r="D62">
        <v>4</v>
      </c>
      <c r="E62" t="s">
        <v>53</v>
      </c>
      <c r="F62" t="s">
        <v>330</v>
      </c>
      <c r="H62" t="s">
        <v>484</v>
      </c>
      <c r="I62" t="s">
        <v>485</v>
      </c>
      <c r="J62" t="s">
        <v>37</v>
      </c>
      <c r="K62" t="s">
        <v>333</v>
      </c>
      <c r="L62">
        <v>20</v>
      </c>
      <c r="M62">
        <v>1690</v>
      </c>
      <c r="N62" t="s">
        <v>25</v>
      </c>
      <c r="O62" t="s">
        <v>484</v>
      </c>
      <c r="P62">
        <v>3</v>
      </c>
      <c r="Q62" t="s">
        <v>53</v>
      </c>
      <c r="R62" t="s">
        <v>485</v>
      </c>
      <c r="S62" t="s">
        <v>37</v>
      </c>
      <c r="T62" t="s">
        <v>333</v>
      </c>
    </row>
    <row r="63" spans="1:20" x14ac:dyDescent="0.4">
      <c r="A63" t="s">
        <v>503</v>
      </c>
      <c r="B63">
        <v>1940</v>
      </c>
      <c r="C63" t="s">
        <v>25</v>
      </c>
      <c r="D63">
        <v>5</v>
      </c>
      <c r="E63" t="s">
        <v>21</v>
      </c>
      <c r="F63" t="s">
        <v>359</v>
      </c>
      <c r="H63" t="s">
        <v>504</v>
      </c>
      <c r="I63" t="s">
        <v>505</v>
      </c>
      <c r="J63" t="s">
        <v>37</v>
      </c>
      <c r="K63" t="s">
        <v>333</v>
      </c>
      <c r="L63">
        <v>10</v>
      </c>
      <c r="M63">
        <v>1700</v>
      </c>
      <c r="N63" t="s">
        <v>25</v>
      </c>
      <c r="O63" t="s">
        <v>504</v>
      </c>
      <c r="P63">
        <v>3</v>
      </c>
      <c r="Q63" t="s">
        <v>53</v>
      </c>
      <c r="R63" t="s">
        <v>505</v>
      </c>
      <c r="S63" t="s">
        <v>37</v>
      </c>
      <c r="T63" t="s">
        <v>333</v>
      </c>
    </row>
    <row r="64" spans="1:20" x14ac:dyDescent="0.4">
      <c r="A64" t="s">
        <v>487</v>
      </c>
      <c r="B64">
        <v>1900</v>
      </c>
      <c r="C64" t="s">
        <v>25</v>
      </c>
      <c r="D64">
        <v>4</v>
      </c>
      <c r="E64" t="s">
        <v>53</v>
      </c>
      <c r="F64" t="s">
        <v>336</v>
      </c>
      <c r="H64" t="s">
        <v>488</v>
      </c>
      <c r="I64" t="s">
        <v>489</v>
      </c>
      <c r="J64" t="s">
        <v>37</v>
      </c>
      <c r="K64" t="s">
        <v>490</v>
      </c>
      <c r="L64">
        <v>30</v>
      </c>
      <c r="M64">
        <v>1710</v>
      </c>
      <c r="N64" t="s">
        <v>25</v>
      </c>
      <c r="O64" t="s">
        <v>488</v>
      </c>
      <c r="P64">
        <v>3</v>
      </c>
      <c r="Q64" t="s">
        <v>53</v>
      </c>
      <c r="R64" t="s">
        <v>489</v>
      </c>
      <c r="S64" t="s">
        <v>37</v>
      </c>
      <c r="T64" t="s">
        <v>490</v>
      </c>
    </row>
    <row r="65" spans="1:20" x14ac:dyDescent="0.4">
      <c r="A65" t="s">
        <v>492</v>
      </c>
      <c r="B65">
        <v>1910</v>
      </c>
      <c r="C65" t="s">
        <v>25</v>
      </c>
      <c r="D65">
        <v>4</v>
      </c>
      <c r="E65" t="s">
        <v>53</v>
      </c>
      <c r="F65" t="s">
        <v>342</v>
      </c>
      <c r="H65" t="s">
        <v>493</v>
      </c>
      <c r="I65" t="s">
        <v>494</v>
      </c>
      <c r="J65" t="s">
        <v>37</v>
      </c>
      <c r="K65" t="s">
        <v>345</v>
      </c>
      <c r="L65">
        <v>40</v>
      </c>
      <c r="M65">
        <v>1720</v>
      </c>
      <c r="N65" t="s">
        <v>25</v>
      </c>
      <c r="O65" t="s">
        <v>493</v>
      </c>
      <c r="P65">
        <v>3</v>
      </c>
      <c r="Q65" t="s">
        <v>53</v>
      </c>
      <c r="R65" t="s">
        <v>494</v>
      </c>
      <c r="S65" t="s">
        <v>37</v>
      </c>
      <c r="T65" t="s">
        <v>345</v>
      </c>
    </row>
    <row r="66" spans="1:20" x14ac:dyDescent="0.4">
      <c r="A66" t="s">
        <v>496</v>
      </c>
      <c r="B66">
        <v>1920</v>
      </c>
      <c r="C66" t="s">
        <v>25</v>
      </c>
      <c r="D66">
        <v>4</v>
      </c>
      <c r="E66" t="s">
        <v>53</v>
      </c>
      <c r="F66" t="s">
        <v>348</v>
      </c>
      <c r="H66" t="s">
        <v>497</v>
      </c>
      <c r="I66" t="s">
        <v>498</v>
      </c>
      <c r="J66" t="s">
        <v>37</v>
      </c>
      <c r="K66" t="s">
        <v>351</v>
      </c>
      <c r="L66">
        <v>50</v>
      </c>
      <c r="M66">
        <v>1730</v>
      </c>
      <c r="N66" t="s">
        <v>25</v>
      </c>
      <c r="O66" t="s">
        <v>497</v>
      </c>
      <c r="P66">
        <v>3</v>
      </c>
      <c r="Q66" t="s">
        <v>53</v>
      </c>
      <c r="R66" t="s">
        <v>498</v>
      </c>
      <c r="S66" t="s">
        <v>37</v>
      </c>
      <c r="T66" t="s">
        <v>351</v>
      </c>
    </row>
    <row r="67" spans="1:20" x14ac:dyDescent="0.4">
      <c r="A67" t="s">
        <v>509</v>
      </c>
      <c r="B67">
        <v>1960</v>
      </c>
      <c r="C67" t="s">
        <v>25</v>
      </c>
      <c r="D67">
        <v>5</v>
      </c>
      <c r="E67" t="s">
        <v>21</v>
      </c>
      <c r="F67" t="s">
        <v>368</v>
      </c>
      <c r="H67" t="s">
        <v>510</v>
      </c>
      <c r="I67" t="s">
        <v>511</v>
      </c>
      <c r="J67" t="s">
        <v>71</v>
      </c>
      <c r="K67" t="s">
        <v>371</v>
      </c>
      <c r="L67">
        <v>10</v>
      </c>
      <c r="M67">
        <v>1740</v>
      </c>
      <c r="N67" t="s">
        <v>25</v>
      </c>
      <c r="O67" t="s">
        <v>510</v>
      </c>
      <c r="P67">
        <v>3</v>
      </c>
      <c r="Q67" t="s">
        <v>21</v>
      </c>
      <c r="R67" t="s">
        <v>511</v>
      </c>
      <c r="S67" t="s">
        <v>71</v>
      </c>
      <c r="T67" t="s">
        <v>371</v>
      </c>
    </row>
    <row r="68" spans="1:20" x14ac:dyDescent="0.4">
      <c r="A68" t="s">
        <v>540</v>
      </c>
      <c r="B68">
        <v>2040</v>
      </c>
      <c r="C68" t="s">
        <v>25</v>
      </c>
      <c r="D68">
        <v>3</v>
      </c>
      <c r="E68" t="s">
        <v>53</v>
      </c>
      <c r="F68" t="s">
        <v>423</v>
      </c>
      <c r="H68" t="s">
        <v>541</v>
      </c>
      <c r="I68" t="s">
        <v>542</v>
      </c>
      <c r="K68" t="s">
        <v>543</v>
      </c>
      <c r="L68">
        <v>70</v>
      </c>
      <c r="M68">
        <v>1750</v>
      </c>
      <c r="N68" t="s">
        <v>25</v>
      </c>
      <c r="O68" t="s">
        <v>541</v>
      </c>
      <c r="P68">
        <v>2</v>
      </c>
      <c r="Q68" t="s">
        <v>53</v>
      </c>
      <c r="R68" t="s">
        <v>542</v>
      </c>
      <c r="T68" t="s">
        <v>543</v>
      </c>
    </row>
    <row r="69" spans="1:20" x14ac:dyDescent="0.4">
      <c r="A69" t="s">
        <v>545</v>
      </c>
      <c r="B69">
        <v>2050</v>
      </c>
      <c r="C69" t="s">
        <v>25</v>
      </c>
      <c r="D69">
        <v>4</v>
      </c>
      <c r="E69" t="s">
        <v>53</v>
      </c>
      <c r="F69" t="s">
        <v>312</v>
      </c>
      <c r="H69" t="s">
        <v>546</v>
      </c>
      <c r="I69" t="s">
        <v>547</v>
      </c>
      <c r="J69" t="s">
        <v>37</v>
      </c>
      <c r="K69" t="s">
        <v>431</v>
      </c>
      <c r="L69">
        <v>10</v>
      </c>
      <c r="M69">
        <v>1760</v>
      </c>
      <c r="N69" t="s">
        <v>25</v>
      </c>
      <c r="O69" t="s">
        <v>546</v>
      </c>
      <c r="P69">
        <v>3</v>
      </c>
      <c r="Q69" t="s">
        <v>53</v>
      </c>
      <c r="R69" t="s">
        <v>547</v>
      </c>
      <c r="S69" t="s">
        <v>37</v>
      </c>
      <c r="T69" t="s">
        <v>431</v>
      </c>
    </row>
    <row r="70" spans="1:20" x14ac:dyDescent="0.4">
      <c r="A70" t="s">
        <v>549</v>
      </c>
      <c r="B70">
        <v>2060</v>
      </c>
      <c r="C70" t="s">
        <v>25</v>
      </c>
      <c r="D70">
        <v>4</v>
      </c>
      <c r="E70" t="s">
        <v>53</v>
      </c>
      <c r="F70" t="s">
        <v>434</v>
      </c>
      <c r="H70" t="s">
        <v>550</v>
      </c>
      <c r="I70" t="s">
        <v>551</v>
      </c>
      <c r="J70" t="s">
        <v>37</v>
      </c>
      <c r="K70" t="s">
        <v>437</v>
      </c>
      <c r="L70">
        <v>20</v>
      </c>
      <c r="M70">
        <v>1770</v>
      </c>
      <c r="N70" t="s">
        <v>25</v>
      </c>
      <c r="O70" t="s">
        <v>550</v>
      </c>
      <c r="P70">
        <v>3</v>
      </c>
      <c r="Q70" t="s">
        <v>53</v>
      </c>
      <c r="R70" t="s">
        <v>551</v>
      </c>
      <c r="S70" t="s">
        <v>37</v>
      </c>
      <c r="T70" t="s">
        <v>437</v>
      </c>
    </row>
    <row r="71" spans="1:20" x14ac:dyDescent="0.4">
      <c r="A71" t="s">
        <v>553</v>
      </c>
      <c r="B71">
        <v>2070</v>
      </c>
      <c r="C71" t="s">
        <v>25</v>
      </c>
      <c r="D71">
        <v>4</v>
      </c>
      <c r="E71" t="s">
        <v>53</v>
      </c>
      <c r="F71" t="s">
        <v>440</v>
      </c>
      <c r="H71" t="s">
        <v>554</v>
      </c>
      <c r="I71" t="s">
        <v>555</v>
      </c>
      <c r="J71" t="s">
        <v>37</v>
      </c>
      <c r="K71" t="s">
        <v>443</v>
      </c>
      <c r="L71">
        <v>30</v>
      </c>
      <c r="M71">
        <v>1780</v>
      </c>
      <c r="N71" t="s">
        <v>25</v>
      </c>
      <c r="O71" t="s">
        <v>554</v>
      </c>
      <c r="P71">
        <v>3</v>
      </c>
      <c r="Q71" t="s">
        <v>53</v>
      </c>
      <c r="R71" t="s">
        <v>555</v>
      </c>
      <c r="S71" t="s">
        <v>37</v>
      </c>
      <c r="T71" t="s">
        <v>443</v>
      </c>
    </row>
    <row r="72" spans="1:20" x14ac:dyDescent="0.4">
      <c r="A72" t="s">
        <v>557</v>
      </c>
      <c r="B72">
        <v>2080</v>
      </c>
      <c r="C72" t="s">
        <v>25</v>
      </c>
      <c r="D72">
        <v>1</v>
      </c>
      <c r="E72" t="s">
        <v>53</v>
      </c>
      <c r="F72" t="s">
        <v>558</v>
      </c>
      <c r="H72" t="s">
        <v>559</v>
      </c>
      <c r="I72" t="s">
        <v>560</v>
      </c>
      <c r="K72" t="s">
        <v>561</v>
      </c>
      <c r="L72">
        <v>260</v>
      </c>
      <c r="M72">
        <v>1790</v>
      </c>
      <c r="N72" t="s">
        <v>25</v>
      </c>
      <c r="O72" t="s">
        <v>559</v>
      </c>
      <c r="P72">
        <v>1</v>
      </c>
      <c r="Q72" t="s">
        <v>53</v>
      </c>
      <c r="R72" t="s">
        <v>563</v>
      </c>
      <c r="T72" t="s">
        <v>561</v>
      </c>
    </row>
    <row r="73" spans="1:20" x14ac:dyDescent="0.4">
      <c r="A73" t="s">
        <v>575</v>
      </c>
      <c r="B73">
        <v>2120</v>
      </c>
      <c r="C73" t="s">
        <v>25</v>
      </c>
      <c r="D73">
        <v>3</v>
      </c>
      <c r="E73" t="s">
        <v>21</v>
      </c>
      <c r="F73" t="s">
        <v>312</v>
      </c>
      <c r="H73" t="s">
        <v>576</v>
      </c>
      <c r="I73" t="s">
        <v>577</v>
      </c>
      <c r="J73" t="s">
        <v>37</v>
      </c>
      <c r="K73" t="s">
        <v>578</v>
      </c>
      <c r="L73">
        <v>10</v>
      </c>
      <c r="M73">
        <v>1800</v>
      </c>
      <c r="N73" t="s">
        <v>25</v>
      </c>
      <c r="O73" t="s">
        <v>576</v>
      </c>
      <c r="P73">
        <v>2</v>
      </c>
      <c r="Q73" t="s">
        <v>21</v>
      </c>
      <c r="R73" t="s">
        <v>577</v>
      </c>
      <c r="S73" t="s">
        <v>37</v>
      </c>
      <c r="T73" t="s">
        <v>578</v>
      </c>
    </row>
    <row r="74" spans="1:20" x14ac:dyDescent="0.4">
      <c r="A74" t="s">
        <v>568</v>
      </c>
      <c r="B74">
        <v>2100</v>
      </c>
      <c r="C74" t="s">
        <v>25</v>
      </c>
      <c r="D74">
        <v>3</v>
      </c>
      <c r="E74" t="s">
        <v>21</v>
      </c>
      <c r="F74" t="s">
        <v>41</v>
      </c>
      <c r="H74" t="s">
        <v>569</v>
      </c>
      <c r="I74" t="s">
        <v>570</v>
      </c>
      <c r="J74" t="s">
        <v>30</v>
      </c>
      <c r="K74" t="s">
        <v>571</v>
      </c>
      <c r="L74">
        <v>10</v>
      </c>
      <c r="M74">
        <v>1810</v>
      </c>
      <c r="N74" t="s">
        <v>25</v>
      </c>
      <c r="O74" t="s">
        <v>569</v>
      </c>
      <c r="P74">
        <v>2</v>
      </c>
      <c r="Q74" t="s">
        <v>53</v>
      </c>
      <c r="R74" t="s">
        <v>570</v>
      </c>
      <c r="S74" t="s">
        <v>30</v>
      </c>
      <c r="T74" t="s">
        <v>571</v>
      </c>
    </row>
    <row r="75" spans="1:20" x14ac:dyDescent="0.4">
      <c r="A75" t="s">
        <v>584</v>
      </c>
      <c r="B75">
        <v>2140</v>
      </c>
      <c r="C75" t="s">
        <v>25</v>
      </c>
      <c r="D75">
        <v>3</v>
      </c>
      <c r="E75" t="s">
        <v>21</v>
      </c>
      <c r="F75" t="s">
        <v>379</v>
      </c>
      <c r="H75" t="s">
        <v>585</v>
      </c>
      <c r="I75" t="s">
        <v>586</v>
      </c>
      <c r="J75" t="s">
        <v>30</v>
      </c>
      <c r="K75" t="s">
        <v>587</v>
      </c>
      <c r="L75">
        <v>10</v>
      </c>
      <c r="M75">
        <v>1830</v>
      </c>
      <c r="N75" t="s">
        <v>25</v>
      </c>
      <c r="O75" t="s">
        <v>585</v>
      </c>
      <c r="P75">
        <v>2</v>
      </c>
      <c r="Q75" t="s">
        <v>53</v>
      </c>
      <c r="R75" t="s">
        <v>586</v>
      </c>
      <c r="S75" t="s">
        <v>30</v>
      </c>
      <c r="T75" t="s">
        <v>587</v>
      </c>
    </row>
    <row r="76" spans="1:20" x14ac:dyDescent="0.4">
      <c r="A76" t="s">
        <v>589</v>
      </c>
      <c r="B76">
        <v>2150</v>
      </c>
      <c r="C76" t="s">
        <v>80</v>
      </c>
      <c r="D76">
        <v>1</v>
      </c>
      <c r="E76" t="s">
        <v>53</v>
      </c>
      <c r="F76" t="s">
        <v>590</v>
      </c>
      <c r="H76" t="s">
        <v>591</v>
      </c>
      <c r="I76" t="s">
        <v>592</v>
      </c>
      <c r="K76" t="s">
        <v>593</v>
      </c>
      <c r="L76">
        <v>270</v>
      </c>
      <c r="M76">
        <v>1850</v>
      </c>
      <c r="N76" t="s">
        <v>80</v>
      </c>
      <c r="O76" t="s">
        <v>591</v>
      </c>
      <c r="P76">
        <v>1</v>
      </c>
      <c r="Q76" t="s">
        <v>53</v>
      </c>
      <c r="R76" t="s">
        <v>592</v>
      </c>
      <c r="T76" t="s">
        <v>593</v>
      </c>
    </row>
    <row r="77" spans="1:20" x14ac:dyDescent="0.4">
      <c r="A77" t="s">
        <v>597</v>
      </c>
      <c r="B77">
        <v>2170</v>
      </c>
      <c r="C77" t="s">
        <v>80</v>
      </c>
      <c r="D77">
        <v>3</v>
      </c>
      <c r="E77" t="s">
        <v>21</v>
      </c>
      <c r="F77" t="s">
        <v>312</v>
      </c>
      <c r="H77" t="s">
        <v>598</v>
      </c>
      <c r="I77" t="s">
        <v>599</v>
      </c>
      <c r="J77" t="s">
        <v>37</v>
      </c>
      <c r="K77" t="s">
        <v>600</v>
      </c>
      <c r="L77">
        <v>10</v>
      </c>
      <c r="M77">
        <v>1860</v>
      </c>
      <c r="N77" t="s">
        <v>80</v>
      </c>
      <c r="O77" t="s">
        <v>598</v>
      </c>
      <c r="P77">
        <v>2</v>
      </c>
      <c r="Q77" t="s">
        <v>21</v>
      </c>
      <c r="R77" t="s">
        <v>599</v>
      </c>
      <c r="S77" t="s">
        <v>37</v>
      </c>
      <c r="T77" t="s">
        <v>600</v>
      </c>
    </row>
    <row r="78" spans="1:20" x14ac:dyDescent="0.4">
      <c r="A78" t="s">
        <v>644</v>
      </c>
      <c r="B78">
        <v>2290</v>
      </c>
      <c r="C78" t="s">
        <v>80</v>
      </c>
      <c r="D78">
        <v>3</v>
      </c>
      <c r="E78" t="s">
        <v>21</v>
      </c>
      <c r="F78" t="s">
        <v>379</v>
      </c>
      <c r="H78" t="s">
        <v>645</v>
      </c>
      <c r="I78" t="s">
        <v>646</v>
      </c>
      <c r="J78" t="s">
        <v>30</v>
      </c>
      <c r="K78" t="s">
        <v>647</v>
      </c>
      <c r="L78">
        <v>10</v>
      </c>
      <c r="M78">
        <v>1870</v>
      </c>
      <c r="N78" t="s">
        <v>80</v>
      </c>
      <c r="O78" t="s">
        <v>645</v>
      </c>
      <c r="P78">
        <v>2</v>
      </c>
      <c r="Q78" t="s">
        <v>21</v>
      </c>
      <c r="R78" t="s">
        <v>646</v>
      </c>
      <c r="S78" t="s">
        <v>30</v>
      </c>
      <c r="T78" t="s">
        <v>647</v>
      </c>
    </row>
    <row r="79" spans="1:20" x14ac:dyDescent="0.4">
      <c r="A79" t="s">
        <v>602</v>
      </c>
      <c r="B79">
        <v>2180</v>
      </c>
      <c r="C79" t="s">
        <v>80</v>
      </c>
      <c r="D79">
        <v>2</v>
      </c>
      <c r="E79" t="s">
        <v>21</v>
      </c>
      <c r="F79" t="s">
        <v>318</v>
      </c>
      <c r="H79" t="s">
        <v>603</v>
      </c>
      <c r="I79" t="s">
        <v>604</v>
      </c>
      <c r="K79" t="s">
        <v>605</v>
      </c>
      <c r="L79">
        <v>20</v>
      </c>
      <c r="M79">
        <v>1880</v>
      </c>
      <c r="N79" t="s">
        <v>80</v>
      </c>
      <c r="O79" t="s">
        <v>603</v>
      </c>
      <c r="P79">
        <v>2</v>
      </c>
      <c r="Q79" t="s">
        <v>21</v>
      </c>
      <c r="R79" t="s">
        <v>604</v>
      </c>
      <c r="T79" t="s">
        <v>605</v>
      </c>
    </row>
    <row r="80" spans="1:20" x14ac:dyDescent="0.4">
      <c r="A80" t="s">
        <v>607</v>
      </c>
      <c r="B80">
        <v>2190</v>
      </c>
      <c r="C80" t="s">
        <v>80</v>
      </c>
      <c r="D80">
        <v>3</v>
      </c>
      <c r="E80" t="s">
        <v>53</v>
      </c>
      <c r="F80" t="s">
        <v>324</v>
      </c>
      <c r="H80" t="s">
        <v>608</v>
      </c>
      <c r="I80" t="s">
        <v>609</v>
      </c>
      <c r="J80" t="s">
        <v>37</v>
      </c>
      <c r="K80" t="s">
        <v>327</v>
      </c>
      <c r="L80">
        <v>10</v>
      </c>
      <c r="M80">
        <v>1890</v>
      </c>
      <c r="N80" t="s">
        <v>80</v>
      </c>
      <c r="O80" t="s">
        <v>608</v>
      </c>
      <c r="P80">
        <v>3</v>
      </c>
      <c r="Q80" t="s">
        <v>53</v>
      </c>
      <c r="R80" t="s">
        <v>609</v>
      </c>
      <c r="S80" t="s">
        <v>37</v>
      </c>
      <c r="T80" t="s">
        <v>327</v>
      </c>
    </row>
    <row r="81" spans="1:20" x14ac:dyDescent="0.4">
      <c r="A81" t="s">
        <v>611</v>
      </c>
      <c r="B81">
        <v>2200</v>
      </c>
      <c r="C81" t="s">
        <v>80</v>
      </c>
      <c r="D81">
        <v>3</v>
      </c>
      <c r="E81" t="s">
        <v>53</v>
      </c>
      <c r="F81" t="s">
        <v>330</v>
      </c>
      <c r="H81" t="s">
        <v>612</v>
      </c>
      <c r="I81" t="s">
        <v>613</v>
      </c>
      <c r="J81" t="s">
        <v>37</v>
      </c>
      <c r="K81" t="s">
        <v>333</v>
      </c>
      <c r="L81">
        <v>20</v>
      </c>
      <c r="M81">
        <v>1900</v>
      </c>
      <c r="N81" t="s">
        <v>80</v>
      </c>
      <c r="O81" t="s">
        <v>612</v>
      </c>
      <c r="P81">
        <v>3</v>
      </c>
      <c r="Q81" t="s">
        <v>53</v>
      </c>
      <c r="R81" t="s">
        <v>613</v>
      </c>
      <c r="S81" t="s">
        <v>37</v>
      </c>
      <c r="T81" t="s">
        <v>333</v>
      </c>
    </row>
    <row r="82" spans="1:20" x14ac:dyDescent="0.4">
      <c r="A82" t="s">
        <v>632</v>
      </c>
      <c r="B82">
        <v>2250</v>
      </c>
      <c r="C82" t="s">
        <v>80</v>
      </c>
      <c r="D82">
        <v>4</v>
      </c>
      <c r="E82" t="s">
        <v>21</v>
      </c>
      <c r="F82" t="s">
        <v>359</v>
      </c>
      <c r="H82" t="s">
        <v>633</v>
      </c>
      <c r="I82" t="s">
        <v>634</v>
      </c>
      <c r="J82" t="s">
        <v>37</v>
      </c>
      <c r="K82" t="s">
        <v>333</v>
      </c>
      <c r="L82">
        <v>10</v>
      </c>
      <c r="M82">
        <v>1910</v>
      </c>
      <c r="N82" t="s">
        <v>80</v>
      </c>
      <c r="O82" t="s">
        <v>633</v>
      </c>
      <c r="P82">
        <v>3</v>
      </c>
      <c r="Q82" t="s">
        <v>53</v>
      </c>
      <c r="R82" t="s">
        <v>634</v>
      </c>
      <c r="S82" t="s">
        <v>37</v>
      </c>
      <c r="T82" t="s">
        <v>333</v>
      </c>
    </row>
    <row r="83" spans="1:20" x14ac:dyDescent="0.4">
      <c r="A83" t="s">
        <v>615</v>
      </c>
      <c r="B83">
        <v>2210</v>
      </c>
      <c r="C83" t="s">
        <v>80</v>
      </c>
      <c r="D83">
        <v>3</v>
      </c>
      <c r="E83" t="s">
        <v>53</v>
      </c>
      <c r="F83" t="s">
        <v>336</v>
      </c>
      <c r="H83" t="s">
        <v>616</v>
      </c>
      <c r="I83" t="s">
        <v>617</v>
      </c>
      <c r="J83" t="s">
        <v>37</v>
      </c>
      <c r="K83" t="s">
        <v>618</v>
      </c>
      <c r="L83">
        <v>30</v>
      </c>
      <c r="M83">
        <v>1920</v>
      </c>
      <c r="N83" t="s">
        <v>80</v>
      </c>
      <c r="O83" t="s">
        <v>616</v>
      </c>
      <c r="P83">
        <v>3</v>
      </c>
      <c r="Q83" t="s">
        <v>53</v>
      </c>
      <c r="R83" t="s">
        <v>617</v>
      </c>
      <c r="S83" t="s">
        <v>37</v>
      </c>
      <c r="T83" t="s">
        <v>618</v>
      </c>
    </row>
    <row r="84" spans="1:20" x14ac:dyDescent="0.4">
      <c r="A84" t="s">
        <v>620</v>
      </c>
      <c r="B84">
        <v>2220</v>
      </c>
      <c r="C84" t="s">
        <v>80</v>
      </c>
      <c r="D84">
        <v>3</v>
      </c>
      <c r="E84" t="s">
        <v>53</v>
      </c>
      <c r="F84" t="s">
        <v>342</v>
      </c>
      <c r="H84" t="s">
        <v>621</v>
      </c>
      <c r="I84" t="s">
        <v>622</v>
      </c>
      <c r="J84" t="s">
        <v>37</v>
      </c>
      <c r="K84" t="s">
        <v>345</v>
      </c>
      <c r="L84">
        <v>40</v>
      </c>
      <c r="M84">
        <v>1930</v>
      </c>
      <c r="N84" t="s">
        <v>80</v>
      </c>
      <c r="O84" t="s">
        <v>621</v>
      </c>
      <c r="P84">
        <v>3</v>
      </c>
      <c r="Q84" t="s">
        <v>53</v>
      </c>
      <c r="R84" t="s">
        <v>622</v>
      </c>
      <c r="S84" t="s">
        <v>37</v>
      </c>
      <c r="T84" t="s">
        <v>345</v>
      </c>
    </row>
    <row r="85" spans="1:20" x14ac:dyDescent="0.4">
      <c r="A85" t="s">
        <v>624</v>
      </c>
      <c r="B85">
        <v>2230</v>
      </c>
      <c r="C85" t="s">
        <v>80</v>
      </c>
      <c r="D85">
        <v>3</v>
      </c>
      <c r="E85" t="s">
        <v>53</v>
      </c>
      <c r="F85" t="s">
        <v>348</v>
      </c>
      <c r="H85" t="s">
        <v>625</v>
      </c>
      <c r="I85" t="s">
        <v>626</v>
      </c>
      <c r="J85" t="s">
        <v>37</v>
      </c>
      <c r="K85" t="s">
        <v>627</v>
      </c>
      <c r="L85">
        <v>50</v>
      </c>
      <c r="M85">
        <v>1940</v>
      </c>
      <c r="N85" t="s">
        <v>80</v>
      </c>
      <c r="O85" t="s">
        <v>625</v>
      </c>
      <c r="P85">
        <v>3</v>
      </c>
      <c r="Q85" t="s">
        <v>53</v>
      </c>
      <c r="R85" t="s">
        <v>626</v>
      </c>
      <c r="S85" t="s">
        <v>37</v>
      </c>
      <c r="T85" t="s">
        <v>627</v>
      </c>
    </row>
    <row r="86" spans="1:20" x14ac:dyDescent="0.4">
      <c r="A86" t="s">
        <v>638</v>
      </c>
      <c r="B86">
        <v>2270</v>
      </c>
      <c r="C86" t="s">
        <v>80</v>
      </c>
      <c r="D86">
        <v>4</v>
      </c>
      <c r="E86" t="s">
        <v>21</v>
      </c>
      <c r="F86" t="s">
        <v>368</v>
      </c>
      <c r="H86" t="s">
        <v>639</v>
      </c>
      <c r="I86" t="s">
        <v>640</v>
      </c>
      <c r="J86" t="s">
        <v>71</v>
      </c>
      <c r="K86" t="s">
        <v>371</v>
      </c>
      <c r="L86">
        <v>10</v>
      </c>
      <c r="M86">
        <v>1950</v>
      </c>
      <c r="N86" t="s">
        <v>80</v>
      </c>
      <c r="O86" t="s">
        <v>639</v>
      </c>
      <c r="P86">
        <v>3</v>
      </c>
      <c r="Q86" t="s">
        <v>21</v>
      </c>
      <c r="R86" t="s">
        <v>640</v>
      </c>
      <c r="S86" t="s">
        <v>71</v>
      </c>
      <c r="T86" t="s">
        <v>371</v>
      </c>
    </row>
    <row r="87" spans="1:20" x14ac:dyDescent="0.4">
      <c r="A87" t="s">
        <v>653</v>
      </c>
      <c r="B87">
        <v>2320</v>
      </c>
      <c r="C87" t="s">
        <v>25</v>
      </c>
      <c r="D87">
        <v>1</v>
      </c>
      <c r="E87" t="s">
        <v>53</v>
      </c>
      <c r="F87" t="s">
        <v>654</v>
      </c>
      <c r="H87" t="s">
        <v>655</v>
      </c>
      <c r="I87" t="s">
        <v>656</v>
      </c>
      <c r="K87" t="s">
        <v>657</v>
      </c>
      <c r="L87">
        <v>280</v>
      </c>
      <c r="M87">
        <v>1960</v>
      </c>
      <c r="N87" t="s">
        <v>25</v>
      </c>
      <c r="O87" t="s">
        <v>655</v>
      </c>
      <c r="P87">
        <v>1</v>
      </c>
      <c r="Q87" t="s">
        <v>53</v>
      </c>
      <c r="R87" t="s">
        <v>656</v>
      </c>
      <c r="T87" t="s">
        <v>659</v>
      </c>
    </row>
    <row r="88" spans="1:20" x14ac:dyDescent="0.4">
      <c r="A88" t="s">
        <v>722</v>
      </c>
      <c r="B88">
        <v>2480</v>
      </c>
      <c r="C88" t="s">
        <v>25</v>
      </c>
      <c r="D88">
        <v>4</v>
      </c>
      <c r="E88" t="s">
        <v>21</v>
      </c>
      <c r="F88" t="s">
        <v>312</v>
      </c>
      <c r="H88" t="s">
        <v>723</v>
      </c>
      <c r="I88" t="s">
        <v>724</v>
      </c>
      <c r="J88" t="s">
        <v>37</v>
      </c>
      <c r="K88" t="s">
        <v>725</v>
      </c>
      <c r="L88">
        <v>10</v>
      </c>
      <c r="M88">
        <v>1970</v>
      </c>
      <c r="N88" t="s">
        <v>25</v>
      </c>
      <c r="O88" t="s">
        <v>723</v>
      </c>
      <c r="P88">
        <v>2</v>
      </c>
      <c r="Q88" t="s">
        <v>53</v>
      </c>
      <c r="R88" t="s">
        <v>724</v>
      </c>
      <c r="S88" t="s">
        <v>37</v>
      </c>
      <c r="T88" t="s">
        <v>725</v>
      </c>
    </row>
    <row r="89" spans="1:20" x14ac:dyDescent="0.4">
      <c r="A89" t="s">
        <v>669</v>
      </c>
      <c r="B89">
        <v>2350</v>
      </c>
      <c r="C89" t="s">
        <v>25</v>
      </c>
      <c r="D89">
        <v>3</v>
      </c>
      <c r="E89" t="s">
        <v>53</v>
      </c>
      <c r="F89" t="s">
        <v>41</v>
      </c>
      <c r="H89" t="s">
        <v>670</v>
      </c>
      <c r="I89" t="s">
        <v>671</v>
      </c>
      <c r="J89" t="s">
        <v>30</v>
      </c>
      <c r="K89" t="s">
        <v>672</v>
      </c>
      <c r="L89">
        <v>10</v>
      </c>
      <c r="M89">
        <v>1980</v>
      </c>
      <c r="N89" t="s">
        <v>25</v>
      </c>
      <c r="O89" t="s">
        <v>670</v>
      </c>
      <c r="P89">
        <v>2</v>
      </c>
      <c r="Q89" t="s">
        <v>53</v>
      </c>
      <c r="R89" t="s">
        <v>671</v>
      </c>
      <c r="S89" t="s">
        <v>30</v>
      </c>
      <c r="T89" t="s">
        <v>672</v>
      </c>
    </row>
    <row r="90" spans="1:20" x14ac:dyDescent="0.4">
      <c r="A90" t="s">
        <v>660</v>
      </c>
      <c r="B90">
        <v>2330</v>
      </c>
      <c r="C90" t="s">
        <v>25</v>
      </c>
      <c r="D90">
        <v>2</v>
      </c>
      <c r="E90" t="s">
        <v>53</v>
      </c>
      <c r="F90" t="s">
        <v>661</v>
      </c>
      <c r="H90" t="s">
        <v>662</v>
      </c>
      <c r="I90" t="s">
        <v>663</v>
      </c>
      <c r="J90" t="s">
        <v>50</v>
      </c>
      <c r="K90" t="s">
        <v>664</v>
      </c>
      <c r="L90">
        <v>10</v>
      </c>
      <c r="M90">
        <v>2000</v>
      </c>
      <c r="N90" t="s">
        <v>25</v>
      </c>
      <c r="O90" t="s">
        <v>662</v>
      </c>
      <c r="P90">
        <v>2</v>
      </c>
      <c r="Q90" t="s">
        <v>53</v>
      </c>
      <c r="R90" t="s">
        <v>663</v>
      </c>
      <c r="S90" t="s">
        <v>50</v>
      </c>
      <c r="T90" t="s">
        <v>664</v>
      </c>
    </row>
    <row r="91" spans="1:20" x14ac:dyDescent="0.4">
      <c r="A91" t="s">
        <v>111</v>
      </c>
      <c r="B91">
        <v>1140</v>
      </c>
      <c r="C91" t="s">
        <v>25</v>
      </c>
      <c r="D91">
        <v>1</v>
      </c>
      <c r="E91" t="s">
        <v>53</v>
      </c>
      <c r="F91" t="s">
        <v>112</v>
      </c>
      <c r="H91" t="s">
        <v>113</v>
      </c>
      <c r="I91" t="s">
        <v>114</v>
      </c>
      <c r="K91" t="s">
        <v>115</v>
      </c>
      <c r="L91">
        <v>140</v>
      </c>
      <c r="M91">
        <v>2010</v>
      </c>
      <c r="N91" t="s">
        <v>25</v>
      </c>
      <c r="O91" t="s">
        <v>113</v>
      </c>
      <c r="P91">
        <v>2</v>
      </c>
      <c r="Q91" t="s">
        <v>53</v>
      </c>
      <c r="R91" t="s">
        <v>114</v>
      </c>
      <c r="T91" t="s">
        <v>115</v>
      </c>
    </row>
    <row r="92" spans="1:20" x14ac:dyDescent="0.4">
      <c r="A92" t="s">
        <v>117</v>
      </c>
      <c r="B92">
        <v>1150</v>
      </c>
      <c r="C92" t="s">
        <v>25</v>
      </c>
      <c r="D92">
        <v>2</v>
      </c>
      <c r="E92" t="s">
        <v>53</v>
      </c>
      <c r="F92" t="s">
        <v>118</v>
      </c>
      <c r="H92" t="s">
        <v>119</v>
      </c>
      <c r="I92" t="s">
        <v>120</v>
      </c>
      <c r="J92" t="s">
        <v>50</v>
      </c>
      <c r="K92" t="s">
        <v>121</v>
      </c>
      <c r="L92">
        <v>10</v>
      </c>
      <c r="M92">
        <v>2020</v>
      </c>
      <c r="N92" t="s">
        <v>25</v>
      </c>
      <c r="O92" t="s">
        <v>119</v>
      </c>
      <c r="P92">
        <v>3</v>
      </c>
      <c r="Q92" t="s">
        <v>53</v>
      </c>
      <c r="R92" t="s">
        <v>120</v>
      </c>
      <c r="S92" t="s">
        <v>50</v>
      </c>
      <c r="T92" t="s">
        <v>121</v>
      </c>
    </row>
    <row r="93" spans="1:20" x14ac:dyDescent="0.4">
      <c r="A93" t="s">
        <v>123</v>
      </c>
      <c r="B93">
        <v>1160</v>
      </c>
      <c r="C93" t="s">
        <v>25</v>
      </c>
      <c r="D93">
        <v>2</v>
      </c>
      <c r="E93" t="s">
        <v>53</v>
      </c>
      <c r="F93" t="s">
        <v>124</v>
      </c>
      <c r="H93" t="s">
        <v>125</v>
      </c>
      <c r="I93" t="s">
        <v>126</v>
      </c>
      <c r="J93" t="s">
        <v>50</v>
      </c>
      <c r="K93" t="s">
        <v>127</v>
      </c>
      <c r="L93">
        <v>20</v>
      </c>
      <c r="M93">
        <v>2030</v>
      </c>
      <c r="N93" t="s">
        <v>25</v>
      </c>
      <c r="O93" t="s">
        <v>125</v>
      </c>
      <c r="P93">
        <v>3</v>
      </c>
      <c r="Q93" t="s">
        <v>53</v>
      </c>
      <c r="R93" t="s">
        <v>126</v>
      </c>
      <c r="S93" t="s">
        <v>50</v>
      </c>
      <c r="T93" t="s">
        <v>127</v>
      </c>
    </row>
    <row r="94" spans="1:20" x14ac:dyDescent="0.4">
      <c r="A94" t="s">
        <v>674</v>
      </c>
      <c r="B94">
        <v>2360</v>
      </c>
      <c r="C94" t="s">
        <v>25</v>
      </c>
      <c r="D94">
        <v>3</v>
      </c>
      <c r="E94" t="s">
        <v>53</v>
      </c>
      <c r="F94" t="s">
        <v>675</v>
      </c>
      <c r="H94" t="s">
        <v>676</v>
      </c>
      <c r="I94" t="s">
        <v>677</v>
      </c>
      <c r="K94" t="s">
        <v>678</v>
      </c>
      <c r="L94">
        <v>20</v>
      </c>
      <c r="M94">
        <v>2040</v>
      </c>
      <c r="N94" t="s">
        <v>25</v>
      </c>
      <c r="O94" t="s">
        <v>676</v>
      </c>
      <c r="P94">
        <v>2</v>
      </c>
      <c r="Q94" t="s">
        <v>53</v>
      </c>
      <c r="R94" t="s">
        <v>677</v>
      </c>
      <c r="T94" t="s">
        <v>678</v>
      </c>
    </row>
    <row r="95" spans="1:20" x14ac:dyDescent="0.4">
      <c r="A95" t="s">
        <v>680</v>
      </c>
      <c r="B95">
        <v>2370</v>
      </c>
      <c r="C95" t="s">
        <v>25</v>
      </c>
      <c r="D95">
        <v>4</v>
      </c>
      <c r="E95" t="s">
        <v>53</v>
      </c>
      <c r="F95" t="s">
        <v>324</v>
      </c>
      <c r="H95" t="s">
        <v>681</v>
      </c>
      <c r="I95" t="s">
        <v>682</v>
      </c>
      <c r="J95" t="s">
        <v>37</v>
      </c>
      <c r="K95" t="s">
        <v>327</v>
      </c>
      <c r="L95">
        <v>10</v>
      </c>
      <c r="M95">
        <v>2050</v>
      </c>
      <c r="N95" t="s">
        <v>25</v>
      </c>
      <c r="O95" t="s">
        <v>681</v>
      </c>
      <c r="P95">
        <v>3</v>
      </c>
      <c r="Q95" t="s">
        <v>53</v>
      </c>
      <c r="R95" t="s">
        <v>682</v>
      </c>
      <c r="S95" t="s">
        <v>37</v>
      </c>
      <c r="T95" t="s">
        <v>327</v>
      </c>
    </row>
    <row r="96" spans="1:20" x14ac:dyDescent="0.4">
      <c r="A96" t="s">
        <v>684</v>
      </c>
      <c r="B96">
        <v>2380</v>
      </c>
      <c r="C96" t="s">
        <v>25</v>
      </c>
      <c r="D96">
        <v>4</v>
      </c>
      <c r="E96" t="s">
        <v>53</v>
      </c>
      <c r="F96" t="s">
        <v>330</v>
      </c>
      <c r="H96" t="s">
        <v>685</v>
      </c>
      <c r="I96" t="s">
        <v>686</v>
      </c>
      <c r="J96" t="s">
        <v>37</v>
      </c>
      <c r="K96" t="s">
        <v>333</v>
      </c>
      <c r="L96">
        <v>20</v>
      </c>
      <c r="M96">
        <v>2060</v>
      </c>
      <c r="N96" t="s">
        <v>25</v>
      </c>
      <c r="O96" t="s">
        <v>685</v>
      </c>
      <c r="P96">
        <v>3</v>
      </c>
      <c r="Q96" t="s">
        <v>53</v>
      </c>
      <c r="R96" t="s">
        <v>686</v>
      </c>
      <c r="S96" t="s">
        <v>37</v>
      </c>
      <c r="T96" t="s">
        <v>333</v>
      </c>
    </row>
    <row r="97" spans="1:20" x14ac:dyDescent="0.4">
      <c r="A97" t="s">
        <v>704</v>
      </c>
      <c r="B97">
        <v>2430</v>
      </c>
      <c r="C97" t="s">
        <v>25</v>
      </c>
      <c r="D97">
        <v>5</v>
      </c>
      <c r="E97" t="s">
        <v>21</v>
      </c>
      <c r="F97" t="s">
        <v>359</v>
      </c>
      <c r="H97" t="s">
        <v>705</v>
      </c>
      <c r="I97" t="s">
        <v>706</v>
      </c>
      <c r="J97" t="s">
        <v>37</v>
      </c>
      <c r="K97" t="s">
        <v>333</v>
      </c>
      <c r="L97">
        <v>10</v>
      </c>
      <c r="M97">
        <v>2070</v>
      </c>
      <c r="N97" t="s">
        <v>25</v>
      </c>
      <c r="O97" t="s">
        <v>705</v>
      </c>
      <c r="P97">
        <v>3</v>
      </c>
      <c r="Q97" t="s">
        <v>53</v>
      </c>
      <c r="R97" t="s">
        <v>706</v>
      </c>
      <c r="S97" t="s">
        <v>37</v>
      </c>
      <c r="T97" t="s">
        <v>333</v>
      </c>
    </row>
    <row r="98" spans="1:20" x14ac:dyDescent="0.4">
      <c r="A98" t="s">
        <v>688</v>
      </c>
      <c r="B98">
        <v>2390</v>
      </c>
      <c r="C98" t="s">
        <v>25</v>
      </c>
      <c r="D98">
        <v>4</v>
      </c>
      <c r="E98" t="s">
        <v>53</v>
      </c>
      <c r="F98" t="s">
        <v>336</v>
      </c>
      <c r="H98" t="s">
        <v>689</v>
      </c>
      <c r="I98" t="s">
        <v>690</v>
      </c>
      <c r="J98" t="s">
        <v>37</v>
      </c>
      <c r="K98" t="s">
        <v>691</v>
      </c>
      <c r="L98">
        <v>30</v>
      </c>
      <c r="M98">
        <v>2080</v>
      </c>
      <c r="N98" t="s">
        <v>25</v>
      </c>
      <c r="O98" t="s">
        <v>689</v>
      </c>
      <c r="P98">
        <v>3</v>
      </c>
      <c r="Q98" t="s">
        <v>53</v>
      </c>
      <c r="R98" t="s">
        <v>690</v>
      </c>
      <c r="S98" t="s">
        <v>37</v>
      </c>
      <c r="T98" t="s">
        <v>691</v>
      </c>
    </row>
    <row r="99" spans="1:20" x14ac:dyDescent="0.4">
      <c r="A99" t="s">
        <v>693</v>
      </c>
      <c r="B99">
        <v>2400</v>
      </c>
      <c r="C99" t="s">
        <v>25</v>
      </c>
      <c r="D99">
        <v>4</v>
      </c>
      <c r="E99" t="s">
        <v>53</v>
      </c>
      <c r="F99" t="s">
        <v>342</v>
      </c>
      <c r="H99" t="s">
        <v>694</v>
      </c>
      <c r="I99" t="s">
        <v>695</v>
      </c>
      <c r="J99" t="s">
        <v>37</v>
      </c>
      <c r="K99" t="s">
        <v>345</v>
      </c>
      <c r="L99">
        <v>40</v>
      </c>
      <c r="M99">
        <v>2090</v>
      </c>
      <c r="N99" t="s">
        <v>25</v>
      </c>
      <c r="O99" t="s">
        <v>694</v>
      </c>
      <c r="P99">
        <v>3</v>
      </c>
      <c r="Q99" t="s">
        <v>53</v>
      </c>
      <c r="R99" t="s">
        <v>695</v>
      </c>
      <c r="S99" t="s">
        <v>37</v>
      </c>
      <c r="T99" t="s">
        <v>345</v>
      </c>
    </row>
    <row r="100" spans="1:20" x14ac:dyDescent="0.4">
      <c r="A100" t="s">
        <v>697</v>
      </c>
      <c r="B100">
        <v>2410</v>
      </c>
      <c r="C100" t="s">
        <v>25</v>
      </c>
      <c r="D100">
        <v>4</v>
      </c>
      <c r="E100" t="s">
        <v>53</v>
      </c>
      <c r="F100" t="s">
        <v>348</v>
      </c>
      <c r="H100" t="s">
        <v>698</v>
      </c>
      <c r="I100" t="s">
        <v>699</v>
      </c>
      <c r="J100" t="s">
        <v>37</v>
      </c>
      <c r="K100" t="s">
        <v>351</v>
      </c>
      <c r="L100">
        <v>50</v>
      </c>
      <c r="M100">
        <v>2100</v>
      </c>
      <c r="N100" t="s">
        <v>25</v>
      </c>
      <c r="O100" t="s">
        <v>698</v>
      </c>
      <c r="P100">
        <v>3</v>
      </c>
      <c r="Q100" t="s">
        <v>53</v>
      </c>
      <c r="R100" t="s">
        <v>699</v>
      </c>
      <c r="S100" t="s">
        <v>37</v>
      </c>
      <c r="T100" t="s">
        <v>351</v>
      </c>
    </row>
    <row r="101" spans="1:20" x14ac:dyDescent="0.4">
      <c r="A101" t="s">
        <v>710</v>
      </c>
      <c r="B101">
        <v>2450</v>
      </c>
      <c r="C101" t="s">
        <v>25</v>
      </c>
      <c r="D101">
        <v>5</v>
      </c>
      <c r="E101" t="s">
        <v>21</v>
      </c>
      <c r="F101" t="s">
        <v>368</v>
      </c>
      <c r="H101" t="s">
        <v>711</v>
      </c>
      <c r="I101" t="s">
        <v>712</v>
      </c>
      <c r="J101" t="s">
        <v>71</v>
      </c>
      <c r="K101" t="s">
        <v>371</v>
      </c>
      <c r="L101">
        <v>10</v>
      </c>
      <c r="M101">
        <v>2110</v>
      </c>
      <c r="N101" t="s">
        <v>25</v>
      </c>
      <c r="O101" t="s">
        <v>711</v>
      </c>
      <c r="P101">
        <v>3</v>
      </c>
      <c r="Q101" t="s">
        <v>21</v>
      </c>
      <c r="R101" t="s">
        <v>712</v>
      </c>
      <c r="S101" t="s">
        <v>71</v>
      </c>
      <c r="T101" t="s">
        <v>371</v>
      </c>
    </row>
    <row r="102" spans="1:20" x14ac:dyDescent="0.4">
      <c r="A102" t="s">
        <v>727</v>
      </c>
      <c r="B102">
        <v>2490</v>
      </c>
      <c r="C102" t="s">
        <v>80</v>
      </c>
      <c r="D102">
        <v>1</v>
      </c>
      <c r="E102" t="s">
        <v>148</v>
      </c>
      <c r="F102" t="s">
        <v>728</v>
      </c>
      <c r="H102" t="s">
        <v>729</v>
      </c>
      <c r="I102" t="s">
        <v>730</v>
      </c>
      <c r="K102" t="s">
        <v>731</v>
      </c>
      <c r="L102">
        <v>290</v>
      </c>
      <c r="M102">
        <v>2120</v>
      </c>
      <c r="N102" t="s">
        <v>80</v>
      </c>
      <c r="O102" t="s">
        <v>729</v>
      </c>
      <c r="P102">
        <v>1</v>
      </c>
      <c r="Q102" t="s">
        <v>148</v>
      </c>
      <c r="R102" t="s">
        <v>730</v>
      </c>
      <c r="T102" t="s">
        <v>731</v>
      </c>
    </row>
    <row r="103" spans="1:20" x14ac:dyDescent="0.4">
      <c r="A103" t="s">
        <v>733</v>
      </c>
      <c r="B103">
        <v>2500</v>
      </c>
      <c r="C103" t="s">
        <v>80</v>
      </c>
      <c r="D103">
        <v>2</v>
      </c>
      <c r="E103" t="s">
        <v>53</v>
      </c>
      <c r="F103" t="s">
        <v>41</v>
      </c>
      <c r="H103" t="s">
        <v>734</v>
      </c>
      <c r="I103" t="s">
        <v>735</v>
      </c>
      <c r="J103" t="s">
        <v>30</v>
      </c>
      <c r="K103" t="s">
        <v>736</v>
      </c>
      <c r="L103">
        <v>10</v>
      </c>
      <c r="M103">
        <v>2130</v>
      </c>
      <c r="N103" t="s">
        <v>80</v>
      </c>
      <c r="O103" t="s">
        <v>734</v>
      </c>
      <c r="P103">
        <v>2</v>
      </c>
      <c r="Q103" t="s">
        <v>53</v>
      </c>
      <c r="R103" t="s">
        <v>735</v>
      </c>
      <c r="S103" t="s">
        <v>30</v>
      </c>
      <c r="T103" t="s">
        <v>736</v>
      </c>
    </row>
    <row r="104" spans="1:20" x14ac:dyDescent="0.4">
      <c r="A104" t="s">
        <v>738</v>
      </c>
      <c r="B104">
        <v>2510</v>
      </c>
      <c r="C104" t="s">
        <v>80</v>
      </c>
      <c r="D104">
        <v>2</v>
      </c>
      <c r="E104" t="s">
        <v>21</v>
      </c>
      <c r="F104" t="s">
        <v>739</v>
      </c>
      <c r="H104" t="s">
        <v>740</v>
      </c>
      <c r="I104" t="s">
        <v>741</v>
      </c>
      <c r="J104" t="s">
        <v>71</v>
      </c>
      <c r="K104" t="s">
        <v>742</v>
      </c>
      <c r="L104">
        <v>20</v>
      </c>
      <c r="M104">
        <v>2140</v>
      </c>
      <c r="N104" t="s">
        <v>80</v>
      </c>
      <c r="O104" t="s">
        <v>740</v>
      </c>
      <c r="P104">
        <v>2</v>
      </c>
      <c r="Q104" t="s">
        <v>21</v>
      </c>
      <c r="R104" t="s">
        <v>741</v>
      </c>
      <c r="S104" t="s">
        <v>71</v>
      </c>
      <c r="T104" t="s">
        <v>742</v>
      </c>
    </row>
    <row r="105" spans="1:20" x14ac:dyDescent="0.4">
      <c r="A105" t="s">
        <v>744</v>
      </c>
      <c r="B105">
        <v>2520</v>
      </c>
      <c r="C105" t="s">
        <v>80</v>
      </c>
      <c r="D105">
        <v>2</v>
      </c>
      <c r="E105" t="s">
        <v>148</v>
      </c>
      <c r="F105" t="s">
        <v>745</v>
      </c>
      <c r="H105" t="s">
        <v>746</v>
      </c>
      <c r="I105" t="s">
        <v>747</v>
      </c>
      <c r="J105" t="s">
        <v>37</v>
      </c>
      <c r="K105" t="s">
        <v>748</v>
      </c>
      <c r="L105">
        <v>30</v>
      </c>
      <c r="M105">
        <v>2160</v>
      </c>
      <c r="N105" t="s">
        <v>80</v>
      </c>
      <c r="O105" t="s">
        <v>746</v>
      </c>
      <c r="P105">
        <v>2</v>
      </c>
      <c r="Q105" t="s">
        <v>148</v>
      </c>
      <c r="R105" t="s">
        <v>747</v>
      </c>
      <c r="S105" t="s">
        <v>37</v>
      </c>
      <c r="T105" t="s">
        <v>748</v>
      </c>
    </row>
    <row r="106" spans="1:20" x14ac:dyDescent="0.4">
      <c r="A106" t="s">
        <v>772</v>
      </c>
      <c r="B106">
        <v>2570</v>
      </c>
      <c r="C106" t="s">
        <v>80</v>
      </c>
      <c r="D106">
        <v>2</v>
      </c>
      <c r="E106" t="s">
        <v>53</v>
      </c>
      <c r="F106" t="s">
        <v>773</v>
      </c>
      <c r="H106" t="s">
        <v>774</v>
      </c>
      <c r="I106" t="s">
        <v>775</v>
      </c>
      <c r="K106" t="s">
        <v>776</v>
      </c>
      <c r="L106">
        <v>50</v>
      </c>
      <c r="M106">
        <v>2180</v>
      </c>
      <c r="N106" t="s">
        <v>80</v>
      </c>
      <c r="O106" t="s">
        <v>774</v>
      </c>
      <c r="P106">
        <v>2</v>
      </c>
      <c r="Q106" t="s">
        <v>53</v>
      </c>
      <c r="R106" t="s">
        <v>775</v>
      </c>
      <c r="T106" t="s">
        <v>776</v>
      </c>
    </row>
    <row r="107" spans="1:20" x14ac:dyDescent="0.4">
      <c r="A107" t="s">
        <v>778</v>
      </c>
      <c r="B107">
        <v>2580</v>
      </c>
      <c r="C107" t="s">
        <v>25</v>
      </c>
      <c r="D107">
        <v>3</v>
      </c>
      <c r="E107" t="s">
        <v>21</v>
      </c>
      <c r="F107" t="s">
        <v>41</v>
      </c>
      <c r="H107" t="s">
        <v>779</v>
      </c>
      <c r="I107" t="s">
        <v>780</v>
      </c>
      <c r="J107" t="s">
        <v>30</v>
      </c>
      <c r="K107" t="s">
        <v>781</v>
      </c>
      <c r="L107">
        <v>10</v>
      </c>
      <c r="M107">
        <v>2190</v>
      </c>
      <c r="N107" t="s">
        <v>25</v>
      </c>
      <c r="O107" t="s">
        <v>779</v>
      </c>
      <c r="P107">
        <v>3</v>
      </c>
      <c r="Q107" t="s">
        <v>21</v>
      </c>
      <c r="R107" t="s">
        <v>780</v>
      </c>
      <c r="S107" t="s">
        <v>30</v>
      </c>
      <c r="T107" t="s">
        <v>781</v>
      </c>
    </row>
    <row r="108" spans="1:20" x14ac:dyDescent="0.4">
      <c r="A108" t="s">
        <v>783</v>
      </c>
      <c r="B108">
        <v>2590</v>
      </c>
      <c r="C108" t="s">
        <v>25</v>
      </c>
      <c r="D108">
        <v>3</v>
      </c>
      <c r="E108" t="s">
        <v>53</v>
      </c>
      <c r="F108" t="s">
        <v>312</v>
      </c>
      <c r="H108" t="s">
        <v>784</v>
      </c>
      <c r="I108" t="s">
        <v>785</v>
      </c>
      <c r="J108" t="s">
        <v>37</v>
      </c>
      <c r="K108" t="s">
        <v>786</v>
      </c>
      <c r="L108">
        <v>20</v>
      </c>
      <c r="M108">
        <v>2210</v>
      </c>
      <c r="N108" t="s">
        <v>25</v>
      </c>
      <c r="O108" t="s">
        <v>784</v>
      </c>
      <c r="P108">
        <v>3</v>
      </c>
      <c r="Q108" t="s">
        <v>53</v>
      </c>
      <c r="R108" t="s">
        <v>785</v>
      </c>
      <c r="S108" t="s">
        <v>37</v>
      </c>
      <c r="T108" t="s">
        <v>786</v>
      </c>
    </row>
    <row r="109" spans="1:20" x14ac:dyDescent="0.4">
      <c r="A109" t="s">
        <v>793</v>
      </c>
      <c r="B109">
        <v>2610</v>
      </c>
      <c r="C109" t="s">
        <v>25</v>
      </c>
      <c r="D109">
        <v>4</v>
      </c>
      <c r="E109" t="s">
        <v>21</v>
      </c>
      <c r="F109" t="s">
        <v>41</v>
      </c>
      <c r="H109" t="s">
        <v>794</v>
      </c>
      <c r="I109" t="s">
        <v>795</v>
      </c>
      <c r="J109" t="s">
        <v>30</v>
      </c>
      <c r="K109" t="s">
        <v>796</v>
      </c>
      <c r="L109">
        <v>10</v>
      </c>
      <c r="M109">
        <v>2220</v>
      </c>
      <c r="N109" t="s">
        <v>25</v>
      </c>
      <c r="O109" t="s">
        <v>794</v>
      </c>
      <c r="P109">
        <v>3</v>
      </c>
      <c r="Q109" t="s">
        <v>53</v>
      </c>
      <c r="R109" t="s">
        <v>795</v>
      </c>
      <c r="S109" t="s">
        <v>30</v>
      </c>
      <c r="T109" t="s">
        <v>796</v>
      </c>
    </row>
    <row r="110" spans="1:20" x14ac:dyDescent="0.4">
      <c r="A110" t="s">
        <v>798</v>
      </c>
      <c r="B110">
        <v>2620</v>
      </c>
      <c r="D110">
        <v>4</v>
      </c>
      <c r="E110" t="s">
        <v>53</v>
      </c>
      <c r="F110" t="s">
        <v>675</v>
      </c>
      <c r="H110" t="s">
        <v>799</v>
      </c>
      <c r="I110" t="s">
        <v>800</v>
      </c>
      <c r="K110" t="s">
        <v>801</v>
      </c>
      <c r="L110">
        <v>20</v>
      </c>
      <c r="M110">
        <v>2230</v>
      </c>
      <c r="O110" t="s">
        <v>799</v>
      </c>
      <c r="P110">
        <v>2</v>
      </c>
      <c r="Q110" t="s">
        <v>53</v>
      </c>
      <c r="R110" t="s">
        <v>800</v>
      </c>
      <c r="T110" t="s">
        <v>801</v>
      </c>
    </row>
    <row r="111" spans="1:20" x14ac:dyDescent="0.4">
      <c r="A111" t="s">
        <v>803</v>
      </c>
      <c r="B111">
        <v>2630</v>
      </c>
      <c r="C111" t="s">
        <v>80</v>
      </c>
      <c r="D111">
        <v>5</v>
      </c>
      <c r="E111" t="s">
        <v>53</v>
      </c>
      <c r="F111" t="s">
        <v>324</v>
      </c>
      <c r="H111" t="s">
        <v>804</v>
      </c>
      <c r="I111" t="s">
        <v>805</v>
      </c>
      <c r="J111" t="s">
        <v>37</v>
      </c>
      <c r="K111" t="s">
        <v>327</v>
      </c>
      <c r="L111">
        <v>10</v>
      </c>
      <c r="M111">
        <v>2240</v>
      </c>
      <c r="N111" t="s">
        <v>80</v>
      </c>
      <c r="O111" t="s">
        <v>804</v>
      </c>
      <c r="P111">
        <v>3</v>
      </c>
      <c r="Q111" t="s">
        <v>53</v>
      </c>
      <c r="R111" t="s">
        <v>805</v>
      </c>
      <c r="S111" t="s">
        <v>37</v>
      </c>
      <c r="T111" t="s">
        <v>327</v>
      </c>
    </row>
    <row r="112" spans="1:20" x14ac:dyDescent="0.4">
      <c r="A112" t="s">
        <v>807</v>
      </c>
      <c r="B112">
        <v>2640</v>
      </c>
      <c r="C112" t="s">
        <v>80</v>
      </c>
      <c r="D112">
        <v>5</v>
      </c>
      <c r="E112" t="s">
        <v>53</v>
      </c>
      <c r="F112" t="s">
        <v>330</v>
      </c>
      <c r="H112" t="s">
        <v>808</v>
      </c>
      <c r="I112" t="s">
        <v>809</v>
      </c>
      <c r="J112" t="s">
        <v>37</v>
      </c>
      <c r="K112" t="s">
        <v>333</v>
      </c>
      <c r="L112">
        <v>20</v>
      </c>
      <c r="M112">
        <v>2250</v>
      </c>
      <c r="N112" t="s">
        <v>80</v>
      </c>
      <c r="O112" t="s">
        <v>808</v>
      </c>
      <c r="P112">
        <v>3</v>
      </c>
      <c r="Q112" t="s">
        <v>53</v>
      </c>
      <c r="R112" t="s">
        <v>809</v>
      </c>
      <c r="S112" t="s">
        <v>37</v>
      </c>
      <c r="T112" t="s">
        <v>333</v>
      </c>
    </row>
    <row r="113" spans="1:20" x14ac:dyDescent="0.4">
      <c r="A113" t="s">
        <v>811</v>
      </c>
      <c r="B113">
        <v>2650</v>
      </c>
      <c r="C113" t="s">
        <v>80</v>
      </c>
      <c r="D113">
        <v>5</v>
      </c>
      <c r="E113" t="s">
        <v>53</v>
      </c>
      <c r="F113" t="s">
        <v>336</v>
      </c>
      <c r="H113" t="s">
        <v>812</v>
      </c>
      <c r="I113" t="s">
        <v>813</v>
      </c>
      <c r="J113" t="s">
        <v>37</v>
      </c>
      <c r="K113" t="s">
        <v>814</v>
      </c>
      <c r="L113">
        <v>30</v>
      </c>
      <c r="M113">
        <v>2260</v>
      </c>
      <c r="N113" t="s">
        <v>80</v>
      </c>
      <c r="O113" t="s">
        <v>812</v>
      </c>
      <c r="P113">
        <v>3</v>
      </c>
      <c r="Q113" t="s">
        <v>53</v>
      </c>
      <c r="R113" t="s">
        <v>813</v>
      </c>
      <c r="S113" t="s">
        <v>37</v>
      </c>
      <c r="T113" t="s">
        <v>814</v>
      </c>
    </row>
    <row r="114" spans="1:20" x14ac:dyDescent="0.4">
      <c r="A114" t="s">
        <v>816</v>
      </c>
      <c r="B114">
        <v>2660</v>
      </c>
      <c r="C114" t="s">
        <v>80</v>
      </c>
      <c r="D114">
        <v>5</v>
      </c>
      <c r="E114" t="s">
        <v>53</v>
      </c>
      <c r="F114" t="s">
        <v>342</v>
      </c>
      <c r="H114" t="s">
        <v>817</v>
      </c>
      <c r="I114" t="s">
        <v>818</v>
      </c>
      <c r="J114" t="s">
        <v>37</v>
      </c>
      <c r="K114" t="s">
        <v>345</v>
      </c>
      <c r="L114">
        <v>40</v>
      </c>
      <c r="M114">
        <v>2270</v>
      </c>
      <c r="N114" t="s">
        <v>80</v>
      </c>
      <c r="O114" t="s">
        <v>817</v>
      </c>
      <c r="P114">
        <v>3</v>
      </c>
      <c r="Q114" t="s">
        <v>53</v>
      </c>
      <c r="R114" t="s">
        <v>818</v>
      </c>
      <c r="S114" t="s">
        <v>37</v>
      </c>
      <c r="T114" t="s">
        <v>345</v>
      </c>
    </row>
    <row r="115" spans="1:20" x14ac:dyDescent="0.4">
      <c r="A115" t="s">
        <v>820</v>
      </c>
      <c r="B115">
        <v>2670</v>
      </c>
      <c r="C115" t="s">
        <v>80</v>
      </c>
      <c r="D115">
        <v>5</v>
      </c>
      <c r="E115" t="s">
        <v>53</v>
      </c>
      <c r="F115" t="s">
        <v>348</v>
      </c>
      <c r="H115" t="s">
        <v>821</v>
      </c>
      <c r="I115" t="s">
        <v>822</v>
      </c>
      <c r="J115" t="s">
        <v>37</v>
      </c>
      <c r="K115" t="s">
        <v>351</v>
      </c>
      <c r="L115">
        <v>50</v>
      </c>
      <c r="M115">
        <v>2280</v>
      </c>
      <c r="N115" t="s">
        <v>80</v>
      </c>
      <c r="O115" t="s">
        <v>821</v>
      </c>
      <c r="P115">
        <v>3</v>
      </c>
      <c r="Q115" t="s">
        <v>53</v>
      </c>
      <c r="R115" t="s">
        <v>822</v>
      </c>
      <c r="S115" t="s">
        <v>37</v>
      </c>
      <c r="T115" t="s">
        <v>351</v>
      </c>
    </row>
    <row r="116" spans="1:20" x14ac:dyDescent="0.4">
      <c r="A116" t="s">
        <v>827</v>
      </c>
      <c r="B116">
        <v>2690</v>
      </c>
      <c r="C116" t="s">
        <v>80</v>
      </c>
      <c r="D116">
        <v>6</v>
      </c>
      <c r="E116" t="s">
        <v>21</v>
      </c>
      <c r="F116" t="s">
        <v>359</v>
      </c>
      <c r="H116" t="s">
        <v>828</v>
      </c>
      <c r="I116" t="s">
        <v>829</v>
      </c>
      <c r="J116" t="s">
        <v>37</v>
      </c>
      <c r="K116" t="s">
        <v>333</v>
      </c>
      <c r="L116">
        <v>10</v>
      </c>
      <c r="M116">
        <v>2290</v>
      </c>
      <c r="N116" t="s">
        <v>80</v>
      </c>
      <c r="O116" t="s">
        <v>828</v>
      </c>
      <c r="P116">
        <v>3</v>
      </c>
      <c r="Q116" t="s">
        <v>53</v>
      </c>
      <c r="R116" t="s">
        <v>829</v>
      </c>
      <c r="S116" t="s">
        <v>37</v>
      </c>
      <c r="T116" t="s">
        <v>333</v>
      </c>
    </row>
    <row r="117" spans="1:20" x14ac:dyDescent="0.4">
      <c r="A117" t="s">
        <v>834</v>
      </c>
      <c r="B117">
        <v>2710</v>
      </c>
      <c r="C117" t="s">
        <v>80</v>
      </c>
      <c r="D117">
        <v>6</v>
      </c>
      <c r="E117" t="s">
        <v>21</v>
      </c>
      <c r="F117" t="s">
        <v>368</v>
      </c>
      <c r="H117" t="s">
        <v>1555</v>
      </c>
      <c r="I117" t="s">
        <v>1556</v>
      </c>
      <c r="J117" t="s">
        <v>71</v>
      </c>
      <c r="K117" t="s">
        <v>371</v>
      </c>
      <c r="L117">
        <v>10</v>
      </c>
      <c r="M117">
        <v>2300</v>
      </c>
      <c r="N117" t="s">
        <v>80</v>
      </c>
      <c r="O117" t="s">
        <v>1555</v>
      </c>
      <c r="P117">
        <v>3</v>
      </c>
      <c r="Q117" t="s">
        <v>53</v>
      </c>
      <c r="R117" t="s">
        <v>1556</v>
      </c>
      <c r="S117" t="s">
        <v>71</v>
      </c>
      <c r="T117" t="s">
        <v>371</v>
      </c>
    </row>
    <row r="118" spans="1:20" x14ac:dyDescent="0.4">
      <c r="A118" t="s">
        <v>750</v>
      </c>
      <c r="B118">
        <v>2530</v>
      </c>
      <c r="C118" t="s">
        <v>25</v>
      </c>
      <c r="D118">
        <v>2</v>
      </c>
      <c r="E118" t="s">
        <v>53</v>
      </c>
      <c r="F118" t="s">
        <v>751</v>
      </c>
      <c r="H118" t="s">
        <v>752</v>
      </c>
      <c r="I118" t="s">
        <v>753</v>
      </c>
      <c r="K118" t="s">
        <v>754</v>
      </c>
      <c r="L118">
        <v>40</v>
      </c>
      <c r="M118">
        <v>2310</v>
      </c>
      <c r="N118" t="s">
        <v>25</v>
      </c>
      <c r="O118" t="s">
        <v>752</v>
      </c>
      <c r="P118">
        <v>2</v>
      </c>
      <c r="Q118" t="s">
        <v>53</v>
      </c>
      <c r="R118" t="s">
        <v>753</v>
      </c>
      <c r="T118" t="s">
        <v>754</v>
      </c>
    </row>
    <row r="119" spans="1:20" x14ac:dyDescent="0.4">
      <c r="A119" t="s">
        <v>756</v>
      </c>
      <c r="B119">
        <v>2540</v>
      </c>
      <c r="C119" t="s">
        <v>25</v>
      </c>
      <c r="D119">
        <v>3</v>
      </c>
      <c r="E119" t="s">
        <v>21</v>
      </c>
      <c r="F119" t="s">
        <v>757</v>
      </c>
      <c r="H119" t="s">
        <v>758</v>
      </c>
      <c r="I119" t="s">
        <v>759</v>
      </c>
      <c r="J119" t="s">
        <v>37</v>
      </c>
      <c r="K119" t="s">
        <v>760</v>
      </c>
      <c r="L119">
        <v>10</v>
      </c>
      <c r="M119">
        <v>2320</v>
      </c>
      <c r="N119" t="s">
        <v>25</v>
      </c>
      <c r="O119" t="s">
        <v>758</v>
      </c>
      <c r="P119">
        <v>3</v>
      </c>
      <c r="Q119" t="s">
        <v>21</v>
      </c>
      <c r="R119" t="s">
        <v>759</v>
      </c>
      <c r="S119" t="s">
        <v>37</v>
      </c>
      <c r="T119" t="s">
        <v>760</v>
      </c>
    </row>
    <row r="120" spans="1:20" x14ac:dyDescent="0.4">
      <c r="A120" t="s">
        <v>766</v>
      </c>
      <c r="B120">
        <v>2560</v>
      </c>
      <c r="C120" t="s">
        <v>25</v>
      </c>
      <c r="D120">
        <v>3</v>
      </c>
      <c r="E120" t="s">
        <v>53</v>
      </c>
      <c r="F120" t="s">
        <v>767</v>
      </c>
      <c r="H120" t="s">
        <v>768</v>
      </c>
      <c r="I120" t="s">
        <v>769</v>
      </c>
      <c r="J120" t="s">
        <v>37</v>
      </c>
      <c r="K120" t="s">
        <v>770</v>
      </c>
      <c r="L120">
        <v>30</v>
      </c>
      <c r="M120">
        <v>2330</v>
      </c>
      <c r="N120" t="s">
        <v>25</v>
      </c>
      <c r="O120" t="s">
        <v>768</v>
      </c>
      <c r="P120">
        <v>3</v>
      </c>
      <c r="Q120" t="s">
        <v>53</v>
      </c>
      <c r="R120" t="s">
        <v>769</v>
      </c>
      <c r="S120" t="s">
        <v>37</v>
      </c>
      <c r="T120" t="s">
        <v>770</v>
      </c>
    </row>
    <row r="121" spans="1:20" x14ac:dyDescent="0.4">
      <c r="A121" t="s">
        <v>836</v>
      </c>
      <c r="B121">
        <v>2720</v>
      </c>
      <c r="C121" t="s">
        <v>80</v>
      </c>
      <c r="D121">
        <v>2</v>
      </c>
      <c r="E121" t="s">
        <v>53</v>
      </c>
      <c r="F121" t="s">
        <v>837</v>
      </c>
      <c r="H121" t="s">
        <v>838</v>
      </c>
      <c r="I121" t="s">
        <v>839</v>
      </c>
      <c r="K121" t="s">
        <v>840</v>
      </c>
      <c r="L121">
        <v>60</v>
      </c>
      <c r="M121">
        <v>2340</v>
      </c>
      <c r="N121" t="s">
        <v>80</v>
      </c>
      <c r="O121" t="s">
        <v>838</v>
      </c>
      <c r="P121">
        <v>2</v>
      </c>
      <c r="Q121" t="s">
        <v>53</v>
      </c>
      <c r="R121" t="s">
        <v>839</v>
      </c>
      <c r="T121" t="s">
        <v>840</v>
      </c>
    </row>
    <row r="122" spans="1:20" x14ac:dyDescent="0.4">
      <c r="A122" t="s">
        <v>842</v>
      </c>
      <c r="B122">
        <v>2730</v>
      </c>
      <c r="C122" t="s">
        <v>25</v>
      </c>
      <c r="D122">
        <v>3</v>
      </c>
      <c r="E122" t="s">
        <v>53</v>
      </c>
      <c r="F122" t="s">
        <v>41</v>
      </c>
      <c r="H122" t="s">
        <v>843</v>
      </c>
      <c r="I122" t="s">
        <v>844</v>
      </c>
      <c r="J122" t="s">
        <v>30</v>
      </c>
      <c r="K122" t="s">
        <v>845</v>
      </c>
      <c r="L122">
        <v>10</v>
      </c>
      <c r="M122">
        <v>2350</v>
      </c>
      <c r="N122" t="s">
        <v>25</v>
      </c>
      <c r="O122" t="s">
        <v>843</v>
      </c>
      <c r="P122">
        <v>3</v>
      </c>
      <c r="Q122" t="s">
        <v>53</v>
      </c>
      <c r="R122" t="s">
        <v>844</v>
      </c>
      <c r="S122" t="s">
        <v>30</v>
      </c>
      <c r="T122" t="s">
        <v>845</v>
      </c>
    </row>
    <row r="123" spans="1:20" x14ac:dyDescent="0.4">
      <c r="A123" t="s">
        <v>302</v>
      </c>
      <c r="B123">
        <v>1510</v>
      </c>
      <c r="C123" t="s">
        <v>80</v>
      </c>
      <c r="D123">
        <v>4</v>
      </c>
      <c r="E123" t="s">
        <v>21</v>
      </c>
      <c r="F123" t="s">
        <v>41</v>
      </c>
      <c r="H123" t="s">
        <v>303</v>
      </c>
      <c r="I123" t="s">
        <v>300</v>
      </c>
      <c r="J123" t="s">
        <v>30</v>
      </c>
      <c r="K123" t="s">
        <v>304</v>
      </c>
      <c r="L123">
        <v>10</v>
      </c>
      <c r="M123">
        <v>2360</v>
      </c>
      <c r="N123" t="s">
        <v>80</v>
      </c>
      <c r="O123" t="s">
        <v>303</v>
      </c>
      <c r="P123">
        <v>3</v>
      </c>
      <c r="Q123" t="s">
        <v>53</v>
      </c>
      <c r="R123" t="s">
        <v>300</v>
      </c>
      <c r="S123" t="s">
        <v>30</v>
      </c>
      <c r="T123" t="s">
        <v>304</v>
      </c>
    </row>
    <row r="124" spans="1:20" x14ac:dyDescent="0.4">
      <c r="A124" t="s">
        <v>852</v>
      </c>
      <c r="B124">
        <v>2750</v>
      </c>
      <c r="C124" t="s">
        <v>25</v>
      </c>
      <c r="D124">
        <v>4</v>
      </c>
      <c r="E124" t="s">
        <v>21</v>
      </c>
      <c r="F124" t="s">
        <v>41</v>
      </c>
      <c r="H124" t="s">
        <v>853</v>
      </c>
      <c r="I124" t="s">
        <v>854</v>
      </c>
      <c r="J124" t="s">
        <v>30</v>
      </c>
      <c r="K124" t="s">
        <v>855</v>
      </c>
      <c r="L124">
        <v>10</v>
      </c>
      <c r="M124">
        <v>2370</v>
      </c>
      <c r="N124" t="s">
        <v>25</v>
      </c>
      <c r="O124" t="s">
        <v>853</v>
      </c>
      <c r="P124">
        <v>3</v>
      </c>
      <c r="Q124" t="s">
        <v>53</v>
      </c>
      <c r="R124" t="s">
        <v>854</v>
      </c>
      <c r="S124" t="s">
        <v>30</v>
      </c>
      <c r="T124" t="s">
        <v>855</v>
      </c>
    </row>
    <row r="125" spans="1:20" x14ac:dyDescent="0.4">
      <c r="A125" t="s">
        <v>887</v>
      </c>
      <c r="B125">
        <v>2810</v>
      </c>
      <c r="C125" t="s">
        <v>80</v>
      </c>
      <c r="D125">
        <v>1</v>
      </c>
      <c r="E125" t="s">
        <v>148</v>
      </c>
      <c r="F125" t="s">
        <v>888</v>
      </c>
      <c r="H125" t="s">
        <v>889</v>
      </c>
      <c r="I125" t="s">
        <v>890</v>
      </c>
      <c r="K125" t="s">
        <v>891</v>
      </c>
      <c r="L125">
        <v>310</v>
      </c>
      <c r="M125">
        <v>2380</v>
      </c>
      <c r="N125" t="s">
        <v>80</v>
      </c>
      <c r="O125" t="s">
        <v>889</v>
      </c>
      <c r="P125">
        <v>1</v>
      </c>
      <c r="Q125" t="s">
        <v>148</v>
      </c>
      <c r="R125" t="s">
        <v>890</v>
      </c>
      <c r="T125" t="s">
        <v>891</v>
      </c>
    </row>
    <row r="126" spans="1:20" x14ac:dyDescent="0.4">
      <c r="A126" t="s">
        <v>893</v>
      </c>
      <c r="B126">
        <v>2820</v>
      </c>
      <c r="C126" t="s">
        <v>80</v>
      </c>
      <c r="D126">
        <v>2</v>
      </c>
      <c r="E126" t="s">
        <v>53</v>
      </c>
      <c r="F126" t="s">
        <v>41</v>
      </c>
      <c r="H126" t="s">
        <v>894</v>
      </c>
      <c r="I126" t="s">
        <v>895</v>
      </c>
      <c r="J126" t="s">
        <v>30</v>
      </c>
      <c r="K126" t="s">
        <v>896</v>
      </c>
      <c r="L126">
        <v>10</v>
      </c>
      <c r="M126">
        <v>2390</v>
      </c>
      <c r="N126" t="s">
        <v>80</v>
      </c>
      <c r="O126" t="s">
        <v>894</v>
      </c>
      <c r="P126">
        <v>2</v>
      </c>
      <c r="Q126" t="s">
        <v>53</v>
      </c>
      <c r="R126" t="s">
        <v>895</v>
      </c>
      <c r="S126" t="s">
        <v>30</v>
      </c>
      <c r="T126" t="s">
        <v>896</v>
      </c>
    </row>
    <row r="127" spans="1:20" x14ac:dyDescent="0.4">
      <c r="A127" t="s">
        <v>898</v>
      </c>
      <c r="B127">
        <v>2830</v>
      </c>
      <c r="C127" t="s">
        <v>80</v>
      </c>
      <c r="D127">
        <v>2</v>
      </c>
      <c r="E127" t="s">
        <v>53</v>
      </c>
      <c r="F127" t="s">
        <v>899</v>
      </c>
      <c r="H127" t="s">
        <v>900</v>
      </c>
      <c r="I127" t="s">
        <v>901</v>
      </c>
      <c r="J127" t="s">
        <v>878</v>
      </c>
      <c r="K127" t="s">
        <v>902</v>
      </c>
      <c r="L127">
        <v>20</v>
      </c>
      <c r="M127">
        <v>2400</v>
      </c>
      <c r="N127" t="s">
        <v>80</v>
      </c>
      <c r="O127" t="s">
        <v>900</v>
      </c>
      <c r="P127">
        <v>2</v>
      </c>
      <c r="Q127" t="s">
        <v>53</v>
      </c>
      <c r="R127" t="s">
        <v>901</v>
      </c>
      <c r="S127" t="s">
        <v>878</v>
      </c>
      <c r="T127" t="s">
        <v>902</v>
      </c>
    </row>
    <row r="128" spans="1:20" x14ac:dyDescent="0.4">
      <c r="A128" t="s">
        <v>904</v>
      </c>
      <c r="B128">
        <v>2840</v>
      </c>
      <c r="C128" t="s">
        <v>80</v>
      </c>
      <c r="D128">
        <v>2</v>
      </c>
      <c r="E128" t="s">
        <v>53</v>
      </c>
      <c r="F128" t="s">
        <v>905</v>
      </c>
      <c r="H128" t="s">
        <v>906</v>
      </c>
      <c r="I128" t="s">
        <v>907</v>
      </c>
      <c r="J128" t="s">
        <v>50</v>
      </c>
      <c r="K128" t="s">
        <v>908</v>
      </c>
      <c r="L128">
        <v>30</v>
      </c>
      <c r="M128">
        <v>2410</v>
      </c>
      <c r="N128" t="s">
        <v>80</v>
      </c>
      <c r="O128" t="s">
        <v>906</v>
      </c>
      <c r="P128">
        <v>2</v>
      </c>
      <c r="Q128" t="s">
        <v>53</v>
      </c>
      <c r="R128" t="s">
        <v>907</v>
      </c>
      <c r="S128" t="s">
        <v>50</v>
      </c>
      <c r="T128" t="s">
        <v>908</v>
      </c>
    </row>
    <row r="129" spans="1:20" x14ac:dyDescent="0.4">
      <c r="A129" t="s">
        <v>910</v>
      </c>
      <c r="B129">
        <v>2850</v>
      </c>
      <c r="C129" t="s">
        <v>80</v>
      </c>
      <c r="D129">
        <v>2</v>
      </c>
      <c r="E129" t="s">
        <v>53</v>
      </c>
      <c r="F129" t="s">
        <v>911</v>
      </c>
      <c r="H129" t="s">
        <v>912</v>
      </c>
      <c r="I129" t="s">
        <v>913</v>
      </c>
      <c r="J129" t="s">
        <v>71</v>
      </c>
      <c r="K129" t="s">
        <v>914</v>
      </c>
      <c r="L129">
        <v>40</v>
      </c>
      <c r="M129">
        <v>2420</v>
      </c>
      <c r="N129" t="s">
        <v>80</v>
      </c>
      <c r="O129" t="s">
        <v>912</v>
      </c>
      <c r="P129">
        <v>2</v>
      </c>
      <c r="Q129" t="s">
        <v>53</v>
      </c>
      <c r="R129" t="s">
        <v>913</v>
      </c>
      <c r="S129" t="s">
        <v>71</v>
      </c>
      <c r="T129" t="s">
        <v>914</v>
      </c>
    </row>
    <row r="130" spans="1:20" x14ac:dyDescent="0.4">
      <c r="A130" t="s">
        <v>1500</v>
      </c>
      <c r="B130">
        <v>2860</v>
      </c>
      <c r="C130" t="s">
        <v>25</v>
      </c>
      <c r="D130">
        <v>1</v>
      </c>
      <c r="E130" t="s">
        <v>148</v>
      </c>
      <c r="F130" t="s">
        <v>917</v>
      </c>
      <c r="G130" t="s">
        <v>1487</v>
      </c>
      <c r="H130" t="s">
        <v>919</v>
      </c>
      <c r="I130" t="s">
        <v>920</v>
      </c>
      <c r="K130" t="s">
        <v>921</v>
      </c>
      <c r="L130">
        <v>320</v>
      </c>
      <c r="M130">
        <v>2430</v>
      </c>
      <c r="N130" t="s">
        <v>25</v>
      </c>
      <c r="O130" t="s">
        <v>919</v>
      </c>
      <c r="P130">
        <v>1</v>
      </c>
      <c r="Q130" t="s">
        <v>148</v>
      </c>
      <c r="R130" t="s">
        <v>920</v>
      </c>
      <c r="T130" t="s">
        <v>921</v>
      </c>
    </row>
    <row r="131" spans="1:20" x14ac:dyDescent="0.4">
      <c r="A131" t="s">
        <v>1505</v>
      </c>
      <c r="B131">
        <v>2910</v>
      </c>
      <c r="C131" t="s">
        <v>25</v>
      </c>
      <c r="D131">
        <v>2</v>
      </c>
      <c r="E131" t="s">
        <v>21</v>
      </c>
      <c r="F131" t="s">
        <v>875</v>
      </c>
      <c r="H131" t="s">
        <v>946</v>
      </c>
      <c r="I131" t="s">
        <v>947</v>
      </c>
      <c r="J131" t="s">
        <v>878</v>
      </c>
      <c r="K131" t="s">
        <v>948</v>
      </c>
      <c r="L131">
        <v>50</v>
      </c>
      <c r="M131">
        <v>2440</v>
      </c>
      <c r="N131" t="s">
        <v>25</v>
      </c>
      <c r="O131" t="s">
        <v>946</v>
      </c>
      <c r="P131">
        <v>2</v>
      </c>
      <c r="Q131" t="s">
        <v>21</v>
      </c>
      <c r="R131" t="s">
        <v>947</v>
      </c>
      <c r="S131" t="s">
        <v>878</v>
      </c>
      <c r="T131" t="s">
        <v>948</v>
      </c>
    </row>
    <row r="132" spans="1:20" x14ac:dyDescent="0.4">
      <c r="A132" t="s">
        <v>1506</v>
      </c>
      <c r="B132">
        <v>2920</v>
      </c>
      <c r="C132" t="s">
        <v>25</v>
      </c>
      <c r="D132">
        <v>2</v>
      </c>
      <c r="E132" t="s">
        <v>53</v>
      </c>
      <c r="F132" t="s">
        <v>951</v>
      </c>
      <c r="H132" t="s">
        <v>952</v>
      </c>
      <c r="I132" t="s">
        <v>953</v>
      </c>
      <c r="J132" t="s">
        <v>878</v>
      </c>
      <c r="K132" t="s">
        <v>954</v>
      </c>
      <c r="L132">
        <v>60</v>
      </c>
      <c r="M132">
        <v>2450</v>
      </c>
      <c r="N132" t="s">
        <v>25</v>
      </c>
      <c r="O132" t="s">
        <v>952</v>
      </c>
      <c r="P132">
        <v>2</v>
      </c>
      <c r="Q132" t="s">
        <v>53</v>
      </c>
      <c r="R132" t="s">
        <v>953</v>
      </c>
      <c r="S132" t="s">
        <v>878</v>
      </c>
      <c r="T132" t="s">
        <v>954</v>
      </c>
    </row>
    <row r="133" spans="1:20" x14ac:dyDescent="0.4">
      <c r="A133" t="s">
        <v>1504</v>
      </c>
      <c r="B133">
        <v>2900</v>
      </c>
      <c r="C133" t="s">
        <v>25</v>
      </c>
      <c r="D133">
        <v>2</v>
      </c>
      <c r="E133" t="s">
        <v>53</v>
      </c>
      <c r="F133" t="s">
        <v>939</v>
      </c>
      <c r="H133" t="s">
        <v>940</v>
      </c>
      <c r="I133" t="s">
        <v>941</v>
      </c>
      <c r="J133" t="s">
        <v>942</v>
      </c>
      <c r="K133" t="s">
        <v>943</v>
      </c>
      <c r="L133">
        <v>40</v>
      </c>
      <c r="M133">
        <v>2460</v>
      </c>
      <c r="N133" t="s">
        <v>25</v>
      </c>
      <c r="O133" t="s">
        <v>940</v>
      </c>
      <c r="P133">
        <v>2</v>
      </c>
      <c r="Q133" t="s">
        <v>53</v>
      </c>
      <c r="R133" t="s">
        <v>941</v>
      </c>
      <c r="S133" t="s">
        <v>942</v>
      </c>
      <c r="T133" t="s">
        <v>943</v>
      </c>
    </row>
    <row r="134" spans="1:20" x14ac:dyDescent="0.4">
      <c r="A134" t="s">
        <v>1503</v>
      </c>
      <c r="B134">
        <v>2890</v>
      </c>
      <c r="C134" t="s">
        <v>25</v>
      </c>
      <c r="D134">
        <v>2</v>
      </c>
      <c r="E134" t="s">
        <v>53</v>
      </c>
      <c r="F134" t="s">
        <v>933</v>
      </c>
      <c r="H134" t="s">
        <v>934</v>
      </c>
      <c r="I134" t="s">
        <v>935</v>
      </c>
      <c r="J134" t="s">
        <v>37</v>
      </c>
      <c r="K134" t="s">
        <v>936</v>
      </c>
      <c r="L134">
        <v>30</v>
      </c>
      <c r="M134">
        <v>2470</v>
      </c>
      <c r="N134" t="s">
        <v>25</v>
      </c>
      <c r="O134" t="s">
        <v>934</v>
      </c>
      <c r="P134">
        <v>2</v>
      </c>
      <c r="Q134" t="s">
        <v>53</v>
      </c>
      <c r="R134" t="s">
        <v>935</v>
      </c>
      <c r="S134" t="s">
        <v>37</v>
      </c>
      <c r="T134" t="s">
        <v>936</v>
      </c>
    </row>
    <row r="135" spans="1:20" x14ac:dyDescent="0.4">
      <c r="A135" t="s">
        <v>1502</v>
      </c>
      <c r="B135">
        <v>2880</v>
      </c>
      <c r="C135" t="s">
        <v>25</v>
      </c>
      <c r="D135">
        <v>2</v>
      </c>
      <c r="E135" t="s">
        <v>53</v>
      </c>
      <c r="F135" t="s">
        <v>927</v>
      </c>
      <c r="H135" t="s">
        <v>928</v>
      </c>
      <c r="I135" t="s">
        <v>929</v>
      </c>
      <c r="J135" t="s">
        <v>71</v>
      </c>
      <c r="K135" t="s">
        <v>930</v>
      </c>
      <c r="L135">
        <v>20</v>
      </c>
      <c r="M135">
        <v>2480</v>
      </c>
      <c r="N135" t="s">
        <v>25</v>
      </c>
      <c r="O135" t="s">
        <v>928</v>
      </c>
      <c r="P135">
        <v>2</v>
      </c>
      <c r="Q135" t="s">
        <v>53</v>
      </c>
      <c r="R135" t="s">
        <v>929</v>
      </c>
      <c r="S135" t="s">
        <v>71</v>
      </c>
      <c r="T135" t="s">
        <v>930</v>
      </c>
    </row>
    <row r="136" spans="1:20" x14ac:dyDescent="0.4">
      <c r="A136" t="s">
        <v>1507</v>
      </c>
      <c r="B136">
        <v>2940</v>
      </c>
      <c r="C136" t="s">
        <v>80</v>
      </c>
      <c r="D136">
        <v>3</v>
      </c>
      <c r="E136" t="s">
        <v>21</v>
      </c>
      <c r="F136" t="s">
        <v>41</v>
      </c>
      <c r="H136" t="s">
        <v>961</v>
      </c>
      <c r="I136" t="s">
        <v>962</v>
      </c>
      <c r="J136" t="s">
        <v>71</v>
      </c>
      <c r="K136" t="s">
        <v>963</v>
      </c>
      <c r="L136">
        <v>10</v>
      </c>
      <c r="M136">
        <v>2490</v>
      </c>
      <c r="N136" t="s">
        <v>80</v>
      </c>
      <c r="O136" t="s">
        <v>961</v>
      </c>
      <c r="P136">
        <v>2</v>
      </c>
      <c r="Q136" t="s">
        <v>148</v>
      </c>
      <c r="R136" t="s">
        <v>962</v>
      </c>
      <c r="S136" t="s">
        <v>71</v>
      </c>
      <c r="T136" t="s">
        <v>963</v>
      </c>
    </row>
    <row r="137" spans="1:20" x14ac:dyDescent="0.4">
      <c r="A137" t="s">
        <v>1665</v>
      </c>
      <c r="B137">
        <v>2990</v>
      </c>
      <c r="C137" t="s">
        <v>80</v>
      </c>
      <c r="D137">
        <v>4</v>
      </c>
      <c r="E137" t="s">
        <v>21</v>
      </c>
      <c r="F137" t="s">
        <v>41</v>
      </c>
      <c r="H137" t="s">
        <v>1630</v>
      </c>
      <c r="I137" t="s">
        <v>1431</v>
      </c>
      <c r="J137" t="s">
        <v>71</v>
      </c>
      <c r="K137" t="s">
        <v>1432</v>
      </c>
      <c r="L137">
        <v>10</v>
      </c>
      <c r="M137">
        <v>2500</v>
      </c>
      <c r="N137" t="s">
        <v>80</v>
      </c>
      <c r="O137" t="s">
        <v>1630</v>
      </c>
      <c r="P137">
        <v>3</v>
      </c>
      <c r="Q137" t="s">
        <v>21</v>
      </c>
      <c r="R137" t="s">
        <v>1431</v>
      </c>
      <c r="S137" t="s">
        <v>71</v>
      </c>
      <c r="T137" t="s">
        <v>1432</v>
      </c>
    </row>
    <row r="138" spans="1:20" x14ac:dyDescent="0.4">
      <c r="A138" t="s">
        <v>1508</v>
      </c>
      <c r="B138">
        <v>2950</v>
      </c>
      <c r="C138" t="s">
        <v>80</v>
      </c>
      <c r="D138">
        <v>3</v>
      </c>
      <c r="E138" t="s">
        <v>53</v>
      </c>
      <c r="F138" t="s">
        <v>966</v>
      </c>
      <c r="H138" t="s">
        <v>967</v>
      </c>
      <c r="I138" t="s">
        <v>968</v>
      </c>
      <c r="J138" t="s">
        <v>942</v>
      </c>
      <c r="K138" t="s">
        <v>969</v>
      </c>
      <c r="L138">
        <v>20</v>
      </c>
      <c r="M138">
        <v>2510</v>
      </c>
      <c r="N138" t="s">
        <v>80</v>
      </c>
      <c r="O138" t="s">
        <v>967</v>
      </c>
      <c r="P138">
        <v>2</v>
      </c>
      <c r="Q138" t="s">
        <v>53</v>
      </c>
      <c r="R138" t="s">
        <v>968</v>
      </c>
      <c r="S138" t="s">
        <v>942</v>
      </c>
      <c r="T138" t="s">
        <v>969</v>
      </c>
    </row>
    <row r="139" spans="1:20" x14ac:dyDescent="0.4">
      <c r="A139" t="s">
        <v>1509</v>
      </c>
      <c r="B139">
        <v>2960</v>
      </c>
      <c r="C139" t="s">
        <v>80</v>
      </c>
      <c r="D139">
        <v>3</v>
      </c>
      <c r="E139" t="s">
        <v>53</v>
      </c>
      <c r="F139" t="s">
        <v>972</v>
      </c>
      <c r="H139" t="s">
        <v>973</v>
      </c>
      <c r="I139" t="s">
        <v>974</v>
      </c>
      <c r="J139" t="s">
        <v>37</v>
      </c>
      <c r="K139" t="s">
        <v>975</v>
      </c>
      <c r="L139">
        <v>30</v>
      </c>
      <c r="M139">
        <v>2520</v>
      </c>
      <c r="N139" t="s">
        <v>80</v>
      </c>
      <c r="O139" t="s">
        <v>973</v>
      </c>
      <c r="P139">
        <v>2</v>
      </c>
      <c r="Q139" t="s">
        <v>53</v>
      </c>
      <c r="R139" t="s">
        <v>974</v>
      </c>
      <c r="S139" t="s">
        <v>37</v>
      </c>
      <c r="T139" t="s">
        <v>975</v>
      </c>
    </row>
    <row r="140" spans="1:20" x14ac:dyDescent="0.4">
      <c r="A140" t="s">
        <v>1510</v>
      </c>
      <c r="B140">
        <v>2970</v>
      </c>
      <c r="C140" t="s">
        <v>80</v>
      </c>
      <c r="D140">
        <v>3</v>
      </c>
      <c r="E140" t="s">
        <v>53</v>
      </c>
      <c r="F140" t="s">
        <v>978</v>
      </c>
      <c r="H140" t="s">
        <v>979</v>
      </c>
      <c r="I140" t="s">
        <v>980</v>
      </c>
      <c r="J140" t="s">
        <v>71</v>
      </c>
      <c r="K140" t="s">
        <v>981</v>
      </c>
      <c r="L140">
        <v>40</v>
      </c>
      <c r="M140">
        <v>2530</v>
      </c>
      <c r="N140" t="s">
        <v>80</v>
      </c>
      <c r="O140" t="s">
        <v>979</v>
      </c>
      <c r="P140">
        <v>2</v>
      </c>
      <c r="Q140" t="s">
        <v>53</v>
      </c>
      <c r="R140" t="s">
        <v>980</v>
      </c>
      <c r="S140" t="s">
        <v>71</v>
      </c>
      <c r="T140" t="s">
        <v>981</v>
      </c>
    </row>
    <row r="141" spans="1:20" x14ac:dyDescent="0.4">
      <c r="A141" t="s">
        <v>1490</v>
      </c>
      <c r="B141">
        <v>3000</v>
      </c>
      <c r="C141" t="s">
        <v>25</v>
      </c>
      <c r="D141">
        <v>1</v>
      </c>
      <c r="E141" t="s">
        <v>148</v>
      </c>
      <c r="F141" t="s">
        <v>917</v>
      </c>
      <c r="G141" t="s">
        <v>1488</v>
      </c>
      <c r="H141" t="s">
        <v>985</v>
      </c>
      <c r="I141" t="s">
        <v>986</v>
      </c>
      <c r="K141" t="s">
        <v>987</v>
      </c>
      <c r="L141">
        <v>330</v>
      </c>
      <c r="M141">
        <v>2540</v>
      </c>
      <c r="N141" t="s">
        <v>25</v>
      </c>
      <c r="O141" t="s">
        <v>985</v>
      </c>
      <c r="P141">
        <v>1</v>
      </c>
      <c r="Q141" t="s">
        <v>148</v>
      </c>
      <c r="R141" t="s">
        <v>986</v>
      </c>
      <c r="T141" t="s">
        <v>987</v>
      </c>
    </row>
    <row r="142" spans="1:20" x14ac:dyDescent="0.4">
      <c r="A142" t="s">
        <v>1494</v>
      </c>
      <c r="B142">
        <v>3050</v>
      </c>
      <c r="C142" t="s">
        <v>25</v>
      </c>
      <c r="D142">
        <v>2</v>
      </c>
      <c r="E142" t="s">
        <v>21</v>
      </c>
      <c r="F142" t="s">
        <v>875</v>
      </c>
      <c r="H142" t="s">
        <v>1005</v>
      </c>
      <c r="I142" t="s">
        <v>1006</v>
      </c>
      <c r="J142" t="s">
        <v>878</v>
      </c>
      <c r="K142" t="s">
        <v>1007</v>
      </c>
      <c r="L142">
        <v>50</v>
      </c>
      <c r="M142">
        <v>2550</v>
      </c>
      <c r="N142" t="s">
        <v>25</v>
      </c>
      <c r="O142" t="s">
        <v>1005</v>
      </c>
      <c r="P142">
        <v>2</v>
      </c>
      <c r="Q142" t="s">
        <v>21</v>
      </c>
      <c r="R142" t="s">
        <v>1006</v>
      </c>
      <c r="S142" t="s">
        <v>878</v>
      </c>
      <c r="T142" t="s">
        <v>1007</v>
      </c>
    </row>
    <row r="143" spans="1:20" x14ac:dyDescent="0.4">
      <c r="A143" t="s">
        <v>1495</v>
      </c>
      <c r="B143">
        <v>3060</v>
      </c>
      <c r="C143" t="s">
        <v>25</v>
      </c>
      <c r="D143">
        <v>2</v>
      </c>
      <c r="E143" t="s">
        <v>53</v>
      </c>
      <c r="F143" t="s">
        <v>951</v>
      </c>
      <c r="H143" t="s">
        <v>1010</v>
      </c>
      <c r="I143" t="s">
        <v>1011</v>
      </c>
      <c r="J143" t="s">
        <v>878</v>
      </c>
      <c r="K143" t="s">
        <v>1012</v>
      </c>
      <c r="L143">
        <v>60</v>
      </c>
      <c r="M143">
        <v>2560</v>
      </c>
      <c r="N143" t="s">
        <v>25</v>
      </c>
      <c r="O143" t="s">
        <v>1010</v>
      </c>
      <c r="P143">
        <v>2</v>
      </c>
      <c r="Q143" t="s">
        <v>53</v>
      </c>
      <c r="R143" t="s">
        <v>1011</v>
      </c>
      <c r="S143" t="s">
        <v>878</v>
      </c>
      <c r="T143" t="s">
        <v>1012</v>
      </c>
    </row>
    <row r="144" spans="1:20" x14ac:dyDescent="0.4">
      <c r="A144" t="s">
        <v>1493</v>
      </c>
      <c r="B144">
        <v>3040</v>
      </c>
      <c r="C144" t="s">
        <v>25</v>
      </c>
      <c r="D144">
        <v>2</v>
      </c>
      <c r="E144" t="s">
        <v>53</v>
      </c>
      <c r="F144" t="s">
        <v>939</v>
      </c>
      <c r="H144" t="s">
        <v>1000</v>
      </c>
      <c r="I144" t="s">
        <v>1001</v>
      </c>
      <c r="J144" t="s">
        <v>942</v>
      </c>
      <c r="K144" t="s">
        <v>1002</v>
      </c>
      <c r="L144">
        <v>40</v>
      </c>
      <c r="M144">
        <v>2570</v>
      </c>
      <c r="N144" t="s">
        <v>25</v>
      </c>
      <c r="O144" t="s">
        <v>1000</v>
      </c>
      <c r="P144">
        <v>2</v>
      </c>
      <c r="Q144" t="s">
        <v>53</v>
      </c>
      <c r="R144" t="s">
        <v>1001</v>
      </c>
      <c r="S144" t="s">
        <v>942</v>
      </c>
      <c r="T144" t="s">
        <v>1002</v>
      </c>
    </row>
    <row r="145" spans="1:20" x14ac:dyDescent="0.4">
      <c r="A145" t="s">
        <v>1492</v>
      </c>
      <c r="B145">
        <v>3030</v>
      </c>
      <c r="C145" t="s">
        <v>25</v>
      </c>
      <c r="D145">
        <v>2</v>
      </c>
      <c r="E145" t="s">
        <v>53</v>
      </c>
      <c r="F145" t="s">
        <v>933</v>
      </c>
      <c r="H145" t="s">
        <v>995</v>
      </c>
      <c r="I145" t="s">
        <v>996</v>
      </c>
      <c r="J145" t="s">
        <v>37</v>
      </c>
      <c r="K145" t="s">
        <v>997</v>
      </c>
      <c r="L145">
        <v>30</v>
      </c>
      <c r="M145">
        <v>2580</v>
      </c>
      <c r="N145" t="s">
        <v>25</v>
      </c>
      <c r="O145" t="s">
        <v>995</v>
      </c>
      <c r="P145">
        <v>2</v>
      </c>
      <c r="Q145" t="s">
        <v>53</v>
      </c>
      <c r="R145" t="s">
        <v>996</v>
      </c>
      <c r="S145" t="s">
        <v>37</v>
      </c>
      <c r="T145" t="s">
        <v>997</v>
      </c>
    </row>
    <row r="146" spans="1:20" x14ac:dyDescent="0.4">
      <c r="A146" t="s">
        <v>1491</v>
      </c>
      <c r="B146">
        <v>3020</v>
      </c>
      <c r="C146" t="s">
        <v>25</v>
      </c>
      <c r="D146">
        <v>2</v>
      </c>
      <c r="E146" t="s">
        <v>53</v>
      </c>
      <c r="F146" t="s">
        <v>927</v>
      </c>
      <c r="H146" t="s">
        <v>990</v>
      </c>
      <c r="I146" t="s">
        <v>991</v>
      </c>
      <c r="J146" t="s">
        <v>71</v>
      </c>
      <c r="K146" t="s">
        <v>992</v>
      </c>
      <c r="L146">
        <v>20</v>
      </c>
      <c r="M146">
        <v>2590</v>
      </c>
      <c r="N146" t="s">
        <v>25</v>
      </c>
      <c r="O146" t="s">
        <v>990</v>
      </c>
      <c r="P146">
        <v>2</v>
      </c>
      <c r="Q146" t="s">
        <v>53</v>
      </c>
      <c r="R146" t="s">
        <v>991</v>
      </c>
      <c r="S146" t="s">
        <v>71</v>
      </c>
      <c r="T146" t="s">
        <v>992</v>
      </c>
    </row>
    <row r="147" spans="1:20" x14ac:dyDescent="0.4">
      <c r="A147" t="s">
        <v>1496</v>
      </c>
      <c r="B147">
        <v>3080</v>
      </c>
      <c r="C147" t="s">
        <v>80</v>
      </c>
      <c r="D147">
        <v>3</v>
      </c>
      <c r="E147" t="s">
        <v>21</v>
      </c>
      <c r="F147" t="s">
        <v>41</v>
      </c>
      <c r="H147" t="s">
        <v>1015</v>
      </c>
      <c r="I147" t="s">
        <v>1016</v>
      </c>
      <c r="J147" t="s">
        <v>71</v>
      </c>
      <c r="K147" t="s">
        <v>1017</v>
      </c>
      <c r="L147">
        <v>10</v>
      </c>
      <c r="M147">
        <v>2600</v>
      </c>
      <c r="N147" t="s">
        <v>80</v>
      </c>
      <c r="O147" t="s">
        <v>1015</v>
      </c>
      <c r="P147">
        <v>2</v>
      </c>
      <c r="Q147" t="s">
        <v>148</v>
      </c>
      <c r="R147" t="s">
        <v>1016</v>
      </c>
      <c r="S147" t="s">
        <v>71</v>
      </c>
      <c r="T147" t="s">
        <v>1017</v>
      </c>
    </row>
    <row r="148" spans="1:20" x14ac:dyDescent="0.4">
      <c r="A148" t="s">
        <v>1489</v>
      </c>
      <c r="B148">
        <v>3130</v>
      </c>
      <c r="C148" t="s">
        <v>80</v>
      </c>
      <c r="D148">
        <v>4</v>
      </c>
      <c r="E148" t="s">
        <v>21</v>
      </c>
      <c r="F148" t="s">
        <v>41</v>
      </c>
      <c r="H148" t="s">
        <v>1618</v>
      </c>
      <c r="I148" t="s">
        <v>1431</v>
      </c>
      <c r="J148" t="s">
        <v>71</v>
      </c>
      <c r="K148" t="s">
        <v>1432</v>
      </c>
      <c r="L148">
        <v>10</v>
      </c>
      <c r="M148">
        <v>2610</v>
      </c>
      <c r="N148" t="s">
        <v>80</v>
      </c>
      <c r="O148" t="s">
        <v>1618</v>
      </c>
      <c r="P148">
        <v>3</v>
      </c>
      <c r="Q148" t="s">
        <v>21</v>
      </c>
      <c r="R148" t="s">
        <v>1431</v>
      </c>
      <c r="S148" t="s">
        <v>71</v>
      </c>
      <c r="T148" t="s">
        <v>1432</v>
      </c>
    </row>
    <row r="149" spans="1:20" x14ac:dyDescent="0.4">
      <c r="A149" t="s">
        <v>1497</v>
      </c>
      <c r="B149">
        <v>3090</v>
      </c>
      <c r="C149" t="s">
        <v>80</v>
      </c>
      <c r="D149">
        <v>3</v>
      </c>
      <c r="E149" t="s">
        <v>53</v>
      </c>
      <c r="F149" t="s">
        <v>966</v>
      </c>
      <c r="H149" t="s">
        <v>1020</v>
      </c>
      <c r="I149" t="s">
        <v>1021</v>
      </c>
      <c r="J149" t="s">
        <v>942</v>
      </c>
      <c r="K149" t="s">
        <v>1022</v>
      </c>
      <c r="L149">
        <v>20</v>
      </c>
      <c r="M149">
        <v>2620</v>
      </c>
      <c r="N149" t="s">
        <v>80</v>
      </c>
      <c r="O149" t="s">
        <v>1020</v>
      </c>
      <c r="P149">
        <v>2</v>
      </c>
      <c r="Q149" t="s">
        <v>53</v>
      </c>
      <c r="R149" t="s">
        <v>1021</v>
      </c>
      <c r="S149" t="s">
        <v>942</v>
      </c>
      <c r="T149" t="s">
        <v>1022</v>
      </c>
    </row>
    <row r="150" spans="1:20" x14ac:dyDescent="0.4">
      <c r="A150" t="s">
        <v>1498</v>
      </c>
      <c r="B150">
        <v>3100</v>
      </c>
      <c r="C150" t="s">
        <v>80</v>
      </c>
      <c r="D150">
        <v>3</v>
      </c>
      <c r="E150" t="s">
        <v>53</v>
      </c>
      <c r="F150" t="s">
        <v>972</v>
      </c>
      <c r="H150" t="s">
        <v>1025</v>
      </c>
      <c r="I150" t="s">
        <v>1026</v>
      </c>
      <c r="J150" t="s">
        <v>37</v>
      </c>
      <c r="K150" t="s">
        <v>1027</v>
      </c>
      <c r="L150">
        <v>30</v>
      </c>
      <c r="M150">
        <v>2630</v>
      </c>
      <c r="N150" t="s">
        <v>80</v>
      </c>
      <c r="O150" t="s">
        <v>1025</v>
      </c>
      <c r="P150">
        <v>2</v>
      </c>
      <c r="Q150" t="s">
        <v>53</v>
      </c>
      <c r="R150" t="s">
        <v>1026</v>
      </c>
      <c r="S150" t="s">
        <v>37</v>
      </c>
      <c r="T150" t="s">
        <v>1027</v>
      </c>
    </row>
    <row r="151" spans="1:20" x14ac:dyDescent="0.4">
      <c r="A151" t="s">
        <v>1499</v>
      </c>
      <c r="B151">
        <v>3110</v>
      </c>
      <c r="C151" t="s">
        <v>80</v>
      </c>
      <c r="D151">
        <v>3</v>
      </c>
      <c r="E151" t="s">
        <v>53</v>
      </c>
      <c r="F151" t="s">
        <v>978</v>
      </c>
      <c r="H151" t="s">
        <v>1030</v>
      </c>
      <c r="I151" t="s">
        <v>1031</v>
      </c>
      <c r="J151" t="s">
        <v>71</v>
      </c>
      <c r="K151" t="s">
        <v>1032</v>
      </c>
      <c r="L151">
        <v>40</v>
      </c>
      <c r="M151">
        <v>2640</v>
      </c>
      <c r="N151" t="s">
        <v>80</v>
      </c>
      <c r="O151" t="s">
        <v>1030</v>
      </c>
      <c r="P151">
        <v>2</v>
      </c>
      <c r="Q151" t="s">
        <v>53</v>
      </c>
      <c r="R151" t="s">
        <v>1031</v>
      </c>
      <c r="S151" t="s">
        <v>71</v>
      </c>
      <c r="T151" t="s">
        <v>1032</v>
      </c>
    </row>
    <row r="152" spans="1:20" x14ac:dyDescent="0.4">
      <c r="A152" t="s">
        <v>1118</v>
      </c>
      <c r="B152">
        <v>3330</v>
      </c>
      <c r="C152" t="s">
        <v>25</v>
      </c>
      <c r="D152">
        <v>1</v>
      </c>
      <c r="E152" t="s">
        <v>21</v>
      </c>
      <c r="F152" t="s">
        <v>1119</v>
      </c>
      <c r="H152" t="s">
        <v>1120</v>
      </c>
      <c r="I152" t="s">
        <v>1121</v>
      </c>
      <c r="K152" t="s">
        <v>1122</v>
      </c>
      <c r="L152">
        <v>360</v>
      </c>
      <c r="M152">
        <v>2650</v>
      </c>
      <c r="N152" t="s">
        <v>25</v>
      </c>
      <c r="O152" t="s">
        <v>1120</v>
      </c>
      <c r="P152">
        <v>1</v>
      </c>
      <c r="Q152" t="s">
        <v>21</v>
      </c>
      <c r="R152" t="s">
        <v>1121</v>
      </c>
      <c r="T152" t="s">
        <v>1122</v>
      </c>
    </row>
    <row r="153" spans="1:20" x14ac:dyDescent="0.4">
      <c r="A153" t="s">
        <v>1124</v>
      </c>
      <c r="B153">
        <v>3340</v>
      </c>
      <c r="C153" t="s">
        <v>25</v>
      </c>
      <c r="D153">
        <v>2</v>
      </c>
      <c r="E153" t="s">
        <v>21</v>
      </c>
      <c r="F153" t="s">
        <v>1125</v>
      </c>
      <c r="H153" t="s">
        <v>1126</v>
      </c>
      <c r="I153" t="s">
        <v>1127</v>
      </c>
      <c r="J153" t="s">
        <v>878</v>
      </c>
      <c r="K153" t="s">
        <v>1128</v>
      </c>
      <c r="L153">
        <v>10</v>
      </c>
      <c r="M153">
        <v>2660</v>
      </c>
      <c r="N153" t="s">
        <v>25</v>
      </c>
      <c r="O153" t="s">
        <v>1126</v>
      </c>
      <c r="P153">
        <v>2</v>
      </c>
      <c r="Q153" t="s">
        <v>21</v>
      </c>
      <c r="R153" t="s">
        <v>1127</v>
      </c>
      <c r="S153" t="s">
        <v>878</v>
      </c>
      <c r="T153" t="s">
        <v>1128</v>
      </c>
    </row>
    <row r="154" spans="1:20" x14ac:dyDescent="0.4">
      <c r="A154" t="s">
        <v>1142</v>
      </c>
      <c r="B154">
        <v>3370</v>
      </c>
      <c r="C154" t="s">
        <v>25</v>
      </c>
      <c r="D154">
        <v>2</v>
      </c>
      <c r="E154" t="s">
        <v>53</v>
      </c>
      <c r="F154" t="s">
        <v>1143</v>
      </c>
      <c r="H154" t="s">
        <v>1144</v>
      </c>
      <c r="I154" t="s">
        <v>1145</v>
      </c>
      <c r="J154" t="s">
        <v>878</v>
      </c>
      <c r="K154" t="s">
        <v>1146</v>
      </c>
      <c r="L154">
        <v>40</v>
      </c>
      <c r="M154">
        <v>2670</v>
      </c>
      <c r="N154" t="s">
        <v>25</v>
      </c>
      <c r="O154" t="s">
        <v>1144</v>
      </c>
      <c r="P154">
        <v>2</v>
      </c>
      <c r="Q154" t="s">
        <v>53</v>
      </c>
      <c r="R154" t="s">
        <v>1145</v>
      </c>
      <c r="S154" t="s">
        <v>878</v>
      </c>
      <c r="T154" t="s">
        <v>1146</v>
      </c>
    </row>
    <row r="155" spans="1:20" x14ac:dyDescent="0.4">
      <c r="A155" t="s">
        <v>1148</v>
      </c>
      <c r="B155">
        <v>3380</v>
      </c>
      <c r="C155" t="s">
        <v>25</v>
      </c>
      <c r="D155">
        <v>2</v>
      </c>
      <c r="E155" t="s">
        <v>53</v>
      </c>
      <c r="F155" t="s">
        <v>1149</v>
      </c>
      <c r="H155" t="s">
        <v>1150</v>
      </c>
      <c r="I155" t="s">
        <v>1151</v>
      </c>
      <c r="J155" t="s">
        <v>878</v>
      </c>
      <c r="K155" t="s">
        <v>1152</v>
      </c>
      <c r="L155">
        <v>50</v>
      </c>
      <c r="M155">
        <v>2680</v>
      </c>
      <c r="N155" t="s">
        <v>25</v>
      </c>
      <c r="O155" t="s">
        <v>1150</v>
      </c>
      <c r="P155">
        <v>2</v>
      </c>
      <c r="Q155" t="s">
        <v>53</v>
      </c>
      <c r="R155" t="s">
        <v>1151</v>
      </c>
      <c r="S155" t="s">
        <v>878</v>
      </c>
      <c r="T155" t="s">
        <v>1152</v>
      </c>
    </row>
    <row r="156" spans="1:20" x14ac:dyDescent="0.4">
      <c r="A156" t="s">
        <v>1130</v>
      </c>
      <c r="B156">
        <v>3350</v>
      </c>
      <c r="C156" t="s">
        <v>25</v>
      </c>
      <c r="D156">
        <v>2</v>
      </c>
      <c r="E156" t="s">
        <v>21</v>
      </c>
      <c r="F156" t="s">
        <v>1131</v>
      </c>
      <c r="H156" t="s">
        <v>1132</v>
      </c>
      <c r="I156" t="s">
        <v>1133</v>
      </c>
      <c r="J156" t="s">
        <v>878</v>
      </c>
      <c r="K156" t="s">
        <v>1134</v>
      </c>
      <c r="L156">
        <v>20</v>
      </c>
      <c r="M156">
        <v>2690</v>
      </c>
      <c r="N156" t="s">
        <v>25</v>
      </c>
      <c r="O156" t="s">
        <v>1132</v>
      </c>
      <c r="P156">
        <v>2</v>
      </c>
      <c r="Q156" t="s">
        <v>21</v>
      </c>
      <c r="R156" t="s">
        <v>1133</v>
      </c>
      <c r="S156" t="s">
        <v>878</v>
      </c>
      <c r="T156" t="s">
        <v>1134</v>
      </c>
    </row>
    <row r="157" spans="1:20" x14ac:dyDescent="0.4">
      <c r="A157" t="s">
        <v>2656</v>
      </c>
      <c r="B157">
        <v>3150</v>
      </c>
      <c r="C157" t="s">
        <v>25</v>
      </c>
      <c r="D157">
        <v>2</v>
      </c>
      <c r="E157" t="s">
        <v>21</v>
      </c>
      <c r="F157" t="s">
        <v>1040</v>
      </c>
      <c r="H157" t="s">
        <v>1041</v>
      </c>
      <c r="I157" t="s">
        <v>1042</v>
      </c>
      <c r="J157" t="s">
        <v>878</v>
      </c>
      <c r="K157" t="s">
        <v>1043</v>
      </c>
      <c r="L157">
        <v>10</v>
      </c>
      <c r="M157">
        <v>2700</v>
      </c>
      <c r="N157" t="s">
        <v>25</v>
      </c>
      <c r="O157" t="s">
        <v>1041</v>
      </c>
      <c r="P157">
        <v>2</v>
      </c>
      <c r="Q157" t="s">
        <v>21</v>
      </c>
      <c r="R157" t="s">
        <v>1042</v>
      </c>
      <c r="S157" t="s">
        <v>878</v>
      </c>
      <c r="T157" t="s">
        <v>1043</v>
      </c>
    </row>
    <row r="158" spans="1:20" x14ac:dyDescent="0.4">
      <c r="A158" t="s">
        <v>1136</v>
      </c>
      <c r="B158">
        <v>3360</v>
      </c>
      <c r="C158" t="s">
        <v>25</v>
      </c>
      <c r="D158">
        <v>2</v>
      </c>
      <c r="E158" t="s">
        <v>21</v>
      </c>
      <c r="F158" t="s">
        <v>1137</v>
      </c>
      <c r="H158" t="s">
        <v>1138</v>
      </c>
      <c r="I158" t="s">
        <v>1139</v>
      </c>
      <c r="J158" t="s">
        <v>878</v>
      </c>
      <c r="K158" t="s">
        <v>1140</v>
      </c>
      <c r="L158">
        <v>30</v>
      </c>
      <c r="M158">
        <v>2710</v>
      </c>
      <c r="N158" t="s">
        <v>25</v>
      </c>
      <c r="O158" t="s">
        <v>1138</v>
      </c>
      <c r="P158">
        <v>2</v>
      </c>
      <c r="Q158" t="s">
        <v>21</v>
      </c>
      <c r="R158" t="s">
        <v>1139</v>
      </c>
      <c r="S158" t="s">
        <v>878</v>
      </c>
      <c r="T158" t="s">
        <v>1140</v>
      </c>
    </row>
    <row r="159" spans="1:20" x14ac:dyDescent="0.4">
      <c r="A159" t="s">
        <v>1154</v>
      </c>
      <c r="B159">
        <v>3390</v>
      </c>
      <c r="C159" t="s">
        <v>25</v>
      </c>
      <c r="D159">
        <v>2</v>
      </c>
      <c r="E159" t="s">
        <v>53</v>
      </c>
      <c r="F159" t="s">
        <v>1155</v>
      </c>
      <c r="H159" t="s">
        <v>1156</v>
      </c>
      <c r="I159" t="s">
        <v>901</v>
      </c>
      <c r="J159" t="s">
        <v>878</v>
      </c>
      <c r="K159" t="s">
        <v>1157</v>
      </c>
      <c r="L159">
        <v>60</v>
      </c>
      <c r="M159">
        <v>2720</v>
      </c>
      <c r="N159" t="s">
        <v>25</v>
      </c>
      <c r="O159" t="s">
        <v>1156</v>
      </c>
      <c r="P159">
        <v>2</v>
      </c>
      <c r="Q159" t="s">
        <v>53</v>
      </c>
      <c r="R159" t="s">
        <v>901</v>
      </c>
      <c r="S159" t="s">
        <v>878</v>
      </c>
      <c r="T159" t="s">
        <v>1157</v>
      </c>
    </row>
    <row r="160" spans="1:20" x14ac:dyDescent="0.4">
      <c r="A160" t="s">
        <v>1159</v>
      </c>
      <c r="B160">
        <v>3400</v>
      </c>
      <c r="C160" t="s">
        <v>25</v>
      </c>
      <c r="D160">
        <v>2</v>
      </c>
      <c r="E160" t="s">
        <v>53</v>
      </c>
      <c r="F160" t="s">
        <v>1160</v>
      </c>
      <c r="H160" t="s">
        <v>1161</v>
      </c>
      <c r="I160" t="s">
        <v>1162</v>
      </c>
      <c r="J160" t="s">
        <v>878</v>
      </c>
      <c r="K160" t="s">
        <v>1163</v>
      </c>
      <c r="L160">
        <v>70</v>
      </c>
      <c r="M160">
        <v>2730</v>
      </c>
      <c r="N160" t="s">
        <v>25</v>
      </c>
      <c r="O160" t="s">
        <v>1161</v>
      </c>
      <c r="P160">
        <v>2</v>
      </c>
      <c r="Q160" t="s">
        <v>53</v>
      </c>
      <c r="R160" t="s">
        <v>1162</v>
      </c>
      <c r="S160" t="s">
        <v>878</v>
      </c>
      <c r="T160" t="s">
        <v>1165</v>
      </c>
    </row>
    <row r="161" spans="1:20" x14ac:dyDescent="0.4">
      <c r="A161" t="s">
        <v>1166</v>
      </c>
      <c r="B161">
        <v>3410</v>
      </c>
      <c r="C161" t="s">
        <v>25</v>
      </c>
      <c r="D161">
        <v>2</v>
      </c>
      <c r="E161" t="s">
        <v>21</v>
      </c>
      <c r="F161" t="s">
        <v>1167</v>
      </c>
      <c r="H161" t="s">
        <v>1168</v>
      </c>
      <c r="I161" t="s">
        <v>1169</v>
      </c>
      <c r="J161" t="s">
        <v>878</v>
      </c>
      <c r="K161" t="s">
        <v>1170</v>
      </c>
      <c r="L161">
        <v>80</v>
      </c>
      <c r="M161">
        <v>2740</v>
      </c>
      <c r="N161" t="s">
        <v>25</v>
      </c>
      <c r="O161" t="s">
        <v>1168</v>
      </c>
      <c r="P161">
        <v>2</v>
      </c>
      <c r="Q161" t="s">
        <v>21</v>
      </c>
      <c r="R161" t="s">
        <v>1169</v>
      </c>
      <c r="S161" t="s">
        <v>878</v>
      </c>
      <c r="T161" t="s">
        <v>1170</v>
      </c>
    </row>
    <row r="162" spans="1:20" x14ac:dyDescent="0.4">
      <c r="A162" t="s">
        <v>2667</v>
      </c>
      <c r="B162">
        <v>3260</v>
      </c>
      <c r="C162" t="s">
        <v>80</v>
      </c>
      <c r="D162">
        <v>1</v>
      </c>
      <c r="E162" t="s">
        <v>53</v>
      </c>
      <c r="F162" t="s">
        <v>1035</v>
      </c>
      <c r="G162" t="s">
        <v>1692</v>
      </c>
      <c r="H162" t="s">
        <v>1613</v>
      </c>
      <c r="I162" t="s">
        <v>1612</v>
      </c>
      <c r="K162" t="s">
        <v>1611</v>
      </c>
      <c r="L162">
        <v>350</v>
      </c>
      <c r="M162">
        <v>2750</v>
      </c>
      <c r="N162" t="s">
        <v>80</v>
      </c>
      <c r="O162" t="s">
        <v>1613</v>
      </c>
      <c r="P162">
        <v>1</v>
      </c>
      <c r="Q162" t="s">
        <v>53</v>
      </c>
      <c r="R162" t="s">
        <v>1612</v>
      </c>
      <c r="T162" t="s">
        <v>1611</v>
      </c>
    </row>
    <row r="163" spans="1:20" x14ac:dyDescent="0.4">
      <c r="A163" t="s">
        <v>2669</v>
      </c>
      <c r="B163">
        <v>3270</v>
      </c>
      <c r="C163" t="s">
        <v>80</v>
      </c>
      <c r="D163">
        <v>2</v>
      </c>
      <c r="E163" t="s">
        <v>53</v>
      </c>
      <c r="F163" t="s">
        <v>1040</v>
      </c>
      <c r="H163" t="s">
        <v>1092</v>
      </c>
      <c r="I163" t="s">
        <v>1093</v>
      </c>
      <c r="J163" t="s">
        <v>878</v>
      </c>
      <c r="K163" t="s">
        <v>1094</v>
      </c>
      <c r="L163">
        <v>10</v>
      </c>
      <c r="M163">
        <v>2760</v>
      </c>
      <c r="N163" t="s">
        <v>80</v>
      </c>
      <c r="O163" t="s">
        <v>1092</v>
      </c>
      <c r="P163">
        <v>2</v>
      </c>
      <c r="Q163" t="s">
        <v>53</v>
      </c>
      <c r="R163" t="s">
        <v>1093</v>
      </c>
      <c r="S163" t="s">
        <v>878</v>
      </c>
      <c r="T163" t="s">
        <v>1094</v>
      </c>
    </row>
    <row r="164" spans="1:20" x14ac:dyDescent="0.4">
      <c r="A164" t="s">
        <v>2670</v>
      </c>
      <c r="B164">
        <v>3280</v>
      </c>
      <c r="C164" t="s">
        <v>80</v>
      </c>
      <c r="D164">
        <v>2</v>
      </c>
      <c r="E164" t="s">
        <v>148</v>
      </c>
      <c r="F164" t="s">
        <v>1047</v>
      </c>
      <c r="H164" t="s">
        <v>1609</v>
      </c>
      <c r="I164" t="s">
        <v>1098</v>
      </c>
      <c r="K164" t="s">
        <v>1607</v>
      </c>
      <c r="L164">
        <v>20</v>
      </c>
      <c r="M164">
        <v>2770</v>
      </c>
      <c r="N164" t="s">
        <v>80</v>
      </c>
      <c r="O164" t="s">
        <v>1609</v>
      </c>
      <c r="P164">
        <v>2</v>
      </c>
      <c r="Q164" t="s">
        <v>148</v>
      </c>
      <c r="R164" t="s">
        <v>1608</v>
      </c>
      <c r="T164" t="s">
        <v>1607</v>
      </c>
    </row>
    <row r="165" spans="1:20" x14ac:dyDescent="0.4">
      <c r="A165" t="s">
        <v>2671</v>
      </c>
      <c r="B165">
        <v>3290</v>
      </c>
      <c r="C165" t="s">
        <v>80</v>
      </c>
      <c r="D165">
        <v>3</v>
      </c>
      <c r="E165" t="s">
        <v>53</v>
      </c>
      <c r="F165" t="s">
        <v>1040</v>
      </c>
      <c r="H165" t="s">
        <v>1101</v>
      </c>
      <c r="I165" t="s">
        <v>1102</v>
      </c>
      <c r="J165" t="s">
        <v>878</v>
      </c>
      <c r="K165" t="s">
        <v>1103</v>
      </c>
      <c r="L165">
        <v>10</v>
      </c>
      <c r="M165">
        <v>2780</v>
      </c>
      <c r="N165" t="s">
        <v>80</v>
      </c>
      <c r="O165" t="s">
        <v>1101</v>
      </c>
      <c r="P165">
        <v>3</v>
      </c>
      <c r="Q165" t="s">
        <v>53</v>
      </c>
      <c r="R165" t="s">
        <v>1102</v>
      </c>
      <c r="S165" t="s">
        <v>878</v>
      </c>
      <c r="T165" t="s">
        <v>1103</v>
      </c>
    </row>
    <row r="166" spans="1:20" x14ac:dyDescent="0.4">
      <c r="A166" t="s">
        <v>2673</v>
      </c>
      <c r="B166">
        <v>3310</v>
      </c>
      <c r="C166" t="s">
        <v>80</v>
      </c>
      <c r="D166">
        <v>4</v>
      </c>
      <c r="E166" t="s">
        <v>53</v>
      </c>
      <c r="F166" t="s">
        <v>41</v>
      </c>
      <c r="H166" t="s">
        <v>1109</v>
      </c>
      <c r="I166" t="s">
        <v>1110</v>
      </c>
      <c r="J166" t="s">
        <v>71</v>
      </c>
      <c r="K166" t="s">
        <v>1111</v>
      </c>
      <c r="L166">
        <v>10</v>
      </c>
      <c r="M166">
        <v>2790</v>
      </c>
      <c r="N166" t="s">
        <v>80</v>
      </c>
      <c r="O166" t="s">
        <v>1109</v>
      </c>
      <c r="P166">
        <v>3</v>
      </c>
      <c r="Q166" t="s">
        <v>53</v>
      </c>
      <c r="R166" t="s">
        <v>1110</v>
      </c>
      <c r="S166" t="s">
        <v>71</v>
      </c>
      <c r="T166" t="s">
        <v>1111</v>
      </c>
    </row>
    <row r="167" spans="1:20" x14ac:dyDescent="0.4">
      <c r="A167" t="s">
        <v>2674</v>
      </c>
      <c r="B167">
        <v>3320</v>
      </c>
      <c r="C167" t="s">
        <v>80</v>
      </c>
      <c r="D167">
        <v>4</v>
      </c>
      <c r="E167" t="s">
        <v>53</v>
      </c>
      <c r="F167" t="s">
        <v>966</v>
      </c>
      <c r="H167" t="s">
        <v>1114</v>
      </c>
      <c r="I167" t="s">
        <v>1115</v>
      </c>
      <c r="J167" t="s">
        <v>942</v>
      </c>
      <c r="K167" t="s">
        <v>1116</v>
      </c>
      <c r="L167">
        <v>20</v>
      </c>
      <c r="M167">
        <v>2800</v>
      </c>
      <c r="N167" t="s">
        <v>80</v>
      </c>
      <c r="O167" t="s">
        <v>1114</v>
      </c>
      <c r="P167">
        <v>3</v>
      </c>
      <c r="Q167" t="s">
        <v>53</v>
      </c>
      <c r="R167" t="s">
        <v>1115</v>
      </c>
      <c r="S167" t="s">
        <v>942</v>
      </c>
      <c r="T167" t="s">
        <v>1116</v>
      </c>
    </row>
    <row r="168" spans="1:20" x14ac:dyDescent="0.4">
      <c r="A168" t="s">
        <v>2657</v>
      </c>
      <c r="B168">
        <v>3160</v>
      </c>
      <c r="C168" t="s">
        <v>80</v>
      </c>
      <c r="D168">
        <v>2</v>
      </c>
      <c r="E168" t="s">
        <v>1045</v>
      </c>
      <c r="F168" t="s">
        <v>1047</v>
      </c>
      <c r="H168" t="s">
        <v>1048</v>
      </c>
      <c r="I168" t="s">
        <v>1049</v>
      </c>
      <c r="K168" t="s">
        <v>1050</v>
      </c>
      <c r="L168">
        <v>20</v>
      </c>
      <c r="M168">
        <v>2810</v>
      </c>
      <c r="N168" t="s">
        <v>80</v>
      </c>
      <c r="O168" t="s">
        <v>1048</v>
      </c>
      <c r="P168">
        <v>1</v>
      </c>
      <c r="Q168" t="s">
        <v>1045</v>
      </c>
      <c r="R168" t="s">
        <v>1049</v>
      </c>
      <c r="T168" t="s">
        <v>1050</v>
      </c>
    </row>
    <row r="169" spans="1:20" x14ac:dyDescent="0.4">
      <c r="A169" t="s">
        <v>2658</v>
      </c>
      <c r="B169">
        <v>3170</v>
      </c>
      <c r="C169" t="s">
        <v>80</v>
      </c>
      <c r="D169">
        <v>3</v>
      </c>
      <c r="E169" t="s">
        <v>21</v>
      </c>
      <c r="F169" t="s">
        <v>1053</v>
      </c>
      <c r="H169" t="s">
        <v>1054</v>
      </c>
      <c r="I169" t="s">
        <v>1055</v>
      </c>
      <c r="J169" t="s">
        <v>878</v>
      </c>
      <c r="K169" t="s">
        <v>1056</v>
      </c>
      <c r="L169">
        <v>10</v>
      </c>
      <c r="M169">
        <v>2820</v>
      </c>
      <c r="N169" t="s">
        <v>80</v>
      </c>
      <c r="O169" t="s">
        <v>1054</v>
      </c>
      <c r="P169">
        <v>2</v>
      </c>
      <c r="Q169" t="s">
        <v>21</v>
      </c>
      <c r="R169" t="s">
        <v>1055</v>
      </c>
      <c r="S169" t="s">
        <v>878</v>
      </c>
      <c r="T169" t="s">
        <v>1056</v>
      </c>
    </row>
    <row r="170" spans="1:20" x14ac:dyDescent="0.4">
      <c r="A170" t="s">
        <v>2659</v>
      </c>
      <c r="B170">
        <v>3180</v>
      </c>
      <c r="C170" t="s">
        <v>80</v>
      </c>
      <c r="D170">
        <v>3</v>
      </c>
      <c r="E170" t="s">
        <v>21</v>
      </c>
      <c r="F170" t="s">
        <v>1040</v>
      </c>
      <c r="H170" t="s">
        <v>1059</v>
      </c>
      <c r="I170" t="s">
        <v>1060</v>
      </c>
      <c r="J170" t="s">
        <v>878</v>
      </c>
      <c r="K170" t="s">
        <v>1061</v>
      </c>
      <c r="L170">
        <v>20</v>
      </c>
      <c r="M170">
        <v>2830</v>
      </c>
      <c r="N170" t="s">
        <v>80</v>
      </c>
      <c r="O170" t="s">
        <v>1059</v>
      </c>
      <c r="P170">
        <v>2</v>
      </c>
      <c r="Q170" t="s">
        <v>21</v>
      </c>
      <c r="R170" t="s">
        <v>1060</v>
      </c>
      <c r="S170" t="s">
        <v>878</v>
      </c>
      <c r="T170" t="s">
        <v>1061</v>
      </c>
    </row>
    <row r="171" spans="1:20" x14ac:dyDescent="0.4">
      <c r="A171" t="s">
        <v>2661</v>
      </c>
      <c r="B171">
        <v>3200</v>
      </c>
      <c r="C171" t="s">
        <v>80</v>
      </c>
      <c r="D171">
        <v>4</v>
      </c>
      <c r="E171" t="s">
        <v>21</v>
      </c>
      <c r="F171" t="s">
        <v>41</v>
      </c>
      <c r="H171" t="s">
        <v>1067</v>
      </c>
      <c r="I171" t="s">
        <v>1068</v>
      </c>
      <c r="J171" t="s">
        <v>71</v>
      </c>
      <c r="K171" t="s">
        <v>1069</v>
      </c>
      <c r="L171">
        <v>10</v>
      </c>
      <c r="M171">
        <v>2840</v>
      </c>
      <c r="N171" t="s">
        <v>80</v>
      </c>
      <c r="O171" t="s">
        <v>1067</v>
      </c>
      <c r="P171">
        <v>2</v>
      </c>
      <c r="Q171" t="s">
        <v>21</v>
      </c>
      <c r="R171" t="s">
        <v>1068</v>
      </c>
      <c r="S171" t="s">
        <v>71</v>
      </c>
      <c r="T171" t="s">
        <v>1069</v>
      </c>
    </row>
    <row r="172" spans="1:20" x14ac:dyDescent="0.4">
      <c r="A172" t="s">
        <v>2662</v>
      </c>
      <c r="B172">
        <v>3210</v>
      </c>
      <c r="C172" t="s">
        <v>80</v>
      </c>
      <c r="D172">
        <v>4</v>
      </c>
      <c r="E172" t="s">
        <v>53</v>
      </c>
      <c r="F172" t="s">
        <v>966</v>
      </c>
      <c r="H172" t="s">
        <v>1072</v>
      </c>
      <c r="I172" t="s">
        <v>1073</v>
      </c>
      <c r="J172" t="s">
        <v>942</v>
      </c>
      <c r="K172" t="s">
        <v>1074</v>
      </c>
      <c r="L172">
        <v>20</v>
      </c>
      <c r="M172">
        <v>2850</v>
      </c>
      <c r="N172" t="s">
        <v>80</v>
      </c>
      <c r="O172" t="s">
        <v>1072</v>
      </c>
      <c r="P172">
        <v>2</v>
      </c>
      <c r="Q172" t="s">
        <v>53</v>
      </c>
      <c r="R172" t="s">
        <v>1073</v>
      </c>
      <c r="S172" t="s">
        <v>942</v>
      </c>
      <c r="T172" t="s">
        <v>1074</v>
      </c>
    </row>
    <row r="173" spans="1:20" x14ac:dyDescent="0.4">
      <c r="A173" t="s">
        <v>2664</v>
      </c>
      <c r="B173">
        <v>3230</v>
      </c>
      <c r="C173" t="s">
        <v>80</v>
      </c>
      <c r="D173">
        <v>4</v>
      </c>
      <c r="E173" t="s">
        <v>53</v>
      </c>
      <c r="F173" t="s">
        <v>978</v>
      </c>
      <c r="H173" t="s">
        <v>1082</v>
      </c>
      <c r="I173" t="s">
        <v>1083</v>
      </c>
      <c r="J173" t="s">
        <v>37</v>
      </c>
      <c r="K173" t="s">
        <v>1084</v>
      </c>
      <c r="L173">
        <v>40</v>
      </c>
      <c r="M173">
        <v>2860</v>
      </c>
      <c r="N173" t="s">
        <v>80</v>
      </c>
      <c r="O173" t="s">
        <v>1082</v>
      </c>
      <c r="P173">
        <v>2</v>
      </c>
      <c r="Q173" t="s">
        <v>53</v>
      </c>
      <c r="R173" t="s">
        <v>1083</v>
      </c>
      <c r="S173" t="s">
        <v>37</v>
      </c>
      <c r="T173" t="s">
        <v>1084</v>
      </c>
    </row>
    <row r="174" spans="1:20" x14ac:dyDescent="0.4">
      <c r="A174" t="s">
        <v>2663</v>
      </c>
      <c r="B174">
        <v>3220</v>
      </c>
      <c r="C174" t="s">
        <v>80</v>
      </c>
      <c r="D174">
        <v>4</v>
      </c>
      <c r="E174" t="s">
        <v>53</v>
      </c>
      <c r="F174" t="s">
        <v>972</v>
      </c>
      <c r="H174" t="s">
        <v>1077</v>
      </c>
      <c r="I174" t="s">
        <v>1078</v>
      </c>
      <c r="J174" t="s">
        <v>71</v>
      </c>
      <c r="K174" t="s">
        <v>1079</v>
      </c>
      <c r="L174">
        <v>30</v>
      </c>
      <c r="M174">
        <v>2870</v>
      </c>
      <c r="N174" t="s">
        <v>80</v>
      </c>
      <c r="O174" t="s">
        <v>1077</v>
      </c>
      <c r="P174">
        <v>2</v>
      </c>
      <c r="Q174" t="s">
        <v>53</v>
      </c>
      <c r="R174" t="s">
        <v>1078</v>
      </c>
      <c r="S174" t="s">
        <v>71</v>
      </c>
      <c r="T174" t="s">
        <v>1079</v>
      </c>
    </row>
    <row r="175" spans="1:20" x14ac:dyDescent="0.4">
      <c r="A175" t="s">
        <v>1514</v>
      </c>
      <c r="B175">
        <v>1360</v>
      </c>
      <c r="C175" t="s">
        <v>25</v>
      </c>
      <c r="D175">
        <v>1</v>
      </c>
      <c r="E175" t="s">
        <v>148</v>
      </c>
      <c r="F175" t="s">
        <v>208</v>
      </c>
      <c r="G175" t="s">
        <v>1522</v>
      </c>
      <c r="H175" t="s">
        <v>226</v>
      </c>
      <c r="I175" t="s">
        <v>227</v>
      </c>
      <c r="K175" t="s">
        <v>228</v>
      </c>
      <c r="L175">
        <v>220</v>
      </c>
      <c r="M175">
        <v>2880</v>
      </c>
      <c r="N175" t="s">
        <v>25</v>
      </c>
      <c r="O175" t="s">
        <v>226</v>
      </c>
      <c r="P175">
        <v>1</v>
      </c>
      <c r="Q175" t="s">
        <v>148</v>
      </c>
      <c r="R175" t="s">
        <v>227</v>
      </c>
      <c r="T175" t="s">
        <v>228</v>
      </c>
    </row>
    <row r="176" spans="1:20" x14ac:dyDescent="0.4">
      <c r="A176" t="s">
        <v>1515</v>
      </c>
      <c r="B176">
        <v>1370</v>
      </c>
      <c r="C176" t="s">
        <v>25</v>
      </c>
      <c r="D176">
        <v>2</v>
      </c>
      <c r="E176" t="s">
        <v>21</v>
      </c>
      <c r="F176" t="s">
        <v>41</v>
      </c>
      <c r="H176" t="s">
        <v>231</v>
      </c>
      <c r="I176" t="s">
        <v>232</v>
      </c>
      <c r="J176" t="s">
        <v>145</v>
      </c>
      <c r="K176" t="s">
        <v>233</v>
      </c>
      <c r="L176">
        <v>10</v>
      </c>
      <c r="M176">
        <v>2890</v>
      </c>
      <c r="N176" t="s">
        <v>25</v>
      </c>
      <c r="O176" t="s">
        <v>231</v>
      </c>
      <c r="P176">
        <v>2</v>
      </c>
      <c r="Q176" t="s">
        <v>21</v>
      </c>
      <c r="R176" t="s">
        <v>232</v>
      </c>
      <c r="S176" t="s">
        <v>145</v>
      </c>
      <c r="T176" t="s">
        <v>233</v>
      </c>
    </row>
    <row r="177" spans="1:20" x14ac:dyDescent="0.4">
      <c r="A177" t="s">
        <v>1516</v>
      </c>
      <c r="B177">
        <v>1380</v>
      </c>
      <c r="C177" t="s">
        <v>25</v>
      </c>
      <c r="D177">
        <v>2</v>
      </c>
      <c r="E177" t="s">
        <v>53</v>
      </c>
      <c r="F177" t="s">
        <v>236</v>
      </c>
      <c r="H177" t="s">
        <v>237</v>
      </c>
      <c r="I177" t="s">
        <v>238</v>
      </c>
      <c r="J177" t="s">
        <v>37</v>
      </c>
      <c r="K177" t="s">
        <v>239</v>
      </c>
      <c r="L177">
        <v>20</v>
      </c>
      <c r="M177">
        <v>2900</v>
      </c>
      <c r="N177" t="s">
        <v>25</v>
      </c>
      <c r="O177" t="s">
        <v>237</v>
      </c>
      <c r="P177">
        <v>2</v>
      </c>
      <c r="Q177" t="s">
        <v>53</v>
      </c>
      <c r="R177" t="s">
        <v>238</v>
      </c>
      <c r="S177" t="s">
        <v>37</v>
      </c>
      <c r="T177" t="s">
        <v>239</v>
      </c>
    </row>
    <row r="178" spans="1:20" x14ac:dyDescent="0.4">
      <c r="A178" t="s">
        <v>1520</v>
      </c>
      <c r="B178">
        <v>1420</v>
      </c>
      <c r="C178" t="s">
        <v>25</v>
      </c>
      <c r="D178">
        <v>4</v>
      </c>
      <c r="E178" t="s">
        <v>21</v>
      </c>
      <c r="F178" t="s">
        <v>258</v>
      </c>
      <c r="H178" t="s">
        <v>259</v>
      </c>
      <c r="I178" t="s">
        <v>260</v>
      </c>
      <c r="J178" t="s">
        <v>37</v>
      </c>
      <c r="K178" t="s">
        <v>261</v>
      </c>
      <c r="L178">
        <v>10</v>
      </c>
      <c r="M178">
        <v>2910</v>
      </c>
      <c r="N178" t="s">
        <v>25</v>
      </c>
      <c r="O178" t="s">
        <v>259</v>
      </c>
      <c r="P178">
        <v>2</v>
      </c>
      <c r="Q178" t="s">
        <v>53</v>
      </c>
      <c r="R178" t="s">
        <v>260</v>
      </c>
      <c r="S178" t="s">
        <v>37</v>
      </c>
      <c r="T178" t="s">
        <v>261</v>
      </c>
    </row>
    <row r="179" spans="1:20" x14ac:dyDescent="0.4">
      <c r="A179" t="s">
        <v>1518</v>
      </c>
      <c r="B179">
        <v>1400</v>
      </c>
      <c r="C179" t="s">
        <v>25</v>
      </c>
      <c r="D179">
        <v>3</v>
      </c>
      <c r="E179" t="s">
        <v>53</v>
      </c>
      <c r="F179" t="s">
        <v>246</v>
      </c>
      <c r="H179" t="s">
        <v>247</v>
      </c>
      <c r="I179" t="s">
        <v>248</v>
      </c>
      <c r="J179" t="s">
        <v>249</v>
      </c>
      <c r="K179" t="s">
        <v>250</v>
      </c>
      <c r="L179">
        <v>10</v>
      </c>
      <c r="M179">
        <v>2920</v>
      </c>
      <c r="N179" t="s">
        <v>25</v>
      </c>
      <c r="O179" t="s">
        <v>247</v>
      </c>
      <c r="P179">
        <v>2</v>
      </c>
      <c r="Q179" t="s">
        <v>53</v>
      </c>
      <c r="R179" t="s">
        <v>248</v>
      </c>
      <c r="S179" t="s">
        <v>249</v>
      </c>
      <c r="T179" t="s">
        <v>250</v>
      </c>
    </row>
    <row r="180" spans="1:20" x14ac:dyDescent="0.4">
      <c r="A180" t="s">
        <v>1172</v>
      </c>
      <c r="B180">
        <v>3420</v>
      </c>
      <c r="C180" t="s">
        <v>25</v>
      </c>
      <c r="D180">
        <v>1</v>
      </c>
      <c r="E180" t="s">
        <v>1045</v>
      </c>
      <c r="F180" t="s">
        <v>1173</v>
      </c>
      <c r="H180" t="s">
        <v>1174</v>
      </c>
      <c r="I180" t="s">
        <v>1175</v>
      </c>
      <c r="K180" t="s">
        <v>1176</v>
      </c>
      <c r="L180">
        <v>370</v>
      </c>
      <c r="M180">
        <v>2950</v>
      </c>
      <c r="N180" t="s">
        <v>25</v>
      </c>
      <c r="O180" t="s">
        <v>1174</v>
      </c>
      <c r="P180">
        <v>1</v>
      </c>
      <c r="Q180" t="s">
        <v>1045</v>
      </c>
      <c r="R180" t="s">
        <v>1175</v>
      </c>
      <c r="T180" t="s">
        <v>1176</v>
      </c>
    </row>
    <row r="181" spans="1:20" x14ac:dyDescent="0.4">
      <c r="A181" t="s">
        <v>1178</v>
      </c>
      <c r="B181">
        <v>3430</v>
      </c>
      <c r="C181" t="s">
        <v>25</v>
      </c>
      <c r="D181">
        <v>2</v>
      </c>
      <c r="E181" t="s">
        <v>21</v>
      </c>
      <c r="F181" t="s">
        <v>41</v>
      </c>
      <c r="H181" t="s">
        <v>1179</v>
      </c>
      <c r="I181" t="s">
        <v>1180</v>
      </c>
      <c r="J181" t="s">
        <v>30</v>
      </c>
      <c r="K181" t="s">
        <v>1181</v>
      </c>
      <c r="L181">
        <v>10</v>
      </c>
      <c r="M181">
        <v>2960</v>
      </c>
      <c r="N181" t="s">
        <v>25</v>
      </c>
      <c r="O181" t="s">
        <v>1179</v>
      </c>
      <c r="P181">
        <v>2</v>
      </c>
      <c r="Q181" t="s">
        <v>21</v>
      </c>
      <c r="R181" t="s">
        <v>1180</v>
      </c>
      <c r="S181" t="s">
        <v>30</v>
      </c>
      <c r="T181" t="s">
        <v>1181</v>
      </c>
    </row>
    <row r="182" spans="1:20" x14ac:dyDescent="0.4">
      <c r="A182" t="s">
        <v>1183</v>
      </c>
      <c r="B182">
        <v>3440</v>
      </c>
      <c r="C182" t="s">
        <v>25</v>
      </c>
      <c r="D182">
        <v>2</v>
      </c>
      <c r="E182" t="s">
        <v>53</v>
      </c>
      <c r="F182" t="s">
        <v>75</v>
      </c>
      <c r="H182" t="s">
        <v>1184</v>
      </c>
      <c r="I182" t="s">
        <v>1185</v>
      </c>
      <c r="J182" t="s">
        <v>37</v>
      </c>
      <c r="K182" t="s">
        <v>1186</v>
      </c>
      <c r="L182">
        <v>20</v>
      </c>
      <c r="M182">
        <v>2970</v>
      </c>
      <c r="N182" t="s">
        <v>25</v>
      </c>
      <c r="O182" t="s">
        <v>1184</v>
      </c>
      <c r="P182">
        <v>2</v>
      </c>
      <c r="Q182" t="s">
        <v>53</v>
      </c>
      <c r="R182" t="s">
        <v>1185</v>
      </c>
      <c r="S182" t="s">
        <v>37</v>
      </c>
      <c r="T182" t="s">
        <v>1186</v>
      </c>
    </row>
    <row r="183" spans="1:20" x14ac:dyDescent="0.4">
      <c r="A183" t="s">
        <v>1531</v>
      </c>
      <c r="B183">
        <v>3590</v>
      </c>
      <c r="C183" t="s">
        <v>80</v>
      </c>
      <c r="D183">
        <v>2</v>
      </c>
      <c r="E183" t="s">
        <v>53</v>
      </c>
      <c r="F183" t="s">
        <v>1246</v>
      </c>
      <c r="G183" t="s">
        <v>1522</v>
      </c>
      <c r="H183" t="s">
        <v>1253</v>
      </c>
      <c r="I183" t="s">
        <v>1254</v>
      </c>
      <c r="K183" t="s">
        <v>1255</v>
      </c>
      <c r="L183">
        <v>90</v>
      </c>
      <c r="M183">
        <v>2980</v>
      </c>
      <c r="N183" t="s">
        <v>80</v>
      </c>
      <c r="O183" t="s">
        <v>1253</v>
      </c>
      <c r="P183">
        <v>2</v>
      </c>
      <c r="Q183" t="s">
        <v>53</v>
      </c>
      <c r="R183" t="s">
        <v>1254</v>
      </c>
      <c r="T183" t="s">
        <v>1255</v>
      </c>
    </row>
    <row r="184" spans="1:20" x14ac:dyDescent="0.4">
      <c r="A184" t="s">
        <v>1532</v>
      </c>
      <c r="B184">
        <v>3600</v>
      </c>
      <c r="C184" t="s">
        <v>80</v>
      </c>
      <c r="D184">
        <v>3</v>
      </c>
      <c r="E184" t="s">
        <v>21</v>
      </c>
      <c r="F184" t="s">
        <v>41</v>
      </c>
      <c r="H184" t="s">
        <v>1258</v>
      </c>
      <c r="I184" t="s">
        <v>1259</v>
      </c>
      <c r="J184" t="s">
        <v>30</v>
      </c>
      <c r="K184" t="s">
        <v>1260</v>
      </c>
      <c r="L184">
        <v>10</v>
      </c>
      <c r="M184">
        <v>2990</v>
      </c>
      <c r="N184" t="s">
        <v>80</v>
      </c>
      <c r="O184" t="s">
        <v>1258</v>
      </c>
      <c r="P184">
        <v>3</v>
      </c>
      <c r="Q184" t="s">
        <v>21</v>
      </c>
      <c r="R184" t="s">
        <v>1259</v>
      </c>
      <c r="S184" t="s">
        <v>30</v>
      </c>
      <c r="T184" t="s">
        <v>1260</v>
      </c>
    </row>
    <row r="185" spans="1:20" x14ac:dyDescent="0.4">
      <c r="A185" t="s">
        <v>1533</v>
      </c>
      <c r="B185">
        <v>3610</v>
      </c>
      <c r="C185" t="s">
        <v>80</v>
      </c>
      <c r="D185">
        <v>3</v>
      </c>
      <c r="E185" t="s">
        <v>53</v>
      </c>
      <c r="F185" t="s">
        <v>220</v>
      </c>
      <c r="H185" t="s">
        <v>1263</v>
      </c>
      <c r="I185" t="s">
        <v>1264</v>
      </c>
      <c r="J185" t="s">
        <v>71</v>
      </c>
      <c r="K185" t="s">
        <v>1265</v>
      </c>
      <c r="L185">
        <v>20</v>
      </c>
      <c r="M185">
        <v>3000</v>
      </c>
      <c r="N185" t="s">
        <v>80</v>
      </c>
      <c r="O185" t="s">
        <v>1263</v>
      </c>
      <c r="P185">
        <v>3</v>
      </c>
      <c r="Q185" t="s">
        <v>53</v>
      </c>
      <c r="R185" t="s">
        <v>1264</v>
      </c>
      <c r="S185" t="s">
        <v>71</v>
      </c>
      <c r="T185" t="s">
        <v>1265</v>
      </c>
    </row>
    <row r="186" spans="1:20" x14ac:dyDescent="0.4">
      <c r="A186" t="s">
        <v>1662</v>
      </c>
      <c r="B186">
        <v>3630</v>
      </c>
      <c r="C186" t="s">
        <v>25</v>
      </c>
      <c r="D186">
        <v>3</v>
      </c>
      <c r="E186" t="s">
        <v>21</v>
      </c>
      <c r="F186" t="s">
        <v>41</v>
      </c>
      <c r="H186" t="s">
        <v>1268</v>
      </c>
      <c r="I186" t="s">
        <v>1269</v>
      </c>
      <c r="J186" t="s">
        <v>30</v>
      </c>
      <c r="K186" t="s">
        <v>1255</v>
      </c>
      <c r="L186">
        <v>10</v>
      </c>
      <c r="M186">
        <v>3010</v>
      </c>
      <c r="N186" t="s">
        <v>25</v>
      </c>
      <c r="O186" t="s">
        <v>1268</v>
      </c>
      <c r="P186">
        <v>2</v>
      </c>
      <c r="Q186" t="s">
        <v>53</v>
      </c>
      <c r="R186" t="s">
        <v>1269</v>
      </c>
      <c r="S186" t="s">
        <v>30</v>
      </c>
      <c r="T186" t="s">
        <v>1255</v>
      </c>
    </row>
    <row r="187" spans="1:20" x14ac:dyDescent="0.4">
      <c r="A187" t="s">
        <v>1188</v>
      </c>
      <c r="B187">
        <v>3450</v>
      </c>
      <c r="C187" t="s">
        <v>25</v>
      </c>
      <c r="D187">
        <v>2</v>
      </c>
      <c r="E187" t="s">
        <v>21</v>
      </c>
      <c r="F187" t="s">
        <v>1189</v>
      </c>
      <c r="H187" t="s">
        <v>1190</v>
      </c>
      <c r="I187" t="s">
        <v>1191</v>
      </c>
      <c r="J187" t="s">
        <v>1192</v>
      </c>
      <c r="K187" t="s">
        <v>1193</v>
      </c>
      <c r="L187">
        <v>30</v>
      </c>
      <c r="M187">
        <v>3030</v>
      </c>
      <c r="N187" t="s">
        <v>25</v>
      </c>
      <c r="O187" t="s">
        <v>1190</v>
      </c>
      <c r="P187">
        <v>2</v>
      </c>
      <c r="Q187" t="s">
        <v>21</v>
      </c>
      <c r="R187" t="s">
        <v>1191</v>
      </c>
      <c r="S187" t="s">
        <v>1192</v>
      </c>
      <c r="T187" t="s">
        <v>1193</v>
      </c>
    </row>
    <row r="188" spans="1:20" x14ac:dyDescent="0.4">
      <c r="A188" t="s">
        <v>1195</v>
      </c>
      <c r="B188">
        <v>3460</v>
      </c>
      <c r="C188" t="s">
        <v>25</v>
      </c>
      <c r="D188">
        <v>2</v>
      </c>
      <c r="E188" t="s">
        <v>21</v>
      </c>
      <c r="F188" t="s">
        <v>1125</v>
      </c>
      <c r="H188" t="s">
        <v>1196</v>
      </c>
      <c r="I188" t="s">
        <v>1197</v>
      </c>
      <c r="J188" t="s">
        <v>878</v>
      </c>
      <c r="K188" t="s">
        <v>1198</v>
      </c>
      <c r="L188">
        <v>40</v>
      </c>
      <c r="M188">
        <v>3050</v>
      </c>
      <c r="N188" t="s">
        <v>25</v>
      </c>
      <c r="O188" t="s">
        <v>1196</v>
      </c>
      <c r="P188">
        <v>2</v>
      </c>
      <c r="Q188" t="s">
        <v>21</v>
      </c>
      <c r="R188" t="s">
        <v>1197</v>
      </c>
      <c r="S188" t="s">
        <v>878</v>
      </c>
      <c r="T188" t="s">
        <v>1198</v>
      </c>
    </row>
    <row r="189" spans="1:20" x14ac:dyDescent="0.4">
      <c r="A189" t="s">
        <v>1234</v>
      </c>
      <c r="B189">
        <v>3540</v>
      </c>
      <c r="C189" t="s">
        <v>80</v>
      </c>
      <c r="D189">
        <v>4</v>
      </c>
      <c r="E189" t="s">
        <v>21</v>
      </c>
      <c r="F189" t="s">
        <v>41</v>
      </c>
      <c r="H189" t="s">
        <v>1557</v>
      </c>
      <c r="I189" t="s">
        <v>1553</v>
      </c>
      <c r="J189" t="s">
        <v>145</v>
      </c>
      <c r="K189" t="s">
        <v>1603</v>
      </c>
      <c r="L189">
        <v>10</v>
      </c>
      <c r="M189">
        <v>3060</v>
      </c>
      <c r="N189" t="s">
        <v>80</v>
      </c>
      <c r="O189" t="s">
        <v>1557</v>
      </c>
      <c r="P189">
        <v>2</v>
      </c>
      <c r="Q189" t="s">
        <v>53</v>
      </c>
      <c r="R189" t="s">
        <v>1553</v>
      </c>
      <c r="S189" t="s">
        <v>145</v>
      </c>
      <c r="T189" t="s">
        <v>1603</v>
      </c>
    </row>
    <row r="190" spans="1:20" x14ac:dyDescent="0.4">
      <c r="A190" t="s">
        <v>1224</v>
      </c>
      <c r="B190">
        <v>3520</v>
      </c>
      <c r="C190" t="s">
        <v>25</v>
      </c>
      <c r="D190">
        <v>3</v>
      </c>
      <c r="E190" t="s">
        <v>21</v>
      </c>
      <c r="F190" t="s">
        <v>1225</v>
      </c>
      <c r="H190" t="s">
        <v>1226</v>
      </c>
      <c r="I190" t="s">
        <v>1227</v>
      </c>
      <c r="J190" t="s">
        <v>145</v>
      </c>
      <c r="K190" t="s">
        <v>1228</v>
      </c>
      <c r="L190">
        <v>10</v>
      </c>
      <c r="M190">
        <v>3070</v>
      </c>
      <c r="N190" t="s">
        <v>25</v>
      </c>
      <c r="O190" t="s">
        <v>1226</v>
      </c>
      <c r="P190">
        <v>2</v>
      </c>
      <c r="Q190" t="s">
        <v>53</v>
      </c>
      <c r="R190" t="s">
        <v>1227</v>
      </c>
      <c r="S190" t="s">
        <v>145</v>
      </c>
      <c r="T190" t="s">
        <v>1228</v>
      </c>
    </row>
    <row r="191" spans="1:20" x14ac:dyDescent="0.4">
      <c r="A191" t="s">
        <v>1248</v>
      </c>
      <c r="B191">
        <v>3580</v>
      </c>
      <c r="C191" t="s">
        <v>80</v>
      </c>
      <c r="D191">
        <v>4</v>
      </c>
      <c r="E191" t="s">
        <v>21</v>
      </c>
      <c r="F191" t="s">
        <v>41</v>
      </c>
      <c r="H191" t="s">
        <v>1249</v>
      </c>
      <c r="I191" t="s">
        <v>172</v>
      </c>
      <c r="J191" t="s">
        <v>145</v>
      </c>
      <c r="K191" t="s">
        <v>1250</v>
      </c>
      <c r="L191">
        <v>10</v>
      </c>
      <c r="M191">
        <v>3080</v>
      </c>
      <c r="N191" t="s">
        <v>80</v>
      </c>
      <c r="O191" t="s">
        <v>1249</v>
      </c>
      <c r="P191">
        <v>2</v>
      </c>
      <c r="Q191" t="s">
        <v>53</v>
      </c>
      <c r="R191" t="s">
        <v>172</v>
      </c>
      <c r="S191" t="s">
        <v>145</v>
      </c>
      <c r="T191" t="s">
        <v>1250</v>
      </c>
    </row>
    <row r="192" spans="1:20" x14ac:dyDescent="0.4">
      <c r="A192" t="s">
        <v>1200</v>
      </c>
      <c r="B192">
        <v>3470</v>
      </c>
      <c r="C192" t="s">
        <v>25</v>
      </c>
      <c r="D192">
        <v>2</v>
      </c>
      <c r="E192" t="s">
        <v>53</v>
      </c>
      <c r="F192" t="s">
        <v>100</v>
      </c>
      <c r="H192" t="s">
        <v>1201</v>
      </c>
      <c r="I192" t="s">
        <v>1202</v>
      </c>
      <c r="J192" t="s">
        <v>37</v>
      </c>
      <c r="K192" t="s">
        <v>103</v>
      </c>
      <c r="L192">
        <v>50</v>
      </c>
      <c r="M192">
        <v>3090</v>
      </c>
      <c r="N192" t="s">
        <v>25</v>
      </c>
      <c r="O192" t="s">
        <v>1201</v>
      </c>
      <c r="P192">
        <v>2</v>
      </c>
      <c r="Q192" t="s">
        <v>53</v>
      </c>
      <c r="R192" t="s">
        <v>1202</v>
      </c>
      <c r="S192" t="s">
        <v>37</v>
      </c>
      <c r="T192" t="s">
        <v>103</v>
      </c>
    </row>
    <row r="193" spans="1:20" x14ac:dyDescent="0.4">
      <c r="A193" t="s">
        <v>1204</v>
      </c>
      <c r="B193">
        <v>3480</v>
      </c>
      <c r="C193" t="s">
        <v>25</v>
      </c>
      <c r="D193">
        <v>2</v>
      </c>
      <c r="E193" t="s">
        <v>53</v>
      </c>
      <c r="F193" t="s">
        <v>112</v>
      </c>
      <c r="H193" t="s">
        <v>1205</v>
      </c>
      <c r="I193" t="s">
        <v>1206</v>
      </c>
      <c r="K193" t="s">
        <v>1207</v>
      </c>
      <c r="L193">
        <v>60</v>
      </c>
      <c r="M193">
        <v>3100</v>
      </c>
      <c r="N193" t="s">
        <v>25</v>
      </c>
      <c r="O193" t="s">
        <v>1205</v>
      </c>
      <c r="P193">
        <v>2</v>
      </c>
      <c r="Q193" t="s">
        <v>53</v>
      </c>
      <c r="R193" t="s">
        <v>1206</v>
      </c>
      <c r="T193" t="s">
        <v>1207</v>
      </c>
    </row>
    <row r="194" spans="1:20" x14ac:dyDescent="0.4">
      <c r="A194" t="s">
        <v>1209</v>
      </c>
      <c r="B194">
        <v>3490</v>
      </c>
      <c r="C194" t="s">
        <v>25</v>
      </c>
      <c r="D194">
        <v>3</v>
      </c>
      <c r="E194" t="s">
        <v>53</v>
      </c>
      <c r="F194" t="s">
        <v>118</v>
      </c>
      <c r="H194" t="s">
        <v>1210</v>
      </c>
      <c r="I194" t="s">
        <v>1211</v>
      </c>
      <c r="J194" t="s">
        <v>50</v>
      </c>
      <c r="K194" t="s">
        <v>1212</v>
      </c>
      <c r="L194">
        <v>10</v>
      </c>
      <c r="M194">
        <v>3110</v>
      </c>
      <c r="N194" t="s">
        <v>25</v>
      </c>
      <c r="O194" t="s">
        <v>1210</v>
      </c>
      <c r="P194">
        <v>3</v>
      </c>
      <c r="Q194" t="s">
        <v>53</v>
      </c>
      <c r="R194" t="s">
        <v>1211</v>
      </c>
      <c r="S194" t="s">
        <v>50</v>
      </c>
      <c r="T194" t="s">
        <v>1212</v>
      </c>
    </row>
    <row r="195" spans="1:20" x14ac:dyDescent="0.4">
      <c r="A195" t="s">
        <v>1214</v>
      </c>
      <c r="B195">
        <v>3500</v>
      </c>
      <c r="C195" t="s">
        <v>25</v>
      </c>
      <c r="D195">
        <v>3</v>
      </c>
      <c r="E195" t="s">
        <v>53</v>
      </c>
      <c r="F195" t="s">
        <v>124</v>
      </c>
      <c r="H195" t="s">
        <v>1215</v>
      </c>
      <c r="I195" t="s">
        <v>1216</v>
      </c>
      <c r="J195" t="s">
        <v>50</v>
      </c>
      <c r="K195" t="s">
        <v>1217</v>
      </c>
      <c r="L195">
        <v>20</v>
      </c>
      <c r="M195">
        <v>3120</v>
      </c>
      <c r="N195" t="s">
        <v>25</v>
      </c>
      <c r="O195" t="s">
        <v>1215</v>
      </c>
      <c r="P195">
        <v>3</v>
      </c>
      <c r="Q195" t="s">
        <v>53</v>
      </c>
      <c r="R195" t="s">
        <v>1216</v>
      </c>
      <c r="S195" t="s">
        <v>50</v>
      </c>
      <c r="T195" t="s">
        <v>1217</v>
      </c>
    </row>
    <row r="196" spans="1:20" x14ac:dyDescent="0.4">
      <c r="A196" t="s">
        <v>1535</v>
      </c>
      <c r="B196">
        <v>3650</v>
      </c>
      <c r="C196" t="s">
        <v>25</v>
      </c>
      <c r="D196">
        <v>2</v>
      </c>
      <c r="E196" t="s">
        <v>148</v>
      </c>
      <c r="F196" t="s">
        <v>917</v>
      </c>
      <c r="G196" t="s">
        <v>1487</v>
      </c>
      <c r="H196" t="s">
        <v>1272</v>
      </c>
      <c r="I196" t="s">
        <v>1273</v>
      </c>
      <c r="K196" t="s">
        <v>1274</v>
      </c>
      <c r="L196">
        <v>110</v>
      </c>
      <c r="M196">
        <v>3130</v>
      </c>
      <c r="N196" t="s">
        <v>25</v>
      </c>
      <c r="O196" t="s">
        <v>1272</v>
      </c>
      <c r="P196">
        <v>2</v>
      </c>
      <c r="Q196" t="s">
        <v>148</v>
      </c>
      <c r="R196" t="s">
        <v>1273</v>
      </c>
      <c r="T196" t="s">
        <v>1274</v>
      </c>
    </row>
    <row r="197" spans="1:20" x14ac:dyDescent="0.4">
      <c r="A197" t="s">
        <v>1539</v>
      </c>
      <c r="B197">
        <v>3700</v>
      </c>
      <c r="C197" t="s">
        <v>25</v>
      </c>
      <c r="D197">
        <v>3</v>
      </c>
      <c r="E197" t="s">
        <v>21</v>
      </c>
      <c r="F197" t="s">
        <v>875</v>
      </c>
      <c r="H197" t="s">
        <v>1292</v>
      </c>
      <c r="I197" t="s">
        <v>1293</v>
      </c>
      <c r="J197" t="s">
        <v>878</v>
      </c>
      <c r="K197" t="s">
        <v>948</v>
      </c>
      <c r="L197">
        <v>50</v>
      </c>
      <c r="M197">
        <v>3140</v>
      </c>
      <c r="N197" t="s">
        <v>25</v>
      </c>
      <c r="O197" t="s">
        <v>1292</v>
      </c>
      <c r="P197">
        <v>3</v>
      </c>
      <c r="Q197" t="s">
        <v>21</v>
      </c>
      <c r="R197" t="s">
        <v>1293</v>
      </c>
      <c r="S197" t="s">
        <v>878</v>
      </c>
      <c r="T197" t="s">
        <v>948</v>
      </c>
    </row>
    <row r="198" spans="1:20" x14ac:dyDescent="0.4">
      <c r="A198" t="s">
        <v>1540</v>
      </c>
      <c r="B198">
        <v>3710</v>
      </c>
      <c r="C198" t="s">
        <v>25</v>
      </c>
      <c r="D198">
        <v>3</v>
      </c>
      <c r="E198" t="s">
        <v>53</v>
      </c>
      <c r="F198" t="s">
        <v>951</v>
      </c>
      <c r="H198" t="s">
        <v>1296</v>
      </c>
      <c r="I198" t="s">
        <v>1297</v>
      </c>
      <c r="J198" t="s">
        <v>878</v>
      </c>
      <c r="K198" t="s">
        <v>1298</v>
      </c>
      <c r="L198">
        <v>60</v>
      </c>
      <c r="M198">
        <v>3150</v>
      </c>
      <c r="N198" t="s">
        <v>25</v>
      </c>
      <c r="O198" t="s">
        <v>1296</v>
      </c>
      <c r="P198">
        <v>3</v>
      </c>
      <c r="Q198" t="s">
        <v>53</v>
      </c>
      <c r="R198" t="s">
        <v>1297</v>
      </c>
      <c r="S198" t="s">
        <v>878</v>
      </c>
      <c r="T198" t="s">
        <v>1298</v>
      </c>
    </row>
    <row r="199" spans="1:20" x14ac:dyDescent="0.4">
      <c r="A199" t="s">
        <v>1538</v>
      </c>
      <c r="B199">
        <v>3690</v>
      </c>
      <c r="C199" t="s">
        <v>25</v>
      </c>
      <c r="D199">
        <v>3</v>
      </c>
      <c r="E199" t="s">
        <v>53</v>
      </c>
      <c r="F199" t="s">
        <v>939</v>
      </c>
      <c r="H199" t="s">
        <v>1287</v>
      </c>
      <c r="I199" t="s">
        <v>1288</v>
      </c>
      <c r="J199" t="s">
        <v>942</v>
      </c>
      <c r="K199" t="s">
        <v>1289</v>
      </c>
      <c r="L199">
        <v>40</v>
      </c>
      <c r="M199">
        <v>3160</v>
      </c>
      <c r="N199" t="s">
        <v>25</v>
      </c>
      <c r="O199" t="s">
        <v>1287</v>
      </c>
      <c r="P199">
        <v>3</v>
      </c>
      <c r="Q199" t="s">
        <v>53</v>
      </c>
      <c r="R199" t="s">
        <v>1288</v>
      </c>
      <c r="S199" t="s">
        <v>942</v>
      </c>
      <c r="T199" t="s">
        <v>1289</v>
      </c>
    </row>
    <row r="200" spans="1:20" x14ac:dyDescent="0.4">
      <c r="A200" t="s">
        <v>1537</v>
      </c>
      <c r="B200">
        <v>3680</v>
      </c>
      <c r="C200" t="s">
        <v>25</v>
      </c>
      <c r="D200">
        <v>3</v>
      </c>
      <c r="E200" t="s">
        <v>53</v>
      </c>
      <c r="F200" t="s">
        <v>933</v>
      </c>
      <c r="H200" t="s">
        <v>1282</v>
      </c>
      <c r="I200" t="s">
        <v>1283</v>
      </c>
      <c r="J200" t="s">
        <v>37</v>
      </c>
      <c r="K200" t="s">
        <v>1284</v>
      </c>
      <c r="L200">
        <v>30</v>
      </c>
      <c r="M200">
        <v>3170</v>
      </c>
      <c r="N200" t="s">
        <v>25</v>
      </c>
      <c r="O200" t="s">
        <v>1282</v>
      </c>
      <c r="P200">
        <v>3</v>
      </c>
      <c r="Q200" t="s">
        <v>53</v>
      </c>
      <c r="R200" t="s">
        <v>1283</v>
      </c>
      <c r="S200" t="s">
        <v>37</v>
      </c>
      <c r="T200" t="s">
        <v>1284</v>
      </c>
    </row>
    <row r="201" spans="1:20" x14ac:dyDescent="0.4">
      <c r="A201" t="s">
        <v>1536</v>
      </c>
      <c r="B201">
        <v>3670</v>
      </c>
      <c r="C201" t="s">
        <v>25</v>
      </c>
      <c r="D201">
        <v>3</v>
      </c>
      <c r="E201" t="s">
        <v>53</v>
      </c>
      <c r="F201" t="s">
        <v>927</v>
      </c>
      <c r="H201" t="s">
        <v>1277</v>
      </c>
      <c r="I201" t="s">
        <v>1278</v>
      </c>
      <c r="J201" t="s">
        <v>71</v>
      </c>
      <c r="K201" t="s">
        <v>1279</v>
      </c>
      <c r="L201">
        <v>20</v>
      </c>
      <c r="M201">
        <v>3180</v>
      </c>
      <c r="N201" t="s">
        <v>25</v>
      </c>
      <c r="O201" t="s">
        <v>1277</v>
      </c>
      <c r="P201">
        <v>3</v>
      </c>
      <c r="Q201" t="s">
        <v>53</v>
      </c>
      <c r="R201" t="s">
        <v>1278</v>
      </c>
      <c r="S201" t="s">
        <v>71</v>
      </c>
      <c r="T201" t="s">
        <v>1279</v>
      </c>
    </row>
    <row r="202" spans="1:20" x14ac:dyDescent="0.4">
      <c r="A202" t="s">
        <v>1541</v>
      </c>
      <c r="B202">
        <v>3720</v>
      </c>
      <c r="C202" t="s">
        <v>25</v>
      </c>
      <c r="D202">
        <v>2</v>
      </c>
      <c r="E202" t="s">
        <v>148</v>
      </c>
      <c r="F202" t="s">
        <v>917</v>
      </c>
      <c r="G202" t="s">
        <v>1488</v>
      </c>
      <c r="H202" t="s">
        <v>1301</v>
      </c>
      <c r="I202" t="s">
        <v>1302</v>
      </c>
      <c r="K202" t="s">
        <v>1303</v>
      </c>
      <c r="L202">
        <v>120</v>
      </c>
      <c r="M202">
        <v>3190</v>
      </c>
      <c r="N202" t="s">
        <v>25</v>
      </c>
      <c r="O202" t="s">
        <v>1301</v>
      </c>
      <c r="P202">
        <v>2</v>
      </c>
      <c r="Q202" t="s">
        <v>148</v>
      </c>
      <c r="R202" t="s">
        <v>1302</v>
      </c>
      <c r="T202" t="s">
        <v>1303</v>
      </c>
    </row>
    <row r="203" spans="1:20" x14ac:dyDescent="0.4">
      <c r="A203" t="s">
        <v>1545</v>
      </c>
      <c r="B203">
        <v>3770</v>
      </c>
      <c r="C203" t="s">
        <v>25</v>
      </c>
      <c r="D203">
        <v>3</v>
      </c>
      <c r="E203" t="s">
        <v>21</v>
      </c>
      <c r="F203" t="s">
        <v>875</v>
      </c>
      <c r="H203" t="s">
        <v>1321</v>
      </c>
      <c r="I203" t="s">
        <v>1322</v>
      </c>
      <c r="J203" t="s">
        <v>878</v>
      </c>
      <c r="K203" t="s">
        <v>1007</v>
      </c>
      <c r="L203">
        <v>50</v>
      </c>
      <c r="M203">
        <v>3200</v>
      </c>
      <c r="N203" t="s">
        <v>25</v>
      </c>
      <c r="O203" t="s">
        <v>1321</v>
      </c>
      <c r="P203">
        <v>3</v>
      </c>
      <c r="Q203" t="s">
        <v>21</v>
      </c>
      <c r="R203" t="s">
        <v>1322</v>
      </c>
      <c r="S203" t="s">
        <v>878</v>
      </c>
      <c r="T203" t="s">
        <v>1007</v>
      </c>
    </row>
    <row r="204" spans="1:20" x14ac:dyDescent="0.4">
      <c r="A204" t="s">
        <v>1546</v>
      </c>
      <c r="B204">
        <v>3780</v>
      </c>
      <c r="C204" t="s">
        <v>25</v>
      </c>
      <c r="D204">
        <v>3</v>
      </c>
      <c r="E204" t="s">
        <v>53</v>
      </c>
      <c r="F204" t="s">
        <v>951</v>
      </c>
      <c r="H204" t="s">
        <v>1325</v>
      </c>
      <c r="I204" t="s">
        <v>1326</v>
      </c>
      <c r="J204" t="s">
        <v>878</v>
      </c>
      <c r="K204" t="s">
        <v>1327</v>
      </c>
      <c r="L204">
        <v>60</v>
      </c>
      <c r="M204">
        <v>3210</v>
      </c>
      <c r="N204" t="s">
        <v>25</v>
      </c>
      <c r="O204" t="s">
        <v>1325</v>
      </c>
      <c r="P204">
        <v>3</v>
      </c>
      <c r="Q204" t="s">
        <v>53</v>
      </c>
      <c r="R204" t="s">
        <v>1326</v>
      </c>
      <c r="S204" t="s">
        <v>878</v>
      </c>
      <c r="T204" t="s">
        <v>1327</v>
      </c>
    </row>
    <row r="205" spans="1:20" x14ac:dyDescent="0.4">
      <c r="A205" t="s">
        <v>1544</v>
      </c>
      <c r="B205">
        <v>3760</v>
      </c>
      <c r="C205" t="s">
        <v>25</v>
      </c>
      <c r="D205">
        <v>3</v>
      </c>
      <c r="E205" t="s">
        <v>53</v>
      </c>
      <c r="F205" t="s">
        <v>939</v>
      </c>
      <c r="H205" t="s">
        <v>1316</v>
      </c>
      <c r="I205" t="s">
        <v>1317</v>
      </c>
      <c r="J205" t="s">
        <v>942</v>
      </c>
      <c r="K205" t="s">
        <v>1318</v>
      </c>
      <c r="L205">
        <v>40</v>
      </c>
      <c r="M205">
        <v>3220</v>
      </c>
      <c r="N205" t="s">
        <v>25</v>
      </c>
      <c r="O205" t="s">
        <v>1316</v>
      </c>
      <c r="P205">
        <v>3</v>
      </c>
      <c r="Q205" t="s">
        <v>53</v>
      </c>
      <c r="R205" t="s">
        <v>1317</v>
      </c>
      <c r="S205" t="s">
        <v>942</v>
      </c>
      <c r="T205" t="s">
        <v>1318</v>
      </c>
    </row>
    <row r="206" spans="1:20" x14ac:dyDescent="0.4">
      <c r="A206" t="s">
        <v>1543</v>
      </c>
      <c r="B206">
        <v>3750</v>
      </c>
      <c r="C206" t="s">
        <v>25</v>
      </c>
      <c r="D206">
        <v>3</v>
      </c>
      <c r="E206" t="s">
        <v>53</v>
      </c>
      <c r="F206" t="s">
        <v>933</v>
      </c>
      <c r="H206" t="s">
        <v>1311</v>
      </c>
      <c r="I206" t="s">
        <v>1312</v>
      </c>
      <c r="J206" t="s">
        <v>37</v>
      </c>
      <c r="K206" t="s">
        <v>1313</v>
      </c>
      <c r="L206">
        <v>30</v>
      </c>
      <c r="M206">
        <v>3230</v>
      </c>
      <c r="N206" t="s">
        <v>25</v>
      </c>
      <c r="O206" t="s">
        <v>1311</v>
      </c>
      <c r="P206">
        <v>3</v>
      </c>
      <c r="Q206" t="s">
        <v>53</v>
      </c>
      <c r="R206" t="s">
        <v>1312</v>
      </c>
      <c r="S206" t="s">
        <v>37</v>
      </c>
      <c r="T206" t="s">
        <v>1313</v>
      </c>
    </row>
    <row r="207" spans="1:20" x14ac:dyDescent="0.4">
      <c r="A207" t="s">
        <v>1542</v>
      </c>
      <c r="B207">
        <v>3740</v>
      </c>
      <c r="C207" t="s">
        <v>25</v>
      </c>
      <c r="D207">
        <v>3</v>
      </c>
      <c r="E207" t="s">
        <v>53</v>
      </c>
      <c r="F207" t="s">
        <v>927</v>
      </c>
      <c r="H207" t="s">
        <v>1306</v>
      </c>
      <c r="I207" t="s">
        <v>1307</v>
      </c>
      <c r="J207" t="s">
        <v>71</v>
      </c>
      <c r="K207" t="s">
        <v>1308</v>
      </c>
      <c r="L207">
        <v>20</v>
      </c>
      <c r="M207">
        <v>3240</v>
      </c>
      <c r="N207" t="s">
        <v>25</v>
      </c>
      <c r="O207" t="s">
        <v>1306</v>
      </c>
      <c r="P207">
        <v>3</v>
      </c>
      <c r="Q207" t="s">
        <v>53</v>
      </c>
      <c r="R207" t="s">
        <v>1307</v>
      </c>
      <c r="S207" t="s">
        <v>71</v>
      </c>
      <c r="T207" t="s">
        <v>1308</v>
      </c>
    </row>
    <row r="208" spans="1:20" x14ac:dyDescent="0.4">
      <c r="A208" t="s">
        <v>1451</v>
      </c>
      <c r="B208">
        <v>4030</v>
      </c>
      <c r="C208" t="s">
        <v>25</v>
      </c>
      <c r="D208">
        <v>2</v>
      </c>
      <c r="E208" t="s">
        <v>21</v>
      </c>
      <c r="F208" t="s">
        <v>1452</v>
      </c>
      <c r="H208" t="s">
        <v>1453</v>
      </c>
      <c r="I208" t="s">
        <v>1454</v>
      </c>
      <c r="K208" t="s">
        <v>1455</v>
      </c>
      <c r="L208">
        <v>140</v>
      </c>
      <c r="M208">
        <v>3250</v>
      </c>
      <c r="N208" t="s">
        <v>25</v>
      </c>
      <c r="O208" t="s">
        <v>1453</v>
      </c>
      <c r="P208">
        <v>2</v>
      </c>
      <c r="Q208" t="s">
        <v>21</v>
      </c>
      <c r="R208" t="s">
        <v>1454</v>
      </c>
      <c r="T208" t="s">
        <v>1455</v>
      </c>
    </row>
    <row r="209" spans="1:20" x14ac:dyDescent="0.4">
      <c r="A209" t="s">
        <v>1457</v>
      </c>
      <c r="B209">
        <v>4040</v>
      </c>
      <c r="C209" t="s">
        <v>25</v>
      </c>
      <c r="D209">
        <v>3</v>
      </c>
      <c r="E209" t="s">
        <v>21</v>
      </c>
      <c r="F209" t="s">
        <v>1458</v>
      </c>
      <c r="H209" t="s">
        <v>1459</v>
      </c>
      <c r="I209" t="s">
        <v>1460</v>
      </c>
      <c r="J209" t="s">
        <v>1461</v>
      </c>
      <c r="K209" t="s">
        <v>1462</v>
      </c>
      <c r="L209">
        <v>10</v>
      </c>
      <c r="M209">
        <v>3260</v>
      </c>
      <c r="N209" t="s">
        <v>25</v>
      </c>
      <c r="O209" t="s">
        <v>1459</v>
      </c>
      <c r="P209">
        <v>3</v>
      </c>
      <c r="Q209" t="s">
        <v>21</v>
      </c>
      <c r="R209" t="s">
        <v>1460</v>
      </c>
      <c r="S209" t="s">
        <v>1461</v>
      </c>
      <c r="T209" t="s">
        <v>1462</v>
      </c>
    </row>
    <row r="210" spans="1:20" x14ac:dyDescent="0.4">
      <c r="A210" t="s">
        <v>2683</v>
      </c>
      <c r="B210">
        <v>4080</v>
      </c>
      <c r="C210" t="s">
        <v>25</v>
      </c>
      <c r="D210">
        <v>4</v>
      </c>
      <c r="E210" t="s">
        <v>21</v>
      </c>
      <c r="F210" t="s">
        <v>875</v>
      </c>
      <c r="H210" t="s">
        <v>1478</v>
      </c>
      <c r="I210" t="s">
        <v>1479</v>
      </c>
      <c r="J210" t="s">
        <v>1461</v>
      </c>
      <c r="K210" t="s">
        <v>1480</v>
      </c>
      <c r="L210">
        <v>20</v>
      </c>
      <c r="M210">
        <v>3270</v>
      </c>
      <c r="N210" t="s">
        <v>25</v>
      </c>
      <c r="O210" t="s">
        <v>1478</v>
      </c>
      <c r="P210">
        <v>3</v>
      </c>
      <c r="Q210" t="s">
        <v>53</v>
      </c>
      <c r="R210" t="s">
        <v>1479</v>
      </c>
      <c r="S210" t="s">
        <v>1461</v>
      </c>
      <c r="T210" t="s">
        <v>1480</v>
      </c>
    </row>
    <row r="211" spans="1:20" x14ac:dyDescent="0.4">
      <c r="A211" t="s">
        <v>2684</v>
      </c>
      <c r="B211">
        <v>4090</v>
      </c>
      <c r="C211" t="s">
        <v>25</v>
      </c>
      <c r="D211">
        <v>4</v>
      </c>
      <c r="E211" t="s">
        <v>53</v>
      </c>
      <c r="F211" t="s">
        <v>951</v>
      </c>
      <c r="H211" t="s">
        <v>1483</v>
      </c>
      <c r="I211" t="s">
        <v>1484</v>
      </c>
      <c r="J211" t="s">
        <v>1461</v>
      </c>
      <c r="K211" t="s">
        <v>1485</v>
      </c>
      <c r="L211">
        <v>30</v>
      </c>
      <c r="M211">
        <v>3280</v>
      </c>
      <c r="N211" t="s">
        <v>25</v>
      </c>
      <c r="O211" t="s">
        <v>1483</v>
      </c>
      <c r="P211">
        <v>3</v>
      </c>
      <c r="Q211" t="s">
        <v>53</v>
      </c>
      <c r="R211" t="s">
        <v>1484</v>
      </c>
      <c r="S211" t="s">
        <v>1461</v>
      </c>
      <c r="T211" t="s">
        <v>1485</v>
      </c>
    </row>
    <row r="212" spans="1:20" x14ac:dyDescent="0.4">
      <c r="A212" t="s">
        <v>1464</v>
      </c>
      <c r="B212">
        <v>4050</v>
      </c>
      <c r="C212" t="s">
        <v>25</v>
      </c>
      <c r="D212">
        <v>3</v>
      </c>
      <c r="E212" t="s">
        <v>53</v>
      </c>
      <c r="F212" t="s">
        <v>1465</v>
      </c>
      <c r="H212" t="s">
        <v>1466</v>
      </c>
      <c r="I212" t="s">
        <v>1467</v>
      </c>
      <c r="J212" t="s">
        <v>1192</v>
      </c>
      <c r="K212" t="s">
        <v>1468</v>
      </c>
      <c r="L212">
        <v>20</v>
      </c>
      <c r="M212">
        <v>3290</v>
      </c>
      <c r="N212" t="s">
        <v>25</v>
      </c>
      <c r="O212" t="s">
        <v>1466</v>
      </c>
      <c r="P212">
        <v>3</v>
      </c>
      <c r="Q212" t="s">
        <v>53</v>
      </c>
      <c r="R212" t="s">
        <v>1467</v>
      </c>
      <c r="S212" t="s">
        <v>1192</v>
      </c>
      <c r="T212" t="s">
        <v>1468</v>
      </c>
    </row>
    <row r="213" spans="1:20" x14ac:dyDescent="0.4">
      <c r="A213" t="s">
        <v>1396</v>
      </c>
      <c r="B213">
        <v>3920</v>
      </c>
      <c r="C213" t="s">
        <v>80</v>
      </c>
      <c r="D213">
        <v>3</v>
      </c>
      <c r="E213" t="s">
        <v>148</v>
      </c>
      <c r="F213" t="s">
        <v>1397</v>
      </c>
      <c r="H213" t="s">
        <v>1398</v>
      </c>
      <c r="I213" t="s">
        <v>1399</v>
      </c>
      <c r="K213" t="s">
        <v>1400</v>
      </c>
      <c r="L213">
        <v>80</v>
      </c>
      <c r="M213">
        <v>3310</v>
      </c>
      <c r="N213" t="s">
        <v>80</v>
      </c>
      <c r="O213" t="s">
        <v>1398</v>
      </c>
      <c r="P213">
        <v>2</v>
      </c>
      <c r="Q213" t="s">
        <v>148</v>
      </c>
      <c r="R213" t="s">
        <v>1399</v>
      </c>
      <c r="T213" t="s">
        <v>1400</v>
      </c>
    </row>
    <row r="214" spans="1:20" x14ac:dyDescent="0.4">
      <c r="A214" t="s">
        <v>1402</v>
      </c>
      <c r="B214">
        <v>3930</v>
      </c>
      <c r="C214" t="s">
        <v>80</v>
      </c>
      <c r="D214">
        <v>4</v>
      </c>
      <c r="E214" t="s">
        <v>21</v>
      </c>
      <c r="F214" t="s">
        <v>41</v>
      </c>
      <c r="H214" t="s">
        <v>1403</v>
      </c>
      <c r="I214" t="s">
        <v>1404</v>
      </c>
      <c r="J214" t="s">
        <v>71</v>
      </c>
      <c r="K214" t="s">
        <v>1405</v>
      </c>
      <c r="L214">
        <v>10</v>
      </c>
      <c r="M214">
        <v>3320</v>
      </c>
      <c r="N214" t="s">
        <v>80</v>
      </c>
      <c r="O214" t="s">
        <v>1403</v>
      </c>
      <c r="P214">
        <v>3</v>
      </c>
      <c r="Q214" t="s">
        <v>21</v>
      </c>
      <c r="R214" t="s">
        <v>1404</v>
      </c>
      <c r="S214" t="s">
        <v>71</v>
      </c>
      <c r="T214" t="s">
        <v>1405</v>
      </c>
    </row>
    <row r="215" spans="1:20" x14ac:dyDescent="0.4">
      <c r="A215" t="s">
        <v>1407</v>
      </c>
      <c r="B215">
        <v>3940</v>
      </c>
      <c r="C215" t="s">
        <v>80</v>
      </c>
      <c r="D215">
        <v>4</v>
      </c>
      <c r="E215" t="s">
        <v>53</v>
      </c>
      <c r="F215" t="s">
        <v>966</v>
      </c>
      <c r="H215" t="s">
        <v>1408</v>
      </c>
      <c r="I215" t="s">
        <v>1409</v>
      </c>
      <c r="J215" t="s">
        <v>942</v>
      </c>
      <c r="K215" t="s">
        <v>1410</v>
      </c>
      <c r="L215">
        <v>20</v>
      </c>
      <c r="M215">
        <v>3330</v>
      </c>
      <c r="N215" t="s">
        <v>80</v>
      </c>
      <c r="O215" t="s">
        <v>1408</v>
      </c>
      <c r="P215">
        <v>3</v>
      </c>
      <c r="Q215" t="s">
        <v>53</v>
      </c>
      <c r="R215" t="s">
        <v>1409</v>
      </c>
      <c r="S215" t="s">
        <v>942</v>
      </c>
      <c r="T215" t="s">
        <v>1410</v>
      </c>
    </row>
    <row r="216" spans="1:20" x14ac:dyDescent="0.4">
      <c r="A216" t="s">
        <v>1418</v>
      </c>
      <c r="B216">
        <v>3960</v>
      </c>
      <c r="C216" t="s">
        <v>80</v>
      </c>
      <c r="D216">
        <v>4</v>
      </c>
      <c r="E216" t="s">
        <v>53</v>
      </c>
      <c r="F216" t="s">
        <v>972</v>
      </c>
      <c r="H216" t="s">
        <v>1419</v>
      </c>
      <c r="I216" t="s">
        <v>1083</v>
      </c>
      <c r="J216" t="s">
        <v>71</v>
      </c>
      <c r="K216" t="s">
        <v>1420</v>
      </c>
      <c r="L216">
        <v>40</v>
      </c>
      <c r="M216">
        <v>3340</v>
      </c>
      <c r="N216" t="s">
        <v>80</v>
      </c>
      <c r="O216" t="s">
        <v>1419</v>
      </c>
      <c r="P216">
        <v>3</v>
      </c>
      <c r="Q216" t="s">
        <v>53</v>
      </c>
      <c r="R216" t="s">
        <v>1083</v>
      </c>
      <c r="S216" t="s">
        <v>71</v>
      </c>
      <c r="T216" t="s">
        <v>1420</v>
      </c>
    </row>
    <row r="217" spans="1:20" x14ac:dyDescent="0.4">
      <c r="A217" t="s">
        <v>1422</v>
      </c>
      <c r="B217">
        <v>3970</v>
      </c>
      <c r="C217" t="s">
        <v>80</v>
      </c>
      <c r="D217">
        <v>4</v>
      </c>
      <c r="E217" t="s">
        <v>53</v>
      </c>
      <c r="F217" t="s">
        <v>978</v>
      </c>
      <c r="H217" t="s">
        <v>1423</v>
      </c>
      <c r="I217" t="s">
        <v>1078</v>
      </c>
      <c r="J217" t="s">
        <v>37</v>
      </c>
      <c r="K217" t="s">
        <v>1424</v>
      </c>
      <c r="L217">
        <v>50</v>
      </c>
      <c r="M217">
        <v>3350</v>
      </c>
      <c r="N217" t="s">
        <v>80</v>
      </c>
      <c r="O217" t="s">
        <v>1423</v>
      </c>
      <c r="P217">
        <v>3</v>
      </c>
      <c r="Q217" t="s">
        <v>53</v>
      </c>
      <c r="R217" t="s">
        <v>1078</v>
      </c>
      <c r="S217" t="s">
        <v>37</v>
      </c>
      <c r="T217" t="s">
        <v>1424</v>
      </c>
    </row>
    <row r="218" spans="1:20" x14ac:dyDescent="0.4">
      <c r="A218" t="s">
        <v>1412</v>
      </c>
      <c r="B218">
        <v>3950</v>
      </c>
      <c r="C218" t="s">
        <v>80</v>
      </c>
      <c r="D218">
        <v>4</v>
      </c>
      <c r="E218" t="s">
        <v>53</v>
      </c>
      <c r="F218" t="s">
        <v>1413</v>
      </c>
      <c r="H218" t="s">
        <v>1414</v>
      </c>
      <c r="I218" t="s">
        <v>1415</v>
      </c>
      <c r="J218" t="s">
        <v>878</v>
      </c>
      <c r="K218" t="s">
        <v>1416</v>
      </c>
      <c r="L218">
        <v>30</v>
      </c>
      <c r="M218">
        <v>3360</v>
      </c>
      <c r="N218" t="s">
        <v>80</v>
      </c>
      <c r="O218" t="s">
        <v>1414</v>
      </c>
      <c r="P218">
        <v>3</v>
      </c>
      <c r="Q218" t="s">
        <v>53</v>
      </c>
      <c r="R218" t="s">
        <v>1415</v>
      </c>
      <c r="S218" t="s">
        <v>878</v>
      </c>
      <c r="T218" t="s">
        <v>1416</v>
      </c>
    </row>
    <row r="219" spans="1:20" x14ac:dyDescent="0.4">
      <c r="A219" t="s">
        <v>1429</v>
      </c>
      <c r="B219">
        <v>3990</v>
      </c>
      <c r="C219" t="s">
        <v>80</v>
      </c>
      <c r="D219">
        <v>5</v>
      </c>
      <c r="E219" t="s">
        <v>21</v>
      </c>
      <c r="F219" t="s">
        <v>41</v>
      </c>
      <c r="H219" t="s">
        <v>1430</v>
      </c>
      <c r="I219" t="s">
        <v>1431</v>
      </c>
      <c r="J219" t="s">
        <v>71</v>
      </c>
      <c r="K219" t="s">
        <v>1432</v>
      </c>
      <c r="L219">
        <v>10</v>
      </c>
      <c r="M219">
        <v>3370</v>
      </c>
      <c r="N219" t="s">
        <v>80</v>
      </c>
      <c r="O219" t="s">
        <v>1430</v>
      </c>
      <c r="P219">
        <v>3</v>
      </c>
      <c r="Q219" t="s">
        <v>53</v>
      </c>
      <c r="R219" t="s">
        <v>1431</v>
      </c>
      <c r="S219" t="s">
        <v>71</v>
      </c>
      <c r="T219" t="s">
        <v>1432</v>
      </c>
    </row>
    <row r="220" spans="1:20" x14ac:dyDescent="0.4">
      <c r="A220" t="s">
        <v>1329</v>
      </c>
      <c r="B220">
        <v>3790</v>
      </c>
      <c r="C220" t="s">
        <v>25</v>
      </c>
      <c r="D220">
        <v>2</v>
      </c>
      <c r="E220" t="s">
        <v>21</v>
      </c>
      <c r="F220" t="s">
        <v>1330</v>
      </c>
      <c r="H220" t="s">
        <v>1331</v>
      </c>
      <c r="I220" t="s">
        <v>1332</v>
      </c>
      <c r="K220" t="s">
        <v>1333</v>
      </c>
      <c r="L220">
        <v>130</v>
      </c>
      <c r="M220">
        <v>3380</v>
      </c>
      <c r="N220" t="s">
        <v>25</v>
      </c>
      <c r="O220" t="s">
        <v>1331</v>
      </c>
      <c r="P220">
        <v>2</v>
      </c>
      <c r="Q220" t="s">
        <v>21</v>
      </c>
      <c r="R220" t="s">
        <v>1332</v>
      </c>
      <c r="T220" t="s">
        <v>1333</v>
      </c>
    </row>
    <row r="221" spans="1:20" x14ac:dyDescent="0.4">
      <c r="A221" t="s">
        <v>1341</v>
      </c>
      <c r="B221">
        <v>3810</v>
      </c>
      <c r="C221" t="s">
        <v>25</v>
      </c>
      <c r="D221">
        <v>3</v>
      </c>
      <c r="E221" t="s">
        <v>21</v>
      </c>
      <c r="F221" t="s">
        <v>312</v>
      </c>
      <c r="H221" t="s">
        <v>1342</v>
      </c>
      <c r="I221" t="s">
        <v>1343</v>
      </c>
      <c r="J221" t="s">
        <v>37</v>
      </c>
      <c r="K221" t="s">
        <v>1344</v>
      </c>
      <c r="L221">
        <v>20</v>
      </c>
      <c r="M221">
        <v>3390</v>
      </c>
      <c r="N221" t="s">
        <v>25</v>
      </c>
      <c r="O221" t="s">
        <v>1342</v>
      </c>
      <c r="P221">
        <v>3</v>
      </c>
      <c r="Q221" t="s">
        <v>21</v>
      </c>
      <c r="R221" t="s">
        <v>1343</v>
      </c>
      <c r="S221" t="s">
        <v>37</v>
      </c>
      <c r="T221" t="s">
        <v>1344</v>
      </c>
    </row>
    <row r="222" spans="1:20" x14ac:dyDescent="0.4">
      <c r="A222" t="s">
        <v>1335</v>
      </c>
      <c r="B222">
        <v>3800</v>
      </c>
      <c r="C222" t="s">
        <v>25</v>
      </c>
      <c r="D222">
        <v>3</v>
      </c>
      <c r="E222" t="s">
        <v>53</v>
      </c>
      <c r="F222" t="s">
        <v>1336</v>
      </c>
      <c r="H222" t="s">
        <v>1337</v>
      </c>
      <c r="I222" t="s">
        <v>1338</v>
      </c>
      <c r="J222" t="s">
        <v>37</v>
      </c>
      <c r="K222" t="s">
        <v>1339</v>
      </c>
      <c r="L222">
        <v>10</v>
      </c>
      <c r="M222">
        <v>3400</v>
      </c>
      <c r="N222" t="s">
        <v>25</v>
      </c>
      <c r="O222" t="s">
        <v>1337</v>
      </c>
      <c r="P222">
        <v>3</v>
      </c>
      <c r="Q222" t="s">
        <v>53</v>
      </c>
      <c r="R222" t="s">
        <v>1338</v>
      </c>
      <c r="S222" t="s">
        <v>37</v>
      </c>
      <c r="T222" t="s">
        <v>1339</v>
      </c>
    </row>
    <row r="223" spans="1:20" x14ac:dyDescent="0.4">
      <c r="A223" t="s">
        <v>1361</v>
      </c>
      <c r="B223">
        <v>3850</v>
      </c>
      <c r="C223" t="s">
        <v>25</v>
      </c>
      <c r="D223">
        <v>4</v>
      </c>
      <c r="E223" t="s">
        <v>21</v>
      </c>
      <c r="F223" t="s">
        <v>41</v>
      </c>
      <c r="H223" t="s">
        <v>1362</v>
      </c>
      <c r="I223" t="s">
        <v>1363</v>
      </c>
      <c r="J223" t="s">
        <v>30</v>
      </c>
      <c r="K223" t="s">
        <v>1364</v>
      </c>
      <c r="L223">
        <v>10</v>
      </c>
      <c r="M223">
        <v>3410</v>
      </c>
      <c r="N223" t="s">
        <v>25</v>
      </c>
      <c r="O223" t="s">
        <v>1362</v>
      </c>
      <c r="P223">
        <v>3</v>
      </c>
      <c r="Q223" t="s">
        <v>53</v>
      </c>
      <c r="R223" t="s">
        <v>1363</v>
      </c>
      <c r="S223" t="s">
        <v>30</v>
      </c>
      <c r="T223" t="s">
        <v>1364</v>
      </c>
    </row>
    <row r="224" spans="1:20" x14ac:dyDescent="0.4">
      <c r="A224" t="s">
        <v>1351</v>
      </c>
      <c r="B224">
        <v>3830</v>
      </c>
      <c r="C224" t="s">
        <v>25</v>
      </c>
      <c r="D224">
        <v>4</v>
      </c>
      <c r="E224" t="s">
        <v>21</v>
      </c>
      <c r="F224" t="s">
        <v>41</v>
      </c>
      <c r="H224" t="s">
        <v>1352</v>
      </c>
      <c r="I224" t="s">
        <v>1353</v>
      </c>
      <c r="J224" t="s">
        <v>30</v>
      </c>
      <c r="K224" t="s">
        <v>1354</v>
      </c>
      <c r="L224">
        <v>10</v>
      </c>
      <c r="M224">
        <v>3420</v>
      </c>
      <c r="N224" t="s">
        <v>25</v>
      </c>
      <c r="O224" t="s">
        <v>1352</v>
      </c>
      <c r="P224">
        <v>3</v>
      </c>
      <c r="Q224" t="s">
        <v>53</v>
      </c>
      <c r="R224" t="s">
        <v>1353</v>
      </c>
      <c r="S224" t="s">
        <v>30</v>
      </c>
      <c r="T224" t="s">
        <v>1354</v>
      </c>
    </row>
    <row r="225" spans="1:20" x14ac:dyDescent="0.4">
      <c r="A225" t="s">
        <v>1371</v>
      </c>
      <c r="B225">
        <v>3870</v>
      </c>
      <c r="C225" t="s">
        <v>25</v>
      </c>
      <c r="D225">
        <v>4</v>
      </c>
      <c r="E225" t="s">
        <v>21</v>
      </c>
      <c r="F225" t="s">
        <v>41</v>
      </c>
      <c r="H225" t="s">
        <v>1372</v>
      </c>
      <c r="I225" t="s">
        <v>1373</v>
      </c>
      <c r="J225" t="s">
        <v>30</v>
      </c>
      <c r="K225" t="s">
        <v>1374</v>
      </c>
      <c r="L225">
        <v>10</v>
      </c>
      <c r="M225">
        <v>3430</v>
      </c>
      <c r="N225" t="s">
        <v>25</v>
      </c>
      <c r="O225" t="s">
        <v>1372</v>
      </c>
      <c r="P225">
        <v>3</v>
      </c>
      <c r="Q225" t="s">
        <v>53</v>
      </c>
      <c r="R225" t="s">
        <v>1373</v>
      </c>
      <c r="S225" t="s">
        <v>30</v>
      </c>
      <c r="T225" t="s">
        <v>1374</v>
      </c>
    </row>
    <row r="226" spans="1:20" x14ac:dyDescent="0.4">
      <c r="A226" t="s">
        <v>1390</v>
      </c>
      <c r="B226">
        <v>3910</v>
      </c>
      <c r="C226" t="s">
        <v>25</v>
      </c>
      <c r="D226">
        <v>4</v>
      </c>
      <c r="E226" t="s">
        <v>21</v>
      </c>
      <c r="F226" t="s">
        <v>1391</v>
      </c>
      <c r="H226" t="s">
        <v>1392</v>
      </c>
      <c r="I226" t="s">
        <v>1393</v>
      </c>
      <c r="J226" t="s">
        <v>30</v>
      </c>
      <c r="K226" t="s">
        <v>1394</v>
      </c>
      <c r="L226">
        <v>10</v>
      </c>
      <c r="M226">
        <v>3450</v>
      </c>
      <c r="N226" t="s">
        <v>25</v>
      </c>
      <c r="O226" t="s">
        <v>1392</v>
      </c>
      <c r="P226">
        <v>3</v>
      </c>
      <c r="Q226" t="s">
        <v>148</v>
      </c>
      <c r="R226" t="s">
        <v>1393</v>
      </c>
      <c r="S226" t="s">
        <v>30</v>
      </c>
      <c r="T226" t="s">
        <v>1394</v>
      </c>
    </row>
    <row r="227" spans="1:20" x14ac:dyDescent="0.4">
      <c r="A227" t="s">
        <v>1381</v>
      </c>
      <c r="B227">
        <v>3890</v>
      </c>
      <c r="C227" t="s">
        <v>25</v>
      </c>
      <c r="D227">
        <v>4</v>
      </c>
      <c r="E227" t="s">
        <v>21</v>
      </c>
      <c r="F227" t="s">
        <v>368</v>
      </c>
      <c r="H227" t="s">
        <v>1382</v>
      </c>
      <c r="I227" t="s">
        <v>1383</v>
      </c>
      <c r="J227" t="s">
        <v>71</v>
      </c>
      <c r="K227" t="s">
        <v>1384</v>
      </c>
      <c r="L227">
        <v>10</v>
      </c>
      <c r="M227">
        <v>3480</v>
      </c>
      <c r="N227" t="s">
        <v>25</v>
      </c>
      <c r="O227" t="s">
        <v>1382</v>
      </c>
      <c r="P227">
        <v>3</v>
      </c>
      <c r="Q227" t="s">
        <v>53</v>
      </c>
      <c r="R227" t="s">
        <v>1383</v>
      </c>
      <c r="S227" t="s">
        <v>71</v>
      </c>
      <c r="T227" t="s">
        <v>1384</v>
      </c>
    </row>
    <row r="228" spans="1:20" x14ac:dyDescent="0.4">
      <c r="A228" t="s">
        <v>1434</v>
      </c>
      <c r="B228">
        <v>4000</v>
      </c>
      <c r="C228" t="s">
        <v>25</v>
      </c>
      <c r="D228">
        <v>3</v>
      </c>
      <c r="E228" t="s">
        <v>148</v>
      </c>
      <c r="F228" t="s">
        <v>1435</v>
      </c>
      <c r="H228" t="s">
        <v>1436</v>
      </c>
      <c r="I228" t="s">
        <v>1437</v>
      </c>
      <c r="K228" t="s">
        <v>1438</v>
      </c>
      <c r="L228">
        <v>90</v>
      </c>
      <c r="M228">
        <v>3490</v>
      </c>
      <c r="N228" t="s">
        <v>25</v>
      </c>
      <c r="O228" t="s">
        <v>1436</v>
      </c>
      <c r="P228">
        <v>3</v>
      </c>
      <c r="Q228" t="s">
        <v>148</v>
      </c>
      <c r="R228" t="s">
        <v>1437</v>
      </c>
      <c r="T228" t="s">
        <v>1438</v>
      </c>
    </row>
    <row r="229" spans="1:20" x14ac:dyDescent="0.4">
      <c r="A229" t="s">
        <v>1440</v>
      </c>
      <c r="B229">
        <v>4010</v>
      </c>
      <c r="C229" t="s">
        <v>25</v>
      </c>
      <c r="D229">
        <v>4</v>
      </c>
      <c r="E229" t="s">
        <v>21</v>
      </c>
      <c r="F229" t="s">
        <v>312</v>
      </c>
      <c r="H229" t="s">
        <v>1441</v>
      </c>
      <c r="I229" t="s">
        <v>1442</v>
      </c>
      <c r="J229" t="s">
        <v>37</v>
      </c>
      <c r="K229" t="s">
        <v>1443</v>
      </c>
      <c r="L229">
        <v>10</v>
      </c>
      <c r="M229">
        <v>3500</v>
      </c>
      <c r="N229" t="s">
        <v>25</v>
      </c>
      <c r="O229" t="s">
        <v>1441</v>
      </c>
      <c r="P229">
        <v>4</v>
      </c>
      <c r="Q229" t="s">
        <v>21</v>
      </c>
      <c r="R229" t="s">
        <v>1442</v>
      </c>
      <c r="S229" t="s">
        <v>37</v>
      </c>
      <c r="T229" t="s">
        <v>1443</v>
      </c>
    </row>
    <row r="230" spans="1:20" x14ac:dyDescent="0.4">
      <c r="A230" t="s">
        <v>1445</v>
      </c>
      <c r="B230">
        <v>4020</v>
      </c>
      <c r="C230" t="s">
        <v>25</v>
      </c>
      <c r="D230">
        <v>4</v>
      </c>
      <c r="E230" t="s">
        <v>21</v>
      </c>
      <c r="F230" t="s">
        <v>1446</v>
      </c>
      <c r="H230" t="s">
        <v>1447</v>
      </c>
      <c r="I230" t="s">
        <v>1448</v>
      </c>
      <c r="J230" t="s">
        <v>37</v>
      </c>
      <c r="K230" t="s">
        <v>1449</v>
      </c>
      <c r="L230">
        <v>20</v>
      </c>
      <c r="M230">
        <v>3510</v>
      </c>
      <c r="N230" t="s">
        <v>25</v>
      </c>
      <c r="O230" t="s">
        <v>1447</v>
      </c>
      <c r="P230">
        <v>4</v>
      </c>
      <c r="Q230" t="s">
        <v>21</v>
      </c>
      <c r="R230" t="s">
        <v>1448</v>
      </c>
      <c r="S230" t="s">
        <v>37</v>
      </c>
      <c r="T230" t="s">
        <v>1449</v>
      </c>
    </row>
    <row r="231" spans="1:20" x14ac:dyDescent="0.4">
      <c r="A231" t="s">
        <v>22</v>
      </c>
      <c r="B231">
        <v>1000</v>
      </c>
      <c r="D231">
        <v>0</v>
      </c>
      <c r="E231" t="s">
        <v>21</v>
      </c>
      <c r="F231" t="s">
        <v>23</v>
      </c>
    </row>
    <row r="232" spans="1:20" x14ac:dyDescent="0.4">
      <c r="A232" t="s">
        <v>135</v>
      </c>
      <c r="B232">
        <v>1180</v>
      </c>
      <c r="D232">
        <v>1</v>
      </c>
      <c r="E232" t="s">
        <v>53</v>
      </c>
      <c r="F232" t="s">
        <v>136</v>
      </c>
      <c r="H232" t="s">
        <v>1654</v>
      </c>
      <c r="I232" t="s">
        <v>137</v>
      </c>
      <c r="L232">
        <v>150</v>
      </c>
    </row>
    <row r="233" spans="1:20" x14ac:dyDescent="0.4">
      <c r="A233" t="s">
        <v>155</v>
      </c>
      <c r="B233">
        <v>1220</v>
      </c>
      <c r="D233">
        <v>2</v>
      </c>
      <c r="E233" t="s">
        <v>21</v>
      </c>
      <c r="F233" t="s">
        <v>156</v>
      </c>
      <c r="I233" t="s">
        <v>157</v>
      </c>
      <c r="L233">
        <v>10</v>
      </c>
    </row>
    <row r="234" spans="1:20" x14ac:dyDescent="0.4">
      <c r="A234" t="s">
        <v>169</v>
      </c>
      <c r="B234">
        <v>1250</v>
      </c>
      <c r="D234">
        <v>1</v>
      </c>
      <c r="E234" t="s">
        <v>53</v>
      </c>
      <c r="F234" t="s">
        <v>170</v>
      </c>
      <c r="H234" t="s">
        <v>171</v>
      </c>
      <c r="I234" t="s">
        <v>172</v>
      </c>
      <c r="L234">
        <v>170</v>
      </c>
    </row>
    <row r="235" spans="1:20" x14ac:dyDescent="0.4">
      <c r="A235" t="s">
        <v>178</v>
      </c>
      <c r="B235">
        <v>1270</v>
      </c>
      <c r="D235">
        <v>1</v>
      </c>
      <c r="E235" t="s">
        <v>53</v>
      </c>
      <c r="F235" t="s">
        <v>179</v>
      </c>
      <c r="H235" t="s">
        <v>180</v>
      </c>
      <c r="I235" t="s">
        <v>181</v>
      </c>
      <c r="L235">
        <v>180</v>
      </c>
    </row>
    <row r="236" spans="1:20" x14ac:dyDescent="0.4">
      <c r="A236" t="s">
        <v>188</v>
      </c>
      <c r="B236">
        <v>1290</v>
      </c>
      <c r="D236">
        <v>1</v>
      </c>
      <c r="E236" t="s">
        <v>53</v>
      </c>
      <c r="F236" t="s">
        <v>189</v>
      </c>
      <c r="H236" t="s">
        <v>190</v>
      </c>
      <c r="I236" t="s">
        <v>191</v>
      </c>
      <c r="L236">
        <v>190</v>
      </c>
    </row>
    <row r="237" spans="1:20" x14ac:dyDescent="0.4">
      <c r="A237" t="s">
        <v>198</v>
      </c>
      <c r="B237">
        <v>1310</v>
      </c>
      <c r="D237">
        <v>1</v>
      </c>
      <c r="E237" t="s">
        <v>53</v>
      </c>
      <c r="F237" t="s">
        <v>199</v>
      </c>
      <c r="H237" t="s">
        <v>200</v>
      </c>
      <c r="I237" t="s">
        <v>201</v>
      </c>
      <c r="L237">
        <v>200</v>
      </c>
    </row>
    <row r="238" spans="1:20" x14ac:dyDescent="0.4">
      <c r="A238" t="s">
        <v>1511</v>
      </c>
      <c r="B238">
        <v>1330</v>
      </c>
      <c r="D238">
        <v>1</v>
      </c>
      <c r="E238" t="s">
        <v>53</v>
      </c>
      <c r="F238" t="s">
        <v>208</v>
      </c>
      <c r="G238" t="s">
        <v>1521</v>
      </c>
      <c r="H238" t="s">
        <v>210</v>
      </c>
      <c r="I238" t="s">
        <v>211</v>
      </c>
      <c r="K238" t="s">
        <v>212</v>
      </c>
      <c r="L238">
        <v>210</v>
      </c>
    </row>
    <row r="239" spans="1:20" x14ac:dyDescent="0.4">
      <c r="A239" t="s">
        <v>1513</v>
      </c>
      <c r="B239">
        <v>1350</v>
      </c>
      <c r="D239">
        <v>2</v>
      </c>
      <c r="E239" t="s">
        <v>21</v>
      </c>
      <c r="F239" t="s">
        <v>220</v>
      </c>
      <c r="I239" t="s">
        <v>221</v>
      </c>
      <c r="K239" t="s">
        <v>222</v>
      </c>
      <c r="L239">
        <v>20</v>
      </c>
    </row>
    <row r="240" spans="1:20" x14ac:dyDescent="0.4">
      <c r="A240" t="s">
        <v>1517</v>
      </c>
      <c r="B240">
        <v>1390</v>
      </c>
      <c r="D240">
        <v>2</v>
      </c>
      <c r="E240" t="s">
        <v>53</v>
      </c>
      <c r="F240" t="s">
        <v>242</v>
      </c>
      <c r="I240" t="s">
        <v>243</v>
      </c>
      <c r="L240">
        <v>30</v>
      </c>
    </row>
    <row r="241" spans="1:12" x14ac:dyDescent="0.4">
      <c r="A241" t="s">
        <v>1519</v>
      </c>
      <c r="B241">
        <v>1410</v>
      </c>
      <c r="D241">
        <v>3</v>
      </c>
      <c r="E241" t="s">
        <v>53</v>
      </c>
      <c r="F241" t="s">
        <v>253</v>
      </c>
      <c r="H241" t="s">
        <v>254</v>
      </c>
      <c r="I241" t="s">
        <v>255</v>
      </c>
      <c r="L241">
        <v>20</v>
      </c>
    </row>
    <row r="242" spans="1:12" x14ac:dyDescent="0.4">
      <c r="A242" t="s">
        <v>263</v>
      </c>
      <c r="B242">
        <v>1430</v>
      </c>
      <c r="D242">
        <v>1</v>
      </c>
      <c r="E242" t="s">
        <v>53</v>
      </c>
      <c r="F242" t="s">
        <v>264</v>
      </c>
      <c r="H242" t="s">
        <v>265</v>
      </c>
      <c r="I242" t="s">
        <v>266</v>
      </c>
      <c r="L242">
        <v>230</v>
      </c>
    </row>
    <row r="243" spans="1:12" x14ac:dyDescent="0.4">
      <c r="A243" t="s">
        <v>278</v>
      </c>
      <c r="B243">
        <v>1460</v>
      </c>
      <c r="D243">
        <v>2</v>
      </c>
      <c r="E243" t="s">
        <v>21</v>
      </c>
      <c r="F243" t="s">
        <v>279</v>
      </c>
      <c r="I243" t="s">
        <v>280</v>
      </c>
      <c r="L243">
        <v>10</v>
      </c>
    </row>
    <row r="244" spans="1:12" x14ac:dyDescent="0.4">
      <c r="A244" t="s">
        <v>288</v>
      </c>
      <c r="B244">
        <v>1480</v>
      </c>
      <c r="D244">
        <v>3</v>
      </c>
      <c r="E244" t="s">
        <v>148</v>
      </c>
      <c r="F244" t="s">
        <v>289</v>
      </c>
      <c r="H244" t="s">
        <v>290</v>
      </c>
      <c r="L244">
        <v>20</v>
      </c>
    </row>
    <row r="245" spans="1:12" x14ac:dyDescent="0.4">
      <c r="A245" t="s">
        <v>297</v>
      </c>
      <c r="B245">
        <v>1500</v>
      </c>
      <c r="D245">
        <v>3</v>
      </c>
      <c r="E245" t="s">
        <v>53</v>
      </c>
      <c r="F245" t="s">
        <v>289</v>
      </c>
      <c r="G245" t="s">
        <v>298</v>
      </c>
      <c r="H245" t="s">
        <v>299</v>
      </c>
      <c r="I245" t="s">
        <v>300</v>
      </c>
      <c r="L245">
        <v>30</v>
      </c>
    </row>
    <row r="246" spans="1:12" x14ac:dyDescent="0.4">
      <c r="A246" t="s">
        <v>306</v>
      </c>
      <c r="B246">
        <v>1520</v>
      </c>
      <c r="D246">
        <v>3</v>
      </c>
      <c r="E246" t="s">
        <v>53</v>
      </c>
      <c r="F246" t="s">
        <v>307</v>
      </c>
      <c r="H246" t="s">
        <v>308</v>
      </c>
      <c r="I246" t="s">
        <v>309</v>
      </c>
      <c r="L246">
        <v>40</v>
      </c>
    </row>
    <row r="247" spans="1:12" x14ac:dyDescent="0.4">
      <c r="A247" t="s">
        <v>353</v>
      </c>
      <c r="B247">
        <v>1600</v>
      </c>
      <c r="D247">
        <v>4</v>
      </c>
      <c r="E247" t="s">
        <v>53</v>
      </c>
      <c r="F247" t="s">
        <v>354</v>
      </c>
      <c r="H247" t="s">
        <v>355</v>
      </c>
      <c r="I247" t="s">
        <v>356</v>
      </c>
      <c r="L247">
        <v>60</v>
      </c>
    </row>
    <row r="248" spans="1:12" x14ac:dyDescent="0.4">
      <c r="A248" t="s">
        <v>363</v>
      </c>
      <c r="B248">
        <v>1620</v>
      </c>
      <c r="D248">
        <v>4</v>
      </c>
      <c r="E248" t="s">
        <v>21</v>
      </c>
      <c r="F248" t="s">
        <v>364</v>
      </c>
      <c r="I248" t="s">
        <v>365</v>
      </c>
      <c r="L248">
        <v>70</v>
      </c>
    </row>
    <row r="249" spans="1:12" x14ac:dyDescent="0.4">
      <c r="A249" t="s">
        <v>1523</v>
      </c>
      <c r="B249">
        <v>1640</v>
      </c>
      <c r="D249">
        <v>3</v>
      </c>
      <c r="E249" t="s">
        <v>53</v>
      </c>
      <c r="F249" t="s">
        <v>389</v>
      </c>
      <c r="G249" t="s">
        <v>1524</v>
      </c>
      <c r="H249" t="s">
        <v>1648</v>
      </c>
      <c r="I249" t="s">
        <v>392</v>
      </c>
      <c r="L249">
        <v>60</v>
      </c>
    </row>
    <row r="250" spans="1:12" x14ac:dyDescent="0.4">
      <c r="A250" t="s">
        <v>1689</v>
      </c>
      <c r="B250">
        <v>1660</v>
      </c>
      <c r="D250">
        <v>4</v>
      </c>
      <c r="E250" t="s">
        <v>21</v>
      </c>
      <c r="F250" t="s">
        <v>521</v>
      </c>
      <c r="I250" t="s">
        <v>1645</v>
      </c>
      <c r="K250" t="s">
        <v>1644</v>
      </c>
      <c r="L250">
        <v>20</v>
      </c>
    </row>
    <row r="251" spans="1:12" x14ac:dyDescent="0.4">
      <c r="A251" t="s">
        <v>1526</v>
      </c>
      <c r="B251">
        <v>1670</v>
      </c>
      <c r="D251">
        <v>5</v>
      </c>
      <c r="E251" t="s">
        <v>21</v>
      </c>
      <c r="F251" t="s">
        <v>41</v>
      </c>
      <c r="I251" t="s">
        <v>385</v>
      </c>
      <c r="K251" t="s">
        <v>386</v>
      </c>
      <c r="L251">
        <v>10</v>
      </c>
    </row>
    <row r="252" spans="1:12" x14ac:dyDescent="0.4">
      <c r="A252" t="s">
        <v>1527</v>
      </c>
      <c r="B252">
        <v>1680</v>
      </c>
      <c r="D252">
        <v>3</v>
      </c>
      <c r="E252" t="s">
        <v>53</v>
      </c>
      <c r="F252" t="s">
        <v>389</v>
      </c>
      <c r="G252" t="s">
        <v>1528</v>
      </c>
      <c r="H252" t="s">
        <v>391</v>
      </c>
      <c r="I252" t="s">
        <v>392</v>
      </c>
      <c r="L252">
        <v>70</v>
      </c>
    </row>
    <row r="253" spans="1:12" x14ac:dyDescent="0.4">
      <c r="A253" t="s">
        <v>1690</v>
      </c>
      <c r="B253">
        <v>1700</v>
      </c>
      <c r="D253">
        <v>4</v>
      </c>
      <c r="E253" t="s">
        <v>21</v>
      </c>
      <c r="F253" t="s">
        <v>521</v>
      </c>
      <c r="I253" t="s">
        <v>1645</v>
      </c>
      <c r="K253" t="s">
        <v>1644</v>
      </c>
      <c r="L253">
        <v>20</v>
      </c>
    </row>
    <row r="254" spans="1:12" x14ac:dyDescent="0.4">
      <c r="A254" t="s">
        <v>1530</v>
      </c>
      <c r="B254">
        <v>1710</v>
      </c>
      <c r="D254">
        <v>5</v>
      </c>
      <c r="E254" t="s">
        <v>21</v>
      </c>
      <c r="F254" t="s">
        <v>41</v>
      </c>
      <c r="K254" t="s">
        <v>386</v>
      </c>
      <c r="L254">
        <v>10</v>
      </c>
    </row>
    <row r="255" spans="1:12" x14ac:dyDescent="0.4">
      <c r="A255" t="s">
        <v>401</v>
      </c>
      <c r="B255">
        <v>1720</v>
      </c>
      <c r="D255">
        <v>3</v>
      </c>
      <c r="E255" t="s">
        <v>21</v>
      </c>
      <c r="F255" t="s">
        <v>402</v>
      </c>
      <c r="I255" t="s">
        <v>403</v>
      </c>
      <c r="L255">
        <v>80</v>
      </c>
    </row>
    <row r="256" spans="1:12" x14ac:dyDescent="0.4">
      <c r="A256" t="s">
        <v>451</v>
      </c>
      <c r="B256">
        <v>1810</v>
      </c>
      <c r="D256">
        <v>2</v>
      </c>
      <c r="E256" t="s">
        <v>21</v>
      </c>
      <c r="F256" t="s">
        <v>279</v>
      </c>
      <c r="I256" t="s">
        <v>280</v>
      </c>
      <c r="L256">
        <v>10</v>
      </c>
    </row>
    <row r="257" spans="1:12" x14ac:dyDescent="0.4">
      <c r="A257" t="s">
        <v>458</v>
      </c>
      <c r="B257">
        <v>1830</v>
      </c>
      <c r="D257">
        <v>3</v>
      </c>
      <c r="E257" t="s">
        <v>53</v>
      </c>
      <c r="F257" t="s">
        <v>289</v>
      </c>
      <c r="H257" t="s">
        <v>459</v>
      </c>
      <c r="L257">
        <v>20</v>
      </c>
    </row>
    <row r="258" spans="1:12" x14ac:dyDescent="0.4">
      <c r="A258" t="s">
        <v>466</v>
      </c>
      <c r="B258">
        <v>1850</v>
      </c>
      <c r="D258">
        <v>3</v>
      </c>
      <c r="E258" t="s">
        <v>53</v>
      </c>
      <c r="F258" t="s">
        <v>307</v>
      </c>
      <c r="H258" t="s">
        <v>467</v>
      </c>
      <c r="I258" t="s">
        <v>309</v>
      </c>
      <c r="L258">
        <v>30</v>
      </c>
    </row>
    <row r="259" spans="1:12" x14ac:dyDescent="0.4">
      <c r="A259" t="s">
        <v>500</v>
      </c>
      <c r="B259">
        <v>1930</v>
      </c>
      <c r="D259">
        <v>4</v>
      </c>
      <c r="E259" t="s">
        <v>53</v>
      </c>
      <c r="F259" t="s">
        <v>354</v>
      </c>
      <c r="H259" t="s">
        <v>501</v>
      </c>
      <c r="I259" t="s">
        <v>356</v>
      </c>
      <c r="L259">
        <v>60</v>
      </c>
    </row>
    <row r="260" spans="1:12" x14ac:dyDescent="0.4">
      <c r="A260" t="s">
        <v>507</v>
      </c>
      <c r="B260">
        <v>1950</v>
      </c>
      <c r="D260">
        <v>4</v>
      </c>
      <c r="E260" t="s">
        <v>21</v>
      </c>
      <c r="F260" t="s">
        <v>364</v>
      </c>
      <c r="I260" t="s">
        <v>365</v>
      </c>
      <c r="L260">
        <v>70</v>
      </c>
    </row>
    <row r="261" spans="1:12" x14ac:dyDescent="0.4">
      <c r="A261" t="s">
        <v>513</v>
      </c>
      <c r="B261">
        <v>1970</v>
      </c>
      <c r="D261">
        <v>3</v>
      </c>
      <c r="E261" t="s">
        <v>53</v>
      </c>
      <c r="F261" t="s">
        <v>389</v>
      </c>
      <c r="H261" t="s">
        <v>1643</v>
      </c>
      <c r="I261" t="s">
        <v>392</v>
      </c>
      <c r="L261">
        <v>50</v>
      </c>
    </row>
    <row r="262" spans="1:12" x14ac:dyDescent="0.4">
      <c r="A262" t="s">
        <v>520</v>
      </c>
      <c r="B262">
        <v>1990</v>
      </c>
      <c r="D262">
        <v>4</v>
      </c>
      <c r="E262" t="s">
        <v>21</v>
      </c>
      <c r="F262" t="s">
        <v>521</v>
      </c>
      <c r="I262" t="s">
        <v>522</v>
      </c>
      <c r="L262">
        <v>20</v>
      </c>
    </row>
    <row r="263" spans="1:12" x14ac:dyDescent="0.4">
      <c r="A263" t="s">
        <v>524</v>
      </c>
      <c r="B263">
        <v>2000</v>
      </c>
      <c r="D263">
        <v>5</v>
      </c>
      <c r="E263" t="s">
        <v>21</v>
      </c>
      <c r="F263" t="s">
        <v>41</v>
      </c>
      <c r="H263" t="s">
        <v>525</v>
      </c>
      <c r="K263" t="s">
        <v>526</v>
      </c>
      <c r="L263">
        <v>10</v>
      </c>
    </row>
    <row r="264" spans="1:12" x14ac:dyDescent="0.4">
      <c r="A264" t="s">
        <v>528</v>
      </c>
      <c r="B264">
        <v>2010</v>
      </c>
      <c r="D264">
        <v>3</v>
      </c>
      <c r="E264" t="s">
        <v>21</v>
      </c>
      <c r="F264" t="s">
        <v>402</v>
      </c>
      <c r="I264" t="s">
        <v>403</v>
      </c>
      <c r="L264">
        <v>60</v>
      </c>
    </row>
    <row r="265" spans="1:12" x14ac:dyDescent="0.4">
      <c r="A265" t="s">
        <v>564</v>
      </c>
      <c r="B265">
        <v>2090</v>
      </c>
      <c r="D265">
        <v>2</v>
      </c>
      <c r="E265" t="s">
        <v>53</v>
      </c>
      <c r="F265" t="s">
        <v>289</v>
      </c>
      <c r="H265" t="s">
        <v>565</v>
      </c>
      <c r="I265" t="s">
        <v>566</v>
      </c>
      <c r="L265">
        <v>10</v>
      </c>
    </row>
    <row r="266" spans="1:12" x14ac:dyDescent="0.4">
      <c r="A266" t="s">
        <v>573</v>
      </c>
      <c r="B266">
        <v>2110</v>
      </c>
      <c r="D266">
        <v>2</v>
      </c>
      <c r="E266" t="s">
        <v>21</v>
      </c>
      <c r="F266" t="s">
        <v>307</v>
      </c>
      <c r="I266" t="s">
        <v>309</v>
      </c>
      <c r="L266">
        <v>20</v>
      </c>
    </row>
    <row r="267" spans="1:12" x14ac:dyDescent="0.4">
      <c r="A267" t="s">
        <v>580</v>
      </c>
      <c r="B267">
        <v>2130</v>
      </c>
      <c r="D267">
        <v>2</v>
      </c>
      <c r="E267" t="s">
        <v>53</v>
      </c>
      <c r="F267" t="s">
        <v>402</v>
      </c>
      <c r="H267" t="s">
        <v>581</v>
      </c>
      <c r="I267" t="s">
        <v>582</v>
      </c>
      <c r="L267">
        <v>30</v>
      </c>
    </row>
    <row r="268" spans="1:12" x14ac:dyDescent="0.4">
      <c r="A268" t="s">
        <v>595</v>
      </c>
      <c r="B268">
        <v>2160</v>
      </c>
      <c r="D268">
        <v>2</v>
      </c>
      <c r="E268" t="s">
        <v>21</v>
      </c>
      <c r="F268" t="s">
        <v>307</v>
      </c>
      <c r="I268" t="s">
        <v>309</v>
      </c>
      <c r="L268">
        <v>10</v>
      </c>
    </row>
    <row r="269" spans="1:12" x14ac:dyDescent="0.4">
      <c r="A269" t="s">
        <v>629</v>
      </c>
      <c r="B269">
        <v>2240</v>
      </c>
      <c r="D269">
        <v>3</v>
      </c>
      <c r="E269" t="s">
        <v>53</v>
      </c>
      <c r="F269" t="s">
        <v>354</v>
      </c>
      <c r="H269" t="s">
        <v>630</v>
      </c>
      <c r="I269" t="s">
        <v>356</v>
      </c>
      <c r="L269">
        <v>60</v>
      </c>
    </row>
    <row r="270" spans="1:12" x14ac:dyDescent="0.4">
      <c r="A270" t="s">
        <v>636</v>
      </c>
      <c r="B270">
        <v>2260</v>
      </c>
      <c r="D270">
        <v>3</v>
      </c>
      <c r="E270" t="s">
        <v>21</v>
      </c>
      <c r="F270" t="s">
        <v>364</v>
      </c>
      <c r="I270" t="s">
        <v>365</v>
      </c>
      <c r="L270">
        <v>70</v>
      </c>
    </row>
    <row r="271" spans="1:12" x14ac:dyDescent="0.4">
      <c r="A271" t="s">
        <v>642</v>
      </c>
      <c r="B271">
        <v>2280</v>
      </c>
      <c r="D271">
        <v>2</v>
      </c>
      <c r="E271" t="s">
        <v>21</v>
      </c>
      <c r="F271" t="s">
        <v>389</v>
      </c>
      <c r="I271" t="s">
        <v>392</v>
      </c>
      <c r="L271">
        <v>30</v>
      </c>
    </row>
    <row r="272" spans="1:12" x14ac:dyDescent="0.4">
      <c r="A272" t="s">
        <v>649</v>
      </c>
      <c r="B272">
        <v>2300</v>
      </c>
      <c r="D272">
        <v>3</v>
      </c>
      <c r="E272" t="s">
        <v>21</v>
      </c>
      <c r="F272" t="s">
        <v>521</v>
      </c>
      <c r="I272" t="s">
        <v>522</v>
      </c>
      <c r="L272">
        <v>20</v>
      </c>
    </row>
    <row r="273" spans="1:12" x14ac:dyDescent="0.4">
      <c r="A273" t="s">
        <v>651</v>
      </c>
      <c r="B273">
        <v>2310</v>
      </c>
      <c r="D273">
        <v>4</v>
      </c>
      <c r="E273" t="s">
        <v>21</v>
      </c>
      <c r="F273" t="s">
        <v>41</v>
      </c>
      <c r="L273">
        <v>10</v>
      </c>
    </row>
    <row r="274" spans="1:12" x14ac:dyDescent="0.4">
      <c r="A274" t="s">
        <v>666</v>
      </c>
      <c r="B274">
        <v>2340</v>
      </c>
      <c r="D274">
        <v>2</v>
      </c>
      <c r="E274" t="s">
        <v>53</v>
      </c>
      <c r="F274" t="s">
        <v>667</v>
      </c>
      <c r="L274">
        <v>20</v>
      </c>
    </row>
    <row r="275" spans="1:12" x14ac:dyDescent="0.4">
      <c r="A275" t="s">
        <v>701</v>
      </c>
      <c r="B275">
        <v>2420</v>
      </c>
      <c r="D275">
        <v>4</v>
      </c>
      <c r="E275" t="s">
        <v>53</v>
      </c>
      <c r="F275" t="s">
        <v>354</v>
      </c>
      <c r="H275" t="s">
        <v>702</v>
      </c>
      <c r="I275" t="s">
        <v>356</v>
      </c>
      <c r="L275">
        <v>60</v>
      </c>
    </row>
    <row r="276" spans="1:12" x14ac:dyDescent="0.4">
      <c r="A276" t="s">
        <v>708</v>
      </c>
      <c r="B276">
        <v>2440</v>
      </c>
      <c r="D276">
        <v>4</v>
      </c>
      <c r="E276" t="s">
        <v>21</v>
      </c>
      <c r="F276" t="s">
        <v>364</v>
      </c>
      <c r="I276" t="s">
        <v>365</v>
      </c>
      <c r="L276">
        <v>70</v>
      </c>
    </row>
    <row r="277" spans="1:12" x14ac:dyDescent="0.4">
      <c r="A277" t="s">
        <v>714</v>
      </c>
      <c r="B277">
        <v>2460</v>
      </c>
      <c r="D277">
        <v>2</v>
      </c>
      <c r="E277" t="s">
        <v>53</v>
      </c>
      <c r="F277" t="s">
        <v>715</v>
      </c>
      <c r="H277" t="s">
        <v>716</v>
      </c>
      <c r="I277" t="s">
        <v>717</v>
      </c>
      <c r="L277">
        <v>30</v>
      </c>
    </row>
    <row r="278" spans="1:12" x14ac:dyDescent="0.4">
      <c r="A278" t="s">
        <v>719</v>
      </c>
      <c r="B278">
        <v>2470</v>
      </c>
      <c r="D278">
        <v>3</v>
      </c>
      <c r="E278" t="s">
        <v>21</v>
      </c>
      <c r="F278" t="s">
        <v>307</v>
      </c>
      <c r="I278" t="s">
        <v>720</v>
      </c>
      <c r="L278">
        <v>10</v>
      </c>
    </row>
    <row r="279" spans="1:12" x14ac:dyDescent="0.4">
      <c r="A279" t="s">
        <v>762</v>
      </c>
      <c r="B279">
        <v>2550</v>
      </c>
      <c r="D279">
        <v>3</v>
      </c>
      <c r="E279" t="s">
        <v>21</v>
      </c>
      <c r="F279" t="s">
        <v>763</v>
      </c>
      <c r="K279" t="s">
        <v>764</v>
      </c>
      <c r="L279">
        <v>20</v>
      </c>
    </row>
    <row r="280" spans="1:12" x14ac:dyDescent="0.4">
      <c r="A280" t="s">
        <v>788</v>
      </c>
      <c r="B280">
        <v>2600</v>
      </c>
      <c r="D280">
        <v>3</v>
      </c>
      <c r="E280" t="s">
        <v>53</v>
      </c>
      <c r="F280" t="s">
        <v>789</v>
      </c>
      <c r="H280" t="s">
        <v>790</v>
      </c>
      <c r="I280" t="s">
        <v>791</v>
      </c>
      <c r="L280">
        <v>30</v>
      </c>
    </row>
    <row r="281" spans="1:12" x14ac:dyDescent="0.4">
      <c r="A281" t="s">
        <v>824</v>
      </c>
      <c r="B281">
        <v>2680</v>
      </c>
      <c r="D281">
        <v>5</v>
      </c>
      <c r="E281" t="s">
        <v>53</v>
      </c>
      <c r="F281" t="s">
        <v>354</v>
      </c>
      <c r="H281" t="s">
        <v>825</v>
      </c>
      <c r="L281">
        <v>60</v>
      </c>
    </row>
    <row r="282" spans="1:12" x14ac:dyDescent="0.4">
      <c r="A282" t="s">
        <v>831</v>
      </c>
      <c r="B282">
        <v>2700</v>
      </c>
      <c r="D282">
        <v>5</v>
      </c>
      <c r="E282" t="s">
        <v>53</v>
      </c>
      <c r="F282" t="s">
        <v>364</v>
      </c>
      <c r="H282" t="s">
        <v>832</v>
      </c>
      <c r="L282">
        <v>70</v>
      </c>
    </row>
    <row r="283" spans="1:12" x14ac:dyDescent="0.4">
      <c r="A283" t="s">
        <v>847</v>
      </c>
      <c r="B283">
        <v>2740</v>
      </c>
      <c r="D283">
        <v>3</v>
      </c>
      <c r="E283" t="s">
        <v>53</v>
      </c>
      <c r="F283" t="s">
        <v>848</v>
      </c>
      <c r="H283" t="s">
        <v>849</v>
      </c>
      <c r="I283" t="s">
        <v>850</v>
      </c>
      <c r="L283">
        <v>20</v>
      </c>
    </row>
    <row r="284" spans="1:12" x14ac:dyDescent="0.4">
      <c r="A284" t="s">
        <v>1501</v>
      </c>
      <c r="B284">
        <v>2870</v>
      </c>
      <c r="D284">
        <v>2</v>
      </c>
      <c r="E284" t="s">
        <v>21</v>
      </c>
      <c r="F284" t="s">
        <v>374</v>
      </c>
      <c r="I284" t="s">
        <v>375</v>
      </c>
      <c r="K284" t="s">
        <v>924</v>
      </c>
      <c r="L284">
        <v>10</v>
      </c>
    </row>
    <row r="285" spans="1:12" x14ac:dyDescent="0.4">
      <c r="A285" t="s">
        <v>1663</v>
      </c>
      <c r="B285">
        <v>2930</v>
      </c>
      <c r="D285">
        <v>2</v>
      </c>
      <c r="E285" t="s">
        <v>148</v>
      </c>
      <c r="F285" t="s">
        <v>1064</v>
      </c>
      <c r="H285" t="s">
        <v>1636</v>
      </c>
      <c r="I285" t="s">
        <v>1624</v>
      </c>
      <c r="L285">
        <v>70</v>
      </c>
    </row>
    <row r="286" spans="1:12" x14ac:dyDescent="0.4">
      <c r="A286" t="s">
        <v>1664</v>
      </c>
      <c r="B286">
        <v>2980</v>
      </c>
      <c r="D286">
        <v>3</v>
      </c>
      <c r="E286" t="s">
        <v>21</v>
      </c>
      <c r="F286" t="s">
        <v>521</v>
      </c>
      <c r="H286" t="s">
        <v>1633</v>
      </c>
      <c r="L286">
        <v>50</v>
      </c>
    </row>
    <row r="287" spans="1:12" x14ac:dyDescent="0.4">
      <c r="A287" t="s">
        <v>1667</v>
      </c>
      <c r="B287">
        <v>3010</v>
      </c>
      <c r="D287">
        <v>2</v>
      </c>
      <c r="E287" t="s">
        <v>21</v>
      </c>
      <c r="F287" t="s">
        <v>374</v>
      </c>
      <c r="I287" t="s">
        <v>375</v>
      </c>
      <c r="K287" t="s">
        <v>1628</v>
      </c>
      <c r="L287">
        <v>10</v>
      </c>
    </row>
    <row r="288" spans="1:12" x14ac:dyDescent="0.4">
      <c r="A288" t="s">
        <v>1668</v>
      </c>
      <c r="B288">
        <v>3070</v>
      </c>
      <c r="D288">
        <v>2</v>
      </c>
      <c r="E288" t="s">
        <v>148</v>
      </c>
      <c r="F288" t="s">
        <v>1064</v>
      </c>
      <c r="H288" t="s">
        <v>1625</v>
      </c>
      <c r="I288" t="s">
        <v>1624</v>
      </c>
      <c r="L288">
        <v>70</v>
      </c>
    </row>
    <row r="289" spans="1:12" x14ac:dyDescent="0.4">
      <c r="A289" t="s">
        <v>1669</v>
      </c>
      <c r="B289">
        <v>3120</v>
      </c>
      <c r="D289">
        <v>3</v>
      </c>
      <c r="E289" t="s">
        <v>21</v>
      </c>
      <c r="F289" t="s">
        <v>521</v>
      </c>
      <c r="H289" t="s">
        <v>1621</v>
      </c>
      <c r="I289" t="s">
        <v>522</v>
      </c>
      <c r="L289">
        <v>50</v>
      </c>
    </row>
    <row r="290" spans="1:12" x14ac:dyDescent="0.4">
      <c r="A290" t="s">
        <v>2654</v>
      </c>
      <c r="B290">
        <v>3140</v>
      </c>
      <c r="D290">
        <v>1</v>
      </c>
      <c r="E290" t="s">
        <v>21</v>
      </c>
      <c r="F290" t="s">
        <v>1035</v>
      </c>
      <c r="G290" t="s">
        <v>1671</v>
      </c>
      <c r="I290" t="s">
        <v>1037</v>
      </c>
      <c r="L290">
        <v>340</v>
      </c>
    </row>
    <row r="291" spans="1:12" x14ac:dyDescent="0.4">
      <c r="A291" t="s">
        <v>2660</v>
      </c>
      <c r="B291">
        <v>3190</v>
      </c>
      <c r="D291">
        <v>3</v>
      </c>
      <c r="E291" t="s">
        <v>21</v>
      </c>
      <c r="F291" t="s">
        <v>1064</v>
      </c>
      <c r="L291">
        <v>30</v>
      </c>
    </row>
    <row r="292" spans="1:12" x14ac:dyDescent="0.4">
      <c r="A292" t="s">
        <v>2665</v>
      </c>
      <c r="B292">
        <v>3240</v>
      </c>
      <c r="D292">
        <v>4</v>
      </c>
      <c r="E292" t="s">
        <v>21</v>
      </c>
      <c r="F292" t="s">
        <v>521</v>
      </c>
      <c r="I292" t="s">
        <v>522</v>
      </c>
      <c r="L292">
        <v>50</v>
      </c>
    </row>
    <row r="293" spans="1:12" x14ac:dyDescent="0.4">
      <c r="A293" t="s">
        <v>2666</v>
      </c>
      <c r="B293">
        <v>3250</v>
      </c>
      <c r="D293">
        <v>5</v>
      </c>
      <c r="E293" t="s">
        <v>21</v>
      </c>
      <c r="F293" t="s">
        <v>41</v>
      </c>
      <c r="L293">
        <v>10</v>
      </c>
    </row>
    <row r="294" spans="1:12" x14ac:dyDescent="0.4">
      <c r="A294" t="s">
        <v>2672</v>
      </c>
      <c r="B294">
        <v>3300</v>
      </c>
      <c r="D294">
        <v>3</v>
      </c>
      <c r="E294" t="s">
        <v>53</v>
      </c>
      <c r="F294" t="s">
        <v>1064</v>
      </c>
      <c r="I294" t="s">
        <v>1106</v>
      </c>
      <c r="L294">
        <v>20</v>
      </c>
    </row>
    <row r="295" spans="1:12" x14ac:dyDescent="0.4">
      <c r="A295" t="s">
        <v>1219</v>
      </c>
      <c r="B295">
        <v>3510</v>
      </c>
      <c r="D295">
        <v>2</v>
      </c>
      <c r="E295" t="s">
        <v>53</v>
      </c>
      <c r="F295" t="s">
        <v>1220</v>
      </c>
      <c r="H295" t="s">
        <v>1221</v>
      </c>
      <c r="I295" t="s">
        <v>1222</v>
      </c>
      <c r="L295">
        <v>70</v>
      </c>
    </row>
    <row r="296" spans="1:12" x14ac:dyDescent="0.4">
      <c r="A296" t="s">
        <v>1230</v>
      </c>
      <c r="B296">
        <v>3530</v>
      </c>
      <c r="D296">
        <v>3</v>
      </c>
      <c r="E296" t="s">
        <v>53</v>
      </c>
      <c r="F296" t="s">
        <v>136</v>
      </c>
      <c r="H296" t="s">
        <v>1231</v>
      </c>
      <c r="I296" t="s">
        <v>1232</v>
      </c>
      <c r="L296">
        <v>20</v>
      </c>
    </row>
    <row r="297" spans="1:12" x14ac:dyDescent="0.4">
      <c r="A297" t="s">
        <v>1236</v>
      </c>
      <c r="B297">
        <v>3550</v>
      </c>
      <c r="D297">
        <v>2</v>
      </c>
      <c r="E297" t="s">
        <v>53</v>
      </c>
      <c r="F297" t="s">
        <v>1237</v>
      </c>
      <c r="H297" t="s">
        <v>1238</v>
      </c>
      <c r="I297" t="s">
        <v>1239</v>
      </c>
      <c r="L297">
        <v>80</v>
      </c>
    </row>
    <row r="298" spans="1:12" x14ac:dyDescent="0.4">
      <c r="A298" t="s">
        <v>1241</v>
      </c>
      <c r="B298">
        <v>3560</v>
      </c>
      <c r="D298">
        <v>3</v>
      </c>
      <c r="E298" t="s">
        <v>21</v>
      </c>
      <c r="F298" t="s">
        <v>1225</v>
      </c>
      <c r="I298" t="s">
        <v>1242</v>
      </c>
      <c r="K298" t="s">
        <v>1243</v>
      </c>
      <c r="L298">
        <v>10</v>
      </c>
    </row>
    <row r="299" spans="1:12" x14ac:dyDescent="0.4">
      <c r="A299" t="s">
        <v>1245</v>
      </c>
      <c r="B299">
        <v>3570</v>
      </c>
      <c r="D299">
        <v>3</v>
      </c>
      <c r="E299" t="s">
        <v>53</v>
      </c>
      <c r="F299" t="s">
        <v>1246</v>
      </c>
      <c r="I299" t="s">
        <v>172</v>
      </c>
      <c r="L299">
        <v>20</v>
      </c>
    </row>
    <row r="300" spans="1:12" x14ac:dyDescent="0.4">
      <c r="A300" t="s">
        <v>1661</v>
      </c>
      <c r="B300">
        <v>3620</v>
      </c>
      <c r="D300">
        <v>2</v>
      </c>
      <c r="E300" t="s">
        <v>53</v>
      </c>
      <c r="F300" t="s">
        <v>1246</v>
      </c>
      <c r="G300" t="s">
        <v>1521</v>
      </c>
      <c r="H300" t="s">
        <v>1598</v>
      </c>
      <c r="I300" t="s">
        <v>1597</v>
      </c>
      <c r="L300">
        <v>100</v>
      </c>
    </row>
    <row r="301" spans="1:12" x14ac:dyDescent="0.4">
      <c r="A301" t="s">
        <v>1534</v>
      </c>
      <c r="B301">
        <v>3640</v>
      </c>
      <c r="D301">
        <v>3</v>
      </c>
      <c r="E301" t="s">
        <v>21</v>
      </c>
      <c r="F301" t="s">
        <v>220</v>
      </c>
      <c r="I301" t="s">
        <v>1594</v>
      </c>
      <c r="L301">
        <v>20</v>
      </c>
    </row>
    <row r="302" spans="1:12" x14ac:dyDescent="0.4">
      <c r="A302" t="s">
        <v>1666</v>
      </c>
      <c r="B302">
        <v>3660</v>
      </c>
      <c r="D302">
        <v>3</v>
      </c>
      <c r="E302" t="s">
        <v>21</v>
      </c>
      <c r="F302" t="s">
        <v>374</v>
      </c>
      <c r="I302" t="s">
        <v>375</v>
      </c>
      <c r="K302" t="s">
        <v>1591</v>
      </c>
      <c r="L302">
        <v>10</v>
      </c>
    </row>
    <row r="303" spans="1:12" x14ac:dyDescent="0.4">
      <c r="A303" t="s">
        <v>1551</v>
      </c>
      <c r="B303">
        <v>3730</v>
      </c>
      <c r="D303">
        <v>3</v>
      </c>
      <c r="E303" t="s">
        <v>21</v>
      </c>
      <c r="F303" t="s">
        <v>374</v>
      </c>
      <c r="I303" t="s">
        <v>375</v>
      </c>
      <c r="K303" t="s">
        <v>376</v>
      </c>
      <c r="L303">
        <v>10</v>
      </c>
    </row>
    <row r="304" spans="1:12" x14ac:dyDescent="0.4">
      <c r="A304" t="s">
        <v>1346</v>
      </c>
      <c r="B304">
        <v>3820</v>
      </c>
      <c r="D304">
        <v>3</v>
      </c>
      <c r="E304" t="s">
        <v>53</v>
      </c>
      <c r="F304" t="s">
        <v>1347</v>
      </c>
      <c r="H304" t="s">
        <v>1348</v>
      </c>
      <c r="I304" t="s">
        <v>1349</v>
      </c>
      <c r="L304">
        <v>30</v>
      </c>
    </row>
    <row r="305" spans="1:12" x14ac:dyDescent="0.4">
      <c r="A305" t="s">
        <v>1356</v>
      </c>
      <c r="B305">
        <v>3840</v>
      </c>
      <c r="D305">
        <v>3</v>
      </c>
      <c r="E305" t="s">
        <v>53</v>
      </c>
      <c r="F305" t="s">
        <v>1357</v>
      </c>
      <c r="H305" t="s">
        <v>1358</v>
      </c>
      <c r="I305" t="s">
        <v>1359</v>
      </c>
      <c r="L305">
        <v>40</v>
      </c>
    </row>
    <row r="306" spans="1:12" x14ac:dyDescent="0.4">
      <c r="A306" t="s">
        <v>1366</v>
      </c>
      <c r="B306">
        <v>3860</v>
      </c>
      <c r="D306">
        <v>3</v>
      </c>
      <c r="E306" t="s">
        <v>53</v>
      </c>
      <c r="F306" t="s">
        <v>1367</v>
      </c>
      <c r="H306" t="s">
        <v>1368</v>
      </c>
      <c r="I306" t="s">
        <v>1369</v>
      </c>
      <c r="L306">
        <v>50</v>
      </c>
    </row>
    <row r="307" spans="1:12" x14ac:dyDescent="0.4">
      <c r="A307" t="s">
        <v>1376</v>
      </c>
      <c r="B307">
        <v>3880</v>
      </c>
      <c r="D307">
        <v>3</v>
      </c>
      <c r="E307" t="s">
        <v>53</v>
      </c>
      <c r="F307" t="s">
        <v>1377</v>
      </c>
      <c r="H307" t="s">
        <v>1378</v>
      </c>
      <c r="I307" t="s">
        <v>1379</v>
      </c>
      <c r="L307">
        <v>60</v>
      </c>
    </row>
    <row r="308" spans="1:12" x14ac:dyDescent="0.4">
      <c r="A308" t="s">
        <v>1386</v>
      </c>
      <c r="B308">
        <v>3900</v>
      </c>
      <c r="D308">
        <v>3</v>
      </c>
      <c r="E308" t="s">
        <v>148</v>
      </c>
      <c r="F308" t="s">
        <v>1387</v>
      </c>
      <c r="H308" t="s">
        <v>1388</v>
      </c>
      <c r="L308">
        <v>70</v>
      </c>
    </row>
    <row r="309" spans="1:12" x14ac:dyDescent="0.4">
      <c r="A309" t="s">
        <v>1426</v>
      </c>
      <c r="B309">
        <v>3980</v>
      </c>
      <c r="D309">
        <v>4</v>
      </c>
      <c r="E309" t="s">
        <v>53</v>
      </c>
      <c r="F309" t="s">
        <v>521</v>
      </c>
      <c r="H309" t="s">
        <v>1427</v>
      </c>
      <c r="L309">
        <v>60</v>
      </c>
    </row>
    <row r="310" spans="1:12" x14ac:dyDescent="0.4">
      <c r="A310" t="s">
        <v>2681</v>
      </c>
      <c r="B310">
        <v>4060</v>
      </c>
      <c r="D310">
        <v>3</v>
      </c>
      <c r="E310" t="s">
        <v>53</v>
      </c>
      <c r="F310" t="s">
        <v>917</v>
      </c>
      <c r="H310" t="s">
        <v>1471</v>
      </c>
      <c r="I310" t="s">
        <v>1472</v>
      </c>
      <c r="L310">
        <v>30</v>
      </c>
    </row>
    <row r="311" spans="1:12" x14ac:dyDescent="0.4">
      <c r="A311" t="s">
        <v>2682</v>
      </c>
      <c r="B311">
        <v>4070</v>
      </c>
      <c r="D311">
        <v>4</v>
      </c>
      <c r="E311" t="s">
        <v>21</v>
      </c>
      <c r="F311" t="s">
        <v>374</v>
      </c>
      <c r="I311" t="s">
        <v>375</v>
      </c>
      <c r="K311" t="s">
        <v>1475</v>
      </c>
      <c r="L311">
        <v>10</v>
      </c>
    </row>
  </sheetData>
  <autoFilter ref="A1:T311" xr:uid="{18DB03EC-7DC5-4341-90D1-7FC479184C27}">
    <sortState xmlns:xlrd2="http://schemas.microsoft.com/office/spreadsheetml/2017/richdata2" ref="A2:T311">
      <sortCondition ref="M1:M311"/>
    </sortState>
  </autoFilter>
  <phoneticPr fontId="18"/>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JP PINT 0.93</vt:lpstr>
      <vt:lpstr>jp_pint</vt:lpstr>
      <vt:lpstr>093 (Errata)</vt:lpstr>
      <vt:lpstr>093</vt:lpstr>
      <vt:lpstr>compare</vt:lpstr>
      <vt:lpstr>092 (Errata)</vt:lpstr>
      <vt:lpstr>092</vt:lpstr>
      <vt:lpstr>Pint02</vt:lpstr>
      <vt:lpstr>PINT2.1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Nobu</cp:lastModifiedBy>
  <dcterms:created xsi:type="dcterms:W3CDTF">2022-06-07T01:08:20Z</dcterms:created>
  <dcterms:modified xsi:type="dcterms:W3CDTF">2022-06-27T22:41:33Z</dcterms:modified>
</cp:coreProperties>
</file>