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us.sigray/Github/Early_stopping_in_PET/RawData/TrTData/"/>
    </mc:Choice>
  </mc:AlternateContent>
  <xr:revisionPtr revIDLastSave="0" documentId="13_ncr:1_{93BF0446-C8BC-EF4D-B49B-6329EBF7D138}" xr6:coauthVersionLast="36" xr6:coauthVersionMax="36" xr10:uidLastSave="{00000000-0000-0000-0000-000000000000}"/>
  <bookViews>
    <workbookView xWindow="0" yWindow="460" windowWidth="28800" windowHeight="158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1" i="1" l="1"/>
  <c r="E10" i="1" l="1"/>
  <c r="C10" i="1"/>
  <c r="B10" i="1"/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<sst xmlns="http://schemas.openxmlformats.org/spreadsheetml/2006/main" count="37" uniqueCount="25">
  <si>
    <t>Radioligand</t>
  </si>
  <si>
    <t>mean</t>
  </si>
  <si>
    <t>SD_between</t>
  </si>
  <si>
    <t>SD_within</t>
  </si>
  <si>
    <t>Outcome</t>
  </si>
  <si>
    <t>Region</t>
  </si>
  <si>
    <t>Raclopride_HRRT</t>
  </si>
  <si>
    <t>Raclopride_HR</t>
  </si>
  <si>
    <t>FLB457_HR</t>
  </si>
  <si>
    <t>SCH23390_HR</t>
  </si>
  <si>
    <t>AZ9369_HRRT</t>
  </si>
  <si>
    <t>Cimbi36_HRRT</t>
  </si>
  <si>
    <t>MADAM_HR</t>
  </si>
  <si>
    <t>PBR28_HRRT</t>
  </si>
  <si>
    <t>BPND</t>
  </si>
  <si>
    <t>VT</t>
  </si>
  <si>
    <t>Putamen</t>
  </si>
  <si>
    <t>FrontalCortex</t>
  </si>
  <si>
    <t>Striatum</t>
  </si>
  <si>
    <t>OccipitalFortex</t>
  </si>
  <si>
    <t>Greymatter</t>
  </si>
  <si>
    <t>SD_b_w_ratio</t>
  </si>
  <si>
    <t>F-DOPA_HR</t>
  </si>
  <si>
    <t>Ki</t>
  </si>
  <si>
    <t>UCBJ_HRRT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</si>
</sst>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" width="14.1640625" customWidth="1"/>
    <col min="4" max="5" width="1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</row>
    <row r="2" spans="1:7" x14ac:dyDescent="0.2">
      <c r="A2" t="s">
        <v>6</v>
      </c>
      <c r="B2">
        <v>3.6237503628191634</v>
      </c>
      <c r="C2">
        <v>0.33938254329105633</v>
      </c>
      <c r="D2">
        <v>0.1613377400170905</v>
      </c>
      <c r="E2">
        <f>C2/D2</f>
        <v>2.1035533487397648</v>
      </c>
      <c r="F2" t="s">
        <v>14</v>
      </c>
      <c r="G2" t="s">
        <v>16</v>
      </c>
    </row>
    <row r="3" spans="1:7" x14ac:dyDescent="0.2">
      <c r="A3" t="s">
        <v>7</v>
      </c>
      <c r="B3">
        <v>2.8001241353292494</v>
      </c>
      <c r="C3">
        <v>0.17514329974957218</v>
      </c>
      <c r="D3">
        <v>0.11197495014049146</v>
      </c>
      <c r="E3">
        <f t="shared" ref="E3:E9" si="0">C3/D3</f>
        <v>1.564129294362939</v>
      </c>
      <c r="F3" t="s">
        <v>14</v>
      </c>
      <c r="G3" t="s">
        <v>16</v>
      </c>
    </row>
    <row r="4" spans="1:7" x14ac:dyDescent="0.2">
      <c r="A4" t="s">
        <v>8</v>
      </c>
      <c r="B4">
        <v>0.49684799029489873</v>
      </c>
      <c r="C4">
        <v>0.21900046696533773</v>
      </c>
      <c r="D4">
        <v>5.9151089104036859E-2</v>
      </c>
      <c r="E4">
        <f t="shared" si="0"/>
        <v>3.7023911187865464</v>
      </c>
      <c r="F4" t="s">
        <v>14</v>
      </c>
      <c r="G4" t="s">
        <v>17</v>
      </c>
    </row>
    <row r="5" spans="1:7" x14ac:dyDescent="0.2">
      <c r="A5" t="s">
        <v>9</v>
      </c>
      <c r="B5">
        <v>1.7019337279693205</v>
      </c>
      <c r="C5">
        <v>0.17583927201952404</v>
      </c>
      <c r="D5">
        <v>7.7202093070458902E-2</v>
      </c>
      <c r="E5">
        <f t="shared" si="0"/>
        <v>2.2776490251247901</v>
      </c>
      <c r="F5" t="s">
        <v>14</v>
      </c>
      <c r="G5" t="s">
        <v>18</v>
      </c>
    </row>
    <row r="6" spans="1:7" x14ac:dyDescent="0.2">
      <c r="A6" t="s">
        <v>10</v>
      </c>
      <c r="B6">
        <v>1.6927874375</v>
      </c>
      <c r="C6">
        <v>0.14586402696792783</v>
      </c>
      <c r="D6">
        <v>0.13554066378970395</v>
      </c>
      <c r="E6">
        <f t="shared" si="0"/>
        <v>1.0761643250784203</v>
      </c>
      <c r="F6" t="s">
        <v>14</v>
      </c>
      <c r="G6" t="s">
        <v>19</v>
      </c>
    </row>
    <row r="7" spans="1:7" x14ac:dyDescent="0.2">
      <c r="A7" t="s">
        <v>11</v>
      </c>
      <c r="B7">
        <v>1.4479415</v>
      </c>
      <c r="C7">
        <v>0.23354080945172939</v>
      </c>
      <c r="D7">
        <v>9.0916017746385663E-2</v>
      </c>
      <c r="E7">
        <f t="shared" si="0"/>
        <v>2.56875317728062</v>
      </c>
      <c r="F7" t="s">
        <v>14</v>
      </c>
      <c r="G7" t="s">
        <v>17</v>
      </c>
    </row>
    <row r="8" spans="1:7" x14ac:dyDescent="0.2">
      <c r="A8" t="s">
        <v>12</v>
      </c>
      <c r="B8">
        <v>1.1336866887516286</v>
      </c>
      <c r="C8">
        <v>0.18277687929267061</v>
      </c>
      <c r="D8">
        <v>0.12101254795760233</v>
      </c>
      <c r="E8">
        <f t="shared" si="0"/>
        <v>1.5103960901369327</v>
      </c>
      <c r="F8" t="s">
        <v>14</v>
      </c>
      <c r="G8" t="s">
        <v>16</v>
      </c>
    </row>
    <row r="9" spans="1:7" x14ac:dyDescent="0.2">
      <c r="A9" t="s">
        <v>13</v>
      </c>
      <c r="B9">
        <v>3.5261051799567289</v>
      </c>
      <c r="C9">
        <v>1.8492546739423283</v>
      </c>
      <c r="D9">
        <v>0.59448708187751875</v>
      </c>
      <c r="E9">
        <f t="shared" si="0"/>
        <v>3.1106725954447692</v>
      </c>
      <c r="F9" t="s">
        <v>15</v>
      </c>
      <c r="G9" t="s">
        <v>20</v>
      </c>
    </row>
    <row r="10" spans="1:7" x14ac:dyDescent="0.2">
      <c r="A10" t="s">
        <v>22</v>
      </c>
      <c r="B10">
        <f>AVERAGE(0.01417,0.01381 )</f>
        <v>1.3989999999999999E-2</v>
      </c>
      <c r="C10">
        <f>AVERAGE(0.00023,0.00024)</f>
        <v>2.3500000000000002E-4</v>
      </c>
      <c r="D10">
        <v>7.1199999999999996E-4</v>
      </c>
      <c r="E10">
        <f>C10/D10</f>
        <v>0.33005617977528096</v>
      </c>
      <c r="F10" t="s">
        <v>23</v>
      </c>
      <c r="G10" t="s">
        <v>18</v>
      </c>
    </row>
    <row r="11" spans="1:7" x14ac:dyDescent="0.2">
      <c r="A11" t="s">
        <v>24</v>
      </c>
      <c r="B11">
        <v>22.4</v>
      </c>
      <c r="C11">
        <v>1.792</v>
      </c>
      <c r="D11">
        <v>1.0643279999999999</v>
      </c>
      <c r="E11">
        <f>C11/D11</f>
        <v>1.6836914935997176</v>
      </c>
      <c r="F11" t="s">
        <v>15</v>
      </c>
      <c r="G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Pontus PS</cp:lastModifiedBy>
  <dcterms:created xsi:type="dcterms:W3CDTF">2020-01-13T15:52:47Z</dcterms:created>
  <dcterms:modified xsi:type="dcterms:W3CDTF">2020-09-06T19:09:16Z</dcterms:modified>
</cp:coreProperties>
</file>