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NUEVA SILICONA\"/>
    </mc:Choice>
  </mc:AlternateContent>
  <xr:revisionPtr revIDLastSave="0" documentId="13_ncr:1_{5BB3D76E-CF0C-4024-B369-60A0533D371C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  <c r="N8" i="1" l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Q7" i="1"/>
  <c r="P7" i="1"/>
  <c r="O7" i="1"/>
  <c r="N7" i="1"/>
  <c r="E8" i="1" l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7" i="1"/>
  <c r="S7" i="1" s="1"/>
</calcChain>
</file>

<file path=xl/sharedStrings.xml><?xml version="1.0" encoding="utf-8"?>
<sst xmlns="http://schemas.openxmlformats.org/spreadsheetml/2006/main" count="40" uniqueCount="36">
  <si>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</si>
  <si>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</si>
  <si>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</si>
  <si>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</si>
  <si>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</si>
  <si>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</si>
  <si>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</si>
  <si>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</si>
  <si>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</si>
  <si>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</si>
  <si>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</si>
  <si>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</si>
  <si>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</si>
  <si>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</si>
  <si>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</si>
  <si>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</si>
  <si>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</si>
  <si>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</si>
  <si>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</si>
  <si>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</si>
  <si>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</si>
  <si>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</si>
  <si>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</si>
  <si>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</si>
  <si>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</si>
  <si>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</si>
  <si>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</si>
  <si>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</si>
  <si>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</si>
  <si>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</si>
  <si>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</si>
  <si>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</si>
  <si>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</si>
  <si>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</si>
  <si>
    <t>PRIMERA MEDICIÓN ANTES DE ALMACENAR</t>
  </si>
  <si>
    <t>ÚLTIMA MEDICIÓN DESPUES DE 530 H DE ALMACENACIMEINTO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</si>
</sst>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I30"/>
  <sheetViews>
    <sheetView tabSelected="1" topLeftCell="G12" workbookViewId="0">
      <selection activeCell="R7" sqref="R7:R30"/>
    </sheetView>
  </sheetViews>
  <sheetFormatPr baseColWidth="10" defaultRowHeight="15" x14ac:dyDescent="0.25"/>
  <sheetData>
    <row r="1" spans="1:35" x14ac:dyDescent="0.25">
      <c r="B1" s="2" t="s">
        <v>34</v>
      </c>
      <c r="C1" s="2"/>
      <c r="D1" s="2"/>
      <c r="E1" s="2"/>
      <c r="F1" s="1"/>
      <c r="G1" s="1"/>
      <c r="H1" s="1"/>
      <c r="I1" s="1"/>
      <c r="J1" s="1"/>
      <c r="K1" s="2" t="s">
        <v>35</v>
      </c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1"/>
      <c r="Y1" s="2"/>
      <c r="Z1" s="2"/>
      <c r="AA1" s="2"/>
      <c r="AB1" s="2"/>
      <c r="AF1" s="2"/>
      <c r="AG1" s="2"/>
      <c r="AH1" s="2"/>
      <c r="AI1" s="2"/>
    </row>
    <row r="2" spans="1:35" x14ac:dyDescent="0.25">
      <c r="B2" t="s">
        <v>25</v>
      </c>
      <c r="C2" t="s">
        <v>26</v>
      </c>
      <c r="D2" t="s">
        <v>27</v>
      </c>
      <c r="E2" t="s">
        <v>28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4" spans="1:35" x14ac:dyDescent="0.25">
      <c r="A4" s="3" t="s">
        <v>0</v>
      </c>
    </row>
    <row r="5" spans="1:35" x14ac:dyDescent="0.25">
      <c r="A5" s="3"/>
    </row>
    <row r="6" spans="1:35" x14ac:dyDescent="0.25">
      <c r="A6" s="3"/>
    </row>
    <row r="7" spans="1:35" x14ac:dyDescent="0.25">
      <c r="A7" t="s">
        <v>1</v>
      </c>
      <c r="B7">
        <v>59.61</v>
      </c>
      <c r="C7">
        <v>0.2</v>
      </c>
      <c r="D7">
        <v>-0.94</v>
      </c>
      <c r="E7">
        <f>((C7)*2+(D7)*2)*(1/2)</f>
        <v>-0.74</v>
      </c>
      <c r="K7">
        <v>58.32</v>
      </c>
      <c r="L7">
        <v>0.16</v>
      </c>
      <c r="M7">
        <v>-0.66</v>
      </c>
      <c r="N7">
        <f>((L7)*2+(M7)*2)*(1/2)</f>
        <v>-0.5</v>
      </c>
      <c r="O7">
        <f>(B7-K7)</f>
        <v>1.2899999999999991</v>
      </c>
      <c r="P7">
        <f>(C7-L7)</f>
        <v>4.0000000000000008E-2</v>
      </c>
      <c r="Q7">
        <f>(D7-M7)</f>
        <v>-0.27999999999999992</v>
      </c>
      <c r="R7">
        <f>((O7)^2+(P7)^2+(Q7)^2)^(1/2)</f>
        <v>1.3206437824031119</v>
      </c>
      <c r="S7">
        <f>(E7-N7)</f>
        <v>-0.24</v>
      </c>
    </row>
    <row r="8" spans="1:35" x14ac:dyDescent="0.25">
      <c r="A8" t="s">
        <v>2</v>
      </c>
      <c r="B8">
        <v>52.59</v>
      </c>
      <c r="C8">
        <v>0.49</v>
      </c>
      <c r="D8">
        <v>-0.88</v>
      </c>
      <c r="E8">
        <f t="shared" ref="E8:E30" si="0">((C8)*2+(D8)*2)*(1/2)</f>
        <v>-0.39</v>
      </c>
      <c r="K8">
        <v>51.41</v>
      </c>
      <c r="L8">
        <v>0.56000000000000005</v>
      </c>
      <c r="M8">
        <v>-0.6</v>
      </c>
      <c r="N8">
        <f t="shared" ref="N8:N30" si="1">((L8)*2+(M8)*2)*(1/2)</f>
        <v>-3.9999999999999925E-2</v>
      </c>
      <c r="O8">
        <f t="shared" ref="O8:O30" si="2">(B8-K8)</f>
        <v>1.1800000000000068</v>
      </c>
      <c r="P8">
        <f t="shared" ref="P8:P30" si="3">(C8-L8)</f>
        <v>-7.0000000000000062E-2</v>
      </c>
      <c r="Q8">
        <f t="shared" ref="Q8:Q30" si="4">(D8-M8)</f>
        <v>-0.28000000000000003</v>
      </c>
      <c r="R8">
        <f t="shared" ref="R8:R30" si="5">((O8)^2+(P8)^2+(Q8)^2)^(1/2)</f>
        <v>1.2147839314050939</v>
      </c>
      <c r="S8">
        <f t="shared" ref="S8:S30" si="6">(E8-N8)</f>
        <v>-0.35000000000000009</v>
      </c>
    </row>
    <row r="9" spans="1:35" x14ac:dyDescent="0.25">
      <c r="A9" t="s">
        <v>3</v>
      </c>
      <c r="B9">
        <v>41.86</v>
      </c>
      <c r="C9">
        <v>0.51</v>
      </c>
      <c r="D9">
        <v>-0.56999999999999995</v>
      </c>
      <c r="E9">
        <f t="shared" si="0"/>
        <v>-5.9999999999999942E-2</v>
      </c>
      <c r="K9">
        <v>41.61</v>
      </c>
      <c r="L9">
        <v>0.63</v>
      </c>
      <c r="M9">
        <v>-0.16</v>
      </c>
      <c r="N9">
        <f t="shared" si="1"/>
        <v>0.47</v>
      </c>
      <c r="O9">
        <f t="shared" si="2"/>
        <v>0.25</v>
      </c>
      <c r="P9">
        <f t="shared" si="3"/>
        <v>-0.12</v>
      </c>
      <c r="Q9">
        <f t="shared" si="4"/>
        <v>-0.40999999999999992</v>
      </c>
      <c r="R9">
        <f t="shared" si="5"/>
        <v>0.49497474683058318</v>
      </c>
      <c r="S9">
        <f t="shared" si="6"/>
        <v>-0.52999999999999992</v>
      </c>
    </row>
    <row r="10" spans="1:35" x14ac:dyDescent="0.25">
      <c r="A10" t="s">
        <v>4</v>
      </c>
      <c r="B10">
        <v>29.87</v>
      </c>
      <c r="C10">
        <v>0.28999999999999998</v>
      </c>
      <c r="D10">
        <v>-1.02</v>
      </c>
      <c r="E10">
        <f t="shared" si="0"/>
        <v>-0.73</v>
      </c>
      <c r="K10">
        <v>29.44</v>
      </c>
      <c r="L10">
        <v>0.46</v>
      </c>
      <c r="M10">
        <v>-0.22</v>
      </c>
      <c r="N10">
        <f t="shared" si="1"/>
        <v>0.24000000000000002</v>
      </c>
      <c r="O10">
        <f t="shared" si="2"/>
        <v>0.42999999999999972</v>
      </c>
      <c r="P10">
        <f t="shared" si="3"/>
        <v>-0.17000000000000004</v>
      </c>
      <c r="Q10">
        <f t="shared" si="4"/>
        <v>-0.8</v>
      </c>
      <c r="R10">
        <f t="shared" si="5"/>
        <v>0.92401298692172062</v>
      </c>
      <c r="S10">
        <f t="shared" si="6"/>
        <v>-0.97</v>
      </c>
    </row>
    <row r="11" spans="1:35" x14ac:dyDescent="0.25">
      <c r="A11" t="s">
        <v>5</v>
      </c>
      <c r="B11">
        <v>19.2</v>
      </c>
      <c r="C11">
        <v>-1</v>
      </c>
      <c r="D11">
        <v>0.02</v>
      </c>
      <c r="E11">
        <f t="shared" si="0"/>
        <v>-0.98</v>
      </c>
      <c r="K11">
        <v>18.5</v>
      </c>
      <c r="L11">
        <v>-0.84</v>
      </c>
      <c r="M11">
        <v>0.69</v>
      </c>
      <c r="N11">
        <f t="shared" si="1"/>
        <v>-0.15000000000000002</v>
      </c>
      <c r="O11">
        <f t="shared" si="2"/>
        <v>0.69999999999999929</v>
      </c>
      <c r="P11">
        <f t="shared" si="3"/>
        <v>-0.16000000000000003</v>
      </c>
      <c r="Q11">
        <f t="shared" si="4"/>
        <v>-0.66999999999999993</v>
      </c>
      <c r="R11">
        <f t="shared" si="5"/>
        <v>0.9820896089461485</v>
      </c>
      <c r="S11">
        <f t="shared" si="6"/>
        <v>-0.83</v>
      </c>
    </row>
    <row r="12" spans="1:35" x14ac:dyDescent="0.25">
      <c r="A12" t="s">
        <v>6</v>
      </c>
      <c r="B12">
        <v>5.91</v>
      </c>
      <c r="C12">
        <v>-1.38</v>
      </c>
      <c r="D12">
        <v>-3.62</v>
      </c>
      <c r="E12">
        <f t="shared" si="0"/>
        <v>-5</v>
      </c>
      <c r="K12">
        <v>6.08</v>
      </c>
      <c r="L12">
        <v>-0.61</v>
      </c>
      <c r="M12">
        <v>-4.9800000000000004</v>
      </c>
      <c r="N12">
        <f t="shared" si="1"/>
        <v>-5.5900000000000007</v>
      </c>
      <c r="O12">
        <f t="shared" si="2"/>
        <v>-0.16999999999999993</v>
      </c>
      <c r="P12">
        <f t="shared" si="3"/>
        <v>-0.76999999999999991</v>
      </c>
      <c r="Q12">
        <f t="shared" si="4"/>
        <v>1.3600000000000003</v>
      </c>
      <c r="R12">
        <f t="shared" si="5"/>
        <v>1.5720687007888683</v>
      </c>
      <c r="S12">
        <f t="shared" si="6"/>
        <v>0.59000000000000075</v>
      </c>
    </row>
    <row r="13" spans="1:35" x14ac:dyDescent="0.25">
      <c r="A13" t="s">
        <v>7</v>
      </c>
      <c r="B13">
        <v>13.41</v>
      </c>
      <c r="C13">
        <v>27.02</v>
      </c>
      <c r="D13">
        <v>-43.7</v>
      </c>
      <c r="E13">
        <f t="shared" si="0"/>
        <v>-16.680000000000003</v>
      </c>
      <c r="K13">
        <v>13.16</v>
      </c>
      <c r="L13">
        <v>26.11</v>
      </c>
      <c r="M13">
        <v>-42.3</v>
      </c>
      <c r="N13">
        <f t="shared" si="1"/>
        <v>-16.189999999999998</v>
      </c>
      <c r="O13">
        <f t="shared" si="2"/>
        <v>0.25</v>
      </c>
      <c r="P13">
        <f t="shared" si="3"/>
        <v>0.91000000000000014</v>
      </c>
      <c r="Q13">
        <f t="shared" si="4"/>
        <v>-1.4000000000000057</v>
      </c>
      <c r="R13">
        <f t="shared" si="5"/>
        <v>1.688371996924853</v>
      </c>
      <c r="S13">
        <f t="shared" si="6"/>
        <v>-0.49000000000000554</v>
      </c>
    </row>
    <row r="14" spans="1:35" x14ac:dyDescent="0.25">
      <c r="A14" t="s">
        <v>8</v>
      </c>
      <c r="B14">
        <v>32.99</v>
      </c>
      <c r="C14">
        <v>-26.7</v>
      </c>
      <c r="D14">
        <v>24.79</v>
      </c>
      <c r="E14">
        <f t="shared" si="0"/>
        <v>-1.9100000000000001</v>
      </c>
      <c r="K14">
        <v>32.56</v>
      </c>
      <c r="L14">
        <v>-25.7</v>
      </c>
      <c r="M14">
        <v>22.62</v>
      </c>
      <c r="N14">
        <f t="shared" si="1"/>
        <v>-3.0799999999999983</v>
      </c>
      <c r="O14">
        <f t="shared" si="2"/>
        <v>0.42999999999999972</v>
      </c>
      <c r="P14">
        <f t="shared" si="3"/>
        <v>-1</v>
      </c>
      <c r="Q14">
        <f t="shared" si="4"/>
        <v>2.1699999999999982</v>
      </c>
      <c r="R14">
        <f t="shared" si="5"/>
        <v>2.4277149750331053</v>
      </c>
      <c r="S14">
        <f t="shared" si="6"/>
        <v>1.1699999999999982</v>
      </c>
    </row>
    <row r="15" spans="1:35" x14ac:dyDescent="0.25">
      <c r="A15" t="s">
        <v>9</v>
      </c>
      <c r="B15">
        <v>22.15</v>
      </c>
      <c r="C15">
        <v>32.619999999999997</v>
      </c>
      <c r="D15">
        <v>18.37</v>
      </c>
      <c r="E15">
        <f t="shared" si="0"/>
        <v>50.989999999999995</v>
      </c>
      <c r="K15">
        <v>22.05</v>
      </c>
      <c r="L15">
        <v>31.57</v>
      </c>
      <c r="M15">
        <v>16.73</v>
      </c>
      <c r="N15">
        <f t="shared" si="1"/>
        <v>48.3</v>
      </c>
      <c r="O15">
        <f t="shared" si="2"/>
        <v>9.9999999999997868E-2</v>
      </c>
      <c r="P15">
        <f t="shared" si="3"/>
        <v>1.0499999999999972</v>
      </c>
      <c r="Q15">
        <f t="shared" si="4"/>
        <v>1.6400000000000006</v>
      </c>
      <c r="R15">
        <f t="shared" si="5"/>
        <v>1.9498974332000121</v>
      </c>
      <c r="S15">
        <f t="shared" si="6"/>
        <v>2.6899999999999977</v>
      </c>
    </row>
    <row r="16" spans="1:35" x14ac:dyDescent="0.25">
      <c r="A16" t="s">
        <v>10</v>
      </c>
      <c r="B16">
        <v>49.17</v>
      </c>
      <c r="C16">
        <v>-3.56</v>
      </c>
      <c r="D16">
        <v>52.25</v>
      </c>
      <c r="E16">
        <f t="shared" si="0"/>
        <v>48.69</v>
      </c>
      <c r="K16">
        <v>48.81</v>
      </c>
      <c r="L16">
        <v>-3.6</v>
      </c>
      <c r="M16">
        <v>50.86</v>
      </c>
      <c r="N16">
        <f t="shared" si="1"/>
        <v>47.26</v>
      </c>
      <c r="O16">
        <f t="shared" si="2"/>
        <v>0.35999999999999943</v>
      </c>
      <c r="P16">
        <f t="shared" si="3"/>
        <v>4.0000000000000036E-2</v>
      </c>
      <c r="Q16">
        <f t="shared" si="4"/>
        <v>1.3900000000000006</v>
      </c>
      <c r="R16">
        <f t="shared" si="5"/>
        <v>1.4364191588808615</v>
      </c>
      <c r="S16">
        <f t="shared" si="6"/>
        <v>1.4299999999999997</v>
      </c>
    </row>
    <row r="17" spans="1:19" x14ac:dyDescent="0.25">
      <c r="A17" t="s">
        <v>11</v>
      </c>
      <c r="B17">
        <v>29.8</v>
      </c>
      <c r="C17">
        <v>34.130000000000003</v>
      </c>
      <c r="D17">
        <v>-12.1</v>
      </c>
      <c r="E17">
        <f t="shared" si="0"/>
        <v>22.03</v>
      </c>
      <c r="K17">
        <v>29.57</v>
      </c>
      <c r="L17">
        <v>33.700000000000003</v>
      </c>
      <c r="M17">
        <v>-10.9</v>
      </c>
      <c r="N17">
        <f t="shared" si="1"/>
        <v>22.800000000000004</v>
      </c>
      <c r="O17">
        <f t="shared" si="2"/>
        <v>0.23000000000000043</v>
      </c>
      <c r="P17">
        <f t="shared" si="3"/>
        <v>0.42999999999999972</v>
      </c>
      <c r="Q17">
        <f t="shared" si="4"/>
        <v>-1.1999999999999993</v>
      </c>
      <c r="R17">
        <f t="shared" si="5"/>
        <v>1.2952991932368361</v>
      </c>
      <c r="S17">
        <f t="shared" si="6"/>
        <v>-0.77000000000000313</v>
      </c>
    </row>
    <row r="18" spans="1:19" x14ac:dyDescent="0.25">
      <c r="A18" t="s">
        <v>12</v>
      </c>
      <c r="B18">
        <v>31.93</v>
      </c>
      <c r="C18">
        <v>-9.76</v>
      </c>
      <c r="D18">
        <v>-27.2</v>
      </c>
      <c r="E18">
        <f t="shared" si="0"/>
        <v>-36.96</v>
      </c>
      <c r="K18">
        <v>30.95</v>
      </c>
      <c r="L18">
        <v>-9.1199999999999992</v>
      </c>
      <c r="M18">
        <v>-26.4</v>
      </c>
      <c r="N18">
        <f t="shared" si="1"/>
        <v>-35.519999999999996</v>
      </c>
      <c r="O18">
        <f t="shared" si="2"/>
        <v>0.98000000000000043</v>
      </c>
      <c r="P18">
        <f t="shared" si="3"/>
        <v>-0.64000000000000057</v>
      </c>
      <c r="Q18">
        <f t="shared" si="4"/>
        <v>-0.80000000000000071</v>
      </c>
      <c r="R18">
        <f t="shared" si="5"/>
        <v>1.4177446878757833</v>
      </c>
      <c r="S18">
        <f t="shared" si="6"/>
        <v>-1.4400000000000048</v>
      </c>
    </row>
    <row r="19" spans="1:19" x14ac:dyDescent="0.25">
      <c r="A19" t="s">
        <v>13</v>
      </c>
      <c r="B19">
        <v>37.69</v>
      </c>
      <c r="C19">
        <v>18.690000000000001</v>
      </c>
      <c r="D19">
        <v>41.48</v>
      </c>
      <c r="E19">
        <f t="shared" si="0"/>
        <v>60.17</v>
      </c>
      <c r="K19">
        <v>37.26</v>
      </c>
      <c r="L19">
        <v>18.78</v>
      </c>
      <c r="M19">
        <v>41.99</v>
      </c>
      <c r="N19">
        <f t="shared" si="1"/>
        <v>60.77</v>
      </c>
      <c r="O19">
        <f t="shared" si="2"/>
        <v>0.42999999999999972</v>
      </c>
      <c r="P19">
        <f t="shared" si="3"/>
        <v>-8.9999999999999858E-2</v>
      </c>
      <c r="Q19">
        <f t="shared" si="4"/>
        <v>-0.51000000000000512</v>
      </c>
      <c r="R19">
        <f t="shared" si="5"/>
        <v>0.67312703110186045</v>
      </c>
      <c r="S19">
        <f t="shared" si="6"/>
        <v>-0.60000000000000142</v>
      </c>
    </row>
    <row r="20" spans="1:19" x14ac:dyDescent="0.25">
      <c r="A20" t="s">
        <v>14</v>
      </c>
      <c r="B20">
        <v>21.05</v>
      </c>
      <c r="C20">
        <v>16.05</v>
      </c>
      <c r="D20">
        <v>-35.799999999999997</v>
      </c>
      <c r="E20">
        <f t="shared" si="0"/>
        <v>-19.749999999999996</v>
      </c>
      <c r="K20">
        <v>21.08</v>
      </c>
      <c r="L20">
        <v>15.43</v>
      </c>
      <c r="M20">
        <v>-34.799999999999997</v>
      </c>
      <c r="N20">
        <f t="shared" si="1"/>
        <v>-19.369999999999997</v>
      </c>
      <c r="O20">
        <f t="shared" si="2"/>
        <v>-2.9999999999997584E-2</v>
      </c>
      <c r="P20">
        <f t="shared" si="3"/>
        <v>0.62000000000000099</v>
      </c>
      <c r="Q20">
        <f t="shared" si="4"/>
        <v>-1</v>
      </c>
      <c r="R20">
        <f t="shared" si="5"/>
        <v>1.1769876804792823</v>
      </c>
      <c r="S20">
        <f t="shared" si="6"/>
        <v>-0.37999999999999901</v>
      </c>
    </row>
    <row r="21" spans="1:19" x14ac:dyDescent="0.25">
      <c r="A21" t="s">
        <v>15</v>
      </c>
      <c r="B21">
        <v>27.54</v>
      </c>
      <c r="C21">
        <v>28.96</v>
      </c>
      <c r="D21">
        <v>11.52</v>
      </c>
      <c r="E21">
        <f t="shared" si="0"/>
        <v>40.480000000000004</v>
      </c>
      <c r="K21">
        <v>27.93</v>
      </c>
      <c r="L21">
        <v>29.45</v>
      </c>
      <c r="M21">
        <v>11.64</v>
      </c>
      <c r="N21">
        <f t="shared" si="1"/>
        <v>41.09</v>
      </c>
      <c r="O21">
        <f t="shared" si="2"/>
        <v>-0.39000000000000057</v>
      </c>
      <c r="P21">
        <f t="shared" si="3"/>
        <v>-0.48999999999999844</v>
      </c>
      <c r="Q21">
        <f t="shared" si="4"/>
        <v>-0.12000000000000099</v>
      </c>
      <c r="R21">
        <f t="shared" si="5"/>
        <v>0.63765194267719372</v>
      </c>
      <c r="S21">
        <f t="shared" si="6"/>
        <v>-0.60999999999999943</v>
      </c>
    </row>
    <row r="22" spans="1:19" x14ac:dyDescent="0.25">
      <c r="A22" t="s">
        <v>16</v>
      </c>
      <c r="B22">
        <v>14.86</v>
      </c>
      <c r="C22">
        <v>12.29</v>
      </c>
      <c r="D22">
        <v>-12.1</v>
      </c>
      <c r="E22">
        <f t="shared" si="0"/>
        <v>0.1899999999999995</v>
      </c>
      <c r="K22">
        <v>15.91</v>
      </c>
      <c r="L22">
        <v>10.88</v>
      </c>
      <c r="M22">
        <v>-11.1</v>
      </c>
      <c r="N22">
        <f t="shared" si="1"/>
        <v>-0.21999999999999886</v>
      </c>
      <c r="O22">
        <f t="shared" si="2"/>
        <v>-1.0500000000000007</v>
      </c>
      <c r="P22">
        <f t="shared" si="3"/>
        <v>1.4099999999999984</v>
      </c>
      <c r="Q22">
        <f t="shared" si="4"/>
        <v>-1</v>
      </c>
      <c r="R22">
        <f t="shared" si="5"/>
        <v>2.022523176628638</v>
      </c>
      <c r="S22">
        <f t="shared" si="6"/>
        <v>0.40999999999999837</v>
      </c>
    </row>
    <row r="23" spans="1:19" x14ac:dyDescent="0.25">
      <c r="A23" t="s">
        <v>17</v>
      </c>
      <c r="B23">
        <v>45.8</v>
      </c>
      <c r="C23">
        <v>-18.399999999999999</v>
      </c>
      <c r="D23">
        <v>43.06</v>
      </c>
      <c r="E23">
        <f t="shared" si="0"/>
        <v>24.660000000000004</v>
      </c>
      <c r="K23">
        <v>44.54</v>
      </c>
      <c r="L23">
        <v>-17.7</v>
      </c>
      <c r="M23">
        <v>39.71</v>
      </c>
      <c r="N23">
        <f t="shared" si="1"/>
        <v>22.01</v>
      </c>
      <c r="O23">
        <f t="shared" si="2"/>
        <v>1.259999999999998</v>
      </c>
      <c r="P23">
        <f t="shared" si="3"/>
        <v>-0.69999999999999929</v>
      </c>
      <c r="Q23">
        <f t="shared" si="4"/>
        <v>3.3500000000000014</v>
      </c>
      <c r="R23">
        <f t="shared" si="5"/>
        <v>3.6469302159487511</v>
      </c>
      <c r="S23">
        <f t="shared" si="6"/>
        <v>2.6500000000000021</v>
      </c>
    </row>
    <row r="24" spans="1:19" x14ac:dyDescent="0.25">
      <c r="A24" t="s">
        <v>18</v>
      </c>
      <c r="B24">
        <v>45.83</v>
      </c>
      <c r="C24">
        <v>2.13</v>
      </c>
      <c r="D24">
        <v>50.38</v>
      </c>
      <c r="E24">
        <f t="shared" si="0"/>
        <v>52.510000000000005</v>
      </c>
      <c r="K24">
        <v>44.87</v>
      </c>
      <c r="L24">
        <v>2.27</v>
      </c>
      <c r="M24">
        <v>49.01</v>
      </c>
      <c r="N24">
        <f t="shared" si="1"/>
        <v>51.28</v>
      </c>
      <c r="O24">
        <f t="shared" si="2"/>
        <v>0.96000000000000085</v>
      </c>
      <c r="P24">
        <f t="shared" si="3"/>
        <v>-0.14000000000000012</v>
      </c>
      <c r="Q24">
        <f t="shared" si="4"/>
        <v>1.3700000000000045</v>
      </c>
      <c r="R24">
        <f t="shared" si="5"/>
        <v>1.6787197502859177</v>
      </c>
      <c r="S24">
        <f t="shared" si="6"/>
        <v>1.230000000000004</v>
      </c>
    </row>
    <row r="25" spans="1:19" x14ac:dyDescent="0.25">
      <c r="A25" t="s">
        <v>19</v>
      </c>
      <c r="B25">
        <v>20.71</v>
      </c>
      <c r="C25">
        <v>7.36</v>
      </c>
      <c r="D25">
        <v>12.55</v>
      </c>
      <c r="E25">
        <f t="shared" si="0"/>
        <v>19.91</v>
      </c>
      <c r="K25">
        <v>20.76</v>
      </c>
      <c r="L25">
        <v>7.1</v>
      </c>
      <c r="M25">
        <v>12.19</v>
      </c>
      <c r="N25">
        <f t="shared" si="1"/>
        <v>19.29</v>
      </c>
      <c r="O25">
        <f t="shared" si="2"/>
        <v>-5.0000000000000711E-2</v>
      </c>
      <c r="P25">
        <f t="shared" si="3"/>
        <v>0.26000000000000068</v>
      </c>
      <c r="Q25">
        <f t="shared" si="4"/>
        <v>0.36000000000000121</v>
      </c>
      <c r="R25">
        <f t="shared" si="5"/>
        <v>0.44687805943008807</v>
      </c>
      <c r="S25">
        <f t="shared" si="6"/>
        <v>0.62000000000000099</v>
      </c>
    </row>
    <row r="26" spans="1:19" x14ac:dyDescent="0.25">
      <c r="A26" t="s">
        <v>20</v>
      </c>
      <c r="B26">
        <v>39.33</v>
      </c>
      <c r="C26">
        <v>10.98</v>
      </c>
      <c r="D26">
        <v>9</v>
      </c>
      <c r="E26">
        <f t="shared" si="0"/>
        <v>19.98</v>
      </c>
      <c r="K26">
        <v>39.11</v>
      </c>
      <c r="L26">
        <v>9.99</v>
      </c>
      <c r="M26">
        <v>8.99</v>
      </c>
      <c r="N26">
        <f t="shared" si="1"/>
        <v>18.98</v>
      </c>
      <c r="O26">
        <f t="shared" si="2"/>
        <v>0.21999999999999886</v>
      </c>
      <c r="P26">
        <f t="shared" si="3"/>
        <v>0.99000000000000021</v>
      </c>
      <c r="Q26">
        <f t="shared" si="4"/>
        <v>9.9999999999997868E-3</v>
      </c>
      <c r="R26">
        <f t="shared" si="5"/>
        <v>1.0141991914806479</v>
      </c>
      <c r="S26">
        <f t="shared" si="6"/>
        <v>1</v>
      </c>
    </row>
    <row r="27" spans="1:19" x14ac:dyDescent="0.25">
      <c r="A27" t="s">
        <v>21</v>
      </c>
      <c r="B27">
        <v>29.88</v>
      </c>
      <c r="C27">
        <v>-0.63</v>
      </c>
      <c r="D27">
        <v>-18.899999999999999</v>
      </c>
      <c r="E27">
        <f t="shared" si="0"/>
        <v>-19.529999999999998</v>
      </c>
      <c r="K27">
        <v>28.8</v>
      </c>
      <c r="L27">
        <v>-0.85</v>
      </c>
      <c r="M27">
        <v>-17.100000000000001</v>
      </c>
      <c r="N27">
        <f t="shared" si="1"/>
        <v>-17.950000000000003</v>
      </c>
      <c r="O27">
        <f t="shared" si="2"/>
        <v>1.0799999999999983</v>
      </c>
      <c r="P27">
        <f t="shared" si="3"/>
        <v>0.21999999999999997</v>
      </c>
      <c r="Q27">
        <f t="shared" si="4"/>
        <v>-1.7999999999999972</v>
      </c>
      <c r="R27">
        <f t="shared" si="5"/>
        <v>2.1106397134518211</v>
      </c>
      <c r="S27">
        <f t="shared" si="6"/>
        <v>-1.5799999999999947</v>
      </c>
    </row>
    <row r="28" spans="1:19" x14ac:dyDescent="0.25">
      <c r="A28" t="s">
        <v>22</v>
      </c>
      <c r="B28">
        <v>25.02</v>
      </c>
      <c r="C28">
        <v>-16.399999999999999</v>
      </c>
      <c r="D28">
        <v>19.55</v>
      </c>
      <c r="E28">
        <f t="shared" si="0"/>
        <v>3.1500000000000021</v>
      </c>
      <c r="K28">
        <v>24.59</v>
      </c>
      <c r="L28">
        <v>-15.3</v>
      </c>
      <c r="M28">
        <v>18.36</v>
      </c>
      <c r="N28">
        <f t="shared" si="1"/>
        <v>3.0599999999999987</v>
      </c>
      <c r="O28">
        <f t="shared" si="2"/>
        <v>0.42999999999999972</v>
      </c>
      <c r="P28">
        <f t="shared" si="3"/>
        <v>-1.0999999999999979</v>
      </c>
      <c r="Q28">
        <f t="shared" si="4"/>
        <v>1.1900000000000013</v>
      </c>
      <c r="R28">
        <f t="shared" si="5"/>
        <v>1.6766037098849562</v>
      </c>
      <c r="S28">
        <f t="shared" si="6"/>
        <v>9.0000000000003411E-2</v>
      </c>
    </row>
    <row r="29" spans="1:19" x14ac:dyDescent="0.25">
      <c r="A29" t="s">
        <v>23</v>
      </c>
      <c r="B29">
        <v>34.369999999999997</v>
      </c>
      <c r="C29">
        <v>8.26</v>
      </c>
      <c r="D29">
        <v>-18.100000000000001</v>
      </c>
      <c r="E29">
        <f t="shared" si="0"/>
        <v>-9.8400000000000016</v>
      </c>
      <c r="K29">
        <v>34.04</v>
      </c>
      <c r="L29">
        <v>7.95</v>
      </c>
      <c r="M29">
        <v>-16.8</v>
      </c>
      <c r="N29">
        <f t="shared" si="1"/>
        <v>-8.8500000000000014</v>
      </c>
      <c r="O29">
        <f t="shared" si="2"/>
        <v>0.32999999999999829</v>
      </c>
      <c r="P29">
        <f t="shared" si="3"/>
        <v>0.30999999999999961</v>
      </c>
      <c r="Q29">
        <f t="shared" si="4"/>
        <v>-1.3000000000000007</v>
      </c>
      <c r="R29">
        <f t="shared" si="5"/>
        <v>1.3765899897936207</v>
      </c>
      <c r="S29">
        <f t="shared" si="6"/>
        <v>-0.99000000000000021</v>
      </c>
    </row>
    <row r="30" spans="1:19" x14ac:dyDescent="0.25">
      <c r="A30" t="s">
        <v>24</v>
      </c>
      <c r="B30">
        <v>45.83</v>
      </c>
      <c r="C30">
        <v>-19.600000000000001</v>
      </c>
      <c r="D30">
        <v>-2.97</v>
      </c>
      <c r="E30">
        <f t="shared" si="0"/>
        <v>-22.57</v>
      </c>
      <c r="K30">
        <v>45.13</v>
      </c>
      <c r="L30">
        <v>-19.100000000000001</v>
      </c>
      <c r="M30">
        <v>-2.57</v>
      </c>
      <c r="N30">
        <f t="shared" si="1"/>
        <v>-21.67</v>
      </c>
      <c r="O30">
        <f t="shared" si="2"/>
        <v>0.69999999999999574</v>
      </c>
      <c r="P30">
        <f t="shared" si="3"/>
        <v>-0.5</v>
      </c>
      <c r="Q30">
        <f t="shared" si="4"/>
        <v>-0.40000000000000036</v>
      </c>
      <c r="R30">
        <f t="shared" si="5"/>
        <v>0.94868329805051077</v>
      </c>
      <c r="S30">
        <f t="shared" si="6"/>
        <v>-0.89999999999999858</v>
      </c>
    </row>
  </sheetData>
  <mergeCells count="6">
    <mergeCell ref="B1:E1"/>
    <mergeCell ref="T1:W1"/>
    <mergeCell ref="AF1:AI1"/>
    <mergeCell ref="A4:A6"/>
    <mergeCell ref="Y1:AB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2020-04-08T22:58:02Z</dcterms:modified>
</cp:coreProperties>
</file>