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DCA230E7-EF91-4DFB-8E43-A6983381DB99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4" i="1"/>
  <c r="X5" i="1" l="1"/>
  <c r="Y5" i="1"/>
  <c r="Z5" i="1"/>
  <c r="AA5" i="1"/>
  <c r="X6" i="1"/>
  <c r="Y6" i="1"/>
  <c r="Z6" i="1"/>
  <c r="AA6" i="1"/>
  <c r="AC6" i="1"/>
  <c r="X7" i="1"/>
  <c r="AC7" i="1" s="1"/>
  <c r="Y7" i="1"/>
  <c r="Z7" i="1"/>
  <c r="AA7" i="1"/>
  <c r="X8" i="1"/>
  <c r="Y8" i="1"/>
  <c r="Z8" i="1"/>
  <c r="AA8" i="1"/>
  <c r="X9" i="1"/>
  <c r="Y9" i="1"/>
  <c r="Z9" i="1"/>
  <c r="AA9" i="1"/>
  <c r="X10" i="1"/>
  <c r="Y10" i="1"/>
  <c r="Z10" i="1"/>
  <c r="AA10" i="1"/>
  <c r="X11" i="1"/>
  <c r="Y11" i="1"/>
  <c r="Z11" i="1"/>
  <c r="AA11" i="1"/>
  <c r="X12" i="1"/>
  <c r="Y12" i="1"/>
  <c r="Z12" i="1"/>
  <c r="AA12" i="1"/>
  <c r="X13" i="1"/>
  <c r="Y13" i="1"/>
  <c r="Z13" i="1"/>
  <c r="AA13" i="1"/>
  <c r="X14" i="1"/>
  <c r="Y14" i="1"/>
  <c r="Z14" i="1"/>
  <c r="AA14" i="1"/>
  <c r="X15" i="1"/>
  <c r="Y15" i="1"/>
  <c r="Z15" i="1"/>
  <c r="AA15" i="1"/>
  <c r="X16" i="1"/>
  <c r="Y16" i="1"/>
  <c r="Z16" i="1"/>
  <c r="AA16" i="1"/>
  <c r="X17" i="1"/>
  <c r="Y17" i="1"/>
  <c r="Z17" i="1"/>
  <c r="AA17" i="1"/>
  <c r="X18" i="1"/>
  <c r="Y18" i="1"/>
  <c r="Z18" i="1"/>
  <c r="AA18" i="1"/>
  <c r="X19" i="1"/>
  <c r="Y19" i="1"/>
  <c r="Z19" i="1"/>
  <c r="AA19" i="1"/>
  <c r="X20" i="1"/>
  <c r="Y20" i="1"/>
  <c r="Z20" i="1"/>
  <c r="AA20" i="1"/>
  <c r="X21" i="1"/>
  <c r="Y21" i="1"/>
  <c r="Z21" i="1"/>
  <c r="AA21" i="1"/>
  <c r="X22" i="1"/>
  <c r="Y22" i="1"/>
  <c r="Z22" i="1"/>
  <c r="AA22" i="1"/>
  <c r="X23" i="1"/>
  <c r="Y23" i="1"/>
  <c r="Z23" i="1"/>
  <c r="AA23" i="1"/>
  <c r="X24" i="1"/>
  <c r="Y24" i="1"/>
  <c r="Z24" i="1"/>
  <c r="AA24" i="1"/>
  <c r="X25" i="1"/>
  <c r="Y25" i="1"/>
  <c r="Z25" i="1"/>
  <c r="AA25" i="1"/>
  <c r="X26" i="1"/>
  <c r="Y26" i="1"/>
  <c r="Z26" i="1"/>
  <c r="AA26" i="1"/>
  <c r="X27" i="1"/>
  <c r="Y27" i="1"/>
  <c r="Z27" i="1"/>
  <c r="AA27" i="1"/>
  <c r="X28" i="1"/>
  <c r="Y28" i="1"/>
  <c r="Z28" i="1"/>
  <c r="AA28" i="1"/>
  <c r="X29" i="1"/>
  <c r="Y29" i="1"/>
  <c r="Z29" i="1"/>
  <c r="AA29" i="1"/>
  <c r="X30" i="1"/>
  <c r="Y30" i="1"/>
  <c r="Z30" i="1"/>
  <c r="AA30" i="1"/>
  <c r="AA4" i="1"/>
  <c r="Z4" i="1"/>
  <c r="Y4" i="1"/>
  <c r="X4" i="1"/>
  <c r="N5" i="1"/>
  <c r="O5" i="1"/>
  <c r="P5" i="1"/>
  <c r="Q5" i="1"/>
  <c r="N6" i="1"/>
  <c r="O6" i="1"/>
  <c r="P6" i="1"/>
  <c r="Q6" i="1"/>
  <c r="S6" i="1"/>
  <c r="N7" i="1"/>
  <c r="O7" i="1"/>
  <c r="P7" i="1"/>
  <c r="Q7" i="1"/>
  <c r="S7" i="1"/>
  <c r="N8" i="1"/>
  <c r="O8" i="1"/>
  <c r="P8" i="1"/>
  <c r="Q8" i="1"/>
  <c r="N9" i="1"/>
  <c r="O9" i="1"/>
  <c r="P9" i="1"/>
  <c r="Q9" i="1"/>
  <c r="N10" i="1"/>
  <c r="O10" i="1"/>
  <c r="P10" i="1"/>
  <c r="Q10" i="1"/>
  <c r="S10" i="1"/>
  <c r="N11" i="1"/>
  <c r="O11" i="1"/>
  <c r="P11" i="1"/>
  <c r="Q11" i="1"/>
  <c r="S11" i="1"/>
  <c r="N12" i="1"/>
  <c r="O12" i="1"/>
  <c r="P12" i="1"/>
  <c r="Q12" i="1"/>
  <c r="N13" i="1"/>
  <c r="O13" i="1"/>
  <c r="P13" i="1"/>
  <c r="Q13" i="1"/>
  <c r="N14" i="1"/>
  <c r="O14" i="1"/>
  <c r="P14" i="1"/>
  <c r="Q14" i="1"/>
  <c r="S14" i="1"/>
  <c r="N15" i="1"/>
  <c r="O15" i="1"/>
  <c r="P15" i="1"/>
  <c r="Q15" i="1"/>
  <c r="S15" i="1"/>
  <c r="N16" i="1"/>
  <c r="O16" i="1"/>
  <c r="P16" i="1"/>
  <c r="Q16" i="1"/>
  <c r="N17" i="1"/>
  <c r="O17" i="1"/>
  <c r="P17" i="1"/>
  <c r="Q17" i="1"/>
  <c r="N18" i="1"/>
  <c r="O18" i="1"/>
  <c r="P18" i="1"/>
  <c r="Q18" i="1"/>
  <c r="S18" i="1"/>
  <c r="N19" i="1"/>
  <c r="O19" i="1"/>
  <c r="P19" i="1"/>
  <c r="Q19" i="1"/>
  <c r="S19" i="1"/>
  <c r="N20" i="1"/>
  <c r="O20" i="1"/>
  <c r="P20" i="1"/>
  <c r="Q20" i="1"/>
  <c r="N21" i="1"/>
  <c r="O21" i="1"/>
  <c r="P21" i="1"/>
  <c r="Q21" i="1"/>
  <c r="N22" i="1"/>
  <c r="O22" i="1"/>
  <c r="P22" i="1"/>
  <c r="Q22" i="1"/>
  <c r="S22" i="1"/>
  <c r="N23" i="1"/>
  <c r="O23" i="1"/>
  <c r="P23" i="1"/>
  <c r="Q23" i="1"/>
  <c r="S23" i="1"/>
  <c r="N24" i="1"/>
  <c r="O24" i="1"/>
  <c r="P24" i="1"/>
  <c r="Q24" i="1"/>
  <c r="N25" i="1"/>
  <c r="O25" i="1"/>
  <c r="P25" i="1"/>
  <c r="Q25" i="1"/>
  <c r="N26" i="1"/>
  <c r="O26" i="1"/>
  <c r="P26" i="1"/>
  <c r="Q26" i="1"/>
  <c r="S26" i="1"/>
  <c r="N27" i="1"/>
  <c r="O27" i="1"/>
  <c r="P27" i="1"/>
  <c r="Q27" i="1"/>
  <c r="S27" i="1"/>
  <c r="N28" i="1"/>
  <c r="O28" i="1"/>
  <c r="P28" i="1"/>
  <c r="Q28" i="1"/>
  <c r="N29" i="1"/>
  <c r="O29" i="1"/>
  <c r="P29" i="1"/>
  <c r="Q29" i="1"/>
  <c r="N30" i="1"/>
  <c r="O30" i="1"/>
  <c r="P30" i="1"/>
  <c r="Q30" i="1"/>
  <c r="S30" i="1"/>
  <c r="Q4" i="1"/>
  <c r="P4" i="1"/>
  <c r="O4" i="1"/>
  <c r="N4" i="1"/>
  <c r="S4" i="1" s="1"/>
  <c r="E5" i="1"/>
  <c r="AC5" i="1" s="1"/>
  <c r="E6" i="1"/>
  <c r="E7" i="1"/>
  <c r="E8" i="1"/>
  <c r="S8" i="1" s="1"/>
  <c r="E9" i="1"/>
  <c r="S9" i="1" s="1"/>
  <c r="E10" i="1"/>
  <c r="AC10" i="1" s="1"/>
  <c r="E11" i="1"/>
  <c r="AC11" i="1" s="1"/>
  <c r="E12" i="1"/>
  <c r="S12" i="1" s="1"/>
  <c r="E13" i="1"/>
  <c r="S13" i="1" s="1"/>
  <c r="E14" i="1"/>
  <c r="AC14" i="1" s="1"/>
  <c r="E15" i="1"/>
  <c r="AC15" i="1" s="1"/>
  <c r="E16" i="1"/>
  <c r="S16" i="1" s="1"/>
  <c r="E17" i="1"/>
  <c r="S17" i="1" s="1"/>
  <c r="E18" i="1"/>
  <c r="AC18" i="1" s="1"/>
  <c r="E19" i="1"/>
  <c r="AC19" i="1" s="1"/>
  <c r="E20" i="1"/>
  <c r="S20" i="1" s="1"/>
  <c r="E21" i="1"/>
  <c r="S21" i="1" s="1"/>
  <c r="E22" i="1"/>
  <c r="AC22" i="1" s="1"/>
  <c r="E23" i="1"/>
  <c r="AC23" i="1" s="1"/>
  <c r="E24" i="1"/>
  <c r="S24" i="1" s="1"/>
  <c r="E25" i="1"/>
  <c r="S25" i="1" s="1"/>
  <c r="E26" i="1"/>
  <c r="AC26" i="1" s="1"/>
  <c r="E27" i="1"/>
  <c r="AC27" i="1" s="1"/>
  <c r="E28" i="1"/>
  <c r="S28" i="1" s="1"/>
  <c r="E29" i="1"/>
  <c r="S29" i="1" s="1"/>
  <c r="E30" i="1"/>
  <c r="AC30" i="1" s="1"/>
  <c r="E4" i="1"/>
  <c r="AC29" i="1" l="1"/>
  <c r="AC25" i="1"/>
  <c r="AC21" i="1"/>
  <c r="AC17" i="1"/>
  <c r="AC13" i="1"/>
  <c r="AC9" i="1"/>
  <c r="AC28" i="1"/>
  <c r="AC24" i="1"/>
  <c r="AC20" i="1"/>
  <c r="AC16" i="1"/>
  <c r="AC12" i="1"/>
  <c r="AC8" i="1"/>
  <c r="S5" i="1"/>
  <c r="AC4" i="1"/>
</calcChain>
</file>

<file path=xl/sharedStrings.xml><?xml version="1.0" encoding="utf-8"?>
<sst xmlns="http://schemas.openxmlformats.org/spreadsheetml/2006/main" count="55" uniqueCount="37">
  <si>
    <t>PRIMERA MEDICIÓN ANTES DE ENVEJECER</t>
  </si>
  <si>
    <t>SEGUNDA MEDICIÓN 265 HORAS</t>
  </si>
  <si>
    <t>TERCERA MEDICIÓN 530 HORAS (FIN)</t>
  </si>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</sst>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E30"/>
  <sheetViews>
    <sheetView tabSelected="1" topLeftCell="P1" workbookViewId="0">
      <selection activeCell="AB4" sqref="AB4:AB30"/>
    </sheetView>
  </sheetViews>
  <sheetFormatPr baseColWidth="10" defaultRowHeight="15" x14ac:dyDescent="0.25"/>
  <sheetData>
    <row r="1" spans="1:31" x14ac:dyDescent="0.25">
      <c r="B1" s="2" t="s">
        <v>0</v>
      </c>
      <c r="C1" s="2"/>
      <c r="D1" s="2"/>
      <c r="E1" s="2"/>
      <c r="F1" s="1"/>
      <c r="G1" s="1"/>
      <c r="H1" s="1"/>
      <c r="I1" s="1"/>
      <c r="J1" s="1"/>
      <c r="K1" s="2" t="s">
        <v>1</v>
      </c>
      <c r="L1" s="2"/>
      <c r="M1" s="2"/>
      <c r="N1" s="2"/>
      <c r="P1" s="2"/>
      <c r="Q1" s="2"/>
      <c r="R1" s="2"/>
      <c r="S1" s="2"/>
      <c r="T1" s="1"/>
      <c r="U1" s="2" t="s">
        <v>2</v>
      </c>
      <c r="V1" s="2"/>
      <c r="W1" s="2"/>
      <c r="X1" s="2"/>
      <c r="AB1" s="2"/>
      <c r="AC1" s="2"/>
      <c r="AD1" s="2"/>
      <c r="AE1" s="2"/>
    </row>
    <row r="2" spans="1:31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</row>
    <row r="4" spans="1:31" x14ac:dyDescent="0.25">
      <c r="A4" s="3" t="s">
        <v>3</v>
      </c>
      <c r="B4">
        <v>89.47</v>
      </c>
      <c r="C4">
        <v>0.43</v>
      </c>
      <c r="D4">
        <v>-1.02</v>
      </c>
      <c r="E4">
        <f>((C4)*2+(D4)*2)*(1/2)</f>
        <v>-0.59000000000000008</v>
      </c>
      <c r="K4">
        <v>89.77</v>
      </c>
      <c r="L4">
        <v>-0.94</v>
      </c>
      <c r="M4">
        <v>1.65</v>
      </c>
      <c r="N4">
        <f>((L4)*2+(M4)*2)*(1/2)</f>
        <v>0.71</v>
      </c>
      <c r="O4">
        <f>(B4-K4)</f>
        <v>-0.29999999999999716</v>
      </c>
      <c r="P4">
        <f>(C4-L4)</f>
        <v>1.3699999999999999</v>
      </c>
      <c r="Q4">
        <f>(D4-M4)</f>
        <v>-2.67</v>
      </c>
      <c r="R4">
        <f>((O4)^2+(P4)^2+(Q4)^2)^(1/2)</f>
        <v>3.0159244022355729</v>
      </c>
      <c r="S4">
        <f>(E4-N4)</f>
        <v>-1.3</v>
      </c>
      <c r="U4">
        <v>89.52</v>
      </c>
      <c r="V4">
        <v>-1.59</v>
      </c>
      <c r="W4">
        <v>3.94</v>
      </c>
      <c r="X4">
        <f>((V4)*2+(W4)*2)*(1/2)</f>
        <v>2.3499999999999996</v>
      </c>
      <c r="Y4">
        <f t="shared" ref="Y4:AA4" si="0">(B4-U4)</f>
        <v>-4.9999999999997158E-2</v>
      </c>
      <c r="Z4">
        <f t="shared" si="0"/>
        <v>2.02</v>
      </c>
      <c r="AA4">
        <f t="shared" si="0"/>
        <v>-4.96</v>
      </c>
      <c r="AB4">
        <f>((Y4)^2+(Z4)^2+(AA4)^2)^(1/2)</f>
        <v>5.3557912580682228</v>
      </c>
      <c r="AC4">
        <f>(E4-X4)</f>
        <v>-2.9399999999999995</v>
      </c>
    </row>
    <row r="5" spans="1:31" x14ac:dyDescent="0.25">
      <c r="A5" s="3"/>
      <c r="B5">
        <v>89.73</v>
      </c>
      <c r="C5">
        <v>0.35</v>
      </c>
      <c r="D5">
        <v>-1.37</v>
      </c>
      <c r="E5">
        <f t="shared" ref="E5:E30" si="1">((C5)*2+(D5)*2)*(1/2)</f>
        <v>-1.02</v>
      </c>
      <c r="K5">
        <v>89.89</v>
      </c>
      <c r="L5">
        <v>-1.1100000000000001</v>
      </c>
      <c r="M5">
        <v>2.4900000000000002</v>
      </c>
      <c r="N5">
        <f t="shared" ref="N5:N30" si="2">((L5)*2+(M5)*2)*(1/2)</f>
        <v>1.3800000000000001</v>
      </c>
      <c r="O5">
        <f t="shared" ref="O5:O30" si="3">(B5-K5)</f>
        <v>-0.15999999999999659</v>
      </c>
      <c r="P5">
        <f t="shared" ref="P5:P30" si="4">(C5-L5)</f>
        <v>1.46</v>
      </c>
      <c r="Q5">
        <f t="shared" ref="Q5:Q30" si="5">(D5-M5)</f>
        <v>-3.8600000000000003</v>
      </c>
      <c r="R5">
        <f t="shared" ref="R5:R30" si="6">((O5)^2+(P5)^2+(Q5)^2)^(1/2)</f>
        <v>4.1299878934447261</v>
      </c>
      <c r="S5">
        <f t="shared" ref="S5:S30" si="7">(E5-N5)</f>
        <v>-2.4000000000000004</v>
      </c>
      <c r="U5">
        <v>89.6</v>
      </c>
      <c r="V5">
        <v>-1.72</v>
      </c>
      <c r="W5">
        <v>4.67</v>
      </c>
      <c r="X5">
        <f t="shared" ref="X5:X30" si="8">((V5)*2+(W5)*2)*(1/2)</f>
        <v>2.95</v>
      </c>
      <c r="Y5">
        <f t="shared" ref="Y5:Y30" si="9">(B5-U5)</f>
        <v>0.13000000000000966</v>
      </c>
      <c r="Z5">
        <f t="shared" ref="Z5:Z30" si="10">(C5-V5)</f>
        <v>2.0699999999999998</v>
      </c>
      <c r="AA5">
        <f t="shared" ref="AA5:AA30" si="11">(D5-W5)</f>
        <v>-6.04</v>
      </c>
      <c r="AB5">
        <f t="shared" ref="AB5:AB30" si="12">((Y5)^2+(Z5)^2+(AA5)^2)^(1/2)</f>
        <v>6.386188221466699</v>
      </c>
      <c r="AC5">
        <f t="shared" ref="AC5:AC30" si="13">(E5-X5)</f>
        <v>-3.97</v>
      </c>
    </row>
    <row r="6" spans="1:31" x14ac:dyDescent="0.25">
      <c r="A6" s="3"/>
      <c r="B6">
        <v>89.84</v>
      </c>
      <c r="C6">
        <v>0.35</v>
      </c>
      <c r="D6">
        <v>-1.39</v>
      </c>
      <c r="E6">
        <f t="shared" si="1"/>
        <v>-1.04</v>
      </c>
      <c r="K6">
        <v>89.87</v>
      </c>
      <c r="L6">
        <v>-0.98</v>
      </c>
      <c r="M6">
        <v>1.87</v>
      </c>
      <c r="N6">
        <f t="shared" si="2"/>
        <v>0.89000000000000012</v>
      </c>
      <c r="O6">
        <f t="shared" si="3"/>
        <v>-3.0000000000001137E-2</v>
      </c>
      <c r="P6">
        <f t="shared" si="4"/>
        <v>1.33</v>
      </c>
      <c r="Q6">
        <f t="shared" si="5"/>
        <v>-3.26</v>
      </c>
      <c r="R6">
        <f t="shared" si="6"/>
        <v>3.5209941777855867</v>
      </c>
      <c r="S6">
        <f t="shared" si="7"/>
        <v>-1.9300000000000002</v>
      </c>
      <c r="U6">
        <v>89.71</v>
      </c>
      <c r="V6">
        <v>-1.53</v>
      </c>
      <c r="W6">
        <v>3.58</v>
      </c>
      <c r="X6">
        <f t="shared" si="8"/>
        <v>2.0499999999999998</v>
      </c>
      <c r="Y6">
        <f t="shared" si="9"/>
        <v>0.13000000000000966</v>
      </c>
      <c r="Z6">
        <f t="shared" si="10"/>
        <v>1.88</v>
      </c>
      <c r="AA6">
        <f t="shared" si="11"/>
        <v>-4.97</v>
      </c>
      <c r="AB6">
        <f t="shared" si="12"/>
        <v>5.3152798609292438</v>
      </c>
      <c r="AC6">
        <f t="shared" si="13"/>
        <v>-3.09</v>
      </c>
    </row>
    <row r="7" spans="1:31" x14ac:dyDescent="0.25">
      <c r="A7" t="s">
        <v>4</v>
      </c>
      <c r="B7">
        <v>87.87</v>
      </c>
      <c r="C7">
        <v>0.42</v>
      </c>
      <c r="D7">
        <v>-1.42</v>
      </c>
      <c r="E7">
        <f t="shared" si="1"/>
        <v>-1</v>
      </c>
      <c r="K7">
        <v>89.35</v>
      </c>
      <c r="L7">
        <v>-1</v>
      </c>
      <c r="M7">
        <v>2.41</v>
      </c>
      <c r="N7">
        <f t="shared" si="2"/>
        <v>1.4100000000000001</v>
      </c>
      <c r="O7">
        <f t="shared" si="3"/>
        <v>-1.4799999999999898</v>
      </c>
      <c r="P7">
        <f t="shared" si="4"/>
        <v>1.42</v>
      </c>
      <c r="Q7">
        <f t="shared" si="5"/>
        <v>-3.83</v>
      </c>
      <c r="R7">
        <f t="shared" si="6"/>
        <v>4.3446173594460502</v>
      </c>
      <c r="S7">
        <f t="shared" si="7"/>
        <v>-2.41</v>
      </c>
      <c r="U7">
        <v>88.86</v>
      </c>
      <c r="V7">
        <v>-1.81</v>
      </c>
      <c r="W7">
        <v>5.92</v>
      </c>
      <c r="X7">
        <f t="shared" si="8"/>
        <v>4.1099999999999994</v>
      </c>
      <c r="Y7">
        <f t="shared" si="9"/>
        <v>-0.98999999999999488</v>
      </c>
      <c r="Z7">
        <f t="shared" si="10"/>
        <v>2.23</v>
      </c>
      <c r="AA7">
        <f t="shared" si="11"/>
        <v>-7.34</v>
      </c>
      <c r="AB7">
        <f t="shared" si="12"/>
        <v>7.734894957269943</v>
      </c>
      <c r="AC7">
        <f t="shared" si="13"/>
        <v>-5.1099999999999994</v>
      </c>
    </row>
    <row r="8" spans="1:31" x14ac:dyDescent="0.25">
      <c r="A8" t="s">
        <v>5</v>
      </c>
      <c r="B8">
        <v>73.55</v>
      </c>
      <c r="C8">
        <v>-0.93</v>
      </c>
      <c r="D8">
        <v>-4.83</v>
      </c>
      <c r="E8">
        <f t="shared" si="1"/>
        <v>-5.76</v>
      </c>
      <c r="K8">
        <v>83.03</v>
      </c>
      <c r="L8">
        <v>6.82</v>
      </c>
      <c r="M8">
        <v>-3.79</v>
      </c>
      <c r="N8">
        <f t="shared" si="2"/>
        <v>3.0300000000000002</v>
      </c>
      <c r="O8">
        <f t="shared" si="3"/>
        <v>-9.480000000000004</v>
      </c>
      <c r="P8">
        <f t="shared" si="4"/>
        <v>-7.75</v>
      </c>
      <c r="Q8">
        <f t="shared" si="5"/>
        <v>-1.04</v>
      </c>
      <c r="R8">
        <f t="shared" si="6"/>
        <v>12.288795709913973</v>
      </c>
      <c r="S8">
        <f t="shared" si="7"/>
        <v>-8.7899999999999991</v>
      </c>
      <c r="U8">
        <v>88.24</v>
      </c>
      <c r="V8">
        <v>3.6</v>
      </c>
      <c r="W8">
        <v>2.66</v>
      </c>
      <c r="X8">
        <f t="shared" si="8"/>
        <v>6.26</v>
      </c>
      <c r="Y8">
        <f t="shared" si="9"/>
        <v>-14.689999999999998</v>
      </c>
      <c r="Z8">
        <f t="shared" si="10"/>
        <v>-4.53</v>
      </c>
      <c r="AA8">
        <f t="shared" si="11"/>
        <v>-7.49</v>
      </c>
      <c r="AB8">
        <f t="shared" si="12"/>
        <v>17.100207601078999</v>
      </c>
      <c r="AC8">
        <f t="shared" si="13"/>
        <v>-12.02</v>
      </c>
    </row>
    <row r="9" spans="1:31" x14ac:dyDescent="0.25">
      <c r="A9" t="s">
        <v>6</v>
      </c>
      <c r="B9">
        <v>58.51</v>
      </c>
      <c r="C9">
        <v>-1.5</v>
      </c>
      <c r="D9">
        <v>-5.49</v>
      </c>
      <c r="E9">
        <f t="shared" si="1"/>
        <v>-6.99</v>
      </c>
      <c r="K9">
        <v>71.94</v>
      </c>
      <c r="L9">
        <v>4.54</v>
      </c>
      <c r="M9">
        <v>-10.9</v>
      </c>
      <c r="N9">
        <f t="shared" si="2"/>
        <v>-6.36</v>
      </c>
      <c r="O9">
        <f t="shared" si="3"/>
        <v>-13.43</v>
      </c>
      <c r="P9">
        <f t="shared" si="4"/>
        <v>-6.04</v>
      </c>
      <c r="Q9">
        <f t="shared" si="5"/>
        <v>5.41</v>
      </c>
      <c r="R9">
        <f t="shared" si="6"/>
        <v>15.688040030545562</v>
      </c>
      <c r="S9">
        <f t="shared" si="7"/>
        <v>-0.62999999999999989</v>
      </c>
      <c r="U9">
        <v>77.67</v>
      </c>
      <c r="V9">
        <v>14.68</v>
      </c>
      <c r="W9">
        <v>-4.0999999999999996</v>
      </c>
      <c r="X9">
        <f t="shared" si="8"/>
        <v>10.58</v>
      </c>
      <c r="Y9">
        <f t="shared" si="9"/>
        <v>-19.160000000000004</v>
      </c>
      <c r="Z9">
        <f t="shared" si="10"/>
        <v>-16.18</v>
      </c>
      <c r="AA9">
        <f t="shared" si="11"/>
        <v>-1.3900000000000006</v>
      </c>
      <c r="AB9">
        <f t="shared" si="12"/>
        <v>25.116331340384889</v>
      </c>
      <c r="AC9">
        <f t="shared" si="13"/>
        <v>-17.57</v>
      </c>
    </row>
    <row r="10" spans="1:31" x14ac:dyDescent="0.25">
      <c r="A10" t="s">
        <v>7</v>
      </c>
      <c r="B10">
        <v>41.86</v>
      </c>
      <c r="C10">
        <v>-3.46</v>
      </c>
      <c r="D10">
        <v>-4.07</v>
      </c>
      <c r="E10">
        <f t="shared" si="1"/>
        <v>-7.53</v>
      </c>
      <c r="K10">
        <v>55.02</v>
      </c>
      <c r="L10">
        <v>15.73</v>
      </c>
      <c r="M10">
        <v>-8.58</v>
      </c>
      <c r="N10">
        <f t="shared" si="2"/>
        <v>7.15</v>
      </c>
      <c r="O10">
        <f t="shared" si="3"/>
        <v>-13.160000000000004</v>
      </c>
      <c r="P10">
        <f t="shared" si="4"/>
        <v>-19.190000000000001</v>
      </c>
      <c r="Q10">
        <f t="shared" si="5"/>
        <v>4.51</v>
      </c>
      <c r="R10">
        <f t="shared" si="6"/>
        <v>23.70193662973556</v>
      </c>
      <c r="S10">
        <f t="shared" si="7"/>
        <v>-14.68</v>
      </c>
      <c r="U10">
        <v>65.28</v>
      </c>
      <c r="V10">
        <v>31.02</v>
      </c>
      <c r="W10">
        <v>-14.3</v>
      </c>
      <c r="X10">
        <f t="shared" si="8"/>
        <v>16.72</v>
      </c>
      <c r="Y10">
        <f t="shared" si="9"/>
        <v>-23.42</v>
      </c>
      <c r="Z10">
        <f t="shared" si="10"/>
        <v>-34.479999999999997</v>
      </c>
      <c r="AA10">
        <f t="shared" si="11"/>
        <v>10.23</v>
      </c>
      <c r="AB10">
        <f t="shared" si="12"/>
        <v>42.918756971748373</v>
      </c>
      <c r="AC10">
        <f t="shared" si="13"/>
        <v>-24.25</v>
      </c>
    </row>
    <row r="11" spans="1:31" x14ac:dyDescent="0.25">
      <c r="A11" t="s">
        <v>8</v>
      </c>
      <c r="B11">
        <v>26.87</v>
      </c>
      <c r="C11">
        <v>-4.0599999999999996</v>
      </c>
      <c r="D11">
        <v>-3.91</v>
      </c>
      <c r="E11">
        <f t="shared" si="1"/>
        <v>-7.97</v>
      </c>
      <c r="K11">
        <v>38.33</v>
      </c>
      <c r="L11">
        <v>14.6</v>
      </c>
      <c r="M11">
        <v>-3.31</v>
      </c>
      <c r="N11">
        <f t="shared" si="2"/>
        <v>11.29</v>
      </c>
      <c r="O11">
        <f t="shared" si="3"/>
        <v>-11.459999999999997</v>
      </c>
      <c r="P11">
        <f t="shared" si="4"/>
        <v>-18.66</v>
      </c>
      <c r="Q11">
        <f t="shared" si="5"/>
        <v>-0.60000000000000009</v>
      </c>
      <c r="R11">
        <f t="shared" si="6"/>
        <v>21.906327852928705</v>
      </c>
      <c r="S11">
        <f t="shared" si="7"/>
        <v>-19.259999999999998</v>
      </c>
      <c r="U11">
        <v>50.88</v>
      </c>
      <c r="V11">
        <v>42.51</v>
      </c>
      <c r="W11">
        <v>-23.4</v>
      </c>
      <c r="X11">
        <f t="shared" si="8"/>
        <v>19.11</v>
      </c>
      <c r="Y11">
        <f t="shared" si="9"/>
        <v>-24.01</v>
      </c>
      <c r="Z11">
        <f t="shared" si="10"/>
        <v>-46.57</v>
      </c>
      <c r="AA11">
        <f t="shared" si="11"/>
        <v>19.489999999999998</v>
      </c>
      <c r="AB11">
        <f t="shared" si="12"/>
        <v>55.902639472568737</v>
      </c>
      <c r="AC11">
        <f t="shared" si="13"/>
        <v>-27.08</v>
      </c>
    </row>
    <row r="12" spans="1:31" x14ac:dyDescent="0.25">
      <c r="A12" t="s">
        <v>9</v>
      </c>
      <c r="B12">
        <v>11.45</v>
      </c>
      <c r="C12">
        <v>-3.43</v>
      </c>
      <c r="D12">
        <v>-1.84</v>
      </c>
      <c r="E12">
        <f t="shared" si="1"/>
        <v>-5.2700000000000005</v>
      </c>
      <c r="K12">
        <v>19.45</v>
      </c>
      <c r="L12">
        <v>9.4499999999999993</v>
      </c>
      <c r="M12">
        <v>2.42</v>
      </c>
      <c r="N12">
        <f t="shared" si="2"/>
        <v>11.87</v>
      </c>
      <c r="O12">
        <f t="shared" si="3"/>
        <v>-8</v>
      </c>
      <c r="P12">
        <f t="shared" si="4"/>
        <v>-12.879999999999999</v>
      </c>
      <c r="Q12">
        <f t="shared" si="5"/>
        <v>-4.26</v>
      </c>
      <c r="R12">
        <f t="shared" si="6"/>
        <v>15.749349192903178</v>
      </c>
      <c r="S12">
        <f t="shared" si="7"/>
        <v>-17.14</v>
      </c>
      <c r="U12">
        <v>30.4</v>
      </c>
      <c r="V12">
        <v>32.68</v>
      </c>
      <c r="W12">
        <v>-6.72</v>
      </c>
      <c r="X12">
        <f t="shared" si="8"/>
        <v>25.96</v>
      </c>
      <c r="Y12">
        <f t="shared" si="9"/>
        <v>-18.95</v>
      </c>
      <c r="Z12">
        <f t="shared" si="10"/>
        <v>-36.11</v>
      </c>
      <c r="AA12">
        <f t="shared" si="11"/>
        <v>4.88</v>
      </c>
      <c r="AB12">
        <f t="shared" si="12"/>
        <v>41.071267328876033</v>
      </c>
      <c r="AC12">
        <f t="shared" si="13"/>
        <v>-31.23</v>
      </c>
    </row>
    <row r="13" spans="1:31" x14ac:dyDescent="0.25">
      <c r="A13" t="s">
        <v>10</v>
      </c>
      <c r="B13">
        <v>19.43</v>
      </c>
      <c r="C13">
        <v>38.869999999999997</v>
      </c>
      <c r="D13">
        <v>-59.5</v>
      </c>
      <c r="E13">
        <f t="shared" si="1"/>
        <v>-20.630000000000003</v>
      </c>
      <c r="K13">
        <v>29.61</v>
      </c>
      <c r="L13">
        <v>44.41</v>
      </c>
      <c r="M13">
        <v>-50.3</v>
      </c>
      <c r="N13">
        <f t="shared" si="2"/>
        <v>-5.8900000000000006</v>
      </c>
      <c r="O13">
        <f t="shared" si="3"/>
        <v>-10.18</v>
      </c>
      <c r="P13">
        <f t="shared" si="4"/>
        <v>-5.5399999999999991</v>
      </c>
      <c r="Q13">
        <f t="shared" si="5"/>
        <v>-9.2000000000000028</v>
      </c>
      <c r="R13">
        <f t="shared" si="6"/>
        <v>14.797432209677464</v>
      </c>
      <c r="S13">
        <f t="shared" si="7"/>
        <v>-14.740000000000002</v>
      </c>
      <c r="U13">
        <v>42.31</v>
      </c>
      <c r="V13">
        <v>59.07</v>
      </c>
      <c r="W13">
        <v>-33.1</v>
      </c>
      <c r="X13">
        <f t="shared" si="8"/>
        <v>25.97</v>
      </c>
      <c r="Y13">
        <f t="shared" si="9"/>
        <v>-22.880000000000003</v>
      </c>
      <c r="Z13">
        <f t="shared" si="10"/>
        <v>-20.200000000000003</v>
      </c>
      <c r="AA13">
        <f t="shared" si="11"/>
        <v>-26.4</v>
      </c>
      <c r="AB13">
        <f t="shared" si="12"/>
        <v>40.354608163132994</v>
      </c>
      <c r="AC13">
        <f t="shared" si="13"/>
        <v>-46.6</v>
      </c>
    </row>
    <row r="14" spans="1:31" x14ac:dyDescent="0.25">
      <c r="A14" t="s">
        <v>11</v>
      </c>
      <c r="B14">
        <v>45.98</v>
      </c>
      <c r="C14">
        <v>-35.6</v>
      </c>
      <c r="D14">
        <v>27.89</v>
      </c>
      <c r="E14">
        <f t="shared" si="1"/>
        <v>-7.7100000000000009</v>
      </c>
      <c r="K14">
        <v>60.88</v>
      </c>
      <c r="L14">
        <v>-18.5</v>
      </c>
      <c r="M14">
        <v>25.74</v>
      </c>
      <c r="N14">
        <f t="shared" si="2"/>
        <v>7.2399999999999984</v>
      </c>
      <c r="O14">
        <f t="shared" si="3"/>
        <v>-14.900000000000006</v>
      </c>
      <c r="P14">
        <f t="shared" si="4"/>
        <v>-17.100000000000001</v>
      </c>
      <c r="Q14">
        <f t="shared" si="5"/>
        <v>2.1500000000000021</v>
      </c>
      <c r="R14">
        <f t="shared" si="6"/>
        <v>22.782504252166841</v>
      </c>
      <c r="S14">
        <f t="shared" si="7"/>
        <v>-14.95</v>
      </c>
      <c r="U14">
        <v>75.31</v>
      </c>
      <c r="V14">
        <v>7.85</v>
      </c>
      <c r="W14">
        <v>2.0299999999999998</v>
      </c>
      <c r="X14">
        <f t="shared" si="8"/>
        <v>9.879999999999999</v>
      </c>
      <c r="Y14">
        <f t="shared" si="9"/>
        <v>-29.330000000000005</v>
      </c>
      <c r="Z14">
        <f t="shared" si="10"/>
        <v>-43.45</v>
      </c>
      <c r="AA14">
        <f t="shared" si="11"/>
        <v>25.86</v>
      </c>
      <c r="AB14">
        <f t="shared" si="12"/>
        <v>58.454178635919611</v>
      </c>
      <c r="AC14">
        <f t="shared" si="13"/>
        <v>-17.59</v>
      </c>
    </row>
    <row r="15" spans="1:31" x14ac:dyDescent="0.25">
      <c r="A15" t="s">
        <v>12</v>
      </c>
      <c r="B15">
        <v>33.24</v>
      </c>
      <c r="C15">
        <v>47.91</v>
      </c>
      <c r="D15">
        <v>31.9</v>
      </c>
      <c r="E15">
        <f t="shared" si="1"/>
        <v>79.81</v>
      </c>
      <c r="K15">
        <v>39.5</v>
      </c>
      <c r="L15">
        <v>50.59</v>
      </c>
      <c r="M15">
        <v>22.76</v>
      </c>
      <c r="N15">
        <f t="shared" si="2"/>
        <v>73.350000000000009</v>
      </c>
      <c r="O15">
        <f t="shared" si="3"/>
        <v>-6.259999999999998</v>
      </c>
      <c r="P15">
        <f t="shared" si="4"/>
        <v>-2.6800000000000068</v>
      </c>
      <c r="Q15">
        <f t="shared" si="5"/>
        <v>9.139999999999997</v>
      </c>
      <c r="R15">
        <f t="shared" si="6"/>
        <v>11.397789259325686</v>
      </c>
      <c r="S15">
        <f t="shared" si="7"/>
        <v>6.4599999999999937</v>
      </c>
      <c r="U15">
        <v>44.39</v>
      </c>
      <c r="V15">
        <v>55.95</v>
      </c>
      <c r="W15">
        <v>-17.2</v>
      </c>
      <c r="X15">
        <f t="shared" si="8"/>
        <v>38.75</v>
      </c>
      <c r="Y15">
        <f t="shared" si="9"/>
        <v>-11.149999999999999</v>
      </c>
      <c r="Z15">
        <f t="shared" si="10"/>
        <v>-8.0400000000000063</v>
      </c>
      <c r="AA15">
        <f t="shared" si="11"/>
        <v>49.099999999999994</v>
      </c>
      <c r="AB15">
        <f t="shared" si="12"/>
        <v>50.987979956064152</v>
      </c>
      <c r="AC15">
        <f t="shared" si="13"/>
        <v>41.06</v>
      </c>
    </row>
    <row r="16" spans="1:31" x14ac:dyDescent="0.25">
      <c r="A16" t="s">
        <v>13</v>
      </c>
      <c r="B16">
        <v>73.22</v>
      </c>
      <c r="C16">
        <v>-1.1399999999999999</v>
      </c>
      <c r="D16">
        <v>76.540000000000006</v>
      </c>
      <c r="E16">
        <f t="shared" si="1"/>
        <v>75.400000000000006</v>
      </c>
      <c r="K16">
        <v>79.98</v>
      </c>
      <c r="L16">
        <v>-3.88</v>
      </c>
      <c r="M16">
        <v>58.13</v>
      </c>
      <c r="N16">
        <f t="shared" si="2"/>
        <v>54.25</v>
      </c>
      <c r="O16">
        <f t="shared" si="3"/>
        <v>-6.7600000000000051</v>
      </c>
      <c r="P16">
        <f t="shared" si="4"/>
        <v>2.74</v>
      </c>
      <c r="Q16">
        <f t="shared" si="5"/>
        <v>18.410000000000004</v>
      </c>
      <c r="R16">
        <f t="shared" si="6"/>
        <v>19.802355920445429</v>
      </c>
      <c r="S16">
        <f t="shared" si="7"/>
        <v>21.150000000000006</v>
      </c>
      <c r="U16">
        <v>85.08</v>
      </c>
      <c r="V16">
        <v>-1.71</v>
      </c>
      <c r="W16">
        <v>9.4700000000000006</v>
      </c>
      <c r="X16">
        <f t="shared" si="8"/>
        <v>7.7600000000000007</v>
      </c>
      <c r="Y16">
        <f t="shared" si="9"/>
        <v>-11.86</v>
      </c>
      <c r="Z16">
        <f t="shared" si="10"/>
        <v>0.57000000000000006</v>
      </c>
      <c r="AA16">
        <f t="shared" si="11"/>
        <v>67.070000000000007</v>
      </c>
      <c r="AB16">
        <f t="shared" si="12"/>
        <v>68.112916543046381</v>
      </c>
      <c r="AC16">
        <f t="shared" si="13"/>
        <v>67.64</v>
      </c>
    </row>
    <row r="17" spans="1:29" x14ac:dyDescent="0.25">
      <c r="A17" t="s">
        <v>14</v>
      </c>
      <c r="B17">
        <v>43.68</v>
      </c>
      <c r="C17">
        <v>50.28</v>
      </c>
      <c r="D17">
        <v>-19</v>
      </c>
      <c r="E17">
        <f t="shared" si="1"/>
        <v>31.28</v>
      </c>
      <c r="K17">
        <v>49.74</v>
      </c>
      <c r="L17">
        <v>56.49</v>
      </c>
      <c r="M17">
        <v>-27.8</v>
      </c>
      <c r="N17">
        <f t="shared" si="2"/>
        <v>28.69</v>
      </c>
      <c r="O17">
        <f t="shared" si="3"/>
        <v>-6.0600000000000023</v>
      </c>
      <c r="P17">
        <f t="shared" si="4"/>
        <v>-6.2100000000000009</v>
      </c>
      <c r="Q17">
        <f t="shared" si="5"/>
        <v>8.8000000000000007</v>
      </c>
      <c r="R17">
        <f t="shared" si="6"/>
        <v>12.358304899944816</v>
      </c>
      <c r="S17">
        <f t="shared" si="7"/>
        <v>2.59</v>
      </c>
      <c r="U17">
        <v>52.73</v>
      </c>
      <c r="V17">
        <v>54.9</v>
      </c>
      <c r="W17">
        <v>-29.7</v>
      </c>
      <c r="X17">
        <f t="shared" si="8"/>
        <v>25.2</v>
      </c>
      <c r="Y17">
        <f t="shared" si="9"/>
        <v>-9.0499999999999972</v>
      </c>
      <c r="Z17">
        <f t="shared" si="10"/>
        <v>-4.6199999999999974</v>
      </c>
      <c r="AA17">
        <f t="shared" si="11"/>
        <v>10.7</v>
      </c>
      <c r="AB17">
        <f t="shared" si="12"/>
        <v>14.755910680130858</v>
      </c>
      <c r="AC17">
        <f t="shared" si="13"/>
        <v>6.0800000000000018</v>
      </c>
    </row>
    <row r="18" spans="1:29" x14ac:dyDescent="0.25">
      <c r="A18" t="s">
        <v>15</v>
      </c>
      <c r="B18">
        <v>43.57</v>
      </c>
      <c r="C18">
        <v>-8.6999999999999993</v>
      </c>
      <c r="D18">
        <v>-38.799999999999997</v>
      </c>
      <c r="E18">
        <f t="shared" si="1"/>
        <v>-47.5</v>
      </c>
      <c r="K18">
        <v>56.4</v>
      </c>
      <c r="L18">
        <v>-0.48</v>
      </c>
      <c r="M18">
        <v>-29.5</v>
      </c>
      <c r="N18">
        <f t="shared" si="2"/>
        <v>-29.98</v>
      </c>
      <c r="O18">
        <f t="shared" si="3"/>
        <v>-12.829999999999998</v>
      </c>
      <c r="P18">
        <f t="shared" si="4"/>
        <v>-8.2199999999999989</v>
      </c>
      <c r="Q18">
        <f t="shared" si="5"/>
        <v>-9.2999999999999972</v>
      </c>
      <c r="R18">
        <f t="shared" si="6"/>
        <v>17.851254857852428</v>
      </c>
      <c r="S18">
        <f t="shared" si="7"/>
        <v>-17.52</v>
      </c>
      <c r="U18">
        <v>69.8</v>
      </c>
      <c r="V18">
        <v>18.57</v>
      </c>
      <c r="W18">
        <v>-11.2</v>
      </c>
      <c r="X18">
        <f t="shared" si="8"/>
        <v>7.370000000000001</v>
      </c>
      <c r="Y18">
        <f t="shared" si="9"/>
        <v>-26.229999999999997</v>
      </c>
      <c r="Z18">
        <f t="shared" si="10"/>
        <v>-27.27</v>
      </c>
      <c r="AA18">
        <f t="shared" si="11"/>
        <v>-27.599999999999998</v>
      </c>
      <c r="AB18">
        <f t="shared" si="12"/>
        <v>46.834023956948215</v>
      </c>
      <c r="AC18">
        <f t="shared" si="13"/>
        <v>-54.870000000000005</v>
      </c>
    </row>
    <row r="19" spans="1:29" x14ac:dyDescent="0.25">
      <c r="A19" t="s">
        <v>16</v>
      </c>
      <c r="B19">
        <v>52.37</v>
      </c>
      <c r="C19">
        <v>30.69</v>
      </c>
      <c r="D19">
        <v>57.6</v>
      </c>
      <c r="E19">
        <f t="shared" si="1"/>
        <v>88.29</v>
      </c>
      <c r="K19">
        <v>59.07</v>
      </c>
      <c r="L19">
        <v>27.05</v>
      </c>
      <c r="M19">
        <v>43.09</v>
      </c>
      <c r="N19">
        <f t="shared" si="2"/>
        <v>70.14</v>
      </c>
      <c r="O19">
        <f t="shared" si="3"/>
        <v>-6.7000000000000028</v>
      </c>
      <c r="P19">
        <f t="shared" si="4"/>
        <v>3.6400000000000006</v>
      </c>
      <c r="Q19">
        <f t="shared" si="5"/>
        <v>14.509999999999998</v>
      </c>
      <c r="R19">
        <f t="shared" si="6"/>
        <v>16.391452040621658</v>
      </c>
      <c r="S19">
        <f t="shared" si="7"/>
        <v>18.150000000000006</v>
      </c>
      <c r="U19">
        <v>65.34</v>
      </c>
      <c r="V19">
        <v>28.83</v>
      </c>
      <c r="W19">
        <v>-7.71</v>
      </c>
      <c r="X19">
        <f t="shared" si="8"/>
        <v>21.119999999999997</v>
      </c>
      <c r="Y19">
        <f t="shared" si="9"/>
        <v>-12.970000000000006</v>
      </c>
      <c r="Z19">
        <f t="shared" si="10"/>
        <v>1.860000000000003</v>
      </c>
      <c r="AA19">
        <f t="shared" si="11"/>
        <v>65.31</v>
      </c>
      <c r="AB19">
        <f t="shared" si="12"/>
        <v>66.611384912790996</v>
      </c>
      <c r="AC19">
        <f t="shared" si="13"/>
        <v>67.170000000000016</v>
      </c>
    </row>
    <row r="20" spans="1:29" x14ac:dyDescent="0.25">
      <c r="A20" t="s">
        <v>17</v>
      </c>
      <c r="B20">
        <v>31.53</v>
      </c>
      <c r="C20">
        <v>26.62</v>
      </c>
      <c r="D20">
        <v>-53.7</v>
      </c>
      <c r="E20">
        <f t="shared" si="1"/>
        <v>-27.080000000000002</v>
      </c>
      <c r="K20">
        <v>43.84</v>
      </c>
      <c r="L20">
        <v>36.31</v>
      </c>
      <c r="M20">
        <v>-40</v>
      </c>
      <c r="N20">
        <f t="shared" si="2"/>
        <v>-3.6899999999999977</v>
      </c>
      <c r="O20">
        <f t="shared" si="3"/>
        <v>-12.310000000000002</v>
      </c>
      <c r="P20">
        <f t="shared" si="4"/>
        <v>-9.6900000000000013</v>
      </c>
      <c r="Q20">
        <f t="shared" si="5"/>
        <v>-13.700000000000003</v>
      </c>
      <c r="R20">
        <f t="shared" si="6"/>
        <v>20.811588118161481</v>
      </c>
      <c r="S20">
        <f t="shared" si="7"/>
        <v>-23.390000000000004</v>
      </c>
      <c r="U20">
        <v>54.44</v>
      </c>
      <c r="V20">
        <v>47.42</v>
      </c>
      <c r="W20">
        <v>-24</v>
      </c>
      <c r="X20">
        <f t="shared" si="8"/>
        <v>23.42</v>
      </c>
      <c r="Y20">
        <f t="shared" si="9"/>
        <v>-22.909999999999997</v>
      </c>
      <c r="Z20">
        <f t="shared" si="10"/>
        <v>-20.8</v>
      </c>
      <c r="AA20">
        <f t="shared" si="11"/>
        <v>-29.700000000000003</v>
      </c>
      <c r="AB20">
        <f t="shared" si="12"/>
        <v>42.890536252185051</v>
      </c>
      <c r="AC20">
        <f t="shared" si="13"/>
        <v>-50.5</v>
      </c>
    </row>
    <row r="21" spans="1:29" x14ac:dyDescent="0.25">
      <c r="A21" t="s">
        <v>18</v>
      </c>
      <c r="B21">
        <v>42.85</v>
      </c>
      <c r="C21">
        <v>46.15</v>
      </c>
      <c r="D21">
        <v>14.78</v>
      </c>
      <c r="E21">
        <f t="shared" si="1"/>
        <v>60.93</v>
      </c>
      <c r="K21">
        <v>48.34</v>
      </c>
      <c r="L21">
        <v>49</v>
      </c>
      <c r="M21">
        <v>-1.49</v>
      </c>
      <c r="N21">
        <f t="shared" si="2"/>
        <v>47.51</v>
      </c>
      <c r="O21">
        <f t="shared" si="3"/>
        <v>-5.490000000000002</v>
      </c>
      <c r="P21">
        <f t="shared" si="4"/>
        <v>-2.8500000000000014</v>
      </c>
      <c r="Q21">
        <f t="shared" si="5"/>
        <v>16.27</v>
      </c>
      <c r="R21">
        <f t="shared" si="6"/>
        <v>17.4061914271905</v>
      </c>
      <c r="S21">
        <f t="shared" si="7"/>
        <v>13.420000000000002</v>
      </c>
      <c r="U21">
        <v>54.01</v>
      </c>
      <c r="V21">
        <v>50.79</v>
      </c>
      <c r="W21">
        <v>-25.3</v>
      </c>
      <c r="X21">
        <f t="shared" si="8"/>
        <v>25.49</v>
      </c>
      <c r="Y21">
        <f t="shared" si="9"/>
        <v>-11.159999999999997</v>
      </c>
      <c r="Z21">
        <f t="shared" si="10"/>
        <v>-4.6400000000000006</v>
      </c>
      <c r="AA21">
        <f t="shared" si="11"/>
        <v>40.08</v>
      </c>
      <c r="AB21">
        <f t="shared" si="12"/>
        <v>41.862651612147069</v>
      </c>
      <c r="AC21">
        <f t="shared" si="13"/>
        <v>35.44</v>
      </c>
    </row>
    <row r="22" spans="1:29" x14ac:dyDescent="0.25">
      <c r="A22" t="s">
        <v>19</v>
      </c>
      <c r="B22">
        <v>21.82</v>
      </c>
      <c r="C22">
        <v>19.559999999999999</v>
      </c>
      <c r="D22">
        <v>-22.9</v>
      </c>
      <c r="E22">
        <f t="shared" si="1"/>
        <v>-3.34</v>
      </c>
      <c r="K22">
        <v>32.97</v>
      </c>
      <c r="L22">
        <v>37.479999999999997</v>
      </c>
      <c r="M22">
        <v>-22.1</v>
      </c>
      <c r="N22">
        <f t="shared" si="2"/>
        <v>15.379999999999995</v>
      </c>
      <c r="O22">
        <f t="shared" si="3"/>
        <v>-11.149999999999999</v>
      </c>
      <c r="P22">
        <f t="shared" si="4"/>
        <v>-17.919999999999998</v>
      </c>
      <c r="Q22">
        <f t="shared" si="5"/>
        <v>-0.79999999999999716</v>
      </c>
      <c r="R22">
        <f t="shared" si="6"/>
        <v>21.120816745571176</v>
      </c>
      <c r="S22">
        <f t="shared" si="7"/>
        <v>-18.719999999999995</v>
      </c>
      <c r="U22">
        <v>43.39</v>
      </c>
      <c r="V22">
        <v>59.44</v>
      </c>
      <c r="W22">
        <v>-32.5</v>
      </c>
      <c r="X22">
        <f t="shared" si="8"/>
        <v>26.939999999999998</v>
      </c>
      <c r="Y22">
        <f t="shared" si="9"/>
        <v>-21.57</v>
      </c>
      <c r="Z22">
        <f t="shared" si="10"/>
        <v>-39.879999999999995</v>
      </c>
      <c r="AA22">
        <f t="shared" si="11"/>
        <v>9.6000000000000014</v>
      </c>
      <c r="AB22">
        <f t="shared" si="12"/>
        <v>46.344787193383461</v>
      </c>
      <c r="AC22">
        <f t="shared" si="13"/>
        <v>-30.279999999999998</v>
      </c>
    </row>
    <row r="23" spans="1:29" x14ac:dyDescent="0.25">
      <c r="A23" t="s">
        <v>20</v>
      </c>
      <c r="B23">
        <v>64.14</v>
      </c>
      <c r="C23">
        <v>-20</v>
      </c>
      <c r="D23">
        <v>55.84</v>
      </c>
      <c r="E23">
        <f t="shared" si="1"/>
        <v>35.840000000000003</v>
      </c>
      <c r="K23">
        <v>76.2</v>
      </c>
      <c r="L23">
        <v>-17</v>
      </c>
      <c r="M23">
        <v>47.32</v>
      </c>
      <c r="N23">
        <f t="shared" si="2"/>
        <v>30.32</v>
      </c>
      <c r="O23">
        <f t="shared" si="3"/>
        <v>-12.060000000000002</v>
      </c>
      <c r="P23">
        <f t="shared" si="4"/>
        <v>-3</v>
      </c>
      <c r="Q23">
        <f t="shared" si="5"/>
        <v>8.5200000000000031</v>
      </c>
      <c r="R23">
        <f t="shared" si="6"/>
        <v>15.067647460702023</v>
      </c>
      <c r="S23">
        <f t="shared" si="7"/>
        <v>5.5200000000000031</v>
      </c>
      <c r="U23">
        <v>84.93</v>
      </c>
      <c r="V23">
        <v>-3.19</v>
      </c>
      <c r="W23">
        <v>9.64</v>
      </c>
      <c r="X23">
        <f t="shared" si="8"/>
        <v>6.4500000000000011</v>
      </c>
      <c r="Y23">
        <f t="shared" si="9"/>
        <v>-20.790000000000006</v>
      </c>
      <c r="Z23">
        <f t="shared" si="10"/>
        <v>-16.809999999999999</v>
      </c>
      <c r="AA23">
        <f t="shared" si="11"/>
        <v>46.2</v>
      </c>
      <c r="AB23">
        <f t="shared" si="12"/>
        <v>53.378274606809839</v>
      </c>
      <c r="AC23">
        <f t="shared" si="13"/>
        <v>29.39</v>
      </c>
    </row>
    <row r="24" spans="1:29" x14ac:dyDescent="0.25">
      <c r="A24" t="s">
        <v>21</v>
      </c>
      <c r="B24">
        <v>64.44</v>
      </c>
      <c r="C24">
        <v>8.18</v>
      </c>
      <c r="D24">
        <v>70.27</v>
      </c>
      <c r="E24">
        <f t="shared" si="1"/>
        <v>78.449999999999989</v>
      </c>
      <c r="K24">
        <v>71.959999999999994</v>
      </c>
      <c r="L24">
        <v>5.61</v>
      </c>
      <c r="M24">
        <v>61.54</v>
      </c>
      <c r="N24">
        <f t="shared" si="2"/>
        <v>67.150000000000006</v>
      </c>
      <c r="O24">
        <f t="shared" si="3"/>
        <v>-7.519999999999996</v>
      </c>
      <c r="P24">
        <f t="shared" si="4"/>
        <v>2.5699999999999994</v>
      </c>
      <c r="Q24">
        <f t="shared" si="5"/>
        <v>8.7299999999999969</v>
      </c>
      <c r="R24">
        <f t="shared" si="6"/>
        <v>11.805430953590804</v>
      </c>
      <c r="S24">
        <f t="shared" si="7"/>
        <v>11.299999999999983</v>
      </c>
      <c r="U24">
        <v>78.569999999999993</v>
      </c>
      <c r="V24">
        <v>16.53</v>
      </c>
      <c r="W24">
        <v>6.18</v>
      </c>
      <c r="X24">
        <f t="shared" si="8"/>
        <v>22.71</v>
      </c>
      <c r="Y24">
        <f t="shared" si="9"/>
        <v>-14.129999999999995</v>
      </c>
      <c r="Z24">
        <f t="shared" si="10"/>
        <v>-8.3500000000000014</v>
      </c>
      <c r="AA24">
        <f t="shared" si="11"/>
        <v>64.09</v>
      </c>
      <c r="AB24">
        <f t="shared" si="12"/>
        <v>66.158200549894048</v>
      </c>
      <c r="AC24">
        <f t="shared" si="13"/>
        <v>55.739999999999988</v>
      </c>
    </row>
    <row r="25" spans="1:29" x14ac:dyDescent="0.25">
      <c r="A25" t="s">
        <v>22</v>
      </c>
      <c r="B25">
        <v>29.27</v>
      </c>
      <c r="C25">
        <v>8.5299999999999994</v>
      </c>
      <c r="D25">
        <v>16.72</v>
      </c>
      <c r="E25">
        <f t="shared" si="1"/>
        <v>25.25</v>
      </c>
      <c r="K25">
        <v>41.53</v>
      </c>
      <c r="L25">
        <v>26.84</v>
      </c>
      <c r="M25">
        <v>5.98</v>
      </c>
      <c r="N25">
        <f t="shared" si="2"/>
        <v>32.82</v>
      </c>
      <c r="O25">
        <f t="shared" si="3"/>
        <v>-12.260000000000002</v>
      </c>
      <c r="P25">
        <f t="shared" si="4"/>
        <v>-18.310000000000002</v>
      </c>
      <c r="Q25">
        <f t="shared" si="5"/>
        <v>10.739999999999998</v>
      </c>
      <c r="R25">
        <f t="shared" si="6"/>
        <v>24.51349220327451</v>
      </c>
      <c r="S25">
        <f t="shared" si="7"/>
        <v>-7.57</v>
      </c>
      <c r="U25">
        <v>51.97</v>
      </c>
      <c r="V25">
        <v>47.06</v>
      </c>
      <c r="W25">
        <v>-19.600000000000001</v>
      </c>
      <c r="X25">
        <f t="shared" si="8"/>
        <v>27.46</v>
      </c>
      <c r="Y25">
        <f t="shared" si="9"/>
        <v>-22.7</v>
      </c>
      <c r="Z25">
        <f t="shared" si="10"/>
        <v>-38.53</v>
      </c>
      <c r="AA25">
        <f t="shared" si="11"/>
        <v>36.32</v>
      </c>
      <c r="AB25">
        <f t="shared" si="12"/>
        <v>57.610704734450181</v>
      </c>
      <c r="AC25">
        <f t="shared" si="13"/>
        <v>-2.2100000000000009</v>
      </c>
    </row>
    <row r="26" spans="1:29" x14ac:dyDescent="0.25">
      <c r="A26" t="s">
        <v>23</v>
      </c>
      <c r="B26">
        <v>57.16</v>
      </c>
      <c r="C26">
        <v>18.82</v>
      </c>
      <c r="D26">
        <v>12.27</v>
      </c>
      <c r="E26">
        <f t="shared" si="1"/>
        <v>31.09</v>
      </c>
      <c r="K26">
        <v>67.069999999999993</v>
      </c>
      <c r="L26">
        <v>25.96</v>
      </c>
      <c r="M26">
        <v>-5.73</v>
      </c>
      <c r="N26">
        <f t="shared" si="2"/>
        <v>20.23</v>
      </c>
      <c r="O26">
        <f t="shared" si="3"/>
        <v>-9.9099999999999966</v>
      </c>
      <c r="P26">
        <f t="shared" si="4"/>
        <v>-7.1400000000000006</v>
      </c>
      <c r="Q26">
        <f t="shared" si="5"/>
        <v>18</v>
      </c>
      <c r="R26">
        <f t="shared" si="6"/>
        <v>21.752877970512316</v>
      </c>
      <c r="S26">
        <f t="shared" si="7"/>
        <v>10.86</v>
      </c>
      <c r="U26">
        <v>72.34</v>
      </c>
      <c r="V26">
        <v>22.22</v>
      </c>
      <c r="W26">
        <v>-8.3000000000000007</v>
      </c>
      <c r="X26">
        <f t="shared" si="8"/>
        <v>13.919999999999998</v>
      </c>
      <c r="Y26">
        <f t="shared" si="9"/>
        <v>-15.180000000000007</v>
      </c>
      <c r="Z26">
        <f t="shared" si="10"/>
        <v>-3.3999999999999986</v>
      </c>
      <c r="AA26">
        <f t="shared" si="11"/>
        <v>20.57</v>
      </c>
      <c r="AB26">
        <f t="shared" si="12"/>
        <v>25.789868165618842</v>
      </c>
      <c r="AC26">
        <f t="shared" si="13"/>
        <v>17.170000000000002</v>
      </c>
    </row>
    <row r="27" spans="1:29" x14ac:dyDescent="0.25">
      <c r="A27" t="s">
        <v>24</v>
      </c>
      <c r="B27">
        <v>42.29</v>
      </c>
      <c r="C27">
        <v>0.89</v>
      </c>
      <c r="D27">
        <v>-29.1</v>
      </c>
      <c r="E27">
        <f t="shared" si="1"/>
        <v>-28.21</v>
      </c>
      <c r="K27">
        <v>57.46</v>
      </c>
      <c r="L27">
        <v>20.55</v>
      </c>
      <c r="M27">
        <v>-24.2</v>
      </c>
      <c r="N27">
        <f t="shared" si="2"/>
        <v>-3.6499999999999986</v>
      </c>
      <c r="O27">
        <f t="shared" si="3"/>
        <v>-15.170000000000002</v>
      </c>
      <c r="P27">
        <f t="shared" si="4"/>
        <v>-19.66</v>
      </c>
      <c r="Q27">
        <f t="shared" si="5"/>
        <v>-4.9000000000000021</v>
      </c>
      <c r="R27">
        <f t="shared" si="6"/>
        <v>25.31115366789906</v>
      </c>
      <c r="S27">
        <f t="shared" si="7"/>
        <v>-24.560000000000002</v>
      </c>
      <c r="U27">
        <v>67.39</v>
      </c>
      <c r="V27">
        <v>28.79</v>
      </c>
      <c r="W27">
        <v>-11.7</v>
      </c>
      <c r="X27">
        <f t="shared" si="8"/>
        <v>17.09</v>
      </c>
      <c r="Y27">
        <f t="shared" si="9"/>
        <v>-25.1</v>
      </c>
      <c r="Z27">
        <f t="shared" si="10"/>
        <v>-27.9</v>
      </c>
      <c r="AA27">
        <f t="shared" si="11"/>
        <v>-17.400000000000002</v>
      </c>
      <c r="AB27">
        <f t="shared" si="12"/>
        <v>41.366411495318275</v>
      </c>
      <c r="AC27">
        <f t="shared" si="13"/>
        <v>-45.3</v>
      </c>
    </row>
    <row r="28" spans="1:29" x14ac:dyDescent="0.25">
      <c r="A28" t="s">
        <v>25</v>
      </c>
      <c r="B28">
        <v>34.369999999999997</v>
      </c>
      <c r="C28">
        <v>-21.71</v>
      </c>
      <c r="D28">
        <v>26.73</v>
      </c>
      <c r="E28">
        <f t="shared" si="1"/>
        <v>5.0199999999999996</v>
      </c>
      <c r="K28">
        <v>48.26</v>
      </c>
      <c r="L28">
        <v>-3.78</v>
      </c>
      <c r="M28">
        <v>29.78</v>
      </c>
      <c r="N28">
        <f t="shared" si="2"/>
        <v>26</v>
      </c>
      <c r="O28">
        <f t="shared" si="3"/>
        <v>-13.89</v>
      </c>
      <c r="P28">
        <f t="shared" si="4"/>
        <v>-17.93</v>
      </c>
      <c r="Q28">
        <f t="shared" si="5"/>
        <v>-3.0500000000000007</v>
      </c>
      <c r="R28">
        <f t="shared" si="6"/>
        <v>22.884918614668482</v>
      </c>
      <c r="S28">
        <f t="shared" si="7"/>
        <v>-20.98</v>
      </c>
      <c r="U28">
        <v>63.18</v>
      </c>
      <c r="V28">
        <v>23.21</v>
      </c>
      <c r="W28">
        <v>-5.99</v>
      </c>
      <c r="X28">
        <f t="shared" si="8"/>
        <v>17.22</v>
      </c>
      <c r="Y28">
        <f t="shared" si="9"/>
        <v>-28.810000000000002</v>
      </c>
      <c r="Z28">
        <f t="shared" si="10"/>
        <v>-44.92</v>
      </c>
      <c r="AA28">
        <f t="shared" si="11"/>
        <v>32.72</v>
      </c>
      <c r="AB28">
        <f t="shared" si="12"/>
        <v>62.597291474951213</v>
      </c>
      <c r="AC28">
        <f t="shared" si="13"/>
        <v>-12.2</v>
      </c>
    </row>
    <row r="29" spans="1:29" x14ac:dyDescent="0.25">
      <c r="A29" t="s">
        <v>26</v>
      </c>
      <c r="B29">
        <v>47.83</v>
      </c>
      <c r="C29">
        <v>13.49</v>
      </c>
      <c r="D29">
        <v>-30.3</v>
      </c>
      <c r="E29">
        <f t="shared" si="1"/>
        <v>-16.810000000000002</v>
      </c>
      <c r="K29">
        <v>61.12</v>
      </c>
      <c r="L29">
        <v>28.88</v>
      </c>
      <c r="M29">
        <v>-23.9</v>
      </c>
      <c r="N29">
        <f t="shared" si="2"/>
        <v>4.9800000000000004</v>
      </c>
      <c r="O29">
        <f t="shared" si="3"/>
        <v>-13.29</v>
      </c>
      <c r="P29">
        <f t="shared" si="4"/>
        <v>-15.389999999999999</v>
      </c>
      <c r="Q29">
        <f t="shared" si="5"/>
        <v>-6.4000000000000021</v>
      </c>
      <c r="R29">
        <f t="shared" si="6"/>
        <v>21.317509235368</v>
      </c>
      <c r="S29">
        <f t="shared" si="7"/>
        <v>-21.790000000000003</v>
      </c>
      <c r="U29">
        <v>68.2</v>
      </c>
      <c r="V29">
        <v>29.5</v>
      </c>
      <c r="W29">
        <v>-13.5</v>
      </c>
      <c r="X29">
        <f t="shared" si="8"/>
        <v>16</v>
      </c>
      <c r="Y29">
        <f t="shared" si="9"/>
        <v>-20.370000000000005</v>
      </c>
      <c r="Z29">
        <f t="shared" si="10"/>
        <v>-16.009999999999998</v>
      </c>
      <c r="AA29">
        <f t="shared" si="11"/>
        <v>-16.8</v>
      </c>
      <c r="AB29">
        <f t="shared" si="12"/>
        <v>30.878746736226198</v>
      </c>
      <c r="AC29">
        <f t="shared" si="13"/>
        <v>-32.81</v>
      </c>
    </row>
    <row r="30" spans="1:29" x14ac:dyDescent="0.25">
      <c r="A30" t="s">
        <v>27</v>
      </c>
      <c r="B30">
        <v>63.17</v>
      </c>
      <c r="C30">
        <v>-30.4</v>
      </c>
      <c r="D30">
        <v>-5.91</v>
      </c>
      <c r="E30">
        <f t="shared" si="1"/>
        <v>-36.31</v>
      </c>
      <c r="K30">
        <v>79.22</v>
      </c>
      <c r="L30">
        <v>-8.49</v>
      </c>
      <c r="M30">
        <v>-4.87</v>
      </c>
      <c r="N30">
        <f t="shared" si="2"/>
        <v>-13.36</v>
      </c>
      <c r="O30">
        <f t="shared" si="3"/>
        <v>-16.049999999999997</v>
      </c>
      <c r="P30">
        <f t="shared" si="4"/>
        <v>-21.909999999999997</v>
      </c>
      <c r="Q30">
        <f t="shared" si="5"/>
        <v>-1.04</v>
      </c>
      <c r="R30">
        <f t="shared" si="6"/>
        <v>27.179628400697457</v>
      </c>
      <c r="S30">
        <f t="shared" si="7"/>
        <v>-22.950000000000003</v>
      </c>
      <c r="U30">
        <v>85.66</v>
      </c>
      <c r="V30">
        <v>1.48</v>
      </c>
      <c r="W30">
        <v>5.04</v>
      </c>
      <c r="X30">
        <f t="shared" si="8"/>
        <v>6.52</v>
      </c>
      <c r="Y30">
        <f t="shared" si="9"/>
        <v>-22.489999999999995</v>
      </c>
      <c r="Z30">
        <f t="shared" si="10"/>
        <v>-31.88</v>
      </c>
      <c r="AA30">
        <f t="shared" si="11"/>
        <v>-10.95</v>
      </c>
      <c r="AB30">
        <f t="shared" si="12"/>
        <v>40.522055722778916</v>
      </c>
      <c r="AC30">
        <f t="shared" si="13"/>
        <v>-42.83</v>
      </c>
    </row>
  </sheetData>
  <mergeCells count="6">
    <mergeCell ref="B1:E1"/>
    <mergeCell ref="P1:S1"/>
    <mergeCell ref="AB1:AE1"/>
    <mergeCell ref="A4:A6"/>
    <mergeCell ref="K1:N1"/>
    <mergeCell ref="U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2020-04-08T22:19:50Z</dcterms:modified>
</cp:coreProperties>
</file>