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0746AB1D-2FCF-4909-B18E-C14792540688}" xr6:coauthVersionLast="47" xr6:coauthVersionMax="47" xr10:uidLastSave="{00000000-0000-0000-0000-000000000000}"/>
  <bookViews>
    <workbookView xWindow="-120" yWindow="-120" windowWidth="29040" windowHeight="15720" firstSheet="2" activeTab="4" xr2:uid="{BB47E308-1452-4363-A9FD-6A007C8C030C}"/>
  </bookViews>
  <sheets>
    <sheet name="Ques 1" sheetId="1" r:id="rId1"/>
    <sheet name="Ques 2" sheetId="2" r:id="rId2"/>
    <sheet name="Ques 3" sheetId="3" r:id="rId3"/>
    <sheet name="Ques 5" sheetId="5" r:id="rId4"/>
    <sheet name="Ques 4" sheetId="4" r:id="rId5"/>
  </sheet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2" i="3"/>
  <c r="F13" i="3"/>
  <c r="F14" i="3"/>
  <c r="F10" i="3"/>
  <c r="J12" i="2"/>
  <c r="J13" i="2"/>
  <c r="J14" i="2"/>
  <c r="J15" i="2"/>
  <c r="J16" i="2"/>
  <c r="J17" i="2"/>
  <c r="J11" i="2"/>
  <c r="I12" i="2"/>
  <c r="I13" i="2"/>
  <c r="I14" i="2"/>
  <c r="I15" i="2"/>
  <c r="I16" i="2"/>
  <c r="I17" i="2"/>
  <c r="I11" i="2"/>
  <c r="E14" i="1"/>
  <c r="E11" i="1"/>
  <c r="E12" i="1"/>
  <c r="E13" i="1"/>
  <c r="E10" i="1"/>
  <c r="E9" i="1"/>
</calcChain>
</file>

<file path=xl/sharedStrings.xml><?xml version="1.0" encoding="utf-8"?>
<sst xmlns="http://schemas.openxmlformats.org/spreadsheetml/2006/main" count="112" uniqueCount="83">
  <si>
    <t>Assignment 1: Simple Calculations</t>
  </si>
  <si>
    <t>* Create a spreadsheet for a small grocery store.</t>
  </si>
  <si>
    <t>* Include columns for item name, quantity, price per unit, and total price.</t>
  </si>
  <si>
    <t>* Calculate the total price for each item.</t>
  </si>
  <si>
    <t>* Find the total bill amount for all items.</t>
  </si>
  <si>
    <t>Sr.No</t>
  </si>
  <si>
    <t>Name</t>
  </si>
  <si>
    <t xml:space="preserve">Quantity </t>
  </si>
  <si>
    <t>Price Per unit</t>
  </si>
  <si>
    <t>Total Price</t>
  </si>
  <si>
    <t>Oil</t>
  </si>
  <si>
    <t>Washing Powder</t>
  </si>
  <si>
    <t>Soap</t>
  </si>
  <si>
    <t>Rice</t>
  </si>
  <si>
    <t>Milk</t>
  </si>
  <si>
    <t>Total Bill</t>
  </si>
  <si>
    <t>Assignment 2: Formatting and Data Entry</t>
  </si>
  <si>
    <t>* Create a spreadsheet to track student grades for a class.</t>
  </si>
  <si>
    <t>* Include columns for student name, roll number, and marks for 5 subjects.</t>
  </si>
  <si>
    <t>* Format the data appropriately (e.g., numbers for marks, percentages for averages).</t>
  </si>
  <si>
    <t>* Calculate the total marks and average percentage for each student.</t>
  </si>
  <si>
    <t>Student Name</t>
  </si>
  <si>
    <t>Roll Number</t>
  </si>
  <si>
    <t>Hindi</t>
  </si>
  <si>
    <t>English</t>
  </si>
  <si>
    <t>Maths</t>
  </si>
  <si>
    <t>Science</t>
  </si>
  <si>
    <t>Economies</t>
  </si>
  <si>
    <t>Reena</t>
  </si>
  <si>
    <t>Seena Yadav</t>
  </si>
  <si>
    <t>Reena Singh</t>
  </si>
  <si>
    <t>Soni Yadav</t>
  </si>
  <si>
    <t>Pooja Gupta</t>
  </si>
  <si>
    <t>Vamika Gupta</t>
  </si>
  <si>
    <t>Uma Shankar</t>
  </si>
  <si>
    <t>Sonam Singh</t>
  </si>
  <si>
    <t>Total Marks</t>
  </si>
  <si>
    <t>Percentage</t>
  </si>
  <si>
    <t>Assignment 3: Functions and Formulas</t>
  </si>
  <si>
    <t>* Create a spreadsheet to calculate employee salaries.</t>
  </si>
  <si>
    <t>* Include columns for employee name, basic salary, allowances, deductions, and net salary.</t>
  </si>
  <si>
    <t>* Use formulas to calculate allowances, deductions, and net salary.</t>
  </si>
  <si>
    <t>* Apply conditional formatting to highlight salaries above a certain threshold.</t>
  </si>
  <si>
    <t>Sr. No</t>
  </si>
  <si>
    <t>Employee Nmae</t>
  </si>
  <si>
    <t>Basic Salary</t>
  </si>
  <si>
    <t>Allowances</t>
  </si>
  <si>
    <t>Deductions</t>
  </si>
  <si>
    <t>Net Salary</t>
  </si>
  <si>
    <t>Assignment 4: Charts and Graphs</t>
  </si>
  <si>
    <t>* Create a spreadsheet with sales data for different products over a year.</t>
  </si>
  <si>
    <t>* Calculate total sales for each product.</t>
  </si>
  <si>
    <t>* Create a bar chart to compare sales of different products.</t>
  </si>
  <si>
    <t>* Create a line chart to show sales trends over tim</t>
  </si>
  <si>
    <t>Assignment 5: Data Filtering and Sorting</t>
  </si>
  <si>
    <t>* Create a spreadsheet with customer data including name, age, city, and purchase amount.</t>
  </si>
  <si>
    <t>* Sort the data by customer name in ascending order.</t>
  </si>
  <si>
    <t>* Filter the data to show customers from a specific city.</t>
  </si>
  <si>
    <t>* Create a pivot table to analyze sales by city.</t>
  </si>
  <si>
    <t>Sr .no</t>
  </si>
  <si>
    <t>Product</t>
  </si>
  <si>
    <t>Sales</t>
  </si>
  <si>
    <t>Total sales</t>
  </si>
  <si>
    <t>Beg</t>
  </si>
  <si>
    <t>Earphone</t>
  </si>
  <si>
    <t>Machine</t>
  </si>
  <si>
    <t>Ac</t>
  </si>
  <si>
    <t>Year</t>
  </si>
  <si>
    <t>Age</t>
  </si>
  <si>
    <t>City</t>
  </si>
  <si>
    <t>Purachse Amount</t>
  </si>
  <si>
    <t>Seema</t>
  </si>
  <si>
    <t>Sona</t>
  </si>
  <si>
    <t>Suman</t>
  </si>
  <si>
    <t>Soonu</t>
  </si>
  <si>
    <t>Mumbai</t>
  </si>
  <si>
    <t>Kolkata</t>
  </si>
  <si>
    <t>Heyrabad</t>
  </si>
  <si>
    <t>Jharkhan</t>
  </si>
  <si>
    <t>Delhi</t>
  </si>
  <si>
    <t>Sum of Purachse Amount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</si>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</sst>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 gupta" refreshedDate="45521.610977314813" createdVersion="8" refreshedVersion="8" minRefreshableVersion="3" recordCount="5" xr:uid="{FF2FA6DF-03C5-4095-92F2-3A23253F5103}">
  <cacheSource type="worksheet">
    <worksheetSource name="Table4"/>
  </cacheSource>
  <cacheFields count="5">
    <cacheField name="Sr.No" numFmtId="0">
      <sharedItems containsSemiMixedTypes="0" containsString="0" containsNumber="1" containsInteger="1" minValue="1" maxValue="5"/>
    </cacheField>
    <cacheField name="Name" numFmtId="0">
      <sharedItems/>
    </cacheField>
    <cacheField name="Age" numFmtId="0">
      <sharedItems containsSemiMixedTypes="0" containsString="0" containsNumber="1" containsInteger="1" minValue="21" maxValue="65"/>
    </cacheField>
    <cacheField name="City" numFmtId="0">
      <sharedItems count="5">
        <s v="Kolkata"/>
        <s v="Mumbai"/>
        <s v="Heyrabad"/>
        <s v="Delhi"/>
        <s v="Jharkhan"/>
      </sharedItems>
    </cacheField>
    <cacheField name="Purachse Amount" numFmtId="0">
      <sharedItems containsSemiMixedTypes="0" containsString="0" containsNumber="1" containsInteger="1" minValue="40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2"/>
    <s v="Reena"/>
    <n v="65"/>
    <x v="0"/>
    <n v="500"/>
  </r>
  <r>
    <n v="1"/>
    <s v="Seema"/>
    <n v="45"/>
    <x v="1"/>
    <n v="400"/>
  </r>
  <r>
    <n v="3"/>
    <s v="Sona"/>
    <n v="21"/>
    <x v="2"/>
    <n v="600"/>
  </r>
  <r>
    <n v="5"/>
    <s v="Soonu"/>
    <n v="45"/>
    <x v="3"/>
    <n v="800"/>
  </r>
  <r>
    <n v="4"/>
    <s v="Suman"/>
    <n v="33"/>
    <x v="4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8F76A-43E8-4A5E-BEA9-1AC84918DC52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N8" firstHeaderRow="1" firstDataRow="1" firstDataCol="1"/>
  <pivotFields count="5">
    <pivotField showAll="0"/>
    <pivotField showAll="0"/>
    <pivotField showAll="0"/>
    <pivotField axis="axisRow" showAll="0">
      <items count="6">
        <item x="3"/>
        <item x="2"/>
        <item x="4"/>
        <item x="0"/>
        <item x="1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urachs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0B2B1E-2D0B-49E0-8483-5F7B3D70C298}" name="Table1" displayName="Table1" ref="A8:E14" totalsRowShown="0">
  <autoFilter ref="A8:E14" xr:uid="{7C0B2B1E-2D0B-49E0-8483-5F7B3D70C298}"/>
  <tableColumns count="5">
    <tableColumn id="1" xr3:uid="{0784CD96-B838-4461-B4ED-9F61725FB8B0}" name="Sr.No"/>
    <tableColumn id="2" xr3:uid="{EAD7EBA0-93FB-4213-B59E-88BDC9792BD6}" name="Name"/>
    <tableColumn id="3" xr3:uid="{D7638F9B-3114-4436-8904-C18959534F4B}" name="Quantity "/>
    <tableColumn id="4" xr3:uid="{7EA21929-1B31-4486-BC0C-6179585D60CB}" name="Price Per unit"/>
    <tableColumn id="5" xr3:uid="{951D62A6-0F8C-4D12-898E-B5B1679CE44A}" name="Total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B17E3B-6D97-4987-9588-3357BF153D87}" name="Table2" displayName="Table2" ref="A10:J17" totalsRowShown="0">
  <autoFilter ref="A10:J17" xr:uid="{37B17E3B-6D97-4987-9588-3357BF153D87}"/>
  <tableColumns count="10">
    <tableColumn id="1" xr3:uid="{5869368C-A7AD-4D3A-BE19-407975A3F050}" name="Sr.No"/>
    <tableColumn id="2" xr3:uid="{4E3E0D42-C681-452F-9C82-C357B78E7192}" name="Student Name"/>
    <tableColumn id="3" xr3:uid="{50B4B6D2-D7B3-4A60-8143-72C89670FEC8}" name="Roll Number"/>
    <tableColumn id="4" xr3:uid="{E3231B16-F041-4E35-B697-FDF5FE6BA948}" name="Hindi"/>
    <tableColumn id="5" xr3:uid="{FAB63011-DCB6-4408-AAB1-4B5A18994312}" name="English"/>
    <tableColumn id="6" xr3:uid="{C03E54C2-878A-4650-82D7-62803A0694A1}" name="Maths"/>
    <tableColumn id="7" xr3:uid="{0771E6D6-AE65-4AC5-9AD4-4CF3FEE07E96}" name="Science"/>
    <tableColumn id="8" xr3:uid="{8843FE16-9BB2-45D7-94A2-BF9AC9CD4109}" name="Economies"/>
    <tableColumn id="9" xr3:uid="{092F4107-B6BC-4481-90D9-8A80781A9864}" name="Total Marks">
      <calculatedColumnFormula>SUM(D11:H11)</calculatedColumnFormula>
    </tableColumn>
    <tableColumn id="10" xr3:uid="{275FB7B2-5872-4BA0-A84B-BA419BCA4428}" name="Percentage" dataDxfId="3">
      <calculatedColumnFormula>I11/$L$10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A58FDE-6B8E-4783-8B9F-33C4A05193C9}" name="Table3" displayName="Table3" ref="A9:F14" totalsRowShown="0">
  <autoFilter ref="A9:F14" xr:uid="{00A58FDE-6B8E-4783-8B9F-33C4A05193C9}"/>
  <tableColumns count="6">
    <tableColumn id="1" xr3:uid="{380C5531-9DEE-4EEE-AFD5-72499990D00B}" name="Sr. No"/>
    <tableColumn id="2" xr3:uid="{4B73BD69-5EEE-4CBE-9013-79219700DEFF}" name="Employee Nmae" dataDxfId="2"/>
    <tableColumn id="3" xr3:uid="{113B5D33-5EA9-44A0-B0AC-1AEB06D358F9}" name="Basic Salary"/>
    <tableColumn id="4" xr3:uid="{E9C9C244-3646-4232-AC7A-8E2462E6BB1E}" name="Allowances"/>
    <tableColumn id="5" xr3:uid="{549D39D8-68A0-4739-A06D-66B4A7DF0396}" name="Deductions"/>
    <tableColumn id="6" xr3:uid="{7F7ADA12-1897-4792-8E57-D7655FCE1A28}" name="Net Salary">
      <calculatedColumnFormula>Table3[[#This Row],[Basic Salary]]+Table3[[#This Row],[Allowances]]-Table3[[#This Row],[Deductions]]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2EE7A-E7DC-42B2-86EB-5BB631C46715}" name="Table4" displayName="Table4" ref="A8:E13" totalsRowShown="0">
  <autoFilter ref="A8:E13" xr:uid="{A902EE7A-E7DC-42B2-86EB-5BB631C46715}"/>
  <sortState xmlns:xlrd2="http://schemas.microsoft.com/office/spreadsheetml/2017/richdata2" ref="A9:E13">
    <sortCondition ref="B9:B13"/>
  </sortState>
  <tableColumns count="5">
    <tableColumn id="1" xr3:uid="{03B7446F-0573-4791-8B9E-C49ED44DDF43}" name="Sr.No"/>
    <tableColumn id="2" xr3:uid="{A85B7E18-42FB-4FED-BCD3-A50B71AC5540}" name="Name"/>
    <tableColumn id="3" xr3:uid="{6895526E-025F-4B63-86D0-0186ADAE40B3}" name="Age"/>
    <tableColumn id="4" xr3:uid="{341BBB13-CF7D-4C28-BD34-B7B4DBAA6E12}" name="City"/>
    <tableColumn id="5" xr3:uid="{D8F32320-3F2A-4387-B254-B351A106074A}" name="Purachse Am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76AA7A-5750-41CA-B676-0C0D801DDB3D}" name="Table5" displayName="Table5" ref="A21:E26" totalsRowShown="0">
  <autoFilter ref="A21:E26" xr:uid="{8176AA7A-5750-41CA-B676-0C0D801DDB3D}">
    <filterColumn colId="3">
      <filters>
        <filter val="Mumbai"/>
      </filters>
    </filterColumn>
  </autoFilter>
  <tableColumns count="5">
    <tableColumn id="1" xr3:uid="{D5A19CB6-84BC-4B7C-AEF3-14A9C972F223}" name="Sr.No"/>
    <tableColumn id="2" xr3:uid="{74607A70-7FF8-496B-A0C8-745EF18F446B}" name="Name"/>
    <tableColumn id="3" xr3:uid="{4F24ED5C-54B3-43EF-AB38-45AF4A62CDA5}" name="Age"/>
    <tableColumn id="4" xr3:uid="{81470244-4CFF-4067-A306-6896FCBD7977}" name="City"/>
    <tableColumn id="5" xr3:uid="{A3E96071-223E-45C1-BBF9-46CAAC4AA77C}" name="Purachse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FD0B-473D-4B9F-815A-6AADF3B0AB50}">
  <dimension ref="A1:E14"/>
  <sheetViews>
    <sheetView workbookViewId="0">
      <selection activeCell="D19" sqref="D19"/>
    </sheetView>
  </sheetViews>
  <sheetFormatPr defaultRowHeight="15" x14ac:dyDescent="0.25"/>
  <cols>
    <col min="3" max="3" width="11.28515625" customWidth="1"/>
    <col min="4" max="4" width="15" customWidth="1"/>
    <col min="5" max="5" width="12.4257812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8" spans="1:5" x14ac:dyDescent="0.25">
      <c r="A8" t="s">
        <v>5</v>
      </c>
      <c r="B8" t="s">
        <v>6</v>
      </c>
      <c r="C8" t="s">
        <v>7</v>
      </c>
      <c r="D8" t="s">
        <v>8</v>
      </c>
      <c r="E8" t="s">
        <v>9</v>
      </c>
    </row>
    <row r="9" spans="1:5" x14ac:dyDescent="0.25">
      <c r="A9">
        <v>1</v>
      </c>
      <c r="B9" t="s">
        <v>10</v>
      </c>
      <c r="C9">
        <v>1</v>
      </c>
      <c r="D9">
        <v>70</v>
      </c>
      <c r="E9">
        <f>D9*C9</f>
        <v>70</v>
      </c>
    </row>
    <row r="10" spans="1:5" x14ac:dyDescent="0.25">
      <c r="A10">
        <v>2</v>
      </c>
      <c r="B10" t="s">
        <v>11</v>
      </c>
      <c r="C10">
        <v>1</v>
      </c>
      <c r="D10">
        <v>65</v>
      </c>
      <c r="E10">
        <f>D10*C10</f>
        <v>65</v>
      </c>
    </row>
    <row r="11" spans="1:5" x14ac:dyDescent="0.25">
      <c r="A11">
        <v>3</v>
      </c>
      <c r="B11" t="s">
        <v>12</v>
      </c>
      <c r="C11">
        <v>3</v>
      </c>
      <c r="D11">
        <v>25</v>
      </c>
      <c r="E11">
        <f t="shared" ref="E11:E13" si="0">D11*C11</f>
        <v>75</v>
      </c>
    </row>
    <row r="12" spans="1:5" x14ac:dyDescent="0.25">
      <c r="A12">
        <v>4</v>
      </c>
      <c r="B12" t="s">
        <v>13</v>
      </c>
      <c r="C12">
        <v>2</v>
      </c>
      <c r="D12">
        <v>80</v>
      </c>
      <c r="E12">
        <f t="shared" si="0"/>
        <v>160</v>
      </c>
    </row>
    <row r="13" spans="1:5" x14ac:dyDescent="0.25">
      <c r="A13">
        <v>5</v>
      </c>
      <c r="B13" t="s">
        <v>14</v>
      </c>
      <c r="C13">
        <v>2</v>
      </c>
      <c r="D13">
        <v>45</v>
      </c>
      <c r="E13">
        <f t="shared" si="0"/>
        <v>90</v>
      </c>
    </row>
    <row r="14" spans="1:5" x14ac:dyDescent="0.25">
      <c r="D14" t="s">
        <v>15</v>
      </c>
      <c r="E14">
        <f>SUM(E9:E13)</f>
        <v>460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8E2F-84CE-4B97-8E7A-D115E0FE5FF1}">
  <dimension ref="A1:L17"/>
  <sheetViews>
    <sheetView workbookViewId="0">
      <selection activeCell="B11" sqref="B11:B15"/>
    </sheetView>
  </sheetViews>
  <sheetFormatPr defaultRowHeight="15" x14ac:dyDescent="0.25"/>
  <cols>
    <col min="2" max="2" width="15.85546875" customWidth="1"/>
    <col min="3" max="3" width="14.28515625" customWidth="1"/>
    <col min="5" max="5" width="9.42578125" customWidth="1"/>
    <col min="7" max="7" width="9.85546875" customWidth="1"/>
    <col min="8" max="8" width="12.7109375" customWidth="1"/>
    <col min="9" max="9" width="13.42578125" customWidth="1"/>
    <col min="10" max="10" width="13.140625" customWidth="1"/>
  </cols>
  <sheetData>
    <row r="1" spans="1:12" x14ac:dyDescent="0.25">
      <c r="A1" t="s">
        <v>16</v>
      </c>
    </row>
    <row r="2" spans="1:12" x14ac:dyDescent="0.25">
      <c r="A2" t="s">
        <v>17</v>
      </c>
    </row>
    <row r="3" spans="1:12" x14ac:dyDescent="0.25">
      <c r="A3" t="s">
        <v>18</v>
      </c>
    </row>
    <row r="4" spans="1:12" x14ac:dyDescent="0.25">
      <c r="A4" t="s">
        <v>19</v>
      </c>
    </row>
    <row r="5" spans="1:12" x14ac:dyDescent="0.25">
      <c r="A5" t="s">
        <v>20</v>
      </c>
    </row>
    <row r="10" spans="1:12" x14ac:dyDescent="0.25">
      <c r="A10" t="s">
        <v>5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 t="s">
        <v>26</v>
      </c>
      <c r="H10" t="s">
        <v>27</v>
      </c>
      <c r="I10" t="s">
        <v>36</v>
      </c>
      <c r="J10" t="s">
        <v>37</v>
      </c>
      <c r="L10">
        <v>500</v>
      </c>
    </row>
    <row r="11" spans="1:12" x14ac:dyDescent="0.25">
      <c r="A11">
        <v>1</v>
      </c>
      <c r="B11" t="s">
        <v>30</v>
      </c>
      <c r="C11">
        <v>8</v>
      </c>
      <c r="D11">
        <v>45</v>
      </c>
      <c r="E11">
        <v>74</v>
      </c>
      <c r="F11">
        <v>74</v>
      </c>
      <c r="G11">
        <v>45</v>
      </c>
      <c r="H11">
        <v>78</v>
      </c>
      <c r="I11">
        <f>SUM(D11:H11)</f>
        <v>316</v>
      </c>
      <c r="J11" s="3">
        <f>I11/$L$10</f>
        <v>0.63200000000000001</v>
      </c>
    </row>
    <row r="12" spans="1:12" x14ac:dyDescent="0.25">
      <c r="A12">
        <v>2</v>
      </c>
      <c r="B12" t="s">
        <v>29</v>
      </c>
      <c r="C12">
        <v>2</v>
      </c>
      <c r="D12">
        <v>85</v>
      </c>
      <c r="E12">
        <v>75</v>
      </c>
      <c r="F12">
        <v>85</v>
      </c>
      <c r="G12">
        <v>58</v>
      </c>
      <c r="H12">
        <v>95</v>
      </c>
      <c r="I12">
        <f t="shared" ref="I12:I17" si="0">SUM(D12:H12)</f>
        <v>398</v>
      </c>
      <c r="J12" s="3">
        <f t="shared" ref="J12:J17" si="1">I12/$L$10</f>
        <v>0.79600000000000004</v>
      </c>
    </row>
    <row r="13" spans="1:12" x14ac:dyDescent="0.25">
      <c r="A13">
        <v>3</v>
      </c>
      <c r="B13" t="s">
        <v>31</v>
      </c>
      <c r="C13">
        <v>3</v>
      </c>
      <c r="D13">
        <v>65</v>
      </c>
      <c r="E13">
        <v>74</v>
      </c>
      <c r="F13">
        <v>96</v>
      </c>
      <c r="G13">
        <v>59</v>
      </c>
      <c r="H13">
        <v>65</v>
      </c>
      <c r="I13">
        <f t="shared" si="0"/>
        <v>359</v>
      </c>
      <c r="J13" s="3">
        <f t="shared" si="1"/>
        <v>0.71799999999999997</v>
      </c>
    </row>
    <row r="14" spans="1:12" x14ac:dyDescent="0.25">
      <c r="A14">
        <v>4</v>
      </c>
      <c r="B14" t="s">
        <v>32</v>
      </c>
      <c r="C14">
        <v>7</v>
      </c>
      <c r="D14">
        <v>48</v>
      </c>
      <c r="E14">
        <v>77</v>
      </c>
      <c r="F14">
        <v>41</v>
      </c>
      <c r="G14">
        <v>58</v>
      </c>
      <c r="H14">
        <v>65</v>
      </c>
      <c r="I14">
        <f t="shared" si="0"/>
        <v>289</v>
      </c>
      <c r="J14" s="3">
        <f t="shared" si="1"/>
        <v>0.57799999999999996</v>
      </c>
    </row>
    <row r="15" spans="1:12" x14ac:dyDescent="0.25">
      <c r="A15">
        <v>5</v>
      </c>
      <c r="B15" t="s">
        <v>33</v>
      </c>
      <c r="C15">
        <v>5</v>
      </c>
      <c r="D15">
        <v>98</v>
      </c>
      <c r="E15">
        <v>72</v>
      </c>
      <c r="F15">
        <v>52</v>
      </c>
      <c r="G15">
        <v>57</v>
      </c>
      <c r="H15">
        <v>65</v>
      </c>
      <c r="I15">
        <f t="shared" si="0"/>
        <v>344</v>
      </c>
      <c r="J15" s="3">
        <f t="shared" si="1"/>
        <v>0.68799999999999994</v>
      </c>
    </row>
    <row r="16" spans="1:12" x14ac:dyDescent="0.25">
      <c r="A16">
        <v>6</v>
      </c>
      <c r="B16" t="s">
        <v>34</v>
      </c>
      <c r="C16">
        <v>12</v>
      </c>
      <c r="D16">
        <v>74</v>
      </c>
      <c r="E16">
        <v>73</v>
      </c>
      <c r="F16">
        <v>63</v>
      </c>
      <c r="G16">
        <v>56</v>
      </c>
      <c r="H16">
        <v>64</v>
      </c>
      <c r="I16">
        <f t="shared" si="0"/>
        <v>330</v>
      </c>
      <c r="J16" s="3">
        <f t="shared" si="1"/>
        <v>0.66</v>
      </c>
    </row>
    <row r="17" spans="1:10" x14ac:dyDescent="0.25">
      <c r="A17">
        <v>7</v>
      </c>
      <c r="B17" t="s">
        <v>35</v>
      </c>
      <c r="C17">
        <v>10</v>
      </c>
      <c r="D17">
        <v>56</v>
      </c>
      <c r="E17">
        <v>45</v>
      </c>
      <c r="F17">
        <v>65</v>
      </c>
      <c r="G17">
        <v>54</v>
      </c>
      <c r="H17">
        <v>65</v>
      </c>
      <c r="I17">
        <f t="shared" si="0"/>
        <v>285</v>
      </c>
      <c r="J17" s="3">
        <f t="shared" si="1"/>
        <v>0.56999999999999995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8486-DF02-4220-B4F4-B02F5051A955}">
  <dimension ref="A1:F14"/>
  <sheetViews>
    <sheetView workbookViewId="0">
      <selection activeCell="D27" sqref="D27"/>
    </sheetView>
  </sheetViews>
  <sheetFormatPr defaultRowHeight="15" x14ac:dyDescent="0.25"/>
  <cols>
    <col min="2" max="2" width="17.7109375" customWidth="1"/>
    <col min="3" max="4" width="13.28515625" customWidth="1"/>
    <col min="5" max="5" width="13.140625" customWidth="1"/>
    <col min="6" max="6" width="12.140625" customWidth="1"/>
  </cols>
  <sheetData>
    <row r="1" spans="1:6" x14ac:dyDescent="0.25">
      <c r="A1" t="s">
        <v>38</v>
      </c>
    </row>
    <row r="2" spans="1:6" x14ac:dyDescent="0.25">
      <c r="A2" t="s">
        <v>39</v>
      </c>
    </row>
    <row r="3" spans="1:6" x14ac:dyDescent="0.25">
      <c r="A3" t="s">
        <v>40</v>
      </c>
    </row>
    <row r="4" spans="1:6" x14ac:dyDescent="0.25">
      <c r="A4" t="s">
        <v>41</v>
      </c>
    </row>
    <row r="5" spans="1:6" x14ac:dyDescent="0.25">
      <c r="A5" t="s">
        <v>42</v>
      </c>
    </row>
    <row r="9" spans="1:6" x14ac:dyDescent="0.25">
      <c r="A9" t="s">
        <v>43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</row>
    <row r="10" spans="1:6" x14ac:dyDescent="0.25">
      <c r="A10">
        <v>1</v>
      </c>
      <c r="B10" s="1" t="s">
        <v>30</v>
      </c>
      <c r="C10">
        <v>8000</v>
      </c>
      <c r="D10">
        <v>450</v>
      </c>
      <c r="E10">
        <v>100</v>
      </c>
      <c r="F10">
        <f>Table3[[#This Row],[Basic Salary]]+Table3[[#This Row],[Allowances]]-Table3[[#This Row],[Deductions]]</f>
        <v>8350</v>
      </c>
    </row>
    <row r="11" spans="1:6" x14ac:dyDescent="0.25">
      <c r="A11">
        <v>2</v>
      </c>
      <c r="B11" s="2" t="s">
        <v>29</v>
      </c>
      <c r="C11">
        <v>14000</v>
      </c>
      <c r="D11">
        <v>650</v>
      </c>
      <c r="E11">
        <v>300</v>
      </c>
      <c r="F11">
        <f>Table3[[#This Row],[Basic Salary]]+Table3[[#This Row],[Allowances]]-Table3[[#This Row],[Deductions]]</f>
        <v>14350</v>
      </c>
    </row>
    <row r="12" spans="1:6" x14ac:dyDescent="0.25">
      <c r="A12">
        <v>3</v>
      </c>
      <c r="B12" s="1" t="s">
        <v>31</v>
      </c>
      <c r="C12">
        <v>16000</v>
      </c>
      <c r="D12">
        <v>100</v>
      </c>
      <c r="E12">
        <v>100</v>
      </c>
      <c r="F12">
        <f>Table3[[#This Row],[Basic Salary]]+Table3[[#This Row],[Allowances]]-Table3[[#This Row],[Deductions]]</f>
        <v>16000</v>
      </c>
    </row>
    <row r="13" spans="1:6" x14ac:dyDescent="0.25">
      <c r="A13">
        <v>4</v>
      </c>
      <c r="B13" s="2" t="s">
        <v>32</v>
      </c>
      <c r="C13">
        <v>15000</v>
      </c>
      <c r="D13">
        <v>450</v>
      </c>
      <c r="E13">
        <v>200</v>
      </c>
      <c r="F13">
        <f>Table3[[#This Row],[Basic Salary]]+Table3[[#This Row],[Allowances]]-Table3[[#This Row],[Deductions]]</f>
        <v>15250</v>
      </c>
    </row>
    <row r="14" spans="1:6" x14ac:dyDescent="0.25">
      <c r="A14">
        <v>5</v>
      </c>
      <c r="B14" s="1" t="s">
        <v>33</v>
      </c>
      <c r="C14">
        <v>12000</v>
      </c>
      <c r="D14">
        <v>2000</v>
      </c>
      <c r="E14">
        <v>600</v>
      </c>
      <c r="F14">
        <f>Table3[[#This Row],[Basic Salary]]+Table3[[#This Row],[Allowances]]-Table3[[#This Row],[Deductions]]</f>
        <v>13400</v>
      </c>
    </row>
  </sheetData>
  <conditionalFormatting sqref="E15">
    <cfRule type="cellIs" dxfId="1" priority="2" operator="greaterThan">
      <formula>$F$10</formula>
    </cfRule>
  </conditionalFormatting>
  <conditionalFormatting sqref="F9:F14">
    <cfRule type="cellIs" dxfId="0" priority="1" operator="greaterThan">
      <formula>$F$10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EFF3-68EA-4E75-AA89-E953C0FA403B}">
  <dimension ref="A1:N26"/>
  <sheetViews>
    <sheetView workbookViewId="0">
      <selection activeCell="D5" sqref="D5"/>
    </sheetView>
  </sheetViews>
  <sheetFormatPr defaultRowHeight="15" x14ac:dyDescent="0.25"/>
  <cols>
    <col min="5" max="5" width="18.7109375" customWidth="1"/>
    <col min="13" max="13" width="13.140625" bestFit="1" customWidth="1"/>
    <col min="14" max="14" width="23.5703125" bestFit="1" customWidth="1"/>
  </cols>
  <sheetData>
    <row r="1" spans="1:14" x14ac:dyDescent="0.25">
      <c r="A1" t="s">
        <v>54</v>
      </c>
    </row>
    <row r="2" spans="1:14" x14ac:dyDescent="0.25">
      <c r="A2" t="s">
        <v>55</v>
      </c>
      <c r="M2" s="5" t="s">
        <v>81</v>
      </c>
      <c r="N2" t="s">
        <v>80</v>
      </c>
    </row>
    <row r="3" spans="1:14" x14ac:dyDescent="0.25">
      <c r="A3" t="s">
        <v>56</v>
      </c>
      <c r="M3" s="6" t="s">
        <v>79</v>
      </c>
      <c r="N3" s="4">
        <v>800</v>
      </c>
    </row>
    <row r="4" spans="1:14" x14ac:dyDescent="0.25">
      <c r="A4" t="s">
        <v>57</v>
      </c>
      <c r="M4" s="6" t="s">
        <v>77</v>
      </c>
      <c r="N4" s="4">
        <v>600</v>
      </c>
    </row>
    <row r="5" spans="1:14" x14ac:dyDescent="0.25">
      <c r="A5" t="s">
        <v>58</v>
      </c>
      <c r="M5" s="6" t="s">
        <v>78</v>
      </c>
      <c r="N5" s="4">
        <v>700</v>
      </c>
    </row>
    <row r="6" spans="1:14" x14ac:dyDescent="0.25">
      <c r="M6" s="6" t="s">
        <v>76</v>
      </c>
      <c r="N6" s="4">
        <v>500</v>
      </c>
    </row>
    <row r="7" spans="1:14" x14ac:dyDescent="0.25">
      <c r="M7" s="6" t="s">
        <v>75</v>
      </c>
      <c r="N7" s="4">
        <v>400</v>
      </c>
    </row>
    <row r="8" spans="1:14" x14ac:dyDescent="0.25">
      <c r="A8" t="s">
        <v>5</v>
      </c>
      <c r="B8" t="s">
        <v>6</v>
      </c>
      <c r="C8" t="s">
        <v>68</v>
      </c>
      <c r="D8" t="s">
        <v>69</v>
      </c>
      <c r="E8" t="s">
        <v>70</v>
      </c>
      <c r="M8" s="6" t="s">
        <v>82</v>
      </c>
      <c r="N8" s="4">
        <v>3000</v>
      </c>
    </row>
    <row r="9" spans="1:14" x14ac:dyDescent="0.25">
      <c r="A9">
        <v>2</v>
      </c>
      <c r="B9" t="s">
        <v>28</v>
      </c>
      <c r="C9">
        <v>65</v>
      </c>
      <c r="D9" t="s">
        <v>76</v>
      </c>
      <c r="E9">
        <v>500</v>
      </c>
    </row>
    <row r="10" spans="1:14" x14ac:dyDescent="0.25">
      <c r="A10">
        <v>1</v>
      </c>
      <c r="B10" t="s">
        <v>71</v>
      </c>
      <c r="C10">
        <v>45</v>
      </c>
      <c r="D10" t="s">
        <v>75</v>
      </c>
      <c r="E10">
        <v>400</v>
      </c>
    </row>
    <row r="11" spans="1:14" x14ac:dyDescent="0.25">
      <c r="A11">
        <v>3</v>
      </c>
      <c r="B11" t="s">
        <v>72</v>
      </c>
      <c r="C11">
        <v>21</v>
      </c>
      <c r="D11" t="s">
        <v>77</v>
      </c>
      <c r="E11">
        <v>600</v>
      </c>
    </row>
    <row r="12" spans="1:14" x14ac:dyDescent="0.25">
      <c r="A12">
        <v>5</v>
      </c>
      <c r="B12" t="s">
        <v>74</v>
      </c>
      <c r="C12">
        <v>45</v>
      </c>
      <c r="D12" t="s">
        <v>79</v>
      </c>
      <c r="E12">
        <v>800</v>
      </c>
    </row>
    <row r="13" spans="1:14" x14ac:dyDescent="0.25">
      <c r="A13">
        <v>4</v>
      </c>
      <c r="B13" t="s">
        <v>73</v>
      </c>
      <c r="C13">
        <v>33</v>
      </c>
      <c r="D13" t="s">
        <v>78</v>
      </c>
      <c r="E13">
        <v>700</v>
      </c>
    </row>
    <row r="21" spans="1:5" x14ac:dyDescent="0.25">
      <c r="A21" t="s">
        <v>5</v>
      </c>
      <c r="B21" t="s">
        <v>6</v>
      </c>
      <c r="C21" t="s">
        <v>68</v>
      </c>
      <c r="D21" t="s">
        <v>69</v>
      </c>
      <c r="E21" t="s">
        <v>70</v>
      </c>
    </row>
    <row r="22" spans="1:5" x14ac:dyDescent="0.25">
      <c r="A22">
        <v>1</v>
      </c>
      <c r="B22" t="s">
        <v>71</v>
      </c>
      <c r="C22">
        <v>45</v>
      </c>
      <c r="D22" t="s">
        <v>75</v>
      </c>
      <c r="E22">
        <v>400</v>
      </c>
    </row>
    <row r="23" spans="1:5" hidden="1" x14ac:dyDescent="0.25">
      <c r="A23">
        <v>2</v>
      </c>
      <c r="B23" t="s">
        <v>28</v>
      </c>
      <c r="C23">
        <v>65</v>
      </c>
      <c r="D23" t="s">
        <v>76</v>
      </c>
      <c r="E23">
        <v>500</v>
      </c>
    </row>
    <row r="24" spans="1:5" hidden="1" x14ac:dyDescent="0.25">
      <c r="A24">
        <v>3</v>
      </c>
      <c r="B24" t="s">
        <v>72</v>
      </c>
      <c r="C24">
        <v>21</v>
      </c>
      <c r="D24" t="s">
        <v>77</v>
      </c>
      <c r="E24">
        <v>600</v>
      </c>
    </row>
    <row r="25" spans="1:5" hidden="1" x14ac:dyDescent="0.25">
      <c r="A25">
        <v>4</v>
      </c>
      <c r="B25" t="s">
        <v>73</v>
      </c>
      <c r="C25">
        <v>33</v>
      </c>
      <c r="D25" t="s">
        <v>78</v>
      </c>
      <c r="E25">
        <v>700</v>
      </c>
    </row>
    <row r="26" spans="1:5" hidden="1" x14ac:dyDescent="0.25">
      <c r="A26">
        <v>5</v>
      </c>
      <c r="B26" t="s">
        <v>74</v>
      </c>
      <c r="C26">
        <v>45</v>
      </c>
      <c r="D26" t="s">
        <v>79</v>
      </c>
      <c r="E26">
        <v>800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A53C-DBC7-4418-A241-6B09455AC31F}">
  <dimension ref="A1:E14"/>
  <sheetViews>
    <sheetView tabSelected="1" workbookViewId="0">
      <selection activeCell="K20" sqref="K20"/>
    </sheetView>
  </sheetViews>
  <sheetFormatPr defaultRowHeight="15" x14ac:dyDescent="0.25"/>
  <sheetData>
    <row r="1" spans="1:5" x14ac:dyDescent="0.25">
      <c r="A1" t="s">
        <v>49</v>
      </c>
    </row>
    <row r="2" spans="1:5" x14ac:dyDescent="0.25">
      <c r="A2" t="s">
        <v>50</v>
      </c>
    </row>
    <row r="3" spans="1:5" x14ac:dyDescent="0.25">
      <c r="A3" t="s">
        <v>51</v>
      </c>
    </row>
    <row r="4" spans="1:5" x14ac:dyDescent="0.25">
      <c r="A4" t="s">
        <v>52</v>
      </c>
    </row>
    <row r="5" spans="1:5" x14ac:dyDescent="0.25">
      <c r="A5" t="s">
        <v>53</v>
      </c>
    </row>
    <row r="9" spans="1:5" x14ac:dyDescent="0.25">
      <c r="A9" t="s">
        <v>59</v>
      </c>
      <c r="B9" t="s">
        <v>67</v>
      </c>
      <c r="C9" t="s">
        <v>60</v>
      </c>
      <c r="D9" t="s">
        <v>61</v>
      </c>
      <c r="E9" t="s">
        <v>62</v>
      </c>
    </row>
    <row r="10" spans="1:5" x14ac:dyDescent="0.25">
      <c r="A10">
        <v>1</v>
      </c>
      <c r="B10">
        <v>2012</v>
      </c>
      <c r="C10" t="s">
        <v>63</v>
      </c>
      <c r="D10">
        <v>100</v>
      </c>
    </row>
    <row r="11" spans="1:5" x14ac:dyDescent="0.25">
      <c r="A11">
        <v>2</v>
      </c>
      <c r="B11">
        <v>2009</v>
      </c>
      <c r="C11" t="s">
        <v>64</v>
      </c>
      <c r="D11">
        <v>500</v>
      </c>
    </row>
    <row r="12" spans="1:5" x14ac:dyDescent="0.25">
      <c r="A12">
        <v>3</v>
      </c>
      <c r="B12">
        <v>2008</v>
      </c>
      <c r="C12" t="s">
        <v>10</v>
      </c>
      <c r="D12">
        <v>400</v>
      </c>
    </row>
    <row r="13" spans="1:5" x14ac:dyDescent="0.25">
      <c r="A13">
        <v>4</v>
      </c>
      <c r="B13">
        <v>2006</v>
      </c>
      <c r="C13" t="s">
        <v>65</v>
      </c>
      <c r="D13">
        <v>500</v>
      </c>
    </row>
    <row r="14" spans="1:5" x14ac:dyDescent="0.25">
      <c r="A14">
        <v>5</v>
      </c>
      <c r="B14">
        <v>2005</v>
      </c>
      <c r="C14" t="s">
        <v>66</v>
      </c>
      <c r="D1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 1</vt:lpstr>
      <vt:lpstr>Ques 2</vt:lpstr>
      <vt:lpstr>Ques 3</vt:lpstr>
      <vt:lpstr>Ques 5</vt:lpstr>
      <vt:lpstr>Ques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gupta</dc:creator>
  <cp:lastModifiedBy>pooja gupta</cp:lastModifiedBy>
  <dcterms:created xsi:type="dcterms:W3CDTF">2024-08-17T08:11:10Z</dcterms:created>
  <dcterms:modified xsi:type="dcterms:W3CDTF">2024-08-17T09:11:21Z</dcterms:modified>
</cp:coreProperties>
</file>