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pooja\Desktop\PROJECTS\"/>
    </mc:Choice>
  </mc:AlternateContent>
  <xr:revisionPtr revIDLastSave="0" documentId="13_ncr:1_{693AFF61-536F-4AE0-9BAA-BCCD723332B6}" xr6:coauthVersionLast="47" xr6:coauthVersionMax="47" xr10:uidLastSave="{00000000-0000-0000-0000-000000000000}"/>
  <bookViews>
    <workbookView xWindow="-110" yWindow="-110" windowWidth="19420" windowHeight="10300" xr2:uid="{0119147B-7F91-4DF6-941D-7A60A80EFCC8}"/>
  </bookViews>
  <sheets>
    <sheet name="Items Dashboard" sheetId="3" r:id="rId1"/>
    <sheet name="Data" sheetId="1" r:id="rId2"/>
  </sheets>
  <definedNames>
    <definedName name="NativeTimeline_Date">#N/A</definedName>
    <definedName name="Slicer_Item_Name">#N/A</definedName>
    <definedName name="Slicer_Salesman">#N/A</definedName>
  </definedNames>
  <calcPr calcId="191029"/>
  <pivotCaches>
    <pivotCache cacheId="2"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3" l="1"/>
  <c r="C5" i="3"/>
  <c r="C6" i="3"/>
  <c r="C4" i="3"/>
</calcChain>
</file>

<file path=xl/sharedStrings.xml><?xml version="1.0" encoding="utf-8"?>
<sst xmlns="http://schemas.openxmlformats.org/spreadsheetml/2006/main" count="1040" uniqueCount="22">
  <si>
    <t>Date</t>
  </si>
  <si>
    <t>Salesman</t>
  </si>
  <si>
    <t>Item Name</t>
  </si>
  <si>
    <t>Compony</t>
  </si>
  <si>
    <t>Qty</t>
  </si>
  <si>
    <t>Amount</t>
  </si>
  <si>
    <t>Vinod</t>
  </si>
  <si>
    <t>Laptop</t>
  </si>
  <si>
    <t>Dell</t>
  </si>
  <si>
    <t>Rahul</t>
  </si>
  <si>
    <t>Mobile</t>
  </si>
  <si>
    <t>Apple</t>
  </si>
  <si>
    <t>Ram</t>
  </si>
  <si>
    <t>Computer</t>
  </si>
  <si>
    <t>Hp</t>
  </si>
  <si>
    <t>Rohit</t>
  </si>
  <si>
    <t>Aman</t>
  </si>
  <si>
    <t>Hcl</t>
  </si>
  <si>
    <t>Row Labels</t>
  </si>
  <si>
    <t>Grand Total</t>
  </si>
  <si>
    <t>Sum of Amount</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</si>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</sst>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2" fillId="2" borderId="1" xfId="1" applyFont="1" applyFill="1" applyBorder="1" applyAlignment="1">
      <alignment horizontal="center"/>
    </xf>
    <xf numFmtId="0" fontId="2" fillId="2" borderId="1" xfId="1" applyFont="1" applyFill="1" applyBorder="1"/>
    <xf numFmtId="14" fontId="3" fillId="3" borderId="1" xfId="1" applyNumberFormat="1" applyFont="1" applyFill="1" applyBorder="1" applyAlignment="1">
      <alignment horizontal="center"/>
    </xf>
    <xf numFmtId="0" fontId="3" fillId="3" borderId="1" xfId="1" applyFont="1" applyFill="1" applyBorder="1"/>
    <xf numFmtId="1" fontId="1" fillId="0" borderId="1" xfId="1" applyNumberFormat="1" applyBorder="1"/>
    <xf numFmtId="0" fontId="0" fillId="0" borderId="0" xfId="0" pivotButton="1"/>
    <xf numFmtId="0" fontId="0" fillId="0" borderId="0" xfId="0" applyAlignment="1">
      <alignment horizontal="left"/>
    </xf>
    <xf numFmtId="9" fontId="0" fillId="0" borderId="0" xfId="0" applyNumberFormat="1"/>
  </cellXfs>
  <cellStyles count="2">
    <cellStyle name="Normal" xfId="0" builtinId="0"/>
    <cellStyle name="Normal 2" xfId="1" xr:uid="{E8FC0452-F1E8-4AC8-AF7C-8AAA0E49B4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074253190634985"/>
          <c:y val="2.4905571014149551E-2"/>
          <c:w val="0.5559872200010475"/>
          <c:h val="0.94267006097921968"/>
        </c:manualLayout>
      </c:layout>
      <c:doughnutChart>
        <c:varyColors val="1"/>
        <c:ser>
          <c:idx val="0"/>
          <c:order val="0"/>
          <c:spPr>
            <a:solidFill>
              <a:schemeClr val="accent1">
                <a:lumMod val="50000"/>
              </a:schemeClr>
            </a:solidFill>
          </c:spPr>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E476-4379-B2C1-C351817EFFFA}"/>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E476-4379-B2C1-C351817EFFFA}"/>
              </c:ext>
            </c:extLst>
          </c:dPt>
          <c:dPt>
            <c:idx val="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5-E476-4379-B2C1-C351817EFFFA}"/>
              </c:ext>
            </c:extLst>
          </c:dPt>
          <c:dPt>
            <c:idx val="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7-E476-4379-B2C1-C351817EFFFA}"/>
              </c:ext>
            </c:extLst>
          </c:dPt>
          <c:dPt>
            <c:idx val="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9-E476-4379-B2C1-C351817EFFFA}"/>
              </c:ext>
            </c:extLst>
          </c:dPt>
          <c:dPt>
            <c:idx val="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B-E476-4379-B2C1-C351817EFFFA}"/>
              </c:ext>
            </c:extLst>
          </c:dPt>
          <c:dPt>
            <c:idx val="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D-E476-4379-B2C1-C351817EFFFA}"/>
              </c:ext>
            </c:extLst>
          </c:dPt>
          <c:dPt>
            <c:idx val="7"/>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F-E476-4379-B2C1-C351817EFFFA}"/>
              </c:ext>
            </c:extLst>
          </c:dPt>
          <c:dPt>
            <c:idx val="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1-E476-4379-B2C1-C351817EFFFA}"/>
              </c:ext>
            </c:extLst>
          </c:dPt>
          <c:dPt>
            <c:idx val="9"/>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3-E476-4379-B2C1-C351817EFFFA}"/>
              </c:ext>
            </c:extLst>
          </c:dPt>
          <c:dPt>
            <c:idx val="1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5-E476-4379-B2C1-C351817EFFFA}"/>
              </c:ext>
            </c:extLst>
          </c:dPt>
          <c:dPt>
            <c:idx val="1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7-E476-4379-B2C1-C351817EFFFA}"/>
              </c:ext>
            </c:extLst>
          </c:dPt>
          <c:dPt>
            <c:idx val="1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9-E476-4379-B2C1-C351817EFFFA}"/>
              </c:ext>
            </c:extLst>
          </c:dPt>
          <c:dPt>
            <c:idx val="1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B-E476-4379-B2C1-C351817EFFFA}"/>
              </c:ext>
            </c:extLst>
          </c:dPt>
          <c:dPt>
            <c:idx val="1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D-E476-4379-B2C1-C351817EFFFA}"/>
              </c:ext>
            </c:extLst>
          </c:dPt>
          <c:dPt>
            <c:idx val="1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F-E476-4379-B2C1-C351817EFFFA}"/>
              </c:ext>
            </c:extLst>
          </c:dPt>
          <c:dPt>
            <c:idx val="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21-E476-4379-B2C1-C351817EFFFA}"/>
              </c:ext>
            </c:extLst>
          </c:dPt>
          <c:dPt>
            <c:idx val="17"/>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23-E476-4379-B2C1-C351817EFFFA}"/>
              </c:ext>
            </c:extLst>
          </c:dPt>
          <c:dPt>
            <c:idx val="1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25-E476-4379-B2C1-C351817EFFFA}"/>
              </c:ext>
            </c:extLst>
          </c:dPt>
          <c:dPt>
            <c:idx val="19"/>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27-E476-4379-B2C1-C351817EFFFA}"/>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9DED-4007-9081-788E1CCA9F5C}"/>
            </c:ext>
          </c:extLst>
        </c:ser>
        <c:dLbls>
          <c:showLegendKey val="0"/>
          <c:showVal val="0"/>
          <c:showCatName val="0"/>
          <c:showSerName val="0"/>
          <c:showPercent val="0"/>
          <c:showBubbleSize val="0"/>
          <c:showLeaderLines val="1"/>
        </c:dLbls>
        <c:firstSliceAng val="0"/>
        <c:holeSize val="65"/>
      </c:doughnutChart>
      <c:doughnutChart>
        <c:varyColors val="1"/>
        <c:ser>
          <c:idx val="1"/>
          <c:order val="1"/>
          <c:tx>
            <c:strRef>
              <c:f>'Items Dashboard'!$A$4</c:f>
              <c:strCache>
                <c:ptCount val="1"/>
                <c:pt idx="0">
                  <c:v>Computer</c:v>
                </c:pt>
              </c:strCache>
            </c:strRef>
          </c:tx>
          <c:dPt>
            <c:idx val="0"/>
            <c:bubble3D val="0"/>
            <c:spPr>
              <a:noFill/>
              <a:ln w="19050">
                <a:solidFill>
                  <a:schemeClr val="lt1"/>
                </a:solidFill>
              </a:ln>
              <a:effectLst/>
            </c:spPr>
            <c:extLst>
              <c:ext xmlns:c16="http://schemas.microsoft.com/office/drawing/2014/chart" uri="{C3380CC4-5D6E-409C-BE32-E72D297353CC}">
                <c16:uniqueId val="{00000002-9DED-4007-9081-788E1CCA9F5C}"/>
              </c:ext>
            </c:extLst>
          </c:dPt>
          <c:dPt>
            <c:idx val="1"/>
            <c:bubble3D val="0"/>
            <c:spPr>
              <a:solidFill>
                <a:schemeClr val="bg1">
                  <a:lumMod val="85000"/>
                  <a:alpha val="85000"/>
                </a:schemeClr>
              </a:solidFill>
              <a:ln w="19050">
                <a:solidFill>
                  <a:schemeClr val="lt1"/>
                </a:solidFill>
              </a:ln>
              <a:effectLst/>
            </c:spPr>
            <c:extLst>
              <c:ext xmlns:c16="http://schemas.microsoft.com/office/drawing/2014/chart" uri="{C3380CC4-5D6E-409C-BE32-E72D297353CC}">
                <c16:uniqueId val="{00000004-9DED-4007-9081-788E1CCA9F5C}"/>
              </c:ext>
            </c:extLst>
          </c:dPt>
          <c:val>
            <c:numRef>
              <c:f>'Items Dashboard'!$B$4:$C$4</c:f>
              <c:numCache>
                <c:formatCode>0%</c:formatCode>
                <c:ptCount val="2"/>
                <c:pt idx="0">
                  <c:v>0.31722244847063513</c:v>
                </c:pt>
                <c:pt idx="1">
                  <c:v>0.68277755152936481</c:v>
                </c:pt>
              </c:numCache>
            </c:numRef>
          </c:val>
          <c:extLst>
            <c:ext xmlns:c16="http://schemas.microsoft.com/office/drawing/2014/chart" uri="{C3380CC4-5D6E-409C-BE32-E72D297353CC}">
              <c16:uniqueId val="{00000001-9DED-4007-9081-788E1CCA9F5C}"/>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880248616373067"/>
          <c:y val="2.5186273357621341E-2"/>
          <c:w val="0.56873649108717284"/>
          <c:h val="0.95709013985192148"/>
        </c:manualLayout>
      </c:layout>
      <c:doughnutChart>
        <c:varyColors val="1"/>
        <c:ser>
          <c:idx val="0"/>
          <c:order val="0"/>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5E52-4E43-BFD5-63183EC544A1}"/>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5E52-4E43-BFD5-63183EC544A1}"/>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5E52-4E43-BFD5-63183EC544A1}"/>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7-5E52-4E43-BFD5-63183EC544A1}"/>
              </c:ext>
            </c:extLst>
          </c:dPt>
          <c:dPt>
            <c:idx val="4"/>
            <c:bubble3D val="0"/>
            <c:spPr>
              <a:solidFill>
                <a:srgbClr val="FF0000"/>
              </a:solidFill>
              <a:ln w="19050">
                <a:solidFill>
                  <a:schemeClr val="lt1"/>
                </a:solidFill>
              </a:ln>
              <a:effectLst/>
            </c:spPr>
            <c:extLst>
              <c:ext xmlns:c16="http://schemas.microsoft.com/office/drawing/2014/chart" uri="{C3380CC4-5D6E-409C-BE32-E72D297353CC}">
                <c16:uniqueId val="{00000009-5E52-4E43-BFD5-63183EC544A1}"/>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5E52-4E43-BFD5-63183EC544A1}"/>
              </c:ext>
            </c:extLst>
          </c:dPt>
          <c:dPt>
            <c:idx val="6"/>
            <c:bubble3D val="0"/>
            <c:spPr>
              <a:solidFill>
                <a:srgbClr val="FF0000"/>
              </a:solidFill>
              <a:ln w="19050">
                <a:solidFill>
                  <a:schemeClr val="lt1"/>
                </a:solidFill>
              </a:ln>
              <a:effectLst/>
            </c:spPr>
            <c:extLst>
              <c:ext xmlns:c16="http://schemas.microsoft.com/office/drawing/2014/chart" uri="{C3380CC4-5D6E-409C-BE32-E72D297353CC}">
                <c16:uniqueId val="{0000000D-5E52-4E43-BFD5-63183EC544A1}"/>
              </c:ext>
            </c:extLst>
          </c:dPt>
          <c:dPt>
            <c:idx val="7"/>
            <c:bubble3D val="0"/>
            <c:spPr>
              <a:solidFill>
                <a:srgbClr val="FF0000"/>
              </a:solidFill>
              <a:ln w="19050">
                <a:solidFill>
                  <a:schemeClr val="lt1"/>
                </a:solidFill>
              </a:ln>
              <a:effectLst/>
            </c:spPr>
            <c:extLst>
              <c:ext xmlns:c16="http://schemas.microsoft.com/office/drawing/2014/chart" uri="{C3380CC4-5D6E-409C-BE32-E72D297353CC}">
                <c16:uniqueId val="{0000000F-5E52-4E43-BFD5-63183EC544A1}"/>
              </c:ext>
            </c:extLst>
          </c:dPt>
          <c:dPt>
            <c:idx val="8"/>
            <c:bubble3D val="0"/>
            <c:spPr>
              <a:solidFill>
                <a:srgbClr val="FF0000"/>
              </a:solidFill>
              <a:ln w="19050">
                <a:solidFill>
                  <a:schemeClr val="lt1"/>
                </a:solidFill>
              </a:ln>
              <a:effectLst/>
            </c:spPr>
            <c:extLst>
              <c:ext xmlns:c16="http://schemas.microsoft.com/office/drawing/2014/chart" uri="{C3380CC4-5D6E-409C-BE32-E72D297353CC}">
                <c16:uniqueId val="{00000011-5E52-4E43-BFD5-63183EC544A1}"/>
              </c:ext>
            </c:extLst>
          </c:dPt>
          <c:dPt>
            <c:idx val="9"/>
            <c:bubble3D val="0"/>
            <c:spPr>
              <a:solidFill>
                <a:srgbClr val="FF0000"/>
              </a:solidFill>
              <a:ln w="19050">
                <a:solidFill>
                  <a:schemeClr val="lt1"/>
                </a:solidFill>
              </a:ln>
              <a:effectLst/>
            </c:spPr>
            <c:extLst>
              <c:ext xmlns:c16="http://schemas.microsoft.com/office/drawing/2014/chart" uri="{C3380CC4-5D6E-409C-BE32-E72D297353CC}">
                <c16:uniqueId val="{00000013-5E52-4E43-BFD5-63183EC544A1}"/>
              </c:ext>
            </c:extLst>
          </c:dPt>
          <c:dPt>
            <c:idx val="10"/>
            <c:bubble3D val="0"/>
            <c:spPr>
              <a:solidFill>
                <a:srgbClr val="FF0000"/>
              </a:solidFill>
              <a:ln w="19050">
                <a:solidFill>
                  <a:schemeClr val="lt1"/>
                </a:solidFill>
              </a:ln>
              <a:effectLst/>
            </c:spPr>
            <c:extLst>
              <c:ext xmlns:c16="http://schemas.microsoft.com/office/drawing/2014/chart" uri="{C3380CC4-5D6E-409C-BE32-E72D297353CC}">
                <c16:uniqueId val="{00000015-5E52-4E43-BFD5-63183EC544A1}"/>
              </c:ext>
            </c:extLst>
          </c:dPt>
          <c:dPt>
            <c:idx val="11"/>
            <c:bubble3D val="0"/>
            <c:spPr>
              <a:solidFill>
                <a:srgbClr val="FF0000"/>
              </a:solidFill>
              <a:ln w="19050">
                <a:solidFill>
                  <a:schemeClr val="lt1"/>
                </a:solidFill>
              </a:ln>
              <a:effectLst/>
            </c:spPr>
            <c:extLst>
              <c:ext xmlns:c16="http://schemas.microsoft.com/office/drawing/2014/chart" uri="{C3380CC4-5D6E-409C-BE32-E72D297353CC}">
                <c16:uniqueId val="{00000017-5E52-4E43-BFD5-63183EC544A1}"/>
              </c:ext>
            </c:extLst>
          </c:dPt>
          <c:dPt>
            <c:idx val="12"/>
            <c:bubble3D val="0"/>
            <c:spPr>
              <a:solidFill>
                <a:srgbClr val="FF0000"/>
              </a:solidFill>
              <a:ln w="19050">
                <a:solidFill>
                  <a:schemeClr val="lt1"/>
                </a:solidFill>
              </a:ln>
              <a:effectLst/>
            </c:spPr>
            <c:extLst>
              <c:ext xmlns:c16="http://schemas.microsoft.com/office/drawing/2014/chart" uri="{C3380CC4-5D6E-409C-BE32-E72D297353CC}">
                <c16:uniqueId val="{00000019-5E52-4E43-BFD5-63183EC544A1}"/>
              </c:ext>
            </c:extLst>
          </c:dPt>
          <c:dPt>
            <c:idx val="13"/>
            <c:bubble3D val="0"/>
            <c:spPr>
              <a:solidFill>
                <a:srgbClr val="FF0000"/>
              </a:solidFill>
              <a:ln w="19050">
                <a:solidFill>
                  <a:schemeClr val="lt1"/>
                </a:solidFill>
              </a:ln>
              <a:effectLst/>
            </c:spPr>
            <c:extLst>
              <c:ext xmlns:c16="http://schemas.microsoft.com/office/drawing/2014/chart" uri="{C3380CC4-5D6E-409C-BE32-E72D297353CC}">
                <c16:uniqueId val="{0000001B-5E52-4E43-BFD5-63183EC544A1}"/>
              </c:ext>
            </c:extLst>
          </c:dPt>
          <c:dPt>
            <c:idx val="14"/>
            <c:bubble3D val="0"/>
            <c:spPr>
              <a:solidFill>
                <a:srgbClr val="FF0000"/>
              </a:solidFill>
              <a:ln w="19050">
                <a:solidFill>
                  <a:schemeClr val="lt1"/>
                </a:solidFill>
              </a:ln>
              <a:effectLst/>
            </c:spPr>
            <c:extLst>
              <c:ext xmlns:c16="http://schemas.microsoft.com/office/drawing/2014/chart" uri="{C3380CC4-5D6E-409C-BE32-E72D297353CC}">
                <c16:uniqueId val="{0000001D-5E52-4E43-BFD5-63183EC544A1}"/>
              </c:ext>
            </c:extLst>
          </c:dPt>
          <c:dPt>
            <c:idx val="15"/>
            <c:bubble3D val="0"/>
            <c:spPr>
              <a:solidFill>
                <a:srgbClr val="FF0000"/>
              </a:solidFill>
              <a:ln w="19050">
                <a:solidFill>
                  <a:schemeClr val="lt1"/>
                </a:solidFill>
              </a:ln>
              <a:effectLst/>
            </c:spPr>
            <c:extLst>
              <c:ext xmlns:c16="http://schemas.microsoft.com/office/drawing/2014/chart" uri="{C3380CC4-5D6E-409C-BE32-E72D297353CC}">
                <c16:uniqueId val="{0000001F-5E52-4E43-BFD5-63183EC544A1}"/>
              </c:ext>
            </c:extLst>
          </c:dPt>
          <c:dPt>
            <c:idx val="16"/>
            <c:bubble3D val="0"/>
            <c:spPr>
              <a:solidFill>
                <a:srgbClr val="FF0000"/>
              </a:solidFill>
              <a:ln w="19050">
                <a:solidFill>
                  <a:schemeClr val="lt1"/>
                </a:solidFill>
              </a:ln>
              <a:effectLst/>
            </c:spPr>
            <c:extLst>
              <c:ext xmlns:c16="http://schemas.microsoft.com/office/drawing/2014/chart" uri="{C3380CC4-5D6E-409C-BE32-E72D297353CC}">
                <c16:uniqueId val="{00000021-5E52-4E43-BFD5-63183EC544A1}"/>
              </c:ext>
            </c:extLst>
          </c:dPt>
          <c:dPt>
            <c:idx val="17"/>
            <c:bubble3D val="0"/>
            <c:spPr>
              <a:solidFill>
                <a:srgbClr val="FF0000"/>
              </a:solidFill>
              <a:ln w="19050">
                <a:solidFill>
                  <a:schemeClr val="lt1"/>
                </a:solidFill>
              </a:ln>
              <a:effectLst/>
            </c:spPr>
            <c:extLst>
              <c:ext xmlns:c16="http://schemas.microsoft.com/office/drawing/2014/chart" uri="{C3380CC4-5D6E-409C-BE32-E72D297353CC}">
                <c16:uniqueId val="{00000023-5E52-4E43-BFD5-63183EC544A1}"/>
              </c:ext>
            </c:extLst>
          </c:dPt>
          <c:dPt>
            <c:idx val="18"/>
            <c:bubble3D val="0"/>
            <c:spPr>
              <a:solidFill>
                <a:srgbClr val="FF0000"/>
              </a:solidFill>
              <a:ln w="19050">
                <a:solidFill>
                  <a:schemeClr val="lt1"/>
                </a:solidFill>
              </a:ln>
              <a:effectLst/>
            </c:spPr>
            <c:extLst>
              <c:ext xmlns:c16="http://schemas.microsoft.com/office/drawing/2014/chart" uri="{C3380CC4-5D6E-409C-BE32-E72D297353CC}">
                <c16:uniqueId val="{00000025-5E52-4E43-BFD5-63183EC544A1}"/>
              </c:ext>
            </c:extLst>
          </c:dPt>
          <c:dPt>
            <c:idx val="19"/>
            <c:bubble3D val="0"/>
            <c:spPr>
              <a:solidFill>
                <a:srgbClr val="FF0000"/>
              </a:solidFill>
              <a:ln w="19050">
                <a:solidFill>
                  <a:schemeClr val="lt1"/>
                </a:solidFill>
              </a:ln>
              <a:effectLst/>
            </c:spPr>
            <c:extLst>
              <c:ext xmlns:c16="http://schemas.microsoft.com/office/drawing/2014/chart" uri="{C3380CC4-5D6E-409C-BE32-E72D297353CC}">
                <c16:uniqueId val="{00000027-5E52-4E43-BFD5-63183EC544A1}"/>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5E52-4E43-BFD5-63183EC544A1}"/>
            </c:ext>
          </c:extLst>
        </c:ser>
        <c:dLbls>
          <c:showLegendKey val="0"/>
          <c:showVal val="0"/>
          <c:showCatName val="0"/>
          <c:showSerName val="0"/>
          <c:showPercent val="0"/>
          <c:showBubbleSize val="0"/>
          <c:showLeaderLines val="1"/>
        </c:dLbls>
        <c:firstSliceAng val="0"/>
        <c:holeSize val="65"/>
      </c:doughnutChart>
      <c:doughnutChart>
        <c:varyColors val="1"/>
        <c:ser>
          <c:idx val="1"/>
          <c:order val="1"/>
          <c:tx>
            <c:strRef>
              <c:f>'Items Dashboard'!$A$5</c:f>
              <c:strCache>
                <c:ptCount val="1"/>
                <c:pt idx="0">
                  <c:v>Laptop</c:v>
                </c:pt>
              </c:strCache>
            </c:strRef>
          </c:tx>
          <c:dPt>
            <c:idx val="0"/>
            <c:bubble3D val="0"/>
            <c:spPr>
              <a:noFill/>
              <a:ln w="19050">
                <a:solidFill>
                  <a:schemeClr val="lt1"/>
                </a:solidFill>
              </a:ln>
              <a:effectLst/>
            </c:spPr>
            <c:extLst>
              <c:ext xmlns:c16="http://schemas.microsoft.com/office/drawing/2014/chart" uri="{C3380CC4-5D6E-409C-BE32-E72D297353CC}">
                <c16:uniqueId val="{00000030-5E52-4E43-BFD5-63183EC544A1}"/>
              </c:ext>
            </c:extLst>
          </c:dPt>
          <c:dPt>
            <c:idx val="1"/>
            <c:bubble3D val="0"/>
            <c:spPr>
              <a:solidFill>
                <a:schemeClr val="bg1">
                  <a:lumMod val="85000"/>
                  <a:alpha val="85000"/>
                </a:schemeClr>
              </a:solidFill>
              <a:ln w="19050">
                <a:solidFill>
                  <a:schemeClr val="lt1"/>
                </a:solidFill>
              </a:ln>
              <a:effectLst/>
            </c:spPr>
            <c:extLst>
              <c:ext xmlns:c16="http://schemas.microsoft.com/office/drawing/2014/chart" uri="{C3380CC4-5D6E-409C-BE32-E72D297353CC}">
                <c16:uniqueId val="{00000031-5E52-4E43-BFD5-63183EC544A1}"/>
              </c:ext>
            </c:extLst>
          </c:dPt>
          <c:val>
            <c:numRef>
              <c:f>'Items Dashboard'!$B$5:$C$5</c:f>
              <c:numCache>
                <c:formatCode>0%</c:formatCode>
                <c:ptCount val="2"/>
                <c:pt idx="0">
                  <c:v>0.34908480610178072</c:v>
                </c:pt>
                <c:pt idx="1">
                  <c:v>0.65091519389821928</c:v>
                </c:pt>
              </c:numCache>
            </c:numRef>
          </c:val>
          <c:extLst>
            <c:ext xmlns:c16="http://schemas.microsoft.com/office/drawing/2014/chart" uri="{C3380CC4-5D6E-409C-BE32-E72D297353CC}">
              <c16:uniqueId val="{0000002F-5E52-4E43-BFD5-63183EC544A1}"/>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074253190634985"/>
          <c:y val="4.7461961991593145E-2"/>
          <c:w val="0.55155263020060408"/>
          <c:h val="0.93515126398673853"/>
        </c:manualLayout>
      </c:layout>
      <c:doughnutChart>
        <c:varyColors val="1"/>
        <c:ser>
          <c:idx val="0"/>
          <c:order val="0"/>
          <c:spPr>
            <a:solidFill>
              <a:srgbClr val="FFC000"/>
            </a:solidFill>
          </c:spPr>
          <c:dPt>
            <c:idx val="0"/>
            <c:bubble3D val="0"/>
            <c:spPr>
              <a:solidFill>
                <a:srgbClr val="FFC000"/>
              </a:solidFill>
              <a:ln w="19050">
                <a:solidFill>
                  <a:schemeClr val="lt1"/>
                </a:solidFill>
              </a:ln>
              <a:effectLst/>
            </c:spPr>
            <c:extLst>
              <c:ext xmlns:c16="http://schemas.microsoft.com/office/drawing/2014/chart" uri="{C3380CC4-5D6E-409C-BE32-E72D297353CC}">
                <c16:uniqueId val="{00000001-E648-49F1-9C32-16F0E5726DC5}"/>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E648-49F1-9C32-16F0E5726DC5}"/>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E648-49F1-9C32-16F0E5726DC5}"/>
              </c:ext>
            </c:extLst>
          </c:dPt>
          <c:dPt>
            <c:idx val="3"/>
            <c:bubble3D val="0"/>
            <c:spPr>
              <a:solidFill>
                <a:srgbClr val="FFC000"/>
              </a:solidFill>
              <a:ln w="19050">
                <a:solidFill>
                  <a:schemeClr val="lt1"/>
                </a:solidFill>
              </a:ln>
              <a:effectLst/>
            </c:spPr>
            <c:extLst>
              <c:ext xmlns:c16="http://schemas.microsoft.com/office/drawing/2014/chart" uri="{C3380CC4-5D6E-409C-BE32-E72D297353CC}">
                <c16:uniqueId val="{00000007-E648-49F1-9C32-16F0E5726DC5}"/>
              </c:ext>
            </c:extLst>
          </c:dPt>
          <c:dPt>
            <c:idx val="4"/>
            <c:bubble3D val="0"/>
            <c:spPr>
              <a:solidFill>
                <a:srgbClr val="FFC000"/>
              </a:solidFill>
              <a:ln w="19050">
                <a:solidFill>
                  <a:schemeClr val="lt1"/>
                </a:solidFill>
              </a:ln>
              <a:effectLst/>
            </c:spPr>
            <c:extLst>
              <c:ext xmlns:c16="http://schemas.microsoft.com/office/drawing/2014/chart" uri="{C3380CC4-5D6E-409C-BE32-E72D297353CC}">
                <c16:uniqueId val="{00000009-E648-49F1-9C32-16F0E5726DC5}"/>
              </c:ext>
            </c:extLst>
          </c:dPt>
          <c:dPt>
            <c:idx val="5"/>
            <c:bubble3D val="0"/>
            <c:spPr>
              <a:solidFill>
                <a:srgbClr val="FFC000"/>
              </a:solidFill>
              <a:ln w="19050">
                <a:solidFill>
                  <a:schemeClr val="lt1"/>
                </a:solidFill>
              </a:ln>
              <a:effectLst/>
            </c:spPr>
            <c:extLst>
              <c:ext xmlns:c16="http://schemas.microsoft.com/office/drawing/2014/chart" uri="{C3380CC4-5D6E-409C-BE32-E72D297353CC}">
                <c16:uniqueId val="{0000000B-E648-49F1-9C32-16F0E5726DC5}"/>
              </c:ext>
            </c:extLst>
          </c:dPt>
          <c:dPt>
            <c:idx val="6"/>
            <c:bubble3D val="0"/>
            <c:spPr>
              <a:solidFill>
                <a:srgbClr val="FFC000"/>
              </a:solidFill>
              <a:ln w="19050">
                <a:solidFill>
                  <a:schemeClr val="lt1"/>
                </a:solidFill>
              </a:ln>
              <a:effectLst/>
            </c:spPr>
            <c:extLst>
              <c:ext xmlns:c16="http://schemas.microsoft.com/office/drawing/2014/chart" uri="{C3380CC4-5D6E-409C-BE32-E72D297353CC}">
                <c16:uniqueId val="{0000000D-E648-49F1-9C32-16F0E5726DC5}"/>
              </c:ext>
            </c:extLst>
          </c:dPt>
          <c:dPt>
            <c:idx val="7"/>
            <c:bubble3D val="0"/>
            <c:spPr>
              <a:solidFill>
                <a:srgbClr val="FFC000"/>
              </a:solidFill>
              <a:ln w="19050">
                <a:solidFill>
                  <a:schemeClr val="lt1"/>
                </a:solidFill>
              </a:ln>
              <a:effectLst/>
            </c:spPr>
            <c:extLst>
              <c:ext xmlns:c16="http://schemas.microsoft.com/office/drawing/2014/chart" uri="{C3380CC4-5D6E-409C-BE32-E72D297353CC}">
                <c16:uniqueId val="{0000000F-E648-49F1-9C32-16F0E5726DC5}"/>
              </c:ext>
            </c:extLst>
          </c:dPt>
          <c:dPt>
            <c:idx val="8"/>
            <c:bubble3D val="0"/>
            <c:spPr>
              <a:solidFill>
                <a:srgbClr val="FFC000"/>
              </a:solidFill>
              <a:ln w="19050">
                <a:solidFill>
                  <a:schemeClr val="lt1"/>
                </a:solidFill>
              </a:ln>
              <a:effectLst/>
            </c:spPr>
            <c:extLst>
              <c:ext xmlns:c16="http://schemas.microsoft.com/office/drawing/2014/chart" uri="{C3380CC4-5D6E-409C-BE32-E72D297353CC}">
                <c16:uniqueId val="{00000011-E648-49F1-9C32-16F0E5726DC5}"/>
              </c:ext>
            </c:extLst>
          </c:dPt>
          <c:dPt>
            <c:idx val="9"/>
            <c:bubble3D val="0"/>
            <c:spPr>
              <a:solidFill>
                <a:srgbClr val="FFC000"/>
              </a:solidFill>
              <a:ln w="19050">
                <a:solidFill>
                  <a:schemeClr val="lt1"/>
                </a:solidFill>
              </a:ln>
              <a:effectLst/>
            </c:spPr>
            <c:extLst>
              <c:ext xmlns:c16="http://schemas.microsoft.com/office/drawing/2014/chart" uri="{C3380CC4-5D6E-409C-BE32-E72D297353CC}">
                <c16:uniqueId val="{00000013-E648-49F1-9C32-16F0E5726DC5}"/>
              </c:ext>
            </c:extLst>
          </c:dPt>
          <c:dPt>
            <c:idx val="10"/>
            <c:bubble3D val="0"/>
            <c:spPr>
              <a:solidFill>
                <a:srgbClr val="FFC000"/>
              </a:solidFill>
              <a:ln w="19050">
                <a:solidFill>
                  <a:schemeClr val="lt1"/>
                </a:solidFill>
              </a:ln>
              <a:effectLst/>
            </c:spPr>
            <c:extLst>
              <c:ext xmlns:c16="http://schemas.microsoft.com/office/drawing/2014/chart" uri="{C3380CC4-5D6E-409C-BE32-E72D297353CC}">
                <c16:uniqueId val="{00000015-E648-49F1-9C32-16F0E5726DC5}"/>
              </c:ext>
            </c:extLst>
          </c:dPt>
          <c:dPt>
            <c:idx val="11"/>
            <c:bubble3D val="0"/>
            <c:spPr>
              <a:solidFill>
                <a:srgbClr val="FFC000"/>
              </a:solidFill>
              <a:ln w="19050">
                <a:solidFill>
                  <a:schemeClr val="lt1"/>
                </a:solidFill>
              </a:ln>
              <a:effectLst/>
            </c:spPr>
            <c:extLst>
              <c:ext xmlns:c16="http://schemas.microsoft.com/office/drawing/2014/chart" uri="{C3380CC4-5D6E-409C-BE32-E72D297353CC}">
                <c16:uniqueId val="{00000017-E648-49F1-9C32-16F0E5726DC5}"/>
              </c:ext>
            </c:extLst>
          </c:dPt>
          <c:dPt>
            <c:idx val="12"/>
            <c:bubble3D val="0"/>
            <c:spPr>
              <a:solidFill>
                <a:srgbClr val="FFC000"/>
              </a:solidFill>
              <a:ln w="19050">
                <a:solidFill>
                  <a:schemeClr val="lt1"/>
                </a:solidFill>
              </a:ln>
              <a:effectLst/>
            </c:spPr>
            <c:extLst>
              <c:ext xmlns:c16="http://schemas.microsoft.com/office/drawing/2014/chart" uri="{C3380CC4-5D6E-409C-BE32-E72D297353CC}">
                <c16:uniqueId val="{00000019-E648-49F1-9C32-16F0E5726DC5}"/>
              </c:ext>
            </c:extLst>
          </c:dPt>
          <c:dPt>
            <c:idx val="13"/>
            <c:bubble3D val="0"/>
            <c:spPr>
              <a:solidFill>
                <a:srgbClr val="FFC000"/>
              </a:solidFill>
              <a:ln w="19050">
                <a:solidFill>
                  <a:schemeClr val="lt1"/>
                </a:solidFill>
              </a:ln>
              <a:effectLst/>
            </c:spPr>
            <c:extLst>
              <c:ext xmlns:c16="http://schemas.microsoft.com/office/drawing/2014/chart" uri="{C3380CC4-5D6E-409C-BE32-E72D297353CC}">
                <c16:uniqueId val="{0000001B-E648-49F1-9C32-16F0E5726DC5}"/>
              </c:ext>
            </c:extLst>
          </c:dPt>
          <c:dPt>
            <c:idx val="14"/>
            <c:bubble3D val="0"/>
            <c:spPr>
              <a:solidFill>
                <a:srgbClr val="FFC000"/>
              </a:solidFill>
              <a:ln w="19050">
                <a:solidFill>
                  <a:schemeClr val="lt1"/>
                </a:solidFill>
              </a:ln>
              <a:effectLst/>
            </c:spPr>
            <c:extLst>
              <c:ext xmlns:c16="http://schemas.microsoft.com/office/drawing/2014/chart" uri="{C3380CC4-5D6E-409C-BE32-E72D297353CC}">
                <c16:uniqueId val="{0000001D-E648-49F1-9C32-16F0E5726DC5}"/>
              </c:ext>
            </c:extLst>
          </c:dPt>
          <c:dPt>
            <c:idx val="15"/>
            <c:bubble3D val="0"/>
            <c:spPr>
              <a:solidFill>
                <a:srgbClr val="FFC000"/>
              </a:solidFill>
              <a:ln w="19050">
                <a:solidFill>
                  <a:schemeClr val="lt1"/>
                </a:solidFill>
              </a:ln>
              <a:effectLst/>
            </c:spPr>
            <c:extLst>
              <c:ext xmlns:c16="http://schemas.microsoft.com/office/drawing/2014/chart" uri="{C3380CC4-5D6E-409C-BE32-E72D297353CC}">
                <c16:uniqueId val="{0000001F-E648-49F1-9C32-16F0E5726DC5}"/>
              </c:ext>
            </c:extLst>
          </c:dPt>
          <c:dPt>
            <c:idx val="16"/>
            <c:bubble3D val="0"/>
            <c:spPr>
              <a:solidFill>
                <a:srgbClr val="FFC000"/>
              </a:solidFill>
              <a:ln w="19050">
                <a:solidFill>
                  <a:schemeClr val="lt1"/>
                </a:solidFill>
              </a:ln>
              <a:effectLst/>
            </c:spPr>
            <c:extLst>
              <c:ext xmlns:c16="http://schemas.microsoft.com/office/drawing/2014/chart" uri="{C3380CC4-5D6E-409C-BE32-E72D297353CC}">
                <c16:uniqueId val="{00000021-E648-49F1-9C32-16F0E5726DC5}"/>
              </c:ext>
            </c:extLst>
          </c:dPt>
          <c:dPt>
            <c:idx val="17"/>
            <c:bubble3D val="0"/>
            <c:spPr>
              <a:solidFill>
                <a:srgbClr val="FFC000"/>
              </a:solidFill>
              <a:ln w="19050">
                <a:solidFill>
                  <a:schemeClr val="lt1"/>
                </a:solidFill>
              </a:ln>
              <a:effectLst/>
            </c:spPr>
            <c:extLst>
              <c:ext xmlns:c16="http://schemas.microsoft.com/office/drawing/2014/chart" uri="{C3380CC4-5D6E-409C-BE32-E72D297353CC}">
                <c16:uniqueId val="{00000023-E648-49F1-9C32-16F0E5726DC5}"/>
              </c:ext>
            </c:extLst>
          </c:dPt>
          <c:dPt>
            <c:idx val="18"/>
            <c:bubble3D val="0"/>
            <c:spPr>
              <a:solidFill>
                <a:srgbClr val="FFC000"/>
              </a:solidFill>
              <a:ln w="19050">
                <a:solidFill>
                  <a:schemeClr val="lt1"/>
                </a:solidFill>
              </a:ln>
              <a:effectLst/>
            </c:spPr>
            <c:extLst>
              <c:ext xmlns:c16="http://schemas.microsoft.com/office/drawing/2014/chart" uri="{C3380CC4-5D6E-409C-BE32-E72D297353CC}">
                <c16:uniqueId val="{00000025-E648-49F1-9C32-16F0E5726DC5}"/>
              </c:ext>
            </c:extLst>
          </c:dPt>
          <c:dPt>
            <c:idx val="19"/>
            <c:bubble3D val="0"/>
            <c:spPr>
              <a:solidFill>
                <a:srgbClr val="FFC000"/>
              </a:solidFill>
              <a:ln w="19050">
                <a:solidFill>
                  <a:schemeClr val="lt1"/>
                </a:solidFill>
              </a:ln>
              <a:effectLst/>
            </c:spPr>
            <c:extLst>
              <c:ext xmlns:c16="http://schemas.microsoft.com/office/drawing/2014/chart" uri="{C3380CC4-5D6E-409C-BE32-E72D297353CC}">
                <c16:uniqueId val="{00000027-E648-49F1-9C32-16F0E5726DC5}"/>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E648-49F1-9C32-16F0E5726DC5}"/>
            </c:ext>
          </c:extLst>
        </c:ser>
        <c:dLbls>
          <c:showLegendKey val="0"/>
          <c:showVal val="0"/>
          <c:showCatName val="0"/>
          <c:showSerName val="0"/>
          <c:showPercent val="0"/>
          <c:showBubbleSize val="0"/>
          <c:showLeaderLines val="1"/>
        </c:dLbls>
        <c:firstSliceAng val="0"/>
        <c:holeSize val="65"/>
      </c:doughnutChart>
      <c:doughnutChart>
        <c:varyColors val="1"/>
        <c:ser>
          <c:idx val="1"/>
          <c:order val="1"/>
          <c:tx>
            <c:strRef>
              <c:f>'Items Dashboard'!$A$6</c:f>
              <c:strCache>
                <c:ptCount val="1"/>
                <c:pt idx="0">
                  <c:v>Mobile</c:v>
                </c:pt>
              </c:strCache>
            </c:strRef>
          </c:tx>
          <c:dPt>
            <c:idx val="0"/>
            <c:bubble3D val="0"/>
            <c:spPr>
              <a:noFill/>
              <a:ln w="19050">
                <a:solidFill>
                  <a:schemeClr val="lt1"/>
                </a:solidFill>
              </a:ln>
              <a:effectLst/>
            </c:spPr>
            <c:extLst>
              <c:ext xmlns:c16="http://schemas.microsoft.com/office/drawing/2014/chart" uri="{C3380CC4-5D6E-409C-BE32-E72D297353CC}">
                <c16:uniqueId val="{0000002B-E648-49F1-9C32-16F0E5726DC5}"/>
              </c:ext>
            </c:extLst>
          </c:dPt>
          <c:dPt>
            <c:idx val="1"/>
            <c:bubble3D val="0"/>
            <c:spPr>
              <a:solidFill>
                <a:schemeClr val="bg1">
                  <a:lumMod val="85000"/>
                  <a:alpha val="85000"/>
                </a:schemeClr>
              </a:solidFill>
              <a:ln w="19050">
                <a:solidFill>
                  <a:schemeClr val="lt1"/>
                </a:solidFill>
              </a:ln>
              <a:effectLst/>
            </c:spPr>
            <c:extLst>
              <c:ext xmlns:c16="http://schemas.microsoft.com/office/drawing/2014/chart" uri="{C3380CC4-5D6E-409C-BE32-E72D297353CC}">
                <c16:uniqueId val="{0000002C-E648-49F1-9C32-16F0E5726DC5}"/>
              </c:ext>
            </c:extLst>
          </c:dPt>
          <c:val>
            <c:numRef>
              <c:f>'Items Dashboard'!$B$6:$C$6</c:f>
              <c:numCache>
                <c:formatCode>0%</c:formatCode>
                <c:ptCount val="2"/>
                <c:pt idx="0">
                  <c:v>0.33369274542758404</c:v>
                </c:pt>
                <c:pt idx="1">
                  <c:v>0.66630725457241602</c:v>
                </c:pt>
              </c:numCache>
            </c:numRef>
          </c:val>
          <c:extLst>
            <c:ext xmlns:c16="http://schemas.microsoft.com/office/drawing/2014/chart" uri="{C3380CC4-5D6E-409C-BE32-E72D297353CC}">
              <c16:uniqueId val="{00000029-E648-49F1-9C32-16F0E5726DC5}"/>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209550</xdr:colOff>
      <xdr:row>1</xdr:row>
      <xdr:rowOff>0</xdr:rowOff>
    </xdr:from>
    <xdr:to>
      <xdr:col>15</xdr:col>
      <xdr:colOff>50800</xdr:colOff>
      <xdr:row>14</xdr:row>
      <xdr:rowOff>76200</xdr:rowOff>
    </xdr:to>
    <xdr:grpSp>
      <xdr:nvGrpSpPr>
        <xdr:cNvPr id="17" name="Group 16">
          <a:extLst>
            <a:ext uri="{FF2B5EF4-FFF2-40B4-BE49-F238E27FC236}">
              <a16:creationId xmlns:a16="http://schemas.microsoft.com/office/drawing/2014/main" id="{937DDC40-EC50-AEA7-BA84-1A0D65150034}"/>
            </a:ext>
          </a:extLst>
        </xdr:cNvPr>
        <xdr:cNvGrpSpPr/>
      </xdr:nvGrpSpPr>
      <xdr:grpSpPr>
        <a:xfrm>
          <a:off x="3270250" y="184150"/>
          <a:ext cx="6546850" cy="2470150"/>
          <a:chOff x="2882900" y="234950"/>
          <a:chExt cx="6750050" cy="2698750"/>
        </a:xfrm>
      </xdr:grpSpPr>
      <xdr:graphicFrame macro="">
        <xdr:nvGraphicFramePr>
          <xdr:cNvPr id="2" name="Chart 1">
            <a:extLst>
              <a:ext uri="{FF2B5EF4-FFF2-40B4-BE49-F238E27FC236}">
                <a16:creationId xmlns:a16="http://schemas.microsoft.com/office/drawing/2014/main" id="{F18CCAEF-B203-C607-AC70-0F5FC00190C7}"/>
              </a:ext>
            </a:extLst>
          </xdr:cNvPr>
          <xdr:cNvGraphicFramePr/>
        </xdr:nvGraphicFramePr>
        <xdr:xfrm>
          <a:off x="2882900" y="822325"/>
          <a:ext cx="2863850" cy="1689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B0230E51-E412-46E0-9EC2-5737992BE50A}"/>
              </a:ext>
            </a:extLst>
          </xdr:cNvPr>
          <xdr:cNvGraphicFramePr>
            <a:graphicFrameLocks/>
          </xdr:cNvGraphicFramePr>
        </xdr:nvGraphicFramePr>
        <xdr:xfrm>
          <a:off x="4822825" y="815975"/>
          <a:ext cx="2863850" cy="17018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BF62C613-7DAD-455F-B548-2C3E6F68C31A}"/>
              </a:ext>
            </a:extLst>
          </xdr:cNvPr>
          <xdr:cNvGraphicFramePr>
            <a:graphicFrameLocks/>
          </xdr:cNvGraphicFramePr>
        </xdr:nvGraphicFramePr>
        <xdr:xfrm>
          <a:off x="6762750" y="800100"/>
          <a:ext cx="2870200" cy="1711325"/>
        </xdr:xfrm>
        <a:graphic>
          <a:graphicData uri="http://schemas.openxmlformats.org/drawingml/2006/chart">
            <c:chart xmlns:c="http://schemas.openxmlformats.org/drawingml/2006/chart" xmlns:r="http://schemas.openxmlformats.org/officeDocument/2006/relationships" r:id="rId3"/>
          </a:graphicData>
        </a:graphic>
      </xdr:graphicFrame>
      <xdr:sp macro="" textlink="$B$4">
        <xdr:nvSpPr>
          <xdr:cNvPr id="5" name="TextBox 4">
            <a:extLst>
              <a:ext uri="{FF2B5EF4-FFF2-40B4-BE49-F238E27FC236}">
                <a16:creationId xmlns:a16="http://schemas.microsoft.com/office/drawing/2014/main" id="{A6287CD0-9934-AE1A-7252-4E0C28B617AB}"/>
              </a:ext>
            </a:extLst>
          </xdr:cNvPr>
          <xdr:cNvSpPr txBox="1"/>
        </xdr:nvSpPr>
        <xdr:spPr>
          <a:xfrm>
            <a:off x="4184650" y="1435100"/>
            <a:ext cx="704850"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5A1300-2025-43D4-BE98-D05F87499B08}" type="TxLink">
              <a:rPr lang="en-US" sz="2000" b="1" i="0" u="none" strike="noStrike">
                <a:solidFill>
                  <a:schemeClr val="accent1">
                    <a:lumMod val="75000"/>
                  </a:schemeClr>
                </a:solidFill>
                <a:latin typeface="Calibri"/>
                <a:ea typeface="Calibri"/>
                <a:cs typeface="Calibri"/>
              </a:rPr>
              <a:pPr/>
              <a:t>32%</a:t>
            </a:fld>
            <a:endParaRPr lang="en-IN" sz="2000" b="1">
              <a:solidFill>
                <a:schemeClr val="accent1">
                  <a:lumMod val="75000"/>
                </a:schemeClr>
              </a:solidFill>
            </a:endParaRPr>
          </a:p>
        </xdr:txBody>
      </xdr:sp>
      <xdr:sp macro="" textlink="$B$5">
        <xdr:nvSpPr>
          <xdr:cNvPr id="8" name="TextBox 7">
            <a:extLst>
              <a:ext uri="{FF2B5EF4-FFF2-40B4-BE49-F238E27FC236}">
                <a16:creationId xmlns:a16="http://schemas.microsoft.com/office/drawing/2014/main" id="{AA57C2D3-3EA2-4C1E-A12D-CC645CB85579}"/>
              </a:ext>
            </a:extLst>
          </xdr:cNvPr>
          <xdr:cNvSpPr txBox="1"/>
        </xdr:nvSpPr>
        <xdr:spPr>
          <a:xfrm>
            <a:off x="6121400" y="1390650"/>
            <a:ext cx="704850"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CD9A68-E6C0-4BC5-AA89-B755C13BB5CF}" type="TxLink">
              <a:rPr lang="en-US" sz="2000" b="1" i="0" u="none" strike="noStrike">
                <a:solidFill>
                  <a:srgbClr val="FF0000"/>
                </a:solidFill>
                <a:latin typeface="Calibri"/>
                <a:ea typeface="Calibri"/>
                <a:cs typeface="Calibri"/>
              </a:rPr>
              <a:pPr/>
              <a:t>35%</a:t>
            </a:fld>
            <a:endParaRPr lang="en-IN" sz="2000" b="1">
              <a:solidFill>
                <a:srgbClr val="FF0000"/>
              </a:solidFill>
            </a:endParaRPr>
          </a:p>
        </xdr:txBody>
      </xdr:sp>
      <xdr:sp macro="" textlink="$B$6">
        <xdr:nvSpPr>
          <xdr:cNvPr id="10" name="TextBox 9">
            <a:extLst>
              <a:ext uri="{FF2B5EF4-FFF2-40B4-BE49-F238E27FC236}">
                <a16:creationId xmlns:a16="http://schemas.microsoft.com/office/drawing/2014/main" id="{FA3689A8-9924-4D1D-8E50-DA70CF0DCC21}"/>
              </a:ext>
            </a:extLst>
          </xdr:cNvPr>
          <xdr:cNvSpPr txBox="1"/>
        </xdr:nvSpPr>
        <xdr:spPr>
          <a:xfrm>
            <a:off x="8045450" y="1492250"/>
            <a:ext cx="704850"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D16F7D4-3129-4859-8302-98C7E09E5A06}" type="TxLink">
              <a:rPr lang="en-US" sz="2000" b="1" i="0" u="none" strike="noStrike">
                <a:solidFill>
                  <a:srgbClr val="FFC000"/>
                </a:solidFill>
                <a:latin typeface="Calibri"/>
                <a:ea typeface="Calibri"/>
                <a:cs typeface="Calibri"/>
              </a:rPr>
              <a:pPr/>
              <a:t>33%</a:t>
            </a:fld>
            <a:endParaRPr lang="en-IN" sz="2000" b="1">
              <a:solidFill>
                <a:srgbClr val="FFC000"/>
              </a:solidFill>
            </a:endParaRPr>
          </a:p>
        </xdr:txBody>
      </xdr:sp>
      <xdr:sp macro="" textlink="$A$4">
        <xdr:nvSpPr>
          <xdr:cNvPr id="11" name="TextBox 10">
            <a:extLst>
              <a:ext uri="{FF2B5EF4-FFF2-40B4-BE49-F238E27FC236}">
                <a16:creationId xmlns:a16="http://schemas.microsoft.com/office/drawing/2014/main" id="{E2AACAA4-017E-2B7E-437D-A3279BAB67B2}"/>
              </a:ext>
            </a:extLst>
          </xdr:cNvPr>
          <xdr:cNvSpPr txBox="1"/>
        </xdr:nvSpPr>
        <xdr:spPr>
          <a:xfrm>
            <a:off x="4038600" y="2514600"/>
            <a:ext cx="113030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F47A36C-8742-4E12-A1CE-DEECE75C2E76}" type="TxLink">
              <a:rPr lang="en-US" sz="1600" b="1" i="0" u="none" strike="noStrike">
                <a:solidFill>
                  <a:schemeClr val="accent1">
                    <a:lumMod val="50000"/>
                  </a:schemeClr>
                </a:solidFill>
                <a:latin typeface="Calibri"/>
                <a:ea typeface="Calibri"/>
                <a:cs typeface="Calibri"/>
              </a:rPr>
              <a:pPr/>
              <a:t>Computer</a:t>
            </a:fld>
            <a:endParaRPr lang="en-IN" sz="1600" b="1">
              <a:solidFill>
                <a:schemeClr val="accent1">
                  <a:lumMod val="50000"/>
                </a:schemeClr>
              </a:solidFill>
            </a:endParaRPr>
          </a:p>
        </xdr:txBody>
      </xdr:sp>
      <xdr:sp macro="" textlink="$A$5">
        <xdr:nvSpPr>
          <xdr:cNvPr id="13" name="TextBox 12">
            <a:extLst>
              <a:ext uri="{FF2B5EF4-FFF2-40B4-BE49-F238E27FC236}">
                <a16:creationId xmlns:a16="http://schemas.microsoft.com/office/drawing/2014/main" id="{8E47CD67-6CC6-4E33-809F-46C91F27C1C0}"/>
              </a:ext>
            </a:extLst>
          </xdr:cNvPr>
          <xdr:cNvSpPr txBox="1"/>
        </xdr:nvSpPr>
        <xdr:spPr>
          <a:xfrm>
            <a:off x="6127750" y="2527300"/>
            <a:ext cx="11303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E7CDCE-7443-4F98-A2C2-587DDF78AFE4}" type="TxLink">
              <a:rPr lang="en-US" sz="1600" b="1" i="0" u="none" strike="noStrike">
                <a:solidFill>
                  <a:srgbClr val="FF0000"/>
                </a:solidFill>
                <a:latin typeface="Calibri"/>
                <a:ea typeface="Calibri"/>
                <a:cs typeface="Calibri"/>
              </a:rPr>
              <a:pPr/>
              <a:t>Laptop</a:t>
            </a:fld>
            <a:endParaRPr lang="en-IN" sz="1600" b="1">
              <a:solidFill>
                <a:srgbClr val="FF0000"/>
              </a:solidFill>
            </a:endParaRPr>
          </a:p>
        </xdr:txBody>
      </xdr:sp>
      <xdr:sp macro="" textlink="$A$6">
        <xdr:nvSpPr>
          <xdr:cNvPr id="15" name="TextBox 14">
            <a:extLst>
              <a:ext uri="{FF2B5EF4-FFF2-40B4-BE49-F238E27FC236}">
                <a16:creationId xmlns:a16="http://schemas.microsoft.com/office/drawing/2014/main" id="{CD46C3C0-BC62-4F54-AD35-925F7387A980}"/>
              </a:ext>
            </a:extLst>
          </xdr:cNvPr>
          <xdr:cNvSpPr txBox="1"/>
        </xdr:nvSpPr>
        <xdr:spPr>
          <a:xfrm>
            <a:off x="8026400" y="2514600"/>
            <a:ext cx="11303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8BECA5-7977-4DFD-9FE1-3A9C4967C844}" type="TxLink">
              <a:rPr lang="en-US" sz="1600" b="0" i="0" u="none" strike="noStrike">
                <a:solidFill>
                  <a:srgbClr val="FFC000"/>
                </a:solidFill>
                <a:latin typeface="Calibri"/>
                <a:ea typeface="Calibri"/>
                <a:cs typeface="Calibri"/>
              </a:rPr>
              <a:pPr/>
              <a:t>Mobile</a:t>
            </a:fld>
            <a:endParaRPr lang="en-IN" sz="1600" b="1">
              <a:solidFill>
                <a:srgbClr val="FFC000"/>
              </a:solidFill>
            </a:endParaRPr>
          </a:p>
        </xdr:txBody>
      </xdr:sp>
      <xdr:sp macro="" textlink="$D$1">
        <xdr:nvSpPr>
          <xdr:cNvPr id="16" name="TextBox 15">
            <a:extLst>
              <a:ext uri="{FF2B5EF4-FFF2-40B4-BE49-F238E27FC236}">
                <a16:creationId xmlns:a16="http://schemas.microsoft.com/office/drawing/2014/main" id="{E43D8F3C-8B11-FEA5-D037-5272361BB97E}"/>
              </a:ext>
            </a:extLst>
          </xdr:cNvPr>
          <xdr:cNvSpPr txBox="1"/>
        </xdr:nvSpPr>
        <xdr:spPr>
          <a:xfrm>
            <a:off x="5257800" y="234950"/>
            <a:ext cx="19177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ADB8B91-DFD5-4987-BDC8-553E4C3CCB46}" type="TxLink">
              <a:rPr lang="en-US" sz="1600" b="1" i="0" u="none" strike="noStrike">
                <a:solidFill>
                  <a:srgbClr val="000000"/>
                </a:solidFill>
                <a:latin typeface="Calibri"/>
                <a:ea typeface="Calibri"/>
                <a:cs typeface="Calibri"/>
              </a:rPr>
              <a:pPr algn="ctr"/>
              <a:t>(All) Sales</a:t>
            </a:fld>
            <a:endParaRPr lang="en-IN" sz="1600" b="1"/>
          </a:p>
        </xdr:txBody>
      </xdr:sp>
    </xdr:grpSp>
    <xdr:clientData/>
  </xdr:twoCellAnchor>
  <xdr:twoCellAnchor>
    <xdr:from>
      <xdr:col>4</xdr:col>
      <xdr:colOff>311150</xdr:colOff>
      <xdr:row>15</xdr:row>
      <xdr:rowOff>25400</xdr:rowOff>
    </xdr:from>
    <xdr:to>
      <xdr:col>17</xdr:col>
      <xdr:colOff>393700</xdr:colOff>
      <xdr:row>23</xdr:row>
      <xdr:rowOff>139700</xdr:rowOff>
    </xdr:to>
    <xdr:sp macro="" textlink="">
      <xdr:nvSpPr>
        <xdr:cNvPr id="20" name="Rectangle: Rounded Corners 19">
          <a:extLst>
            <a:ext uri="{FF2B5EF4-FFF2-40B4-BE49-F238E27FC236}">
              <a16:creationId xmlns:a16="http://schemas.microsoft.com/office/drawing/2014/main" id="{A93D6685-62E9-9604-8F41-8139F27258A4}"/>
            </a:ext>
          </a:extLst>
        </xdr:cNvPr>
        <xdr:cNvSpPr/>
      </xdr:nvSpPr>
      <xdr:spPr>
        <a:xfrm>
          <a:off x="3371850" y="2787650"/>
          <a:ext cx="8007350" cy="1587500"/>
        </a:xfrm>
        <a:prstGeom prst="roundRect">
          <a:avLst>
            <a:gd name="adj" fmla="val 12794"/>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FF0000"/>
            </a:solidFill>
          </a:endParaRPr>
        </a:p>
      </xdr:txBody>
    </xdr:sp>
    <xdr:clientData/>
  </xdr:twoCellAnchor>
  <xdr:twoCellAnchor editAs="oneCell">
    <xdr:from>
      <xdr:col>4</xdr:col>
      <xdr:colOff>431800</xdr:colOff>
      <xdr:row>15</xdr:row>
      <xdr:rowOff>152400</xdr:rowOff>
    </xdr:from>
    <xdr:to>
      <xdr:col>8</xdr:col>
      <xdr:colOff>171450</xdr:colOff>
      <xdr:row>23</xdr:row>
      <xdr:rowOff>50800</xdr:rowOff>
    </xdr:to>
    <mc:AlternateContent xmlns:mc="http://schemas.openxmlformats.org/markup-compatibility/2006">
      <mc:Choice xmlns:a14="http://schemas.microsoft.com/office/drawing/2010/main" Requires="a14">
        <xdr:graphicFrame macro="">
          <xdr:nvGraphicFramePr>
            <xdr:cNvPr id="18" name="Salesman">
              <a:extLst>
                <a:ext uri="{FF2B5EF4-FFF2-40B4-BE49-F238E27FC236}">
                  <a16:creationId xmlns:a16="http://schemas.microsoft.com/office/drawing/2014/main" id="{29C0B008-972A-ECB6-66BC-F708ABAE9FB3}"/>
                </a:ext>
              </a:extLst>
            </xdr:cNvPr>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dr:sp macro="" textlink="">
          <xdr:nvSpPr>
            <xdr:cNvPr id="0" name=""/>
            <xdr:cNvSpPr>
              <a:spLocks noTextEdit="1"/>
            </xdr:cNvSpPr>
          </xdr:nvSpPr>
          <xdr:spPr>
            <a:xfrm>
              <a:off x="3492500" y="2914650"/>
              <a:ext cx="217805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196850</xdr:colOff>
      <xdr:row>15</xdr:row>
      <xdr:rowOff>165100</xdr:rowOff>
    </xdr:from>
    <xdr:to>
      <xdr:col>14</xdr:col>
      <xdr:colOff>152400</xdr:colOff>
      <xdr:row>23</xdr:row>
      <xdr:rowOff>63500</xdr:rowOff>
    </xdr:to>
    <mc:AlternateContent xmlns:mc="http://schemas.openxmlformats.org/markup-compatibility/2006">
      <mc:Choice xmlns:tsle="http://schemas.microsoft.com/office/drawing/2012/timeslicer" Requires="tsle">
        <xdr:graphicFrame macro="">
          <xdr:nvGraphicFramePr>
            <xdr:cNvPr id="19" name="Date">
              <a:extLst>
                <a:ext uri="{FF2B5EF4-FFF2-40B4-BE49-F238E27FC236}">
                  <a16:creationId xmlns:a16="http://schemas.microsoft.com/office/drawing/2014/main" id="{2F68135A-07DE-F302-F3F7-CDED3F830076}"/>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5695950" y="2927350"/>
              <a:ext cx="36131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196850</xdr:colOff>
      <xdr:row>15</xdr:row>
      <xdr:rowOff>165100</xdr:rowOff>
    </xdr:from>
    <xdr:to>
      <xdr:col>17</xdr:col>
      <xdr:colOff>196850</xdr:colOff>
      <xdr:row>23</xdr:row>
      <xdr:rowOff>57149</xdr:rowOff>
    </xdr:to>
    <mc:AlternateContent xmlns:mc="http://schemas.openxmlformats.org/markup-compatibility/2006">
      <mc:Choice xmlns:a14="http://schemas.microsoft.com/office/drawing/2010/main" Requires="a14">
        <xdr:graphicFrame macro="">
          <xdr:nvGraphicFramePr>
            <xdr:cNvPr id="21" name="Item Name">
              <a:extLst>
                <a:ext uri="{FF2B5EF4-FFF2-40B4-BE49-F238E27FC236}">
                  <a16:creationId xmlns:a16="http://schemas.microsoft.com/office/drawing/2014/main" id="{BDDABBD1-B342-4DFD-F48C-E82A77B78D78}"/>
                </a:ext>
              </a:extLst>
            </xdr:cNvPr>
            <xdr:cNvGraphicFramePr/>
          </xdr:nvGraphicFramePr>
          <xdr:xfrm>
            <a:off x="0" y="0"/>
            <a:ext cx="0" cy="0"/>
          </xdr:xfrm>
          <a:graphic>
            <a:graphicData uri="http://schemas.microsoft.com/office/drawing/2010/slicer">
              <sle:slicer xmlns:sle="http://schemas.microsoft.com/office/drawing/2010/slicer" name="Item Name"/>
            </a:graphicData>
          </a:graphic>
        </xdr:graphicFrame>
      </mc:Choice>
      <mc:Fallback>
        <xdr:sp macro="" textlink="">
          <xdr:nvSpPr>
            <xdr:cNvPr id="0" name=""/>
            <xdr:cNvSpPr>
              <a:spLocks noTextEdit="1"/>
            </xdr:cNvSpPr>
          </xdr:nvSpPr>
          <xdr:spPr>
            <a:xfrm>
              <a:off x="9353550" y="2927350"/>
              <a:ext cx="1828800" cy="1365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ja C" refreshedDate="45027.809171412038" createdVersion="8" refreshedVersion="8" minRefreshableVersion="3" recordCount="342" xr:uid="{01B78B3F-D754-4BE1-8364-592BECC1B374}">
  <cacheSource type="worksheet">
    <worksheetSource ref="B2:G344" sheet="Data"/>
  </cacheSource>
  <cacheFields count="6">
    <cacheField name="Date" numFmtId="14">
      <sharedItems containsSemiMixedTypes="0" containsNonDate="0" containsDate="1" containsString="0" minDate="2019-01-23T00:00:00" maxDate="2019-12-22T00:00:00" count="314">
        <d v="2019-01-23T00:00:00"/>
        <d v="2019-04-25T00:00:00"/>
        <d v="2019-04-22T00:00:00"/>
        <d v="2019-04-19T00:00:00"/>
        <d v="2019-04-20T00:00:00"/>
        <d v="2019-04-24T00:00:00"/>
        <d v="2019-04-23T00:00:00"/>
        <d v="2019-04-2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sharedItems>
    </cacheField>
    <cacheField name="Salesman" numFmtId="0">
      <sharedItems count="5">
        <s v="Vinod"/>
        <s v="Rahul"/>
        <s v="Ram"/>
        <s v="Rohit"/>
        <s v="Aman"/>
      </sharedItems>
    </cacheField>
    <cacheField name="Item Name" numFmtId="0">
      <sharedItems count="3">
        <s v="Laptop"/>
        <s v="Mobile"/>
        <s v="Computer"/>
      </sharedItems>
    </cacheField>
    <cacheField name="Compony" numFmtId="0">
      <sharedItems count="4">
        <s v="Dell"/>
        <s v="Apple"/>
        <s v="Hp"/>
        <s v="Hcl"/>
      </sharedItems>
    </cacheField>
    <cacheField name="Qty" numFmtId="1">
      <sharedItems containsSemiMixedTypes="0" containsString="0" containsNumber="1" minValue="3" maxValue="33.3085159486848" count="301">
        <n v="3"/>
        <n v="4"/>
        <n v="5"/>
        <n v="6"/>
        <n v="7"/>
        <n v="6.8636363636363598"/>
        <n v="7.1888111888111901"/>
        <n v="7.5139860139860097"/>
        <n v="7.8391608391608401"/>
        <n v="8.1643356643356597"/>
        <n v="8.48951048951049"/>
        <n v="8.8146853146853203"/>
        <n v="9.13986013986014"/>
        <n v="9.4650349650349703"/>
        <n v="9.79020979020979"/>
        <n v="10.115384615384601"/>
        <n v="10.440559440559401"/>
        <n v="10.7657342657343"/>
        <n v="11.090909090909101"/>
        <n v="11.416083916083901"/>
        <n v="11.741258741258701"/>
        <n v="12.0664335664336"/>
        <n v="12.391608391608401"/>
        <n v="12.716783216783201"/>
        <n v="13.0419580419581"/>
        <n v="13.3671328671329"/>
        <n v="13.692307692307701"/>
        <n v="11.129735935706099"/>
        <n v="11.210976888134599"/>
        <n v="11.292217840563101"/>
        <n v="11.373458792991601"/>
        <n v="11.4546997454201"/>
        <n v="11.5359406978486"/>
        <n v="11.6171816502771"/>
        <n v="11.6984226027055"/>
        <n v="11.779663555134"/>
        <n v="11.8609045075625"/>
        <n v="11.942145459991"/>
        <n v="12.0233864124195"/>
        <n v="12.104627364848"/>
        <n v="12.185868317276499"/>
        <n v="12.267109269704999"/>
        <n v="12.348350222133501"/>
        <n v="12.429591174562001"/>
        <n v="12.510832126990501"/>
        <n v="12.592073079419"/>
        <n v="12.6733140318475"/>
        <n v="12.754554984276"/>
        <n v="12.8357959367045"/>
        <n v="12.9170368891329"/>
        <n v="12.9982778415614"/>
        <n v="13.0795187939899"/>
        <n v="13.1607597464184"/>
        <n v="13.242000698846899"/>
        <n v="13.323241651275399"/>
        <n v="13.404482603703901"/>
        <n v="13.485723556132401"/>
        <n v="13.566964508560901"/>
        <n v="13.6482054609894"/>
        <n v="13.7294464134179"/>
        <n v="13.8106873658464"/>
        <n v="13.8919283182749"/>
        <n v="13.9731692707034"/>
        <n v="14.0544102231318"/>
        <n v="14.1356511755603"/>
        <n v="14.2168921279888"/>
        <n v="14.298133080417299"/>
        <n v="14.379374032845799"/>
        <n v="14.460614985274299"/>
        <n v="14.541855937702801"/>
        <n v="14.623096890131301"/>
        <n v="14.7043378425598"/>
        <n v="14.7855787949883"/>
        <n v="14.8668197474168"/>
        <n v="14.9480606998453"/>
        <n v="15.0293016522738"/>
        <n v="15.110542604702299"/>
        <n v="15.191783557130799"/>
        <n v="15.2730245095592"/>
        <n v="15.354265461987699"/>
        <n v="15.435506414416199"/>
        <n v="15.516747366844699"/>
        <n v="15.597988319273201"/>
        <n v="15.679229271701701"/>
        <n v="15.7604702241302"/>
        <n v="15.8417111765587"/>
        <n v="15.9229521289872"/>
        <n v="16.0041930814157"/>
        <n v="16.085434033844201"/>
        <n v="16.166674986272699"/>
        <n v="16.247915938701201"/>
        <n v="16.329156891129699"/>
        <n v="16.410397843558201"/>
        <n v="16.491638795986699"/>
        <n v="16.5728797484152"/>
        <n v="16.654120700843698"/>
        <n v="16.7353616532722"/>
        <n v="16.816602605700599"/>
        <n v="16.8978435581291"/>
        <n v="16.979084510557598"/>
        <n v="17.0603254629861"/>
        <n v="17.141566415414601"/>
        <n v="17.2228073678431"/>
        <n v="17.304048320271601"/>
        <n v="17.385289272700099"/>
        <n v="17.466530225128601"/>
        <n v="17.547771177557099"/>
        <n v="17.6290121299856"/>
        <n v="17.710253082414098"/>
        <n v="17.7914940348426"/>
        <n v="17.872734987271102"/>
        <n v="17.9539759396996"/>
        <n v="18.035216892127998"/>
        <n v="18.1164578445565"/>
        <n v="18.197698796985001"/>
        <n v="18.2789397494135"/>
        <n v="18.360180701842001"/>
        <n v="18.441421654270499"/>
        <n v="18.522662606699001"/>
        <n v="18.603903559127499"/>
        <n v="18.685144511556"/>
        <n v="18.766385463984498"/>
        <n v="18.847626416413"/>
        <n v="18.928867368841502"/>
        <n v="19.01010832127"/>
        <n v="19.091349273698501"/>
        <n v="19.1725902261269"/>
        <n v="19.253831178555401"/>
        <n v="19.3350721309839"/>
        <n v="19.416313083412401"/>
        <n v="19.497554035840899"/>
        <n v="19.578794988269401"/>
        <n v="19.660035940697899"/>
        <n v="19.7412768931264"/>
        <n v="19.822517845554898"/>
        <n v="19.9037587979834"/>
        <n v="19.984999750411902"/>
        <n v="20.0662407028404"/>
        <n v="20.147481655268901"/>
        <n v="20.228722607697399"/>
        <n v="20.309963560125901"/>
        <n v="20.3912045125543"/>
        <n v="20.472445464982801"/>
        <n v="20.553686417411299"/>
        <n v="20.634927369839801"/>
        <n v="20.716168322268299"/>
        <n v="20.7974092746968"/>
        <n v="20.878650227125298"/>
        <n v="20.9598911795538"/>
        <n v="21.041132131982302"/>
        <n v="21.1223730844108"/>
        <n v="21.203614036839301"/>
        <n v="21.284854989267799"/>
        <n v="21.366095941696301"/>
        <n v="21.447336894124799"/>
        <n v="21.528577846553201"/>
        <n v="21.609818798981699"/>
        <n v="21.691059751410201"/>
        <n v="21.772300703838699"/>
        <n v="21.8535416562672"/>
        <n v="21.934782608695699"/>
        <n v="22.0160235611242"/>
        <n v="22.097264513552702"/>
        <n v="22.1785054659812"/>
        <n v="22.259746418409701"/>
        <n v="22.340987370838199"/>
        <n v="22.422228323266701"/>
        <n v="22.503469275695199"/>
        <n v="22.584710228123701"/>
        <n v="22.665951180552199"/>
        <n v="22.747192132980601"/>
        <n v="22.828433085409099"/>
        <n v="22.9096740378376"/>
        <n v="22.990914990266099"/>
        <n v="23.0721559426946"/>
        <n v="23.153396895123102"/>
        <n v="23.2346378475516"/>
        <n v="23.315878799980101"/>
        <n v="23.397119752408599"/>
        <n v="23.478360704837101"/>
        <n v="23.559601657265599"/>
        <n v="23.640842609694101"/>
        <n v="23.722083562122599"/>
        <n v="23.8033245145511"/>
        <n v="23.884565466979499"/>
        <n v="23.965806419408"/>
        <n v="24.047047371836499"/>
        <n v="24.128288324265"/>
        <n v="24.209529276693502"/>
        <n v="24.290770229122"/>
        <n v="24.372011181550501"/>
        <n v="24.453252133978999"/>
        <n v="24.534493086407501"/>
        <n v="24.615734038835999"/>
        <n v="24.696974991264501"/>
        <n v="24.778215943692999"/>
        <n v="24.8594568961215"/>
        <n v="24.940697848549998"/>
        <n v="25.0219388009785"/>
        <n v="25.103179753406899"/>
        <n v="25.1844207058354"/>
        <n v="25.265661658263902"/>
        <n v="25.3469026106924"/>
        <n v="25.428143563120901"/>
        <n v="25.509384515549399"/>
        <n v="25.590625467977901"/>
        <n v="25.671866420406399"/>
        <n v="25.753107372834901"/>
        <n v="25.834348325263399"/>
        <n v="25.9155892776919"/>
        <n v="25.996830230120398"/>
        <n v="26.0780711825489"/>
        <n v="26.159312134977402"/>
        <n v="26.2405530874059"/>
        <n v="26.321794039834302"/>
        <n v="26.4030349922628"/>
        <n v="26.484275944691301"/>
        <n v="26.565516897119799"/>
        <n v="26.646757849548301"/>
        <n v="26.727998801976799"/>
        <n v="26.809239754405301"/>
        <n v="26.890480706833799"/>
        <n v="26.9717216592623"/>
        <n v="27.052962611690798"/>
        <n v="27.1342035641193"/>
        <n v="27.215444516547802"/>
        <n v="27.2966854689763"/>
        <n v="27.377926421404801"/>
        <n v="27.4591673738332"/>
        <n v="27.540408326261701"/>
        <n v="27.621649278690199"/>
        <n v="27.702890231118701"/>
        <n v="27.784131183547199"/>
        <n v="27.865372135975701"/>
        <n v="27.946613088404199"/>
        <n v="28.0278540408327"/>
        <n v="28.109094993261198"/>
        <n v="28.1903359456897"/>
        <n v="28.271576898118202"/>
        <n v="28.3528178505467"/>
        <n v="28.434058802975201"/>
        <n v="28.515299755403699"/>
        <n v="28.596540707832101"/>
        <n v="28.677781660260599"/>
        <n v="28.759022612689101"/>
        <n v="28.840263565117599"/>
        <n v="28.921504517546101"/>
        <n v="29.002745469974599"/>
        <n v="29.0839864224031"/>
        <n v="29.165227374831598"/>
        <n v="29.2464683272601"/>
        <n v="29.327709279688602"/>
        <n v="29.4089502321171"/>
        <n v="29.490191184545601"/>
        <n v="29.571432136974099"/>
        <n v="29.652673089402601"/>
        <n v="29.733914041831099"/>
        <n v="29.815154994259501"/>
        <n v="29.896395946687999"/>
        <n v="29.977636899116501"/>
        <n v="30.058877851544999"/>
        <n v="30.1401188039735"/>
        <n v="30.221359756401998"/>
        <n v="30.3026007088305"/>
        <n v="30.383841661259002"/>
        <n v="30.4650826136875"/>
        <n v="30.546323566116001"/>
        <n v="30.627564518544499"/>
        <n v="30.708805470973001"/>
        <n v="30.790046423401499"/>
        <n v="30.871287375830001"/>
        <n v="30.952528328258399"/>
        <n v="31.033769280686901"/>
        <n v="31.115010233115399"/>
        <n v="31.1962511855439"/>
        <n v="31.277492137972398"/>
        <n v="31.3587330904009"/>
        <n v="31.439974042829402"/>
        <n v="31.5212149952579"/>
        <n v="31.602455947686401"/>
        <n v="31.683696900114899"/>
        <n v="31.764937852543401"/>
        <n v="31.846178804971899"/>
        <n v="31.927419757400401"/>
        <n v="32.008660709828902"/>
        <n v="32.089901662257397"/>
        <n v="32.171142614685799"/>
        <n v="32.2523835671143"/>
        <n v="32.333624519542802"/>
        <n v="32.414865471971297"/>
        <n v="32.496106424399798"/>
        <n v="32.5773473768283"/>
        <n v="32.658588329256801"/>
        <n v="32.739829281685303"/>
        <n v="32.821070234113797"/>
        <n v="32.902311186542299"/>
        <n v="32.983552138970801"/>
        <n v="33.064793091399302"/>
        <n v="33.146034043827797"/>
        <n v="33.227274996256298"/>
        <n v="33.3085159486848"/>
      </sharedItems>
    </cacheField>
    <cacheField name="Amount" numFmtId="1">
      <sharedItems containsSemiMixedTypes="0" containsString="0" containsNumber="1" minValue="1000" maxValue="10279.851244326401"/>
    </cacheField>
  </cacheFields>
  <extLst>
    <ext xmlns:x14="http://schemas.microsoft.com/office/spreadsheetml/2009/9/main" uri="{725AE2AE-9491-48be-B2B4-4EB974FC3084}">
      <x14:pivotCacheDefinition pivotCacheId="11787653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2">
  <r>
    <x v="0"/>
    <x v="0"/>
    <x v="0"/>
    <x v="0"/>
    <x v="0"/>
    <n v="1000"/>
  </r>
  <r>
    <x v="0"/>
    <x v="1"/>
    <x v="1"/>
    <x v="1"/>
    <x v="1"/>
    <n v="7800"/>
  </r>
  <r>
    <x v="0"/>
    <x v="2"/>
    <x v="2"/>
    <x v="2"/>
    <x v="2"/>
    <n v="3000"/>
  </r>
  <r>
    <x v="0"/>
    <x v="3"/>
    <x v="0"/>
    <x v="0"/>
    <x v="1"/>
    <n v="2300"/>
  </r>
  <r>
    <x v="0"/>
    <x v="4"/>
    <x v="1"/>
    <x v="0"/>
    <x v="0"/>
    <n v="7000"/>
  </r>
  <r>
    <x v="0"/>
    <x v="0"/>
    <x v="2"/>
    <x v="1"/>
    <x v="0"/>
    <n v="1200"/>
  </r>
  <r>
    <x v="1"/>
    <x v="1"/>
    <x v="0"/>
    <x v="2"/>
    <x v="1"/>
    <n v="2506.6666666666702"/>
  </r>
  <r>
    <x v="2"/>
    <x v="2"/>
    <x v="1"/>
    <x v="1"/>
    <x v="2"/>
    <n v="2618.0952380952399"/>
  </r>
  <r>
    <x v="3"/>
    <x v="3"/>
    <x v="2"/>
    <x v="1"/>
    <x v="3"/>
    <n v="2729.5238095238101"/>
  </r>
  <r>
    <x v="4"/>
    <x v="4"/>
    <x v="0"/>
    <x v="3"/>
    <x v="4"/>
    <n v="2840.9523809523798"/>
  </r>
  <r>
    <x v="1"/>
    <x v="0"/>
    <x v="1"/>
    <x v="1"/>
    <x v="3"/>
    <n v="4500"/>
  </r>
  <r>
    <x v="5"/>
    <x v="1"/>
    <x v="2"/>
    <x v="2"/>
    <x v="4"/>
    <n v="3063.8095238095302"/>
  </r>
  <r>
    <x v="6"/>
    <x v="2"/>
    <x v="0"/>
    <x v="0"/>
    <x v="5"/>
    <n v="3175.2380952381"/>
  </r>
  <r>
    <x v="5"/>
    <x v="3"/>
    <x v="1"/>
    <x v="1"/>
    <x v="6"/>
    <n v="3286.6666666666702"/>
  </r>
  <r>
    <x v="1"/>
    <x v="4"/>
    <x v="2"/>
    <x v="2"/>
    <x v="7"/>
    <n v="3398.0952380952399"/>
  </r>
  <r>
    <x v="1"/>
    <x v="0"/>
    <x v="0"/>
    <x v="0"/>
    <x v="8"/>
    <n v="3509.5238095238101"/>
  </r>
  <r>
    <x v="6"/>
    <x v="1"/>
    <x v="1"/>
    <x v="3"/>
    <x v="9"/>
    <n v="3620.9523809523798"/>
  </r>
  <r>
    <x v="5"/>
    <x v="2"/>
    <x v="2"/>
    <x v="1"/>
    <x v="10"/>
    <n v="3732.38095238095"/>
  </r>
  <r>
    <x v="2"/>
    <x v="3"/>
    <x v="0"/>
    <x v="2"/>
    <x v="11"/>
    <n v="3843.8095238095302"/>
  </r>
  <r>
    <x v="1"/>
    <x v="4"/>
    <x v="1"/>
    <x v="0"/>
    <x v="12"/>
    <n v="3955.2380952381"/>
  </r>
  <r>
    <x v="4"/>
    <x v="0"/>
    <x v="2"/>
    <x v="1"/>
    <x v="13"/>
    <n v="4066.6666666666702"/>
  </r>
  <r>
    <x v="7"/>
    <x v="1"/>
    <x v="0"/>
    <x v="2"/>
    <x v="14"/>
    <n v="4178.0952380952403"/>
  </r>
  <r>
    <x v="2"/>
    <x v="2"/>
    <x v="1"/>
    <x v="0"/>
    <x v="15"/>
    <n v="4289.5238095238101"/>
  </r>
  <r>
    <x v="4"/>
    <x v="3"/>
    <x v="2"/>
    <x v="3"/>
    <x v="16"/>
    <n v="4400.9523809523798"/>
  </r>
  <r>
    <x v="1"/>
    <x v="4"/>
    <x v="0"/>
    <x v="1"/>
    <x v="17"/>
    <n v="4512.3809523809496"/>
  </r>
  <r>
    <x v="1"/>
    <x v="0"/>
    <x v="1"/>
    <x v="2"/>
    <x v="18"/>
    <n v="4623.8095238095302"/>
  </r>
  <r>
    <x v="1"/>
    <x v="1"/>
    <x v="2"/>
    <x v="0"/>
    <x v="19"/>
    <n v="4735.2380952381"/>
  </r>
  <r>
    <x v="5"/>
    <x v="2"/>
    <x v="0"/>
    <x v="1"/>
    <x v="20"/>
    <n v="4846.6666666666697"/>
  </r>
  <r>
    <x v="7"/>
    <x v="3"/>
    <x v="1"/>
    <x v="2"/>
    <x v="21"/>
    <n v="8888"/>
  </r>
  <r>
    <x v="8"/>
    <x v="4"/>
    <x v="2"/>
    <x v="0"/>
    <x v="22"/>
    <n v="5069.5238095238101"/>
  </r>
  <r>
    <x v="9"/>
    <x v="0"/>
    <x v="0"/>
    <x v="3"/>
    <x v="23"/>
    <n v="5180.9523809523798"/>
  </r>
  <r>
    <x v="10"/>
    <x v="1"/>
    <x v="1"/>
    <x v="1"/>
    <x v="24"/>
    <n v="5292.3809523809496"/>
  </r>
  <r>
    <x v="11"/>
    <x v="2"/>
    <x v="2"/>
    <x v="2"/>
    <x v="25"/>
    <n v="5403.8095238095302"/>
  </r>
  <r>
    <x v="12"/>
    <x v="3"/>
    <x v="0"/>
    <x v="0"/>
    <x v="26"/>
    <n v="5515.2380952381"/>
  </r>
  <r>
    <x v="13"/>
    <x v="0"/>
    <x v="0"/>
    <x v="0"/>
    <x v="0"/>
    <n v="1000"/>
  </r>
  <r>
    <x v="14"/>
    <x v="1"/>
    <x v="1"/>
    <x v="1"/>
    <x v="1"/>
    <n v="7800"/>
  </r>
  <r>
    <x v="15"/>
    <x v="2"/>
    <x v="2"/>
    <x v="2"/>
    <x v="2"/>
    <n v="3000"/>
  </r>
  <r>
    <x v="16"/>
    <x v="3"/>
    <x v="0"/>
    <x v="0"/>
    <x v="1"/>
    <n v="2300"/>
  </r>
  <r>
    <x v="17"/>
    <x v="4"/>
    <x v="1"/>
    <x v="0"/>
    <x v="0"/>
    <n v="7000"/>
  </r>
  <r>
    <x v="18"/>
    <x v="0"/>
    <x v="2"/>
    <x v="1"/>
    <x v="0"/>
    <n v="1200"/>
  </r>
  <r>
    <x v="19"/>
    <x v="1"/>
    <x v="0"/>
    <x v="2"/>
    <x v="1"/>
    <n v="2506.6666666666702"/>
  </r>
  <r>
    <x v="20"/>
    <x v="2"/>
    <x v="1"/>
    <x v="1"/>
    <x v="2"/>
    <n v="2618.0952380952399"/>
  </r>
  <r>
    <x v="21"/>
    <x v="3"/>
    <x v="2"/>
    <x v="1"/>
    <x v="3"/>
    <n v="2729.5238095238101"/>
  </r>
  <r>
    <x v="22"/>
    <x v="4"/>
    <x v="0"/>
    <x v="3"/>
    <x v="4"/>
    <n v="2840.9523809523798"/>
  </r>
  <r>
    <x v="23"/>
    <x v="0"/>
    <x v="1"/>
    <x v="1"/>
    <x v="3"/>
    <n v="4500"/>
  </r>
  <r>
    <x v="24"/>
    <x v="1"/>
    <x v="2"/>
    <x v="2"/>
    <x v="4"/>
    <n v="3063.8095238095302"/>
  </r>
  <r>
    <x v="25"/>
    <x v="2"/>
    <x v="0"/>
    <x v="0"/>
    <x v="5"/>
    <n v="3175.2380952381"/>
  </r>
  <r>
    <x v="26"/>
    <x v="3"/>
    <x v="1"/>
    <x v="1"/>
    <x v="6"/>
    <n v="3286.6666666666702"/>
  </r>
  <r>
    <x v="27"/>
    <x v="4"/>
    <x v="2"/>
    <x v="2"/>
    <x v="7"/>
    <n v="3398.0952380952399"/>
  </r>
  <r>
    <x v="28"/>
    <x v="0"/>
    <x v="0"/>
    <x v="0"/>
    <x v="8"/>
    <n v="3509.5238095238101"/>
  </r>
  <r>
    <x v="29"/>
    <x v="1"/>
    <x v="1"/>
    <x v="3"/>
    <x v="9"/>
    <n v="3620.9523809523798"/>
  </r>
  <r>
    <x v="30"/>
    <x v="2"/>
    <x v="2"/>
    <x v="1"/>
    <x v="10"/>
    <n v="3732.38095238095"/>
  </r>
  <r>
    <x v="31"/>
    <x v="3"/>
    <x v="0"/>
    <x v="2"/>
    <x v="11"/>
    <n v="3843.8095238095302"/>
  </r>
  <r>
    <x v="32"/>
    <x v="4"/>
    <x v="1"/>
    <x v="0"/>
    <x v="12"/>
    <n v="3955.2380952381"/>
  </r>
  <r>
    <x v="33"/>
    <x v="0"/>
    <x v="2"/>
    <x v="1"/>
    <x v="13"/>
    <n v="4066.6666666666702"/>
  </r>
  <r>
    <x v="34"/>
    <x v="1"/>
    <x v="0"/>
    <x v="2"/>
    <x v="14"/>
    <n v="4178.0952380952403"/>
  </r>
  <r>
    <x v="35"/>
    <x v="2"/>
    <x v="1"/>
    <x v="0"/>
    <x v="15"/>
    <n v="4289.5238095238101"/>
  </r>
  <r>
    <x v="36"/>
    <x v="3"/>
    <x v="2"/>
    <x v="3"/>
    <x v="16"/>
    <n v="4400.9523809523798"/>
  </r>
  <r>
    <x v="37"/>
    <x v="4"/>
    <x v="0"/>
    <x v="1"/>
    <x v="17"/>
    <n v="4512.3809523809496"/>
  </r>
  <r>
    <x v="38"/>
    <x v="0"/>
    <x v="1"/>
    <x v="2"/>
    <x v="18"/>
    <n v="4623.8095238095302"/>
  </r>
  <r>
    <x v="39"/>
    <x v="1"/>
    <x v="2"/>
    <x v="0"/>
    <x v="19"/>
    <n v="4735.2380952381"/>
  </r>
  <r>
    <x v="40"/>
    <x v="2"/>
    <x v="0"/>
    <x v="1"/>
    <x v="20"/>
    <n v="4846.6666666666697"/>
  </r>
  <r>
    <x v="41"/>
    <x v="3"/>
    <x v="1"/>
    <x v="2"/>
    <x v="21"/>
    <n v="8888"/>
  </r>
  <r>
    <x v="42"/>
    <x v="4"/>
    <x v="2"/>
    <x v="0"/>
    <x v="22"/>
    <n v="5069.5238095238101"/>
  </r>
  <r>
    <x v="43"/>
    <x v="0"/>
    <x v="0"/>
    <x v="3"/>
    <x v="23"/>
    <n v="5180.9523809523798"/>
  </r>
  <r>
    <x v="44"/>
    <x v="1"/>
    <x v="1"/>
    <x v="1"/>
    <x v="24"/>
    <n v="5292.3809523809496"/>
  </r>
  <r>
    <x v="45"/>
    <x v="2"/>
    <x v="2"/>
    <x v="2"/>
    <x v="25"/>
    <n v="5403.8095238095302"/>
  </r>
  <r>
    <x v="46"/>
    <x v="3"/>
    <x v="0"/>
    <x v="0"/>
    <x v="26"/>
    <n v="5515.2380952381"/>
  </r>
  <r>
    <x v="47"/>
    <x v="0"/>
    <x v="0"/>
    <x v="0"/>
    <x v="27"/>
    <n v="4811.2146828880796"/>
  </r>
  <r>
    <x v="48"/>
    <x v="1"/>
    <x v="1"/>
    <x v="1"/>
    <x v="28"/>
    <n v="4831.2463186442601"/>
  </r>
  <r>
    <x v="49"/>
    <x v="2"/>
    <x v="2"/>
    <x v="2"/>
    <x v="29"/>
    <n v="4851.2779544004497"/>
  </r>
  <r>
    <x v="50"/>
    <x v="3"/>
    <x v="0"/>
    <x v="0"/>
    <x v="30"/>
    <n v="4871.3095901566303"/>
  </r>
  <r>
    <x v="51"/>
    <x v="4"/>
    <x v="1"/>
    <x v="0"/>
    <x v="31"/>
    <n v="4891.3412259128199"/>
  </r>
  <r>
    <x v="52"/>
    <x v="0"/>
    <x v="2"/>
    <x v="1"/>
    <x v="32"/>
    <n v="4911.3728616689996"/>
  </r>
  <r>
    <x v="53"/>
    <x v="1"/>
    <x v="0"/>
    <x v="2"/>
    <x v="33"/>
    <n v="4931.4044974251801"/>
  </r>
  <r>
    <x v="54"/>
    <x v="2"/>
    <x v="1"/>
    <x v="1"/>
    <x v="34"/>
    <n v="4951.4361331813698"/>
  </r>
  <r>
    <x v="55"/>
    <x v="3"/>
    <x v="2"/>
    <x v="1"/>
    <x v="35"/>
    <n v="4971.4677689375503"/>
  </r>
  <r>
    <x v="56"/>
    <x v="4"/>
    <x v="0"/>
    <x v="3"/>
    <x v="36"/>
    <n v="4991.49940469374"/>
  </r>
  <r>
    <x v="57"/>
    <x v="0"/>
    <x v="1"/>
    <x v="1"/>
    <x v="37"/>
    <n v="5011.5310404499196"/>
  </r>
  <r>
    <x v="58"/>
    <x v="1"/>
    <x v="2"/>
    <x v="2"/>
    <x v="38"/>
    <n v="5031.5626762061102"/>
  </r>
  <r>
    <x v="59"/>
    <x v="2"/>
    <x v="0"/>
    <x v="0"/>
    <x v="39"/>
    <n v="5051.5943119622898"/>
  </r>
  <r>
    <x v="60"/>
    <x v="3"/>
    <x v="1"/>
    <x v="1"/>
    <x v="40"/>
    <n v="5071.6259477184803"/>
  </r>
  <r>
    <x v="61"/>
    <x v="4"/>
    <x v="2"/>
    <x v="2"/>
    <x v="41"/>
    <n v="5091.65758347466"/>
  </r>
  <r>
    <x v="62"/>
    <x v="0"/>
    <x v="0"/>
    <x v="0"/>
    <x v="42"/>
    <n v="5111.6892192308396"/>
  </r>
  <r>
    <x v="63"/>
    <x v="1"/>
    <x v="1"/>
    <x v="3"/>
    <x v="43"/>
    <n v="5131.7208549870302"/>
  </r>
  <r>
    <x v="64"/>
    <x v="2"/>
    <x v="2"/>
    <x v="1"/>
    <x v="44"/>
    <n v="5151.7524907432098"/>
  </r>
  <r>
    <x v="65"/>
    <x v="3"/>
    <x v="0"/>
    <x v="2"/>
    <x v="45"/>
    <n v="5171.7841264994004"/>
  </r>
  <r>
    <x v="66"/>
    <x v="4"/>
    <x v="1"/>
    <x v="0"/>
    <x v="46"/>
    <n v="5191.81576225558"/>
  </r>
  <r>
    <x v="67"/>
    <x v="0"/>
    <x v="2"/>
    <x v="1"/>
    <x v="47"/>
    <n v="5211.8473980117697"/>
  </r>
  <r>
    <x v="68"/>
    <x v="1"/>
    <x v="0"/>
    <x v="2"/>
    <x v="48"/>
    <n v="5231.8790337679502"/>
  </r>
  <r>
    <x v="69"/>
    <x v="2"/>
    <x v="1"/>
    <x v="0"/>
    <x v="49"/>
    <n v="5251.9106695241398"/>
  </r>
  <r>
    <x v="70"/>
    <x v="3"/>
    <x v="2"/>
    <x v="3"/>
    <x v="50"/>
    <n v="5271.9423052803204"/>
  </r>
  <r>
    <x v="71"/>
    <x v="4"/>
    <x v="0"/>
    <x v="1"/>
    <x v="51"/>
    <n v="5291.9739410365"/>
  </r>
  <r>
    <x v="72"/>
    <x v="0"/>
    <x v="1"/>
    <x v="2"/>
    <x v="52"/>
    <n v="5312.0055767926897"/>
  </r>
  <r>
    <x v="73"/>
    <x v="1"/>
    <x v="2"/>
    <x v="0"/>
    <x v="53"/>
    <n v="5332.0372125488702"/>
  </r>
  <r>
    <x v="3"/>
    <x v="2"/>
    <x v="0"/>
    <x v="1"/>
    <x v="54"/>
    <n v="5352.0688483050599"/>
  </r>
  <r>
    <x v="4"/>
    <x v="3"/>
    <x v="1"/>
    <x v="2"/>
    <x v="55"/>
    <n v="5372.1004840612404"/>
  </r>
  <r>
    <x v="7"/>
    <x v="4"/>
    <x v="2"/>
    <x v="0"/>
    <x v="56"/>
    <n v="5392.1321198174301"/>
  </r>
  <r>
    <x v="2"/>
    <x v="0"/>
    <x v="0"/>
    <x v="3"/>
    <x v="57"/>
    <n v="5412.1637555736097"/>
  </r>
  <r>
    <x v="6"/>
    <x v="1"/>
    <x v="1"/>
    <x v="1"/>
    <x v="58"/>
    <n v="5432.1953913297903"/>
  </r>
  <r>
    <x v="5"/>
    <x v="2"/>
    <x v="2"/>
    <x v="2"/>
    <x v="59"/>
    <n v="5452.2270270859799"/>
  </r>
  <r>
    <x v="1"/>
    <x v="3"/>
    <x v="0"/>
    <x v="0"/>
    <x v="60"/>
    <n v="5472.2586628421604"/>
  </r>
  <r>
    <x v="74"/>
    <x v="0"/>
    <x v="0"/>
    <x v="0"/>
    <x v="61"/>
    <n v="5492.2902985983501"/>
  </r>
  <r>
    <x v="75"/>
    <x v="1"/>
    <x v="1"/>
    <x v="1"/>
    <x v="62"/>
    <n v="5512.3219343545297"/>
  </r>
  <r>
    <x v="76"/>
    <x v="2"/>
    <x v="2"/>
    <x v="2"/>
    <x v="63"/>
    <n v="5532.3535701107203"/>
  </r>
  <r>
    <x v="77"/>
    <x v="3"/>
    <x v="0"/>
    <x v="0"/>
    <x v="64"/>
    <n v="5552.3852058668999"/>
  </r>
  <r>
    <x v="78"/>
    <x v="4"/>
    <x v="1"/>
    <x v="0"/>
    <x v="65"/>
    <n v="5572.4168416230896"/>
  </r>
  <r>
    <x v="79"/>
    <x v="0"/>
    <x v="2"/>
    <x v="1"/>
    <x v="66"/>
    <n v="5592.4484773792701"/>
  </r>
  <r>
    <x v="80"/>
    <x v="1"/>
    <x v="0"/>
    <x v="2"/>
    <x v="67"/>
    <n v="5612.4801131354498"/>
  </r>
  <r>
    <x v="81"/>
    <x v="2"/>
    <x v="1"/>
    <x v="1"/>
    <x v="68"/>
    <n v="5632.5117488916403"/>
  </r>
  <r>
    <x v="82"/>
    <x v="3"/>
    <x v="2"/>
    <x v="1"/>
    <x v="69"/>
    <n v="5652.5433846478199"/>
  </r>
  <r>
    <x v="83"/>
    <x v="4"/>
    <x v="0"/>
    <x v="3"/>
    <x v="70"/>
    <n v="5672.5750204040096"/>
  </r>
  <r>
    <x v="84"/>
    <x v="0"/>
    <x v="1"/>
    <x v="1"/>
    <x v="71"/>
    <n v="5692.6066561601901"/>
  </r>
  <r>
    <x v="85"/>
    <x v="1"/>
    <x v="2"/>
    <x v="2"/>
    <x v="72"/>
    <n v="5712.6382919163798"/>
  </r>
  <r>
    <x v="86"/>
    <x v="2"/>
    <x v="0"/>
    <x v="0"/>
    <x v="73"/>
    <n v="5732.6699276725603"/>
  </r>
  <r>
    <x v="87"/>
    <x v="3"/>
    <x v="1"/>
    <x v="1"/>
    <x v="74"/>
    <n v="5752.70156342874"/>
  </r>
  <r>
    <x v="88"/>
    <x v="4"/>
    <x v="2"/>
    <x v="2"/>
    <x v="75"/>
    <n v="5772.7331991849296"/>
  </r>
  <r>
    <x v="89"/>
    <x v="0"/>
    <x v="0"/>
    <x v="0"/>
    <x v="76"/>
    <n v="5792.7648349411102"/>
  </r>
  <r>
    <x v="90"/>
    <x v="1"/>
    <x v="1"/>
    <x v="3"/>
    <x v="77"/>
    <n v="5812.7964706972998"/>
  </r>
  <r>
    <x v="91"/>
    <x v="2"/>
    <x v="2"/>
    <x v="1"/>
    <x v="78"/>
    <n v="5832.8281064534804"/>
  </r>
  <r>
    <x v="92"/>
    <x v="3"/>
    <x v="0"/>
    <x v="2"/>
    <x v="79"/>
    <n v="5852.85974220967"/>
  </r>
  <r>
    <x v="93"/>
    <x v="4"/>
    <x v="1"/>
    <x v="0"/>
    <x v="80"/>
    <n v="5872.8913779658496"/>
  </r>
  <r>
    <x v="94"/>
    <x v="0"/>
    <x v="2"/>
    <x v="1"/>
    <x v="81"/>
    <n v="5892.9230137220402"/>
  </r>
  <r>
    <x v="95"/>
    <x v="1"/>
    <x v="0"/>
    <x v="2"/>
    <x v="82"/>
    <n v="5912.9546494782198"/>
  </r>
  <r>
    <x v="96"/>
    <x v="2"/>
    <x v="1"/>
    <x v="0"/>
    <x v="83"/>
    <n v="5932.9862852344004"/>
  </r>
  <r>
    <x v="97"/>
    <x v="3"/>
    <x v="2"/>
    <x v="3"/>
    <x v="84"/>
    <n v="5953.01792099059"/>
  </r>
  <r>
    <x v="98"/>
    <x v="4"/>
    <x v="0"/>
    <x v="1"/>
    <x v="85"/>
    <n v="5973.0495567467697"/>
  </r>
  <r>
    <x v="99"/>
    <x v="0"/>
    <x v="1"/>
    <x v="2"/>
    <x v="86"/>
    <n v="5993.0811925029602"/>
  </r>
  <r>
    <x v="100"/>
    <x v="1"/>
    <x v="2"/>
    <x v="0"/>
    <x v="87"/>
    <n v="6013.1128282591399"/>
  </r>
  <r>
    <x v="101"/>
    <x v="2"/>
    <x v="0"/>
    <x v="1"/>
    <x v="88"/>
    <n v="6033.1444640153304"/>
  </r>
  <r>
    <x v="102"/>
    <x v="3"/>
    <x v="1"/>
    <x v="2"/>
    <x v="89"/>
    <n v="6053.1760997715101"/>
  </r>
  <r>
    <x v="103"/>
    <x v="4"/>
    <x v="2"/>
    <x v="0"/>
    <x v="90"/>
    <n v="6073.2077355276897"/>
  </r>
  <r>
    <x v="104"/>
    <x v="0"/>
    <x v="0"/>
    <x v="3"/>
    <x v="91"/>
    <n v="6093.2393712838802"/>
  </r>
  <r>
    <x v="105"/>
    <x v="1"/>
    <x v="1"/>
    <x v="1"/>
    <x v="92"/>
    <n v="6113.2710070400599"/>
  </r>
  <r>
    <x v="106"/>
    <x v="2"/>
    <x v="2"/>
    <x v="2"/>
    <x v="93"/>
    <n v="6133.3026427962504"/>
  </r>
  <r>
    <x v="107"/>
    <x v="3"/>
    <x v="0"/>
    <x v="0"/>
    <x v="94"/>
    <n v="6153.3342785524301"/>
  </r>
  <r>
    <x v="108"/>
    <x v="0"/>
    <x v="0"/>
    <x v="0"/>
    <x v="95"/>
    <n v="6173.3659143086197"/>
  </r>
  <r>
    <x v="109"/>
    <x v="1"/>
    <x v="1"/>
    <x v="1"/>
    <x v="96"/>
    <n v="6193.3975500648003"/>
  </r>
  <r>
    <x v="110"/>
    <x v="2"/>
    <x v="2"/>
    <x v="2"/>
    <x v="97"/>
    <n v="6213.4291858209899"/>
  </r>
  <r>
    <x v="111"/>
    <x v="3"/>
    <x v="0"/>
    <x v="0"/>
    <x v="98"/>
    <n v="6233.4608215771696"/>
  </r>
  <r>
    <x v="112"/>
    <x v="4"/>
    <x v="1"/>
    <x v="0"/>
    <x v="99"/>
    <n v="6253.4924573333501"/>
  </r>
  <r>
    <x v="113"/>
    <x v="0"/>
    <x v="2"/>
    <x v="1"/>
    <x v="100"/>
    <n v="6273.5240930895397"/>
  </r>
  <r>
    <x v="114"/>
    <x v="1"/>
    <x v="0"/>
    <x v="2"/>
    <x v="101"/>
    <n v="6293.5557288457203"/>
  </r>
  <r>
    <x v="115"/>
    <x v="2"/>
    <x v="1"/>
    <x v="1"/>
    <x v="102"/>
    <n v="6313.5873646019099"/>
  </r>
  <r>
    <x v="116"/>
    <x v="3"/>
    <x v="2"/>
    <x v="1"/>
    <x v="103"/>
    <n v="6333.6190003580896"/>
  </r>
  <r>
    <x v="117"/>
    <x v="4"/>
    <x v="0"/>
    <x v="3"/>
    <x v="104"/>
    <n v="6353.6506361142801"/>
  </r>
  <r>
    <x v="118"/>
    <x v="0"/>
    <x v="1"/>
    <x v="1"/>
    <x v="105"/>
    <n v="6373.6822718704598"/>
  </r>
  <r>
    <x v="119"/>
    <x v="1"/>
    <x v="2"/>
    <x v="2"/>
    <x v="106"/>
    <n v="6393.7139076266503"/>
  </r>
  <r>
    <x v="120"/>
    <x v="2"/>
    <x v="0"/>
    <x v="0"/>
    <x v="107"/>
    <n v="6413.74554338283"/>
  </r>
  <r>
    <x v="121"/>
    <x v="3"/>
    <x v="1"/>
    <x v="1"/>
    <x v="108"/>
    <n v="6433.7771791390096"/>
  </r>
  <r>
    <x v="122"/>
    <x v="4"/>
    <x v="2"/>
    <x v="2"/>
    <x v="109"/>
    <n v="6453.8088148952002"/>
  </r>
  <r>
    <x v="123"/>
    <x v="0"/>
    <x v="0"/>
    <x v="0"/>
    <x v="110"/>
    <n v="6473.8404506513798"/>
  </r>
  <r>
    <x v="124"/>
    <x v="1"/>
    <x v="1"/>
    <x v="3"/>
    <x v="111"/>
    <n v="6493.8720864075704"/>
  </r>
  <r>
    <x v="125"/>
    <x v="2"/>
    <x v="2"/>
    <x v="1"/>
    <x v="112"/>
    <n v="6513.90372216375"/>
  </r>
  <r>
    <x v="126"/>
    <x v="3"/>
    <x v="0"/>
    <x v="2"/>
    <x v="113"/>
    <n v="6533.9353579199396"/>
  </r>
  <r>
    <x v="127"/>
    <x v="4"/>
    <x v="1"/>
    <x v="0"/>
    <x v="114"/>
    <n v="6553.9669936761202"/>
  </r>
  <r>
    <x v="128"/>
    <x v="0"/>
    <x v="2"/>
    <x v="1"/>
    <x v="115"/>
    <n v="6573.9986294322998"/>
  </r>
  <r>
    <x v="129"/>
    <x v="1"/>
    <x v="0"/>
    <x v="2"/>
    <x v="116"/>
    <n v="6594.0302651884904"/>
  </r>
  <r>
    <x v="130"/>
    <x v="2"/>
    <x v="1"/>
    <x v="0"/>
    <x v="117"/>
    <n v="6614.06190094467"/>
  </r>
  <r>
    <x v="131"/>
    <x v="3"/>
    <x v="2"/>
    <x v="3"/>
    <x v="118"/>
    <n v="6634.0935367008597"/>
  </r>
  <r>
    <x v="132"/>
    <x v="4"/>
    <x v="0"/>
    <x v="1"/>
    <x v="119"/>
    <n v="6654.1251724570402"/>
  </r>
  <r>
    <x v="133"/>
    <x v="0"/>
    <x v="1"/>
    <x v="2"/>
    <x v="120"/>
    <n v="6674.1568082132299"/>
  </r>
  <r>
    <x v="134"/>
    <x v="1"/>
    <x v="2"/>
    <x v="0"/>
    <x v="121"/>
    <n v="6694.1884439694104"/>
  </r>
  <r>
    <x v="135"/>
    <x v="2"/>
    <x v="0"/>
    <x v="1"/>
    <x v="122"/>
    <n v="6714.2200797256"/>
  </r>
  <r>
    <x v="136"/>
    <x v="3"/>
    <x v="1"/>
    <x v="2"/>
    <x v="123"/>
    <n v="6734.2517154817797"/>
  </r>
  <r>
    <x v="137"/>
    <x v="4"/>
    <x v="2"/>
    <x v="0"/>
    <x v="124"/>
    <n v="6754.2833512379602"/>
  </r>
  <r>
    <x v="138"/>
    <x v="0"/>
    <x v="0"/>
    <x v="3"/>
    <x v="125"/>
    <n v="6774.3149869941499"/>
  </r>
  <r>
    <x v="139"/>
    <x v="1"/>
    <x v="1"/>
    <x v="1"/>
    <x v="126"/>
    <n v="6794.3466227503304"/>
  </r>
  <r>
    <x v="140"/>
    <x v="2"/>
    <x v="2"/>
    <x v="2"/>
    <x v="127"/>
    <n v="6814.3782585065201"/>
  </r>
  <r>
    <x v="141"/>
    <x v="3"/>
    <x v="0"/>
    <x v="0"/>
    <x v="128"/>
    <n v="6834.4098942626997"/>
  </r>
  <r>
    <x v="142"/>
    <x v="0"/>
    <x v="0"/>
    <x v="0"/>
    <x v="129"/>
    <n v="6854.4415300188903"/>
  </r>
  <r>
    <x v="143"/>
    <x v="1"/>
    <x v="1"/>
    <x v="1"/>
    <x v="130"/>
    <n v="6874.4731657750699"/>
  </r>
  <r>
    <x v="144"/>
    <x v="2"/>
    <x v="2"/>
    <x v="2"/>
    <x v="131"/>
    <n v="6894.5048015312605"/>
  </r>
  <r>
    <x v="145"/>
    <x v="3"/>
    <x v="0"/>
    <x v="0"/>
    <x v="132"/>
    <n v="6914.5364372874401"/>
  </r>
  <r>
    <x v="146"/>
    <x v="4"/>
    <x v="1"/>
    <x v="0"/>
    <x v="133"/>
    <n v="6934.5680730436197"/>
  </r>
  <r>
    <x v="147"/>
    <x v="0"/>
    <x v="2"/>
    <x v="1"/>
    <x v="134"/>
    <n v="6954.5997087998103"/>
  </r>
  <r>
    <x v="148"/>
    <x v="1"/>
    <x v="0"/>
    <x v="2"/>
    <x v="135"/>
    <n v="6974.6313445559899"/>
  </r>
  <r>
    <x v="149"/>
    <x v="2"/>
    <x v="1"/>
    <x v="1"/>
    <x v="136"/>
    <n v="6994.6629803121796"/>
  </r>
  <r>
    <x v="150"/>
    <x v="3"/>
    <x v="2"/>
    <x v="1"/>
    <x v="137"/>
    <n v="7014.6946160683601"/>
  </r>
  <r>
    <x v="151"/>
    <x v="4"/>
    <x v="0"/>
    <x v="3"/>
    <x v="138"/>
    <n v="7034.7262518245498"/>
  </r>
  <r>
    <x v="152"/>
    <x v="0"/>
    <x v="1"/>
    <x v="1"/>
    <x v="139"/>
    <n v="7054.7578875807303"/>
  </r>
  <r>
    <x v="153"/>
    <x v="1"/>
    <x v="2"/>
    <x v="2"/>
    <x v="140"/>
    <n v="7074.78952333691"/>
  </r>
  <r>
    <x v="154"/>
    <x v="2"/>
    <x v="0"/>
    <x v="0"/>
    <x v="141"/>
    <n v="7094.8211590930996"/>
  </r>
  <r>
    <x v="155"/>
    <x v="3"/>
    <x v="1"/>
    <x v="1"/>
    <x v="142"/>
    <n v="7114.8527948492801"/>
  </r>
  <r>
    <x v="156"/>
    <x v="4"/>
    <x v="2"/>
    <x v="2"/>
    <x v="143"/>
    <n v="7134.8844306054698"/>
  </r>
  <r>
    <x v="157"/>
    <x v="0"/>
    <x v="0"/>
    <x v="0"/>
    <x v="144"/>
    <n v="7154.9160663616503"/>
  </r>
  <r>
    <x v="158"/>
    <x v="1"/>
    <x v="1"/>
    <x v="3"/>
    <x v="145"/>
    <n v="7174.94770211784"/>
  </r>
  <r>
    <x v="159"/>
    <x v="2"/>
    <x v="2"/>
    <x v="1"/>
    <x v="146"/>
    <n v="7194.9793378740196"/>
  </r>
  <r>
    <x v="160"/>
    <x v="3"/>
    <x v="0"/>
    <x v="2"/>
    <x v="147"/>
    <n v="7215.0109736302102"/>
  </r>
  <r>
    <x v="161"/>
    <x v="4"/>
    <x v="1"/>
    <x v="0"/>
    <x v="148"/>
    <n v="7235.0426093863898"/>
  </r>
  <r>
    <x v="162"/>
    <x v="0"/>
    <x v="2"/>
    <x v="1"/>
    <x v="149"/>
    <n v="7255.0742451425704"/>
  </r>
  <r>
    <x v="163"/>
    <x v="1"/>
    <x v="0"/>
    <x v="2"/>
    <x v="150"/>
    <n v="7275.10588089876"/>
  </r>
  <r>
    <x v="164"/>
    <x v="2"/>
    <x v="1"/>
    <x v="0"/>
    <x v="151"/>
    <n v="7295.1375166549396"/>
  </r>
  <r>
    <x v="165"/>
    <x v="3"/>
    <x v="2"/>
    <x v="3"/>
    <x v="152"/>
    <n v="7315.1691524111302"/>
  </r>
  <r>
    <x v="166"/>
    <x v="4"/>
    <x v="0"/>
    <x v="1"/>
    <x v="153"/>
    <n v="7335.2007881673098"/>
  </r>
  <r>
    <x v="167"/>
    <x v="0"/>
    <x v="1"/>
    <x v="2"/>
    <x v="154"/>
    <n v="7355.2324239235004"/>
  </r>
  <r>
    <x v="168"/>
    <x v="1"/>
    <x v="2"/>
    <x v="0"/>
    <x v="155"/>
    <n v="7375.26405967968"/>
  </r>
  <r>
    <x v="169"/>
    <x v="2"/>
    <x v="0"/>
    <x v="1"/>
    <x v="156"/>
    <n v="7395.2956954358597"/>
  </r>
  <r>
    <x v="170"/>
    <x v="3"/>
    <x v="1"/>
    <x v="2"/>
    <x v="157"/>
    <n v="7415.3273311920502"/>
  </r>
  <r>
    <x v="171"/>
    <x v="4"/>
    <x v="2"/>
    <x v="0"/>
    <x v="158"/>
    <n v="7435.3589669482299"/>
  </r>
  <r>
    <x v="172"/>
    <x v="0"/>
    <x v="0"/>
    <x v="3"/>
    <x v="159"/>
    <n v="7455.3906027044204"/>
  </r>
  <r>
    <x v="173"/>
    <x v="1"/>
    <x v="1"/>
    <x v="1"/>
    <x v="160"/>
    <n v="7475.4222384606001"/>
  </r>
  <r>
    <x v="174"/>
    <x v="2"/>
    <x v="2"/>
    <x v="2"/>
    <x v="161"/>
    <n v="7495.4538742167897"/>
  </r>
  <r>
    <x v="175"/>
    <x v="3"/>
    <x v="0"/>
    <x v="0"/>
    <x v="162"/>
    <n v="7515.4855099729702"/>
  </r>
  <r>
    <x v="176"/>
    <x v="0"/>
    <x v="0"/>
    <x v="0"/>
    <x v="163"/>
    <n v="7535.5171457291599"/>
  </r>
  <r>
    <x v="177"/>
    <x v="1"/>
    <x v="1"/>
    <x v="1"/>
    <x v="164"/>
    <n v="7555.5487814853404"/>
  </r>
  <r>
    <x v="178"/>
    <x v="2"/>
    <x v="2"/>
    <x v="2"/>
    <x v="165"/>
    <n v="7575.5804172415201"/>
  </r>
  <r>
    <x v="179"/>
    <x v="3"/>
    <x v="0"/>
    <x v="0"/>
    <x v="166"/>
    <n v="7595.6120529977097"/>
  </r>
  <r>
    <x v="180"/>
    <x v="4"/>
    <x v="1"/>
    <x v="0"/>
    <x v="167"/>
    <n v="7615.6436887538903"/>
  </r>
  <r>
    <x v="181"/>
    <x v="0"/>
    <x v="2"/>
    <x v="1"/>
    <x v="168"/>
    <n v="7635.6753245100799"/>
  </r>
  <r>
    <x v="182"/>
    <x v="1"/>
    <x v="0"/>
    <x v="2"/>
    <x v="169"/>
    <n v="7655.7069602662596"/>
  </r>
  <r>
    <x v="183"/>
    <x v="2"/>
    <x v="1"/>
    <x v="1"/>
    <x v="170"/>
    <n v="7675.7385960224501"/>
  </r>
  <r>
    <x v="184"/>
    <x v="3"/>
    <x v="2"/>
    <x v="1"/>
    <x v="171"/>
    <n v="7695.7702317786297"/>
  </r>
  <r>
    <x v="185"/>
    <x v="4"/>
    <x v="0"/>
    <x v="3"/>
    <x v="172"/>
    <n v="7715.8018675348103"/>
  </r>
  <r>
    <x v="186"/>
    <x v="0"/>
    <x v="1"/>
    <x v="1"/>
    <x v="173"/>
    <n v="7735.8335032909999"/>
  </r>
  <r>
    <x v="187"/>
    <x v="1"/>
    <x v="2"/>
    <x v="2"/>
    <x v="174"/>
    <n v="7755.8651390471796"/>
  </r>
  <r>
    <x v="188"/>
    <x v="2"/>
    <x v="0"/>
    <x v="0"/>
    <x v="175"/>
    <n v="7775.8967748033701"/>
  </r>
  <r>
    <x v="189"/>
    <x v="3"/>
    <x v="1"/>
    <x v="1"/>
    <x v="176"/>
    <n v="7795.9284105595498"/>
  </r>
  <r>
    <x v="190"/>
    <x v="4"/>
    <x v="2"/>
    <x v="2"/>
    <x v="177"/>
    <n v="7815.9600463157403"/>
  </r>
  <r>
    <x v="191"/>
    <x v="0"/>
    <x v="0"/>
    <x v="0"/>
    <x v="178"/>
    <n v="7835.99168207192"/>
  </r>
  <r>
    <x v="192"/>
    <x v="1"/>
    <x v="1"/>
    <x v="3"/>
    <x v="179"/>
    <n v="7856.0233178281096"/>
  </r>
  <r>
    <x v="193"/>
    <x v="2"/>
    <x v="2"/>
    <x v="1"/>
    <x v="180"/>
    <n v="7876.0549535842902"/>
  </r>
  <r>
    <x v="194"/>
    <x v="3"/>
    <x v="0"/>
    <x v="2"/>
    <x v="181"/>
    <n v="7896.0865893404698"/>
  </r>
  <r>
    <x v="195"/>
    <x v="4"/>
    <x v="1"/>
    <x v="0"/>
    <x v="182"/>
    <n v="7916.1182250966604"/>
  </r>
  <r>
    <x v="196"/>
    <x v="0"/>
    <x v="2"/>
    <x v="1"/>
    <x v="183"/>
    <n v="7936.14986085284"/>
  </r>
  <r>
    <x v="197"/>
    <x v="1"/>
    <x v="0"/>
    <x v="2"/>
    <x v="184"/>
    <n v="7956.1814966090296"/>
  </r>
  <r>
    <x v="198"/>
    <x v="2"/>
    <x v="1"/>
    <x v="0"/>
    <x v="185"/>
    <n v="7976.2131323652102"/>
  </r>
  <r>
    <x v="199"/>
    <x v="3"/>
    <x v="2"/>
    <x v="3"/>
    <x v="186"/>
    <n v="7996.2447681213998"/>
  </r>
  <r>
    <x v="200"/>
    <x v="4"/>
    <x v="0"/>
    <x v="1"/>
    <x v="187"/>
    <n v="8016.2764038775804"/>
  </r>
  <r>
    <x v="201"/>
    <x v="0"/>
    <x v="1"/>
    <x v="2"/>
    <x v="188"/>
    <n v="8036.30803963377"/>
  </r>
  <r>
    <x v="202"/>
    <x v="1"/>
    <x v="2"/>
    <x v="0"/>
    <x v="189"/>
    <n v="8056.3396753899497"/>
  </r>
  <r>
    <x v="203"/>
    <x v="2"/>
    <x v="0"/>
    <x v="1"/>
    <x v="190"/>
    <n v="8076.3713111461302"/>
  </r>
  <r>
    <x v="204"/>
    <x v="3"/>
    <x v="1"/>
    <x v="2"/>
    <x v="191"/>
    <n v="8096.4029469023199"/>
  </r>
  <r>
    <x v="205"/>
    <x v="4"/>
    <x v="2"/>
    <x v="0"/>
    <x v="192"/>
    <n v="8116.4345826585004"/>
  </r>
  <r>
    <x v="206"/>
    <x v="0"/>
    <x v="0"/>
    <x v="3"/>
    <x v="193"/>
    <n v="8136.46621841469"/>
  </r>
  <r>
    <x v="207"/>
    <x v="1"/>
    <x v="1"/>
    <x v="1"/>
    <x v="194"/>
    <n v="8156.4978541708697"/>
  </r>
  <r>
    <x v="208"/>
    <x v="2"/>
    <x v="2"/>
    <x v="2"/>
    <x v="195"/>
    <n v="8176.5294899270602"/>
  </r>
  <r>
    <x v="209"/>
    <x v="3"/>
    <x v="0"/>
    <x v="0"/>
    <x v="196"/>
    <n v="8196.5611256832399"/>
  </r>
  <r>
    <x v="210"/>
    <x v="0"/>
    <x v="0"/>
    <x v="0"/>
    <x v="197"/>
    <n v="8216.5927614394204"/>
  </r>
  <r>
    <x v="211"/>
    <x v="1"/>
    <x v="1"/>
    <x v="1"/>
    <x v="198"/>
    <n v="8236.6243971956101"/>
  </r>
  <r>
    <x v="212"/>
    <x v="2"/>
    <x v="2"/>
    <x v="2"/>
    <x v="199"/>
    <n v="8256.6560329517906"/>
  </r>
  <r>
    <x v="213"/>
    <x v="3"/>
    <x v="0"/>
    <x v="0"/>
    <x v="200"/>
    <n v="8276.6876687079803"/>
  </r>
  <r>
    <x v="214"/>
    <x v="4"/>
    <x v="1"/>
    <x v="0"/>
    <x v="201"/>
    <n v="8296.7193044641608"/>
  </r>
  <r>
    <x v="215"/>
    <x v="0"/>
    <x v="2"/>
    <x v="1"/>
    <x v="202"/>
    <n v="8316.7509402203505"/>
  </r>
  <r>
    <x v="216"/>
    <x v="1"/>
    <x v="0"/>
    <x v="2"/>
    <x v="203"/>
    <n v="8336.7825759765292"/>
  </r>
  <r>
    <x v="217"/>
    <x v="2"/>
    <x v="1"/>
    <x v="1"/>
    <x v="204"/>
    <n v="8356.8142117327207"/>
  </r>
  <r>
    <x v="218"/>
    <x v="3"/>
    <x v="2"/>
    <x v="1"/>
    <x v="205"/>
    <n v="8376.8458474888994"/>
  </r>
  <r>
    <x v="219"/>
    <x v="4"/>
    <x v="0"/>
    <x v="3"/>
    <x v="206"/>
    <n v="8396.8774832450799"/>
  </r>
  <r>
    <x v="220"/>
    <x v="0"/>
    <x v="1"/>
    <x v="1"/>
    <x v="207"/>
    <n v="8416.9091190012696"/>
  </r>
  <r>
    <x v="221"/>
    <x v="1"/>
    <x v="2"/>
    <x v="2"/>
    <x v="208"/>
    <n v="8436.9407547574501"/>
  </r>
  <r>
    <x v="222"/>
    <x v="2"/>
    <x v="0"/>
    <x v="0"/>
    <x v="209"/>
    <n v="8456.9723905136398"/>
  </r>
  <r>
    <x v="223"/>
    <x v="3"/>
    <x v="1"/>
    <x v="1"/>
    <x v="210"/>
    <n v="8477.0040262698203"/>
  </r>
  <r>
    <x v="224"/>
    <x v="4"/>
    <x v="2"/>
    <x v="2"/>
    <x v="211"/>
    <n v="8497.03566202601"/>
  </r>
  <r>
    <x v="225"/>
    <x v="0"/>
    <x v="0"/>
    <x v="0"/>
    <x v="212"/>
    <n v="8517.0672977821905"/>
  </r>
  <r>
    <x v="226"/>
    <x v="1"/>
    <x v="1"/>
    <x v="3"/>
    <x v="213"/>
    <n v="8537.0989335383802"/>
  </r>
  <r>
    <x v="227"/>
    <x v="2"/>
    <x v="2"/>
    <x v="1"/>
    <x v="214"/>
    <n v="8557.1305692945607"/>
  </r>
  <r>
    <x v="228"/>
    <x v="3"/>
    <x v="0"/>
    <x v="2"/>
    <x v="215"/>
    <n v="8577.1622050507394"/>
  </r>
  <r>
    <x v="229"/>
    <x v="4"/>
    <x v="1"/>
    <x v="0"/>
    <x v="216"/>
    <n v="8597.1938408069309"/>
  </r>
  <r>
    <x v="230"/>
    <x v="0"/>
    <x v="2"/>
    <x v="1"/>
    <x v="217"/>
    <n v="8617.2254765631096"/>
  </r>
  <r>
    <x v="231"/>
    <x v="1"/>
    <x v="0"/>
    <x v="2"/>
    <x v="218"/>
    <n v="8637.2571123192993"/>
  </r>
  <r>
    <x v="232"/>
    <x v="2"/>
    <x v="1"/>
    <x v="0"/>
    <x v="219"/>
    <n v="8657.2887480754798"/>
  </r>
  <r>
    <x v="233"/>
    <x v="3"/>
    <x v="2"/>
    <x v="3"/>
    <x v="220"/>
    <n v="8677.3203838316695"/>
  </r>
  <r>
    <x v="234"/>
    <x v="4"/>
    <x v="0"/>
    <x v="1"/>
    <x v="221"/>
    <n v="8697.35201958785"/>
  </r>
  <r>
    <x v="235"/>
    <x v="0"/>
    <x v="1"/>
    <x v="2"/>
    <x v="222"/>
    <n v="8717.3836553440306"/>
  </r>
  <r>
    <x v="236"/>
    <x v="1"/>
    <x v="2"/>
    <x v="0"/>
    <x v="223"/>
    <n v="8737.4152911002202"/>
  </r>
  <r>
    <x v="237"/>
    <x v="2"/>
    <x v="0"/>
    <x v="1"/>
    <x v="224"/>
    <n v="8757.4469268564008"/>
  </r>
  <r>
    <x v="238"/>
    <x v="3"/>
    <x v="1"/>
    <x v="2"/>
    <x v="225"/>
    <n v="8777.4785626125904"/>
  </r>
  <r>
    <x v="239"/>
    <x v="4"/>
    <x v="2"/>
    <x v="0"/>
    <x v="226"/>
    <n v="8797.5101983687691"/>
  </r>
  <r>
    <x v="240"/>
    <x v="0"/>
    <x v="0"/>
    <x v="3"/>
    <x v="227"/>
    <n v="8817.5418341249606"/>
  </r>
  <r>
    <x v="241"/>
    <x v="1"/>
    <x v="1"/>
    <x v="1"/>
    <x v="228"/>
    <n v="8837.5734698811393"/>
  </r>
  <r>
    <x v="242"/>
    <x v="2"/>
    <x v="2"/>
    <x v="2"/>
    <x v="229"/>
    <n v="8857.6051056373308"/>
  </r>
  <r>
    <x v="243"/>
    <x v="3"/>
    <x v="0"/>
    <x v="0"/>
    <x v="230"/>
    <n v="8877.6367413935095"/>
  </r>
  <r>
    <x v="244"/>
    <x v="0"/>
    <x v="0"/>
    <x v="0"/>
    <x v="231"/>
    <n v="8897.6683771496901"/>
  </r>
  <r>
    <x v="245"/>
    <x v="1"/>
    <x v="1"/>
    <x v="1"/>
    <x v="232"/>
    <n v="8917.7000129058797"/>
  </r>
  <r>
    <x v="246"/>
    <x v="2"/>
    <x v="2"/>
    <x v="2"/>
    <x v="233"/>
    <n v="8937.7316486620603"/>
  </r>
  <r>
    <x v="247"/>
    <x v="3"/>
    <x v="0"/>
    <x v="0"/>
    <x v="234"/>
    <n v="8957.7632844182499"/>
  </r>
  <r>
    <x v="248"/>
    <x v="4"/>
    <x v="1"/>
    <x v="0"/>
    <x v="235"/>
    <n v="8977.7949201744304"/>
  </r>
  <r>
    <x v="249"/>
    <x v="0"/>
    <x v="2"/>
    <x v="1"/>
    <x v="236"/>
    <n v="8997.8265559306201"/>
  </r>
  <r>
    <x v="250"/>
    <x v="1"/>
    <x v="0"/>
    <x v="2"/>
    <x v="237"/>
    <n v="9017.8581916868006"/>
  </r>
  <r>
    <x v="251"/>
    <x v="2"/>
    <x v="1"/>
    <x v="1"/>
    <x v="238"/>
    <n v="9037.8898274429794"/>
  </r>
  <r>
    <x v="252"/>
    <x v="3"/>
    <x v="2"/>
    <x v="1"/>
    <x v="239"/>
    <n v="9057.9214631991708"/>
  </r>
  <r>
    <x v="253"/>
    <x v="4"/>
    <x v="0"/>
    <x v="3"/>
    <x v="240"/>
    <n v="9077.9530989553496"/>
  </r>
  <r>
    <x v="254"/>
    <x v="0"/>
    <x v="1"/>
    <x v="1"/>
    <x v="241"/>
    <n v="9097.9847347115392"/>
  </r>
  <r>
    <x v="255"/>
    <x v="1"/>
    <x v="2"/>
    <x v="2"/>
    <x v="242"/>
    <n v="9118.0163704677198"/>
  </r>
  <r>
    <x v="256"/>
    <x v="2"/>
    <x v="0"/>
    <x v="0"/>
    <x v="243"/>
    <n v="9138.0480062239094"/>
  </r>
  <r>
    <x v="257"/>
    <x v="3"/>
    <x v="1"/>
    <x v="1"/>
    <x v="244"/>
    <n v="9158.0796419800899"/>
  </r>
  <r>
    <x v="258"/>
    <x v="4"/>
    <x v="2"/>
    <x v="2"/>
    <x v="245"/>
    <n v="9178.1112777362796"/>
  </r>
  <r>
    <x v="259"/>
    <x v="0"/>
    <x v="0"/>
    <x v="0"/>
    <x v="246"/>
    <n v="9198.1429134924601"/>
  </r>
  <r>
    <x v="260"/>
    <x v="1"/>
    <x v="1"/>
    <x v="3"/>
    <x v="247"/>
    <n v="9218.1745492486407"/>
  </r>
  <r>
    <x v="261"/>
    <x v="2"/>
    <x v="2"/>
    <x v="1"/>
    <x v="248"/>
    <n v="9238.2061850048303"/>
  </r>
  <r>
    <x v="262"/>
    <x v="3"/>
    <x v="0"/>
    <x v="2"/>
    <x v="249"/>
    <n v="9258.2378207610109"/>
  </r>
  <r>
    <x v="263"/>
    <x v="4"/>
    <x v="1"/>
    <x v="0"/>
    <x v="250"/>
    <n v="9278.2694565172005"/>
  </r>
  <r>
    <x v="264"/>
    <x v="0"/>
    <x v="2"/>
    <x v="1"/>
    <x v="251"/>
    <n v="9298.3010922733793"/>
  </r>
  <r>
    <x v="265"/>
    <x v="1"/>
    <x v="0"/>
    <x v="2"/>
    <x v="252"/>
    <n v="9318.3327280295707"/>
  </r>
  <r>
    <x v="266"/>
    <x v="2"/>
    <x v="1"/>
    <x v="0"/>
    <x v="253"/>
    <n v="9338.3643637857494"/>
  </r>
  <r>
    <x v="267"/>
    <x v="3"/>
    <x v="2"/>
    <x v="3"/>
    <x v="254"/>
    <n v="9358.3959995419391"/>
  </r>
  <r>
    <x v="268"/>
    <x v="4"/>
    <x v="0"/>
    <x v="1"/>
    <x v="255"/>
    <n v="9378.4276352981196"/>
  </r>
  <r>
    <x v="269"/>
    <x v="0"/>
    <x v="1"/>
    <x v="2"/>
    <x v="256"/>
    <n v="9398.4592710543002"/>
  </r>
  <r>
    <x v="270"/>
    <x v="1"/>
    <x v="2"/>
    <x v="0"/>
    <x v="257"/>
    <n v="9418.4909068104898"/>
  </r>
  <r>
    <x v="271"/>
    <x v="2"/>
    <x v="0"/>
    <x v="1"/>
    <x v="258"/>
    <n v="9438.5225425666704"/>
  </r>
  <r>
    <x v="272"/>
    <x v="3"/>
    <x v="1"/>
    <x v="2"/>
    <x v="259"/>
    <n v="9458.55417832286"/>
  </r>
  <r>
    <x v="273"/>
    <x v="4"/>
    <x v="2"/>
    <x v="0"/>
    <x v="260"/>
    <n v="9478.5858140790406"/>
  </r>
  <r>
    <x v="274"/>
    <x v="0"/>
    <x v="0"/>
    <x v="3"/>
    <x v="261"/>
    <n v="9498.6174498352302"/>
  </r>
  <r>
    <x v="275"/>
    <x v="1"/>
    <x v="1"/>
    <x v="1"/>
    <x v="262"/>
    <n v="9518.6490855914108"/>
  </r>
  <r>
    <x v="276"/>
    <x v="2"/>
    <x v="2"/>
    <x v="2"/>
    <x v="263"/>
    <n v="9538.6807213475895"/>
  </r>
  <r>
    <x v="277"/>
    <x v="3"/>
    <x v="0"/>
    <x v="0"/>
    <x v="264"/>
    <n v="9558.7123571037791"/>
  </r>
  <r>
    <x v="278"/>
    <x v="0"/>
    <x v="0"/>
    <x v="0"/>
    <x v="265"/>
    <n v="9578.7439928599597"/>
  </r>
  <r>
    <x v="279"/>
    <x v="1"/>
    <x v="1"/>
    <x v="1"/>
    <x v="266"/>
    <n v="9598.7756286161493"/>
  </r>
  <r>
    <x v="280"/>
    <x v="2"/>
    <x v="2"/>
    <x v="2"/>
    <x v="267"/>
    <n v="9618.8072643723299"/>
  </r>
  <r>
    <x v="281"/>
    <x v="3"/>
    <x v="0"/>
    <x v="0"/>
    <x v="268"/>
    <n v="9638.8389001285195"/>
  </r>
  <r>
    <x v="282"/>
    <x v="4"/>
    <x v="1"/>
    <x v="0"/>
    <x v="269"/>
    <n v="9658.8705358847001"/>
  </r>
  <r>
    <x v="283"/>
    <x v="0"/>
    <x v="2"/>
    <x v="1"/>
    <x v="270"/>
    <n v="9678.9021716408806"/>
  </r>
  <r>
    <x v="284"/>
    <x v="1"/>
    <x v="0"/>
    <x v="2"/>
    <x v="271"/>
    <n v="9698.9338073970703"/>
  </r>
  <r>
    <x v="285"/>
    <x v="2"/>
    <x v="1"/>
    <x v="1"/>
    <x v="272"/>
    <n v="9718.9654431532508"/>
  </r>
  <r>
    <x v="286"/>
    <x v="3"/>
    <x v="2"/>
    <x v="1"/>
    <x v="273"/>
    <n v="9738.9970789094405"/>
  </r>
  <r>
    <x v="287"/>
    <x v="4"/>
    <x v="0"/>
    <x v="3"/>
    <x v="274"/>
    <n v="9759.0287146656192"/>
  </r>
  <r>
    <x v="288"/>
    <x v="0"/>
    <x v="1"/>
    <x v="1"/>
    <x v="275"/>
    <n v="9779.0603504218107"/>
  </r>
  <r>
    <x v="289"/>
    <x v="1"/>
    <x v="2"/>
    <x v="2"/>
    <x v="276"/>
    <n v="9799.0919861779894"/>
  </r>
  <r>
    <x v="290"/>
    <x v="2"/>
    <x v="0"/>
    <x v="0"/>
    <x v="277"/>
    <n v="9819.1236219341808"/>
  </r>
  <r>
    <x v="291"/>
    <x v="3"/>
    <x v="1"/>
    <x v="1"/>
    <x v="278"/>
    <n v="9839.1552576903596"/>
  </r>
  <r>
    <x v="292"/>
    <x v="4"/>
    <x v="2"/>
    <x v="2"/>
    <x v="279"/>
    <n v="9859.1868934465401"/>
  </r>
  <r>
    <x v="293"/>
    <x v="0"/>
    <x v="0"/>
    <x v="0"/>
    <x v="280"/>
    <n v="9879.2185292027298"/>
  </r>
  <r>
    <x v="294"/>
    <x v="1"/>
    <x v="1"/>
    <x v="3"/>
    <x v="281"/>
    <n v="9899.2501649589103"/>
  </r>
  <r>
    <x v="295"/>
    <x v="2"/>
    <x v="2"/>
    <x v="1"/>
    <x v="282"/>
    <n v="9919.2818007151"/>
  </r>
  <r>
    <x v="296"/>
    <x v="3"/>
    <x v="0"/>
    <x v="2"/>
    <x v="283"/>
    <n v="9939.3134364712805"/>
  </r>
  <r>
    <x v="297"/>
    <x v="4"/>
    <x v="1"/>
    <x v="0"/>
    <x v="284"/>
    <n v="9959.3450722274702"/>
  </r>
  <r>
    <x v="298"/>
    <x v="0"/>
    <x v="2"/>
    <x v="1"/>
    <x v="285"/>
    <n v="9979.3767079836507"/>
  </r>
  <r>
    <x v="299"/>
    <x v="1"/>
    <x v="0"/>
    <x v="2"/>
    <x v="286"/>
    <n v="9999.4083437398403"/>
  </r>
  <r>
    <x v="300"/>
    <x v="2"/>
    <x v="1"/>
    <x v="0"/>
    <x v="287"/>
    <n v="10019.439979496001"/>
  </r>
  <r>
    <x v="301"/>
    <x v="3"/>
    <x v="2"/>
    <x v="3"/>
    <x v="288"/>
    <n v="10039.4716152522"/>
  </r>
  <r>
    <x v="302"/>
    <x v="4"/>
    <x v="0"/>
    <x v="1"/>
    <x v="289"/>
    <n v="10059.5032510084"/>
  </r>
  <r>
    <x v="303"/>
    <x v="0"/>
    <x v="1"/>
    <x v="2"/>
    <x v="290"/>
    <n v="10079.534886764601"/>
  </r>
  <r>
    <x v="304"/>
    <x v="1"/>
    <x v="2"/>
    <x v="0"/>
    <x v="291"/>
    <n v="10099.566522520799"/>
  </r>
  <r>
    <x v="305"/>
    <x v="2"/>
    <x v="0"/>
    <x v="1"/>
    <x v="292"/>
    <n v="10119.5981582769"/>
  </r>
  <r>
    <x v="306"/>
    <x v="3"/>
    <x v="1"/>
    <x v="2"/>
    <x v="293"/>
    <n v="10139.629794033101"/>
  </r>
  <r>
    <x v="307"/>
    <x v="4"/>
    <x v="2"/>
    <x v="0"/>
    <x v="294"/>
    <n v="10159.661429789299"/>
  </r>
  <r>
    <x v="308"/>
    <x v="0"/>
    <x v="0"/>
    <x v="3"/>
    <x v="295"/>
    <n v="10179.6930655455"/>
  </r>
  <r>
    <x v="309"/>
    <x v="1"/>
    <x v="1"/>
    <x v="1"/>
    <x v="296"/>
    <n v="10199.7247013017"/>
  </r>
  <r>
    <x v="310"/>
    <x v="2"/>
    <x v="2"/>
    <x v="2"/>
    <x v="297"/>
    <n v="10219.756337057899"/>
  </r>
  <r>
    <x v="311"/>
    <x v="3"/>
    <x v="0"/>
    <x v="0"/>
    <x v="298"/>
    <n v="10239.7879728141"/>
  </r>
  <r>
    <x v="312"/>
    <x v="0"/>
    <x v="0"/>
    <x v="0"/>
    <x v="299"/>
    <n v="10259.8196085702"/>
  </r>
  <r>
    <x v="313"/>
    <x v="1"/>
    <x v="1"/>
    <x v="1"/>
    <x v="300"/>
    <n v="10279.8512443264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A82089-891D-41C4-BB12-6FBFC1E576F0}"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7" firstHeaderRow="1" firstDataRow="1" firstDataCol="1" rowPageCount="1" colPageCount="1"/>
  <pivotFields count="6">
    <pivotField numFmtId="14" showAll="0">
      <items count="315">
        <item x="0"/>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3"/>
        <item x="4"/>
        <item x="7"/>
        <item x="2"/>
        <item x="6"/>
        <item x="5"/>
        <item x="1"/>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axis="axisPage" showAll="0">
      <items count="6">
        <item x="4"/>
        <item x="1"/>
        <item x="2"/>
        <item x="3"/>
        <item x="0"/>
        <item t="default"/>
      </items>
    </pivotField>
    <pivotField axis="axisRow" showAll="0">
      <items count="4">
        <item x="2"/>
        <item x="0"/>
        <item x="1"/>
        <item t="default"/>
      </items>
    </pivotField>
    <pivotField showAll="0">
      <items count="5">
        <item h="1" x="1"/>
        <item h="1" x="0"/>
        <item h="1" x="3"/>
        <item x="2"/>
        <item t="default"/>
      </items>
    </pivotField>
    <pivotField numFmtId="1" showAll="0">
      <items count="302">
        <item x="0"/>
        <item x="1"/>
        <item x="2"/>
        <item x="3"/>
        <item x="5"/>
        <item x="4"/>
        <item x="6"/>
        <item x="7"/>
        <item x="8"/>
        <item x="9"/>
        <item x="10"/>
        <item x="11"/>
        <item x="12"/>
        <item x="13"/>
        <item x="14"/>
        <item x="15"/>
        <item x="16"/>
        <item x="17"/>
        <item x="18"/>
        <item x="27"/>
        <item x="28"/>
        <item x="29"/>
        <item x="30"/>
        <item x="19"/>
        <item x="31"/>
        <item x="32"/>
        <item x="33"/>
        <item x="34"/>
        <item x="20"/>
        <item x="35"/>
        <item x="36"/>
        <item x="37"/>
        <item x="38"/>
        <item x="21"/>
        <item x="39"/>
        <item x="40"/>
        <item x="41"/>
        <item x="42"/>
        <item x="22"/>
        <item x="43"/>
        <item x="44"/>
        <item x="45"/>
        <item x="46"/>
        <item x="23"/>
        <item x="47"/>
        <item x="48"/>
        <item x="49"/>
        <item x="50"/>
        <item x="24"/>
        <item x="51"/>
        <item x="52"/>
        <item x="53"/>
        <item x="54"/>
        <item x="25"/>
        <item x="55"/>
        <item x="56"/>
        <item x="57"/>
        <item x="58"/>
        <item x="26"/>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dataField="1" numFmtId="1" showAll="0"/>
  </pivotFields>
  <rowFields count="1">
    <field x="2"/>
  </rowFields>
  <rowItems count="4">
    <i>
      <x/>
    </i>
    <i>
      <x v="1"/>
    </i>
    <i>
      <x v="2"/>
    </i>
    <i t="grand">
      <x/>
    </i>
  </rowItems>
  <colItems count="1">
    <i/>
  </colItems>
  <pageFields count="1">
    <pageField fld="1" hier="-1"/>
  </pageFields>
  <dataFields count="1">
    <dataField name="Sum of Amount" fld="5" showDataAs="percentOfCol"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 xr10:uid="{EC7B0E55-A6A7-4B5D-A829-3666E120FF2E}" sourceName="Salesman">
  <pivotTables>
    <pivotTable tabId="3" name="PivotTable1"/>
  </pivotTables>
  <data>
    <tabular pivotCacheId="1178765366">
      <items count="5">
        <i x="4" s="1"/>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Name" xr10:uid="{7C0760FB-F384-427D-B805-9819A41E8AE3}" sourceName="Item Name">
  <pivotTables>
    <pivotTable tabId="3" name="PivotTable1"/>
  </pivotTables>
  <data>
    <tabular pivotCacheId="1178765366">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xr10:uid="{063CDCCC-9049-4634-89A4-17EFEAE04270}" cache="Slicer_Salesman" caption="Salesman" columnCount="3" rowHeight="241300"/>
  <slicer name="Item Name" xr10:uid="{D890FF28-46A9-4061-9C36-4A7D662210E1}" cache="Slicer_Item_Name" caption="Item Na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173B2779-F332-47FD-9C01-564118776469}" sourceName="Date">
  <pivotTables>
    <pivotTable tabId="3" name="PivotTable1"/>
  </pivotTables>
  <state minimalRefreshVersion="6" lastRefreshVersion="6" pivotCacheId="1178765366" filterType="unknown">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E9B41BDF-4FB8-4302-8174-4D636C30AB3B}" cache="NativeTimeline_Date" caption="Date" level="2" selectionLevel="2" scrollPosition="2019-03-13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C4174-4B5D-4B58-8355-E91DFC0C6161}">
  <dimension ref="A1:D7"/>
  <sheetViews>
    <sheetView showGridLines="0" tabSelected="1" workbookViewId="0">
      <selection activeCell="F13" sqref="F13"/>
    </sheetView>
  </sheetViews>
  <sheetFormatPr defaultRowHeight="14.5" x14ac:dyDescent="0.35"/>
  <cols>
    <col min="1" max="1" width="12.36328125" bestFit="1" customWidth="1"/>
    <col min="2" max="2" width="14" bestFit="1" customWidth="1"/>
  </cols>
  <sheetData>
    <row r="1" spans="1:4" x14ac:dyDescent="0.35">
      <c r="A1" s="6" t="s">
        <v>1</v>
      </c>
      <c r="B1" t="s">
        <v>21</v>
      </c>
      <c r="D1" t="str">
        <f>B1 &amp; " Sales"</f>
        <v>(All) Sales</v>
      </c>
    </row>
    <row r="3" spans="1:4" x14ac:dyDescent="0.35">
      <c r="A3" s="6" t="s">
        <v>18</v>
      </c>
      <c r="B3" t="s">
        <v>20</v>
      </c>
    </row>
    <row r="4" spans="1:4" x14ac:dyDescent="0.35">
      <c r="A4" s="7" t="s">
        <v>13</v>
      </c>
      <c r="B4" s="8">
        <v>0.31722244847063513</v>
      </c>
      <c r="C4" s="8">
        <f>1-B4</f>
        <v>0.68277755152936481</v>
      </c>
    </row>
    <row r="5" spans="1:4" x14ac:dyDescent="0.35">
      <c r="A5" s="7" t="s">
        <v>7</v>
      </c>
      <c r="B5" s="8">
        <v>0.34908480610178072</v>
      </c>
      <c r="C5" s="8">
        <f t="shared" ref="C5:C6" si="0">1-B5</f>
        <v>0.65091519389821928</v>
      </c>
    </row>
    <row r="6" spans="1:4" x14ac:dyDescent="0.35">
      <c r="A6" s="7" t="s">
        <v>10</v>
      </c>
      <c r="B6" s="8">
        <v>0.33369274542758404</v>
      </c>
      <c r="C6" s="8">
        <f t="shared" si="0"/>
        <v>0.66630725457241602</v>
      </c>
    </row>
    <row r="7" spans="1:4" x14ac:dyDescent="0.35">
      <c r="A7" s="7" t="s">
        <v>19</v>
      </c>
      <c r="B7" s="8">
        <v>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3F0C5-F3F9-4FFC-86B9-4BB7292E16B1}">
  <dimension ref="B2:G744"/>
  <sheetViews>
    <sheetView workbookViewId="0">
      <selection activeCell="B2" sqref="B2"/>
    </sheetView>
  </sheetViews>
  <sheetFormatPr defaultRowHeight="14.5" x14ac:dyDescent="0.35"/>
  <cols>
    <col min="2" max="2" width="19.453125" customWidth="1"/>
    <col min="3" max="3" width="14.26953125" customWidth="1"/>
    <col min="4" max="4" width="15.81640625" customWidth="1"/>
    <col min="5" max="5" width="14.26953125" customWidth="1"/>
    <col min="6" max="6" width="12" customWidth="1"/>
    <col min="7" max="7" width="15.7265625" customWidth="1"/>
  </cols>
  <sheetData>
    <row r="2" spans="2:7" ht="18.5" x14ac:dyDescent="0.45">
      <c r="B2" s="1" t="s">
        <v>0</v>
      </c>
      <c r="C2" s="2" t="s">
        <v>1</v>
      </c>
      <c r="D2" s="2" t="s">
        <v>2</v>
      </c>
      <c r="E2" s="2" t="s">
        <v>3</v>
      </c>
      <c r="F2" s="2" t="s">
        <v>4</v>
      </c>
      <c r="G2" s="2" t="s">
        <v>5</v>
      </c>
    </row>
    <row r="3" spans="2:7" ht="21" x14ac:dyDescent="0.5">
      <c r="B3" s="3">
        <v>43488</v>
      </c>
      <c r="C3" s="4" t="s">
        <v>6</v>
      </c>
      <c r="D3" s="4" t="s">
        <v>7</v>
      </c>
      <c r="E3" s="4" t="s">
        <v>8</v>
      </c>
      <c r="F3" s="5">
        <v>3</v>
      </c>
      <c r="G3" s="5">
        <v>1000</v>
      </c>
    </row>
    <row r="4" spans="2:7" ht="21" x14ac:dyDescent="0.5">
      <c r="B4" s="3">
        <v>43488</v>
      </c>
      <c r="C4" s="4" t="s">
        <v>9</v>
      </c>
      <c r="D4" s="4" t="s">
        <v>10</v>
      </c>
      <c r="E4" s="4" t="s">
        <v>11</v>
      </c>
      <c r="F4" s="5">
        <v>4</v>
      </c>
      <c r="G4" s="5">
        <v>7800</v>
      </c>
    </row>
    <row r="5" spans="2:7" ht="21" x14ac:dyDescent="0.5">
      <c r="B5" s="3">
        <v>43488</v>
      </c>
      <c r="C5" s="4" t="s">
        <v>12</v>
      </c>
      <c r="D5" s="4" t="s">
        <v>13</v>
      </c>
      <c r="E5" s="4" t="s">
        <v>14</v>
      </c>
      <c r="F5" s="5">
        <v>5</v>
      </c>
      <c r="G5" s="5">
        <v>3000</v>
      </c>
    </row>
    <row r="6" spans="2:7" ht="21" x14ac:dyDescent="0.5">
      <c r="B6" s="3">
        <v>43488</v>
      </c>
      <c r="C6" s="4" t="s">
        <v>15</v>
      </c>
      <c r="D6" s="4" t="s">
        <v>7</v>
      </c>
      <c r="E6" s="4" t="s">
        <v>8</v>
      </c>
      <c r="F6" s="5">
        <v>4</v>
      </c>
      <c r="G6" s="5">
        <v>2300</v>
      </c>
    </row>
    <row r="7" spans="2:7" ht="21" x14ac:dyDescent="0.5">
      <c r="B7" s="3">
        <v>43488</v>
      </c>
      <c r="C7" s="4" t="s">
        <v>16</v>
      </c>
      <c r="D7" s="4" t="s">
        <v>10</v>
      </c>
      <c r="E7" s="4" t="s">
        <v>8</v>
      </c>
      <c r="F7" s="5">
        <v>3</v>
      </c>
      <c r="G7" s="5">
        <v>7000</v>
      </c>
    </row>
    <row r="8" spans="2:7" ht="21" x14ac:dyDescent="0.5">
      <c r="B8" s="3">
        <v>43488</v>
      </c>
      <c r="C8" s="4" t="s">
        <v>6</v>
      </c>
      <c r="D8" s="4" t="s">
        <v>13</v>
      </c>
      <c r="E8" s="4" t="s">
        <v>11</v>
      </c>
      <c r="F8" s="5">
        <v>3</v>
      </c>
      <c r="G8" s="5">
        <v>1200</v>
      </c>
    </row>
    <row r="9" spans="2:7" ht="21" x14ac:dyDescent="0.5">
      <c r="B9" s="3">
        <v>43580</v>
      </c>
      <c r="C9" s="4" t="s">
        <v>9</v>
      </c>
      <c r="D9" s="4" t="s">
        <v>7</v>
      </c>
      <c r="E9" s="4" t="s">
        <v>14</v>
      </c>
      <c r="F9" s="5">
        <v>4</v>
      </c>
      <c r="G9" s="5">
        <v>2506.6666666666702</v>
      </c>
    </row>
    <row r="10" spans="2:7" ht="21" x14ac:dyDescent="0.5">
      <c r="B10" s="3">
        <v>43577</v>
      </c>
      <c r="C10" s="4" t="s">
        <v>12</v>
      </c>
      <c r="D10" s="4" t="s">
        <v>10</v>
      </c>
      <c r="E10" s="4" t="s">
        <v>11</v>
      </c>
      <c r="F10" s="5">
        <v>5</v>
      </c>
      <c r="G10" s="5">
        <v>2618.0952380952399</v>
      </c>
    </row>
    <row r="11" spans="2:7" ht="21" x14ac:dyDescent="0.5">
      <c r="B11" s="3">
        <v>43574</v>
      </c>
      <c r="C11" s="4" t="s">
        <v>15</v>
      </c>
      <c r="D11" s="4" t="s">
        <v>13</v>
      </c>
      <c r="E11" s="4" t="s">
        <v>11</v>
      </c>
      <c r="F11" s="5">
        <v>6</v>
      </c>
      <c r="G11" s="5">
        <v>2729.5238095238101</v>
      </c>
    </row>
    <row r="12" spans="2:7" ht="21" x14ac:dyDescent="0.5">
      <c r="B12" s="3">
        <v>43575</v>
      </c>
      <c r="C12" s="4" t="s">
        <v>16</v>
      </c>
      <c r="D12" s="4" t="s">
        <v>7</v>
      </c>
      <c r="E12" s="4" t="s">
        <v>17</v>
      </c>
      <c r="F12" s="5">
        <v>7</v>
      </c>
      <c r="G12" s="5">
        <v>2840.9523809523798</v>
      </c>
    </row>
    <row r="13" spans="2:7" ht="21" x14ac:dyDescent="0.5">
      <c r="B13" s="3">
        <v>43580</v>
      </c>
      <c r="C13" s="4" t="s">
        <v>6</v>
      </c>
      <c r="D13" s="4" t="s">
        <v>10</v>
      </c>
      <c r="E13" s="4" t="s">
        <v>11</v>
      </c>
      <c r="F13" s="5">
        <v>6</v>
      </c>
      <c r="G13" s="5">
        <v>4500</v>
      </c>
    </row>
    <row r="14" spans="2:7" ht="21" x14ac:dyDescent="0.5">
      <c r="B14" s="3">
        <v>43579</v>
      </c>
      <c r="C14" s="4" t="s">
        <v>9</v>
      </c>
      <c r="D14" s="4" t="s">
        <v>13</v>
      </c>
      <c r="E14" s="4" t="s">
        <v>14</v>
      </c>
      <c r="F14" s="5">
        <v>7</v>
      </c>
      <c r="G14" s="5">
        <v>3063.8095238095302</v>
      </c>
    </row>
    <row r="15" spans="2:7" ht="21" x14ac:dyDescent="0.5">
      <c r="B15" s="3">
        <v>43578</v>
      </c>
      <c r="C15" s="4" t="s">
        <v>12</v>
      </c>
      <c r="D15" s="4" t="s">
        <v>7</v>
      </c>
      <c r="E15" s="4" t="s">
        <v>8</v>
      </c>
      <c r="F15" s="5">
        <v>6.8636363636363598</v>
      </c>
      <c r="G15" s="5">
        <v>3175.2380952381</v>
      </c>
    </row>
    <row r="16" spans="2:7" ht="21" x14ac:dyDescent="0.5">
      <c r="B16" s="3">
        <v>43579</v>
      </c>
      <c r="C16" s="4" t="s">
        <v>15</v>
      </c>
      <c r="D16" s="4" t="s">
        <v>10</v>
      </c>
      <c r="E16" s="4" t="s">
        <v>11</v>
      </c>
      <c r="F16" s="5">
        <v>7.1888111888111901</v>
      </c>
      <c r="G16" s="5">
        <v>3286.6666666666702</v>
      </c>
    </row>
    <row r="17" spans="2:7" ht="21" x14ac:dyDescent="0.5">
      <c r="B17" s="3">
        <v>43580</v>
      </c>
      <c r="C17" s="4" t="s">
        <v>16</v>
      </c>
      <c r="D17" s="4" t="s">
        <v>13</v>
      </c>
      <c r="E17" s="4" t="s">
        <v>14</v>
      </c>
      <c r="F17" s="5">
        <v>7.5139860139860097</v>
      </c>
      <c r="G17" s="5">
        <v>3398.0952380952399</v>
      </c>
    </row>
    <row r="18" spans="2:7" ht="21" x14ac:dyDescent="0.5">
      <c r="B18" s="3">
        <v>43580</v>
      </c>
      <c r="C18" s="4" t="s">
        <v>6</v>
      </c>
      <c r="D18" s="4" t="s">
        <v>7</v>
      </c>
      <c r="E18" s="4" t="s">
        <v>8</v>
      </c>
      <c r="F18" s="5">
        <v>7.8391608391608401</v>
      </c>
      <c r="G18" s="5">
        <v>3509.5238095238101</v>
      </c>
    </row>
    <row r="19" spans="2:7" ht="21" x14ac:dyDescent="0.5">
      <c r="B19" s="3">
        <v>43578</v>
      </c>
      <c r="C19" s="4" t="s">
        <v>9</v>
      </c>
      <c r="D19" s="4" t="s">
        <v>10</v>
      </c>
      <c r="E19" s="4" t="s">
        <v>17</v>
      </c>
      <c r="F19" s="5">
        <v>8.1643356643356597</v>
      </c>
      <c r="G19" s="5">
        <v>3620.9523809523798</v>
      </c>
    </row>
    <row r="20" spans="2:7" ht="21" x14ac:dyDescent="0.5">
      <c r="B20" s="3">
        <v>43579</v>
      </c>
      <c r="C20" s="4" t="s">
        <v>12</v>
      </c>
      <c r="D20" s="4" t="s">
        <v>13</v>
      </c>
      <c r="E20" s="4" t="s">
        <v>11</v>
      </c>
      <c r="F20" s="5">
        <v>8.48951048951049</v>
      </c>
      <c r="G20" s="5">
        <v>3732.38095238095</v>
      </c>
    </row>
    <row r="21" spans="2:7" ht="21" x14ac:dyDescent="0.5">
      <c r="B21" s="3">
        <v>43577</v>
      </c>
      <c r="C21" s="4" t="s">
        <v>15</v>
      </c>
      <c r="D21" s="4" t="s">
        <v>7</v>
      </c>
      <c r="E21" s="4" t="s">
        <v>14</v>
      </c>
      <c r="F21" s="5">
        <v>8.8146853146853203</v>
      </c>
      <c r="G21" s="5">
        <v>3843.8095238095302</v>
      </c>
    </row>
    <row r="22" spans="2:7" ht="21" x14ac:dyDescent="0.5">
      <c r="B22" s="3">
        <v>43580</v>
      </c>
      <c r="C22" s="4" t="s">
        <v>16</v>
      </c>
      <c r="D22" s="4" t="s">
        <v>10</v>
      </c>
      <c r="E22" s="4" t="s">
        <v>8</v>
      </c>
      <c r="F22" s="5">
        <v>9.13986013986014</v>
      </c>
      <c r="G22" s="5">
        <v>3955.2380952381</v>
      </c>
    </row>
    <row r="23" spans="2:7" ht="21" x14ac:dyDescent="0.5">
      <c r="B23" s="3">
        <v>43575</v>
      </c>
      <c r="C23" s="4" t="s">
        <v>6</v>
      </c>
      <c r="D23" s="4" t="s">
        <v>13</v>
      </c>
      <c r="E23" s="4" t="s">
        <v>11</v>
      </c>
      <c r="F23" s="5">
        <v>9.4650349650349703</v>
      </c>
      <c r="G23" s="5">
        <v>4066.6666666666702</v>
      </c>
    </row>
    <row r="24" spans="2:7" ht="21" x14ac:dyDescent="0.5">
      <c r="B24" s="3">
        <v>43576</v>
      </c>
      <c r="C24" s="4" t="s">
        <v>9</v>
      </c>
      <c r="D24" s="4" t="s">
        <v>7</v>
      </c>
      <c r="E24" s="4" t="s">
        <v>14</v>
      </c>
      <c r="F24" s="5">
        <v>9.79020979020979</v>
      </c>
      <c r="G24" s="5">
        <v>4178.0952380952403</v>
      </c>
    </row>
    <row r="25" spans="2:7" ht="21" x14ac:dyDescent="0.5">
      <c r="B25" s="3">
        <v>43577</v>
      </c>
      <c r="C25" s="4" t="s">
        <v>12</v>
      </c>
      <c r="D25" s="4" t="s">
        <v>10</v>
      </c>
      <c r="E25" s="4" t="s">
        <v>8</v>
      </c>
      <c r="F25" s="5">
        <v>10.115384615384601</v>
      </c>
      <c r="G25" s="5">
        <v>4289.5238095238101</v>
      </c>
    </row>
    <row r="26" spans="2:7" ht="21" x14ac:dyDescent="0.5">
      <c r="B26" s="3">
        <v>43575</v>
      </c>
      <c r="C26" s="4" t="s">
        <v>15</v>
      </c>
      <c r="D26" s="4" t="s">
        <v>13</v>
      </c>
      <c r="E26" s="4" t="s">
        <v>17</v>
      </c>
      <c r="F26" s="5">
        <v>10.440559440559401</v>
      </c>
      <c r="G26" s="5">
        <v>4400.9523809523798</v>
      </c>
    </row>
    <row r="27" spans="2:7" ht="21" x14ac:dyDescent="0.5">
      <c r="B27" s="3">
        <v>43580</v>
      </c>
      <c r="C27" s="4" t="s">
        <v>16</v>
      </c>
      <c r="D27" s="4" t="s">
        <v>7</v>
      </c>
      <c r="E27" s="4" t="s">
        <v>11</v>
      </c>
      <c r="F27" s="5">
        <v>10.7657342657343</v>
      </c>
      <c r="G27" s="5">
        <v>4512.3809523809496</v>
      </c>
    </row>
    <row r="28" spans="2:7" ht="21" x14ac:dyDescent="0.5">
      <c r="B28" s="3">
        <v>43580</v>
      </c>
      <c r="C28" s="4" t="s">
        <v>6</v>
      </c>
      <c r="D28" s="4" t="s">
        <v>10</v>
      </c>
      <c r="E28" s="4" t="s">
        <v>14</v>
      </c>
      <c r="F28" s="5">
        <v>11.090909090909101</v>
      </c>
      <c r="G28" s="5">
        <v>4623.8095238095302</v>
      </c>
    </row>
    <row r="29" spans="2:7" ht="21" x14ac:dyDescent="0.5">
      <c r="B29" s="3">
        <v>43580</v>
      </c>
      <c r="C29" s="4" t="s">
        <v>9</v>
      </c>
      <c r="D29" s="4" t="s">
        <v>13</v>
      </c>
      <c r="E29" s="4" t="s">
        <v>8</v>
      </c>
      <c r="F29" s="5">
        <v>11.416083916083901</v>
      </c>
      <c r="G29" s="5">
        <v>4735.2380952381</v>
      </c>
    </row>
    <row r="30" spans="2:7" ht="21" x14ac:dyDescent="0.5">
      <c r="B30" s="3">
        <v>43579</v>
      </c>
      <c r="C30" s="4" t="s">
        <v>12</v>
      </c>
      <c r="D30" s="4" t="s">
        <v>7</v>
      </c>
      <c r="E30" s="4" t="s">
        <v>11</v>
      </c>
      <c r="F30" s="5">
        <v>11.741258741258701</v>
      </c>
      <c r="G30" s="5">
        <v>4846.6666666666697</v>
      </c>
    </row>
    <row r="31" spans="2:7" ht="21" x14ac:dyDescent="0.5">
      <c r="B31" s="3">
        <v>43576</v>
      </c>
      <c r="C31" s="4" t="s">
        <v>15</v>
      </c>
      <c r="D31" s="4" t="s">
        <v>10</v>
      </c>
      <c r="E31" s="4" t="s">
        <v>14</v>
      </c>
      <c r="F31" s="5">
        <v>12.0664335664336</v>
      </c>
      <c r="G31" s="5">
        <v>8888</v>
      </c>
    </row>
    <row r="32" spans="2:7" ht="21" x14ac:dyDescent="0.5">
      <c r="B32" s="3">
        <v>43508</v>
      </c>
      <c r="C32" s="4" t="s">
        <v>16</v>
      </c>
      <c r="D32" s="4" t="s">
        <v>13</v>
      </c>
      <c r="E32" s="4" t="s">
        <v>8</v>
      </c>
      <c r="F32" s="5">
        <v>12.391608391608401</v>
      </c>
      <c r="G32" s="5">
        <v>5069.5238095238101</v>
      </c>
    </row>
    <row r="33" spans="2:7" ht="21" x14ac:dyDescent="0.5">
      <c r="B33" s="3">
        <v>43509</v>
      </c>
      <c r="C33" s="4" t="s">
        <v>6</v>
      </c>
      <c r="D33" s="4" t="s">
        <v>7</v>
      </c>
      <c r="E33" s="4" t="s">
        <v>17</v>
      </c>
      <c r="F33" s="5">
        <v>12.716783216783201</v>
      </c>
      <c r="G33" s="5">
        <v>5180.9523809523798</v>
      </c>
    </row>
    <row r="34" spans="2:7" ht="21" x14ac:dyDescent="0.5">
      <c r="B34" s="3">
        <v>43510</v>
      </c>
      <c r="C34" s="4" t="s">
        <v>9</v>
      </c>
      <c r="D34" s="4" t="s">
        <v>10</v>
      </c>
      <c r="E34" s="4" t="s">
        <v>11</v>
      </c>
      <c r="F34" s="5">
        <v>13.0419580419581</v>
      </c>
      <c r="G34" s="5">
        <v>5292.3809523809496</v>
      </c>
    </row>
    <row r="35" spans="2:7" ht="21" x14ac:dyDescent="0.5">
      <c r="B35" s="3">
        <v>43511</v>
      </c>
      <c r="C35" s="4" t="s">
        <v>12</v>
      </c>
      <c r="D35" s="4" t="s">
        <v>13</v>
      </c>
      <c r="E35" s="4" t="s">
        <v>14</v>
      </c>
      <c r="F35" s="5">
        <v>13.3671328671329</v>
      </c>
      <c r="G35" s="5">
        <v>5403.8095238095302</v>
      </c>
    </row>
    <row r="36" spans="2:7" ht="21" x14ac:dyDescent="0.5">
      <c r="B36" s="3">
        <v>43512</v>
      </c>
      <c r="C36" s="4" t="s">
        <v>15</v>
      </c>
      <c r="D36" s="4" t="s">
        <v>7</v>
      </c>
      <c r="E36" s="4" t="s">
        <v>8</v>
      </c>
      <c r="F36" s="5">
        <v>13.692307692307701</v>
      </c>
      <c r="G36" s="5">
        <v>5515.2380952381</v>
      </c>
    </row>
    <row r="37" spans="2:7" ht="21" x14ac:dyDescent="0.5">
      <c r="B37" s="3">
        <v>43513</v>
      </c>
      <c r="C37" s="4" t="s">
        <v>6</v>
      </c>
      <c r="D37" s="4" t="s">
        <v>7</v>
      </c>
      <c r="E37" s="4" t="s">
        <v>8</v>
      </c>
      <c r="F37" s="5">
        <v>3</v>
      </c>
      <c r="G37" s="5">
        <v>1000</v>
      </c>
    </row>
    <row r="38" spans="2:7" ht="21" x14ac:dyDescent="0.5">
      <c r="B38" s="3">
        <v>43514</v>
      </c>
      <c r="C38" s="4" t="s">
        <v>9</v>
      </c>
      <c r="D38" s="4" t="s">
        <v>10</v>
      </c>
      <c r="E38" s="4" t="s">
        <v>11</v>
      </c>
      <c r="F38" s="5">
        <v>4</v>
      </c>
      <c r="G38" s="5">
        <v>7800</v>
      </c>
    </row>
    <row r="39" spans="2:7" ht="21" x14ac:dyDescent="0.5">
      <c r="B39" s="3">
        <v>43515</v>
      </c>
      <c r="C39" s="4" t="s">
        <v>12</v>
      </c>
      <c r="D39" s="4" t="s">
        <v>13</v>
      </c>
      <c r="E39" s="4" t="s">
        <v>14</v>
      </c>
      <c r="F39" s="5">
        <v>5</v>
      </c>
      <c r="G39" s="5">
        <v>3000</v>
      </c>
    </row>
    <row r="40" spans="2:7" ht="21" x14ac:dyDescent="0.5">
      <c r="B40" s="3">
        <v>43516</v>
      </c>
      <c r="C40" s="4" t="s">
        <v>15</v>
      </c>
      <c r="D40" s="4" t="s">
        <v>7</v>
      </c>
      <c r="E40" s="4" t="s">
        <v>8</v>
      </c>
      <c r="F40" s="5">
        <v>4</v>
      </c>
      <c r="G40" s="5">
        <v>2300</v>
      </c>
    </row>
    <row r="41" spans="2:7" ht="21" x14ac:dyDescent="0.5">
      <c r="B41" s="3">
        <v>43517</v>
      </c>
      <c r="C41" s="4" t="s">
        <v>16</v>
      </c>
      <c r="D41" s="4" t="s">
        <v>10</v>
      </c>
      <c r="E41" s="4" t="s">
        <v>8</v>
      </c>
      <c r="F41" s="5">
        <v>3</v>
      </c>
      <c r="G41" s="5">
        <v>7000</v>
      </c>
    </row>
    <row r="42" spans="2:7" ht="21" x14ac:dyDescent="0.5">
      <c r="B42" s="3">
        <v>43518</v>
      </c>
      <c r="C42" s="4" t="s">
        <v>6</v>
      </c>
      <c r="D42" s="4" t="s">
        <v>13</v>
      </c>
      <c r="E42" s="4" t="s">
        <v>11</v>
      </c>
      <c r="F42" s="5">
        <v>3</v>
      </c>
      <c r="G42" s="5">
        <v>1200</v>
      </c>
    </row>
    <row r="43" spans="2:7" ht="21" x14ac:dyDescent="0.5">
      <c r="B43" s="3">
        <v>43519</v>
      </c>
      <c r="C43" s="4" t="s">
        <v>9</v>
      </c>
      <c r="D43" s="4" t="s">
        <v>7</v>
      </c>
      <c r="E43" s="4" t="s">
        <v>14</v>
      </c>
      <c r="F43" s="5">
        <v>4</v>
      </c>
      <c r="G43" s="5">
        <v>2506.6666666666702</v>
      </c>
    </row>
    <row r="44" spans="2:7" ht="21" x14ac:dyDescent="0.5">
      <c r="B44" s="3">
        <v>43520</v>
      </c>
      <c r="C44" s="4" t="s">
        <v>12</v>
      </c>
      <c r="D44" s="4" t="s">
        <v>10</v>
      </c>
      <c r="E44" s="4" t="s">
        <v>11</v>
      </c>
      <c r="F44" s="5">
        <v>5</v>
      </c>
      <c r="G44" s="5">
        <v>2618.0952380952399</v>
      </c>
    </row>
    <row r="45" spans="2:7" ht="21" x14ac:dyDescent="0.5">
      <c r="B45" s="3">
        <v>43521</v>
      </c>
      <c r="C45" s="4" t="s">
        <v>15</v>
      </c>
      <c r="D45" s="4" t="s">
        <v>13</v>
      </c>
      <c r="E45" s="4" t="s">
        <v>11</v>
      </c>
      <c r="F45" s="5">
        <v>6</v>
      </c>
      <c r="G45" s="5">
        <v>2729.5238095238101</v>
      </c>
    </row>
    <row r="46" spans="2:7" ht="21" x14ac:dyDescent="0.5">
      <c r="B46" s="3">
        <v>43522</v>
      </c>
      <c r="C46" s="4" t="s">
        <v>16</v>
      </c>
      <c r="D46" s="4" t="s">
        <v>7</v>
      </c>
      <c r="E46" s="4" t="s">
        <v>17</v>
      </c>
      <c r="F46" s="5">
        <v>7</v>
      </c>
      <c r="G46" s="5">
        <v>2840.9523809523798</v>
      </c>
    </row>
    <row r="47" spans="2:7" ht="21" x14ac:dyDescent="0.5">
      <c r="B47" s="3">
        <v>43523</v>
      </c>
      <c r="C47" s="4" t="s">
        <v>6</v>
      </c>
      <c r="D47" s="4" t="s">
        <v>10</v>
      </c>
      <c r="E47" s="4" t="s">
        <v>11</v>
      </c>
      <c r="F47" s="5">
        <v>6</v>
      </c>
      <c r="G47" s="5">
        <v>4500</v>
      </c>
    </row>
    <row r="48" spans="2:7" ht="21" x14ac:dyDescent="0.5">
      <c r="B48" s="3">
        <v>43524</v>
      </c>
      <c r="C48" s="4" t="s">
        <v>9</v>
      </c>
      <c r="D48" s="4" t="s">
        <v>13</v>
      </c>
      <c r="E48" s="4" t="s">
        <v>14</v>
      </c>
      <c r="F48" s="5">
        <v>7</v>
      </c>
      <c r="G48" s="5">
        <v>3063.8095238095302</v>
      </c>
    </row>
    <row r="49" spans="2:7" ht="21" x14ac:dyDescent="0.5">
      <c r="B49" s="3">
        <v>43525</v>
      </c>
      <c r="C49" s="4" t="s">
        <v>12</v>
      </c>
      <c r="D49" s="4" t="s">
        <v>7</v>
      </c>
      <c r="E49" s="4" t="s">
        <v>8</v>
      </c>
      <c r="F49" s="5">
        <v>6.8636363636363598</v>
      </c>
      <c r="G49" s="5">
        <v>3175.2380952381</v>
      </c>
    </row>
    <row r="50" spans="2:7" ht="21" x14ac:dyDescent="0.5">
      <c r="B50" s="3">
        <v>43526</v>
      </c>
      <c r="C50" s="4" t="s">
        <v>15</v>
      </c>
      <c r="D50" s="4" t="s">
        <v>10</v>
      </c>
      <c r="E50" s="4" t="s">
        <v>11</v>
      </c>
      <c r="F50" s="5">
        <v>7.1888111888111901</v>
      </c>
      <c r="G50" s="5">
        <v>3286.6666666666702</v>
      </c>
    </row>
    <row r="51" spans="2:7" ht="21" x14ac:dyDescent="0.5">
      <c r="B51" s="3">
        <v>43527</v>
      </c>
      <c r="C51" s="4" t="s">
        <v>16</v>
      </c>
      <c r="D51" s="4" t="s">
        <v>13</v>
      </c>
      <c r="E51" s="4" t="s">
        <v>14</v>
      </c>
      <c r="F51" s="5">
        <v>7.5139860139860097</v>
      </c>
      <c r="G51" s="5">
        <v>3398.0952380952399</v>
      </c>
    </row>
    <row r="52" spans="2:7" ht="21" x14ac:dyDescent="0.5">
      <c r="B52" s="3">
        <v>43528</v>
      </c>
      <c r="C52" s="4" t="s">
        <v>6</v>
      </c>
      <c r="D52" s="4" t="s">
        <v>7</v>
      </c>
      <c r="E52" s="4" t="s">
        <v>8</v>
      </c>
      <c r="F52" s="5">
        <v>7.8391608391608401</v>
      </c>
      <c r="G52" s="5">
        <v>3509.5238095238101</v>
      </c>
    </row>
    <row r="53" spans="2:7" ht="21" x14ac:dyDescent="0.5">
      <c r="B53" s="3">
        <v>43529</v>
      </c>
      <c r="C53" s="4" t="s">
        <v>9</v>
      </c>
      <c r="D53" s="4" t="s">
        <v>10</v>
      </c>
      <c r="E53" s="4" t="s">
        <v>17</v>
      </c>
      <c r="F53" s="5">
        <v>8.1643356643356597</v>
      </c>
      <c r="G53" s="5">
        <v>3620.9523809523798</v>
      </c>
    </row>
    <row r="54" spans="2:7" ht="21" x14ac:dyDescent="0.5">
      <c r="B54" s="3">
        <v>43530</v>
      </c>
      <c r="C54" s="4" t="s">
        <v>12</v>
      </c>
      <c r="D54" s="4" t="s">
        <v>13</v>
      </c>
      <c r="E54" s="4" t="s">
        <v>11</v>
      </c>
      <c r="F54" s="5">
        <v>8.48951048951049</v>
      </c>
      <c r="G54" s="5">
        <v>3732.38095238095</v>
      </c>
    </row>
    <row r="55" spans="2:7" ht="21" x14ac:dyDescent="0.5">
      <c r="B55" s="3">
        <v>43531</v>
      </c>
      <c r="C55" s="4" t="s">
        <v>15</v>
      </c>
      <c r="D55" s="4" t="s">
        <v>7</v>
      </c>
      <c r="E55" s="4" t="s">
        <v>14</v>
      </c>
      <c r="F55" s="5">
        <v>8.8146853146853203</v>
      </c>
      <c r="G55" s="5">
        <v>3843.8095238095302</v>
      </c>
    </row>
    <row r="56" spans="2:7" ht="21" x14ac:dyDescent="0.5">
      <c r="B56" s="3">
        <v>43532</v>
      </c>
      <c r="C56" s="4" t="s">
        <v>16</v>
      </c>
      <c r="D56" s="4" t="s">
        <v>10</v>
      </c>
      <c r="E56" s="4" t="s">
        <v>8</v>
      </c>
      <c r="F56" s="5">
        <v>9.13986013986014</v>
      </c>
      <c r="G56" s="5">
        <v>3955.2380952381</v>
      </c>
    </row>
    <row r="57" spans="2:7" ht="21" x14ac:dyDescent="0.5">
      <c r="B57" s="3">
        <v>43533</v>
      </c>
      <c r="C57" s="4" t="s">
        <v>6</v>
      </c>
      <c r="D57" s="4" t="s">
        <v>13</v>
      </c>
      <c r="E57" s="4" t="s">
        <v>11</v>
      </c>
      <c r="F57" s="5">
        <v>9.4650349650349703</v>
      </c>
      <c r="G57" s="5">
        <v>4066.6666666666702</v>
      </c>
    </row>
    <row r="58" spans="2:7" ht="21" x14ac:dyDescent="0.5">
      <c r="B58" s="3">
        <v>43534</v>
      </c>
      <c r="C58" s="4" t="s">
        <v>9</v>
      </c>
      <c r="D58" s="4" t="s">
        <v>7</v>
      </c>
      <c r="E58" s="4" t="s">
        <v>14</v>
      </c>
      <c r="F58" s="5">
        <v>9.79020979020979</v>
      </c>
      <c r="G58" s="5">
        <v>4178.0952380952403</v>
      </c>
    </row>
    <row r="59" spans="2:7" ht="21" x14ac:dyDescent="0.5">
      <c r="B59" s="3">
        <v>43535</v>
      </c>
      <c r="C59" s="4" t="s">
        <v>12</v>
      </c>
      <c r="D59" s="4" t="s">
        <v>10</v>
      </c>
      <c r="E59" s="4" t="s">
        <v>8</v>
      </c>
      <c r="F59" s="5">
        <v>10.115384615384601</v>
      </c>
      <c r="G59" s="5">
        <v>4289.5238095238101</v>
      </c>
    </row>
    <row r="60" spans="2:7" ht="21" x14ac:dyDescent="0.5">
      <c r="B60" s="3">
        <v>43536</v>
      </c>
      <c r="C60" s="4" t="s">
        <v>15</v>
      </c>
      <c r="D60" s="4" t="s">
        <v>13</v>
      </c>
      <c r="E60" s="4" t="s">
        <v>17</v>
      </c>
      <c r="F60" s="5">
        <v>10.440559440559401</v>
      </c>
      <c r="G60" s="5">
        <v>4400.9523809523798</v>
      </c>
    </row>
    <row r="61" spans="2:7" ht="21" x14ac:dyDescent="0.5">
      <c r="B61" s="3">
        <v>43537</v>
      </c>
      <c r="C61" s="4" t="s">
        <v>16</v>
      </c>
      <c r="D61" s="4" t="s">
        <v>7</v>
      </c>
      <c r="E61" s="4" t="s">
        <v>11</v>
      </c>
      <c r="F61" s="5">
        <v>10.7657342657343</v>
      </c>
      <c r="G61" s="5">
        <v>4512.3809523809496</v>
      </c>
    </row>
    <row r="62" spans="2:7" ht="21" x14ac:dyDescent="0.5">
      <c r="B62" s="3">
        <v>43538</v>
      </c>
      <c r="C62" s="4" t="s">
        <v>6</v>
      </c>
      <c r="D62" s="4" t="s">
        <v>10</v>
      </c>
      <c r="E62" s="4" t="s">
        <v>14</v>
      </c>
      <c r="F62" s="5">
        <v>11.090909090909101</v>
      </c>
      <c r="G62" s="5">
        <v>4623.8095238095302</v>
      </c>
    </row>
    <row r="63" spans="2:7" ht="21" x14ac:dyDescent="0.5">
      <c r="B63" s="3">
        <v>43539</v>
      </c>
      <c r="C63" s="4" t="s">
        <v>9</v>
      </c>
      <c r="D63" s="4" t="s">
        <v>13</v>
      </c>
      <c r="E63" s="4" t="s">
        <v>8</v>
      </c>
      <c r="F63" s="5">
        <v>11.416083916083901</v>
      </c>
      <c r="G63" s="5">
        <v>4735.2380952381</v>
      </c>
    </row>
    <row r="64" spans="2:7" ht="21" x14ac:dyDescent="0.5">
      <c r="B64" s="3">
        <v>43540</v>
      </c>
      <c r="C64" s="4" t="s">
        <v>12</v>
      </c>
      <c r="D64" s="4" t="s">
        <v>7</v>
      </c>
      <c r="E64" s="4" t="s">
        <v>11</v>
      </c>
      <c r="F64" s="5">
        <v>11.741258741258701</v>
      </c>
      <c r="G64" s="5">
        <v>4846.6666666666697</v>
      </c>
    </row>
    <row r="65" spans="2:7" ht="21" x14ac:dyDescent="0.5">
      <c r="B65" s="3">
        <v>43541</v>
      </c>
      <c r="C65" s="4" t="s">
        <v>15</v>
      </c>
      <c r="D65" s="4" t="s">
        <v>10</v>
      </c>
      <c r="E65" s="4" t="s">
        <v>14</v>
      </c>
      <c r="F65" s="5">
        <v>12.0664335664336</v>
      </c>
      <c r="G65" s="5">
        <v>8888</v>
      </c>
    </row>
    <row r="66" spans="2:7" ht="21" x14ac:dyDescent="0.5">
      <c r="B66" s="3">
        <v>43542</v>
      </c>
      <c r="C66" s="4" t="s">
        <v>16</v>
      </c>
      <c r="D66" s="4" t="s">
        <v>13</v>
      </c>
      <c r="E66" s="4" t="s">
        <v>8</v>
      </c>
      <c r="F66" s="5">
        <v>12.391608391608401</v>
      </c>
      <c r="G66" s="5">
        <v>5069.5238095238101</v>
      </c>
    </row>
    <row r="67" spans="2:7" ht="21" x14ac:dyDescent="0.5">
      <c r="B67" s="3">
        <v>43543</v>
      </c>
      <c r="C67" s="4" t="s">
        <v>6</v>
      </c>
      <c r="D67" s="4" t="s">
        <v>7</v>
      </c>
      <c r="E67" s="4" t="s">
        <v>17</v>
      </c>
      <c r="F67" s="5">
        <v>12.716783216783201</v>
      </c>
      <c r="G67" s="5">
        <v>5180.9523809523798</v>
      </c>
    </row>
    <row r="68" spans="2:7" ht="21" x14ac:dyDescent="0.5">
      <c r="B68" s="3">
        <v>43544</v>
      </c>
      <c r="C68" s="4" t="s">
        <v>9</v>
      </c>
      <c r="D68" s="4" t="s">
        <v>10</v>
      </c>
      <c r="E68" s="4" t="s">
        <v>11</v>
      </c>
      <c r="F68" s="5">
        <v>13.0419580419581</v>
      </c>
      <c r="G68" s="5">
        <v>5292.3809523809496</v>
      </c>
    </row>
    <row r="69" spans="2:7" ht="21" x14ac:dyDescent="0.5">
      <c r="B69" s="3">
        <v>43545</v>
      </c>
      <c r="C69" s="4" t="s">
        <v>12</v>
      </c>
      <c r="D69" s="4" t="s">
        <v>13</v>
      </c>
      <c r="E69" s="4" t="s">
        <v>14</v>
      </c>
      <c r="F69" s="5">
        <v>13.3671328671329</v>
      </c>
      <c r="G69" s="5">
        <v>5403.8095238095302</v>
      </c>
    </row>
    <row r="70" spans="2:7" ht="21" x14ac:dyDescent="0.5">
      <c r="B70" s="3">
        <v>43546</v>
      </c>
      <c r="C70" s="4" t="s">
        <v>15</v>
      </c>
      <c r="D70" s="4" t="s">
        <v>7</v>
      </c>
      <c r="E70" s="4" t="s">
        <v>8</v>
      </c>
      <c r="F70" s="5">
        <v>13.692307692307701</v>
      </c>
      <c r="G70" s="5">
        <v>5515.2380952381</v>
      </c>
    </row>
    <row r="71" spans="2:7" ht="21" x14ac:dyDescent="0.5">
      <c r="B71" s="3">
        <v>43547</v>
      </c>
      <c r="C71" s="4" t="s">
        <v>6</v>
      </c>
      <c r="D71" s="4" t="s">
        <v>7</v>
      </c>
      <c r="E71" s="4" t="s">
        <v>8</v>
      </c>
      <c r="F71" s="5">
        <v>11.129735935706099</v>
      </c>
      <c r="G71" s="5">
        <v>4811.2146828880796</v>
      </c>
    </row>
    <row r="72" spans="2:7" ht="21" x14ac:dyDescent="0.5">
      <c r="B72" s="3">
        <v>43548</v>
      </c>
      <c r="C72" s="4" t="s">
        <v>9</v>
      </c>
      <c r="D72" s="4" t="s">
        <v>10</v>
      </c>
      <c r="E72" s="4" t="s">
        <v>11</v>
      </c>
      <c r="F72" s="5">
        <v>11.210976888134599</v>
      </c>
      <c r="G72" s="5">
        <v>4831.2463186442601</v>
      </c>
    </row>
    <row r="73" spans="2:7" ht="21" x14ac:dyDescent="0.5">
      <c r="B73" s="3">
        <v>43549</v>
      </c>
      <c r="C73" s="4" t="s">
        <v>12</v>
      </c>
      <c r="D73" s="4" t="s">
        <v>13</v>
      </c>
      <c r="E73" s="4" t="s">
        <v>14</v>
      </c>
      <c r="F73" s="5">
        <v>11.292217840563101</v>
      </c>
      <c r="G73" s="5">
        <v>4851.2779544004497</v>
      </c>
    </row>
    <row r="74" spans="2:7" ht="21" x14ac:dyDescent="0.5">
      <c r="B74" s="3">
        <v>43550</v>
      </c>
      <c r="C74" s="4" t="s">
        <v>15</v>
      </c>
      <c r="D74" s="4" t="s">
        <v>7</v>
      </c>
      <c r="E74" s="4" t="s">
        <v>8</v>
      </c>
      <c r="F74" s="5">
        <v>11.373458792991601</v>
      </c>
      <c r="G74" s="5">
        <v>4871.3095901566303</v>
      </c>
    </row>
    <row r="75" spans="2:7" ht="21" x14ac:dyDescent="0.5">
      <c r="B75" s="3">
        <v>43551</v>
      </c>
      <c r="C75" s="4" t="s">
        <v>16</v>
      </c>
      <c r="D75" s="4" t="s">
        <v>10</v>
      </c>
      <c r="E75" s="4" t="s">
        <v>8</v>
      </c>
      <c r="F75" s="5">
        <v>11.4546997454201</v>
      </c>
      <c r="G75" s="5">
        <v>4891.3412259128199</v>
      </c>
    </row>
    <row r="76" spans="2:7" ht="21" x14ac:dyDescent="0.5">
      <c r="B76" s="3">
        <v>43552</v>
      </c>
      <c r="C76" s="4" t="s">
        <v>6</v>
      </c>
      <c r="D76" s="4" t="s">
        <v>13</v>
      </c>
      <c r="E76" s="4" t="s">
        <v>11</v>
      </c>
      <c r="F76" s="5">
        <v>11.5359406978486</v>
      </c>
      <c r="G76" s="5">
        <v>4911.3728616689996</v>
      </c>
    </row>
    <row r="77" spans="2:7" ht="21" x14ac:dyDescent="0.5">
      <c r="B77" s="3">
        <v>43553</v>
      </c>
      <c r="C77" s="4" t="s">
        <v>9</v>
      </c>
      <c r="D77" s="4" t="s">
        <v>7</v>
      </c>
      <c r="E77" s="4" t="s">
        <v>14</v>
      </c>
      <c r="F77" s="5">
        <v>11.6171816502771</v>
      </c>
      <c r="G77" s="5">
        <v>4931.4044974251801</v>
      </c>
    </row>
    <row r="78" spans="2:7" ht="21" x14ac:dyDescent="0.5">
      <c r="B78" s="3">
        <v>43554</v>
      </c>
      <c r="C78" s="4" t="s">
        <v>12</v>
      </c>
      <c r="D78" s="4" t="s">
        <v>10</v>
      </c>
      <c r="E78" s="4" t="s">
        <v>11</v>
      </c>
      <c r="F78" s="5">
        <v>11.6984226027055</v>
      </c>
      <c r="G78" s="5">
        <v>4951.4361331813698</v>
      </c>
    </row>
    <row r="79" spans="2:7" ht="21" x14ac:dyDescent="0.5">
      <c r="B79" s="3">
        <v>43555</v>
      </c>
      <c r="C79" s="4" t="s">
        <v>15</v>
      </c>
      <c r="D79" s="4" t="s">
        <v>13</v>
      </c>
      <c r="E79" s="4" t="s">
        <v>11</v>
      </c>
      <c r="F79" s="5">
        <v>11.779663555134</v>
      </c>
      <c r="G79" s="5">
        <v>4971.4677689375503</v>
      </c>
    </row>
    <row r="80" spans="2:7" ht="21" x14ac:dyDescent="0.5">
      <c r="B80" s="3">
        <v>43556</v>
      </c>
      <c r="C80" s="4" t="s">
        <v>16</v>
      </c>
      <c r="D80" s="4" t="s">
        <v>7</v>
      </c>
      <c r="E80" s="4" t="s">
        <v>17</v>
      </c>
      <c r="F80" s="5">
        <v>11.8609045075625</v>
      </c>
      <c r="G80" s="5">
        <v>4991.49940469374</v>
      </c>
    </row>
    <row r="81" spans="2:7" ht="21" x14ac:dyDescent="0.5">
      <c r="B81" s="3">
        <v>43557</v>
      </c>
      <c r="C81" s="4" t="s">
        <v>6</v>
      </c>
      <c r="D81" s="4" t="s">
        <v>10</v>
      </c>
      <c r="E81" s="4" t="s">
        <v>11</v>
      </c>
      <c r="F81" s="5">
        <v>11.942145459991</v>
      </c>
      <c r="G81" s="5">
        <v>5011.5310404499196</v>
      </c>
    </row>
    <row r="82" spans="2:7" ht="21" x14ac:dyDescent="0.5">
      <c r="B82" s="3">
        <v>43558</v>
      </c>
      <c r="C82" s="4" t="s">
        <v>9</v>
      </c>
      <c r="D82" s="4" t="s">
        <v>13</v>
      </c>
      <c r="E82" s="4" t="s">
        <v>14</v>
      </c>
      <c r="F82" s="5">
        <v>12.0233864124195</v>
      </c>
      <c r="G82" s="5">
        <v>5031.5626762061102</v>
      </c>
    </row>
    <row r="83" spans="2:7" ht="21" x14ac:dyDescent="0.5">
      <c r="B83" s="3">
        <v>43559</v>
      </c>
      <c r="C83" s="4" t="s">
        <v>12</v>
      </c>
      <c r="D83" s="4" t="s">
        <v>7</v>
      </c>
      <c r="E83" s="4" t="s">
        <v>8</v>
      </c>
      <c r="F83" s="5">
        <v>12.104627364848</v>
      </c>
      <c r="G83" s="5">
        <v>5051.5943119622898</v>
      </c>
    </row>
    <row r="84" spans="2:7" ht="21" x14ac:dyDescent="0.5">
      <c r="B84" s="3">
        <v>43560</v>
      </c>
      <c r="C84" s="4" t="s">
        <v>15</v>
      </c>
      <c r="D84" s="4" t="s">
        <v>10</v>
      </c>
      <c r="E84" s="4" t="s">
        <v>11</v>
      </c>
      <c r="F84" s="5">
        <v>12.185868317276499</v>
      </c>
      <c r="G84" s="5">
        <v>5071.6259477184803</v>
      </c>
    </row>
    <row r="85" spans="2:7" ht="21" x14ac:dyDescent="0.5">
      <c r="B85" s="3">
        <v>43561</v>
      </c>
      <c r="C85" s="4" t="s">
        <v>16</v>
      </c>
      <c r="D85" s="4" t="s">
        <v>13</v>
      </c>
      <c r="E85" s="4" t="s">
        <v>14</v>
      </c>
      <c r="F85" s="5">
        <v>12.267109269704999</v>
      </c>
      <c r="G85" s="5">
        <v>5091.65758347466</v>
      </c>
    </row>
    <row r="86" spans="2:7" ht="21" x14ac:dyDescent="0.5">
      <c r="B86" s="3">
        <v>43562</v>
      </c>
      <c r="C86" s="4" t="s">
        <v>6</v>
      </c>
      <c r="D86" s="4" t="s">
        <v>7</v>
      </c>
      <c r="E86" s="4" t="s">
        <v>8</v>
      </c>
      <c r="F86" s="5">
        <v>12.348350222133501</v>
      </c>
      <c r="G86" s="5">
        <v>5111.6892192308396</v>
      </c>
    </row>
    <row r="87" spans="2:7" ht="21" x14ac:dyDescent="0.5">
      <c r="B87" s="3">
        <v>43563</v>
      </c>
      <c r="C87" s="4" t="s">
        <v>9</v>
      </c>
      <c r="D87" s="4" t="s">
        <v>10</v>
      </c>
      <c r="E87" s="4" t="s">
        <v>17</v>
      </c>
      <c r="F87" s="5">
        <v>12.429591174562001</v>
      </c>
      <c r="G87" s="5">
        <v>5131.7208549870302</v>
      </c>
    </row>
    <row r="88" spans="2:7" ht="21" x14ac:dyDescent="0.5">
      <c r="B88" s="3">
        <v>43564</v>
      </c>
      <c r="C88" s="4" t="s">
        <v>12</v>
      </c>
      <c r="D88" s="4" t="s">
        <v>13</v>
      </c>
      <c r="E88" s="4" t="s">
        <v>11</v>
      </c>
      <c r="F88" s="5">
        <v>12.510832126990501</v>
      </c>
      <c r="G88" s="5">
        <v>5151.7524907432098</v>
      </c>
    </row>
    <row r="89" spans="2:7" ht="21" x14ac:dyDescent="0.5">
      <c r="B89" s="3">
        <v>43565</v>
      </c>
      <c r="C89" s="4" t="s">
        <v>15</v>
      </c>
      <c r="D89" s="4" t="s">
        <v>7</v>
      </c>
      <c r="E89" s="4" t="s">
        <v>14</v>
      </c>
      <c r="F89" s="5">
        <v>12.592073079419</v>
      </c>
      <c r="G89" s="5">
        <v>5171.7841264994004</v>
      </c>
    </row>
    <row r="90" spans="2:7" ht="21" x14ac:dyDescent="0.5">
      <c r="B90" s="3">
        <v>43566</v>
      </c>
      <c r="C90" s="4" t="s">
        <v>16</v>
      </c>
      <c r="D90" s="4" t="s">
        <v>10</v>
      </c>
      <c r="E90" s="4" t="s">
        <v>8</v>
      </c>
      <c r="F90" s="5">
        <v>12.6733140318475</v>
      </c>
      <c r="G90" s="5">
        <v>5191.81576225558</v>
      </c>
    </row>
    <row r="91" spans="2:7" ht="21" x14ac:dyDescent="0.5">
      <c r="B91" s="3">
        <v>43567</v>
      </c>
      <c r="C91" s="4" t="s">
        <v>6</v>
      </c>
      <c r="D91" s="4" t="s">
        <v>13</v>
      </c>
      <c r="E91" s="4" t="s">
        <v>11</v>
      </c>
      <c r="F91" s="5">
        <v>12.754554984276</v>
      </c>
      <c r="G91" s="5">
        <v>5211.8473980117697</v>
      </c>
    </row>
    <row r="92" spans="2:7" ht="21" x14ac:dyDescent="0.5">
      <c r="B92" s="3">
        <v>43568</v>
      </c>
      <c r="C92" s="4" t="s">
        <v>9</v>
      </c>
      <c r="D92" s="4" t="s">
        <v>7</v>
      </c>
      <c r="E92" s="4" t="s">
        <v>14</v>
      </c>
      <c r="F92" s="5">
        <v>12.8357959367045</v>
      </c>
      <c r="G92" s="5">
        <v>5231.8790337679502</v>
      </c>
    </row>
    <row r="93" spans="2:7" ht="21" x14ac:dyDescent="0.5">
      <c r="B93" s="3">
        <v>43569</v>
      </c>
      <c r="C93" s="4" t="s">
        <v>12</v>
      </c>
      <c r="D93" s="4" t="s">
        <v>10</v>
      </c>
      <c r="E93" s="4" t="s">
        <v>8</v>
      </c>
      <c r="F93" s="5">
        <v>12.9170368891329</v>
      </c>
      <c r="G93" s="5">
        <v>5251.9106695241398</v>
      </c>
    </row>
    <row r="94" spans="2:7" ht="21" x14ac:dyDescent="0.5">
      <c r="B94" s="3">
        <v>43570</v>
      </c>
      <c r="C94" s="4" t="s">
        <v>15</v>
      </c>
      <c r="D94" s="4" t="s">
        <v>13</v>
      </c>
      <c r="E94" s="4" t="s">
        <v>17</v>
      </c>
      <c r="F94" s="5">
        <v>12.9982778415614</v>
      </c>
      <c r="G94" s="5">
        <v>5271.9423052803204</v>
      </c>
    </row>
    <row r="95" spans="2:7" ht="21" x14ac:dyDescent="0.5">
      <c r="B95" s="3">
        <v>43571</v>
      </c>
      <c r="C95" s="4" t="s">
        <v>16</v>
      </c>
      <c r="D95" s="4" t="s">
        <v>7</v>
      </c>
      <c r="E95" s="4" t="s">
        <v>11</v>
      </c>
      <c r="F95" s="5">
        <v>13.0795187939899</v>
      </c>
      <c r="G95" s="5">
        <v>5291.9739410365</v>
      </c>
    </row>
    <row r="96" spans="2:7" ht="21" x14ac:dyDescent="0.5">
      <c r="B96" s="3">
        <v>43572</v>
      </c>
      <c r="C96" s="4" t="s">
        <v>6</v>
      </c>
      <c r="D96" s="4" t="s">
        <v>10</v>
      </c>
      <c r="E96" s="4" t="s">
        <v>14</v>
      </c>
      <c r="F96" s="5">
        <v>13.1607597464184</v>
      </c>
      <c r="G96" s="5">
        <v>5312.0055767926897</v>
      </c>
    </row>
    <row r="97" spans="2:7" ht="21" x14ac:dyDescent="0.5">
      <c r="B97" s="3">
        <v>43573</v>
      </c>
      <c r="C97" s="4" t="s">
        <v>9</v>
      </c>
      <c r="D97" s="4" t="s">
        <v>13</v>
      </c>
      <c r="E97" s="4" t="s">
        <v>8</v>
      </c>
      <c r="F97" s="5">
        <v>13.242000698846899</v>
      </c>
      <c r="G97" s="5">
        <v>5332.0372125488702</v>
      </c>
    </row>
    <row r="98" spans="2:7" ht="21" x14ac:dyDescent="0.5">
      <c r="B98" s="3">
        <v>43574</v>
      </c>
      <c r="C98" s="4" t="s">
        <v>12</v>
      </c>
      <c r="D98" s="4" t="s">
        <v>7</v>
      </c>
      <c r="E98" s="4" t="s">
        <v>11</v>
      </c>
      <c r="F98" s="5">
        <v>13.323241651275399</v>
      </c>
      <c r="G98" s="5">
        <v>5352.0688483050599</v>
      </c>
    </row>
    <row r="99" spans="2:7" ht="21" x14ac:dyDescent="0.5">
      <c r="B99" s="3">
        <v>43575</v>
      </c>
      <c r="C99" s="4" t="s">
        <v>15</v>
      </c>
      <c r="D99" s="4" t="s">
        <v>10</v>
      </c>
      <c r="E99" s="4" t="s">
        <v>14</v>
      </c>
      <c r="F99" s="5">
        <v>13.404482603703901</v>
      </c>
      <c r="G99" s="5">
        <v>5372.1004840612404</v>
      </c>
    </row>
    <row r="100" spans="2:7" ht="21" x14ac:dyDescent="0.5">
      <c r="B100" s="3">
        <v>43576</v>
      </c>
      <c r="C100" s="4" t="s">
        <v>16</v>
      </c>
      <c r="D100" s="4" t="s">
        <v>13</v>
      </c>
      <c r="E100" s="4" t="s">
        <v>8</v>
      </c>
      <c r="F100" s="5">
        <v>13.485723556132401</v>
      </c>
      <c r="G100" s="5">
        <v>5392.1321198174301</v>
      </c>
    </row>
    <row r="101" spans="2:7" ht="21" x14ac:dyDescent="0.5">
      <c r="B101" s="3">
        <v>43577</v>
      </c>
      <c r="C101" s="4" t="s">
        <v>6</v>
      </c>
      <c r="D101" s="4" t="s">
        <v>7</v>
      </c>
      <c r="E101" s="4" t="s">
        <v>17</v>
      </c>
      <c r="F101" s="5">
        <v>13.566964508560901</v>
      </c>
      <c r="G101" s="5">
        <v>5412.1637555736097</v>
      </c>
    </row>
    <row r="102" spans="2:7" ht="21" x14ac:dyDescent="0.5">
      <c r="B102" s="3">
        <v>43578</v>
      </c>
      <c r="C102" s="4" t="s">
        <v>9</v>
      </c>
      <c r="D102" s="4" t="s">
        <v>10</v>
      </c>
      <c r="E102" s="4" t="s">
        <v>11</v>
      </c>
      <c r="F102" s="5">
        <v>13.6482054609894</v>
      </c>
      <c r="G102" s="5">
        <v>5432.1953913297903</v>
      </c>
    </row>
    <row r="103" spans="2:7" ht="21" x14ac:dyDescent="0.5">
      <c r="B103" s="3">
        <v>43579</v>
      </c>
      <c r="C103" s="4" t="s">
        <v>12</v>
      </c>
      <c r="D103" s="4" t="s">
        <v>13</v>
      </c>
      <c r="E103" s="4" t="s">
        <v>14</v>
      </c>
      <c r="F103" s="5">
        <v>13.7294464134179</v>
      </c>
      <c r="G103" s="5">
        <v>5452.2270270859799</v>
      </c>
    </row>
    <row r="104" spans="2:7" ht="21" x14ac:dyDescent="0.5">
      <c r="B104" s="3">
        <v>43580</v>
      </c>
      <c r="C104" s="4" t="s">
        <v>15</v>
      </c>
      <c r="D104" s="4" t="s">
        <v>7</v>
      </c>
      <c r="E104" s="4" t="s">
        <v>8</v>
      </c>
      <c r="F104" s="5">
        <v>13.8106873658464</v>
      </c>
      <c r="G104" s="5">
        <v>5472.2586628421604</v>
      </c>
    </row>
    <row r="105" spans="2:7" ht="21" x14ac:dyDescent="0.5">
      <c r="B105" s="3">
        <v>43581</v>
      </c>
      <c r="C105" s="4" t="s">
        <v>6</v>
      </c>
      <c r="D105" s="4" t="s">
        <v>7</v>
      </c>
      <c r="E105" s="4" t="s">
        <v>8</v>
      </c>
      <c r="F105" s="5">
        <v>13.8919283182749</v>
      </c>
      <c r="G105" s="5">
        <v>5492.2902985983501</v>
      </c>
    </row>
    <row r="106" spans="2:7" ht="21" x14ac:dyDescent="0.5">
      <c r="B106" s="3">
        <v>43582</v>
      </c>
      <c r="C106" s="4" t="s">
        <v>9</v>
      </c>
      <c r="D106" s="4" t="s">
        <v>10</v>
      </c>
      <c r="E106" s="4" t="s">
        <v>11</v>
      </c>
      <c r="F106" s="5">
        <v>13.9731692707034</v>
      </c>
      <c r="G106" s="5">
        <v>5512.3219343545297</v>
      </c>
    </row>
    <row r="107" spans="2:7" ht="21" x14ac:dyDescent="0.5">
      <c r="B107" s="3">
        <v>43583</v>
      </c>
      <c r="C107" s="4" t="s">
        <v>12</v>
      </c>
      <c r="D107" s="4" t="s">
        <v>13</v>
      </c>
      <c r="E107" s="4" t="s">
        <v>14</v>
      </c>
      <c r="F107" s="5">
        <v>14.0544102231318</v>
      </c>
      <c r="G107" s="5">
        <v>5532.3535701107203</v>
      </c>
    </row>
    <row r="108" spans="2:7" ht="21" x14ac:dyDescent="0.5">
      <c r="B108" s="3">
        <v>43584</v>
      </c>
      <c r="C108" s="4" t="s">
        <v>15</v>
      </c>
      <c r="D108" s="4" t="s">
        <v>7</v>
      </c>
      <c r="E108" s="4" t="s">
        <v>8</v>
      </c>
      <c r="F108" s="5">
        <v>14.1356511755603</v>
      </c>
      <c r="G108" s="5">
        <v>5552.3852058668999</v>
      </c>
    </row>
    <row r="109" spans="2:7" ht="21" x14ac:dyDescent="0.5">
      <c r="B109" s="3">
        <v>43585</v>
      </c>
      <c r="C109" s="4" t="s">
        <v>16</v>
      </c>
      <c r="D109" s="4" t="s">
        <v>10</v>
      </c>
      <c r="E109" s="4" t="s">
        <v>8</v>
      </c>
      <c r="F109" s="5">
        <v>14.2168921279888</v>
      </c>
      <c r="G109" s="5">
        <v>5572.4168416230896</v>
      </c>
    </row>
    <row r="110" spans="2:7" ht="21" x14ac:dyDescent="0.5">
      <c r="B110" s="3">
        <v>43586</v>
      </c>
      <c r="C110" s="4" t="s">
        <v>6</v>
      </c>
      <c r="D110" s="4" t="s">
        <v>13</v>
      </c>
      <c r="E110" s="4" t="s">
        <v>11</v>
      </c>
      <c r="F110" s="5">
        <v>14.298133080417299</v>
      </c>
      <c r="G110" s="5">
        <v>5592.4484773792701</v>
      </c>
    </row>
    <row r="111" spans="2:7" ht="21" x14ac:dyDescent="0.5">
      <c r="B111" s="3">
        <v>43587</v>
      </c>
      <c r="C111" s="4" t="s">
        <v>9</v>
      </c>
      <c r="D111" s="4" t="s">
        <v>7</v>
      </c>
      <c r="E111" s="4" t="s">
        <v>14</v>
      </c>
      <c r="F111" s="5">
        <v>14.379374032845799</v>
      </c>
      <c r="G111" s="5">
        <v>5612.4801131354498</v>
      </c>
    </row>
    <row r="112" spans="2:7" ht="21" x14ac:dyDescent="0.5">
      <c r="B112" s="3">
        <v>43588</v>
      </c>
      <c r="C112" s="4" t="s">
        <v>12</v>
      </c>
      <c r="D112" s="4" t="s">
        <v>10</v>
      </c>
      <c r="E112" s="4" t="s">
        <v>11</v>
      </c>
      <c r="F112" s="5">
        <v>14.460614985274299</v>
      </c>
      <c r="G112" s="5">
        <v>5632.5117488916403</v>
      </c>
    </row>
    <row r="113" spans="2:7" ht="21" x14ac:dyDescent="0.5">
      <c r="B113" s="3">
        <v>43589</v>
      </c>
      <c r="C113" s="4" t="s">
        <v>15</v>
      </c>
      <c r="D113" s="4" t="s">
        <v>13</v>
      </c>
      <c r="E113" s="4" t="s">
        <v>11</v>
      </c>
      <c r="F113" s="5">
        <v>14.541855937702801</v>
      </c>
      <c r="G113" s="5">
        <v>5652.5433846478199</v>
      </c>
    </row>
    <row r="114" spans="2:7" ht="21" x14ac:dyDescent="0.5">
      <c r="B114" s="3">
        <v>43590</v>
      </c>
      <c r="C114" s="4" t="s">
        <v>16</v>
      </c>
      <c r="D114" s="4" t="s">
        <v>7</v>
      </c>
      <c r="E114" s="4" t="s">
        <v>17</v>
      </c>
      <c r="F114" s="5">
        <v>14.623096890131301</v>
      </c>
      <c r="G114" s="5">
        <v>5672.5750204040096</v>
      </c>
    </row>
    <row r="115" spans="2:7" ht="21" x14ac:dyDescent="0.5">
      <c r="B115" s="3">
        <v>43591</v>
      </c>
      <c r="C115" s="4" t="s">
        <v>6</v>
      </c>
      <c r="D115" s="4" t="s">
        <v>10</v>
      </c>
      <c r="E115" s="4" t="s">
        <v>11</v>
      </c>
      <c r="F115" s="5">
        <v>14.7043378425598</v>
      </c>
      <c r="G115" s="5">
        <v>5692.6066561601901</v>
      </c>
    </row>
    <row r="116" spans="2:7" ht="21" x14ac:dyDescent="0.5">
      <c r="B116" s="3">
        <v>43592</v>
      </c>
      <c r="C116" s="4" t="s">
        <v>9</v>
      </c>
      <c r="D116" s="4" t="s">
        <v>13</v>
      </c>
      <c r="E116" s="4" t="s">
        <v>14</v>
      </c>
      <c r="F116" s="5">
        <v>14.7855787949883</v>
      </c>
      <c r="G116" s="5">
        <v>5712.6382919163798</v>
      </c>
    </row>
    <row r="117" spans="2:7" ht="21" x14ac:dyDescent="0.5">
      <c r="B117" s="3">
        <v>43593</v>
      </c>
      <c r="C117" s="4" t="s">
        <v>12</v>
      </c>
      <c r="D117" s="4" t="s">
        <v>7</v>
      </c>
      <c r="E117" s="4" t="s">
        <v>8</v>
      </c>
      <c r="F117" s="5">
        <v>14.8668197474168</v>
      </c>
      <c r="G117" s="5">
        <v>5732.6699276725603</v>
      </c>
    </row>
    <row r="118" spans="2:7" ht="21" x14ac:dyDescent="0.5">
      <c r="B118" s="3">
        <v>43594</v>
      </c>
      <c r="C118" s="4" t="s">
        <v>15</v>
      </c>
      <c r="D118" s="4" t="s">
        <v>10</v>
      </c>
      <c r="E118" s="4" t="s">
        <v>11</v>
      </c>
      <c r="F118" s="5">
        <v>14.9480606998453</v>
      </c>
      <c r="G118" s="5">
        <v>5752.70156342874</v>
      </c>
    </row>
    <row r="119" spans="2:7" ht="21" x14ac:dyDescent="0.5">
      <c r="B119" s="3">
        <v>43595</v>
      </c>
      <c r="C119" s="4" t="s">
        <v>16</v>
      </c>
      <c r="D119" s="4" t="s">
        <v>13</v>
      </c>
      <c r="E119" s="4" t="s">
        <v>14</v>
      </c>
      <c r="F119" s="5">
        <v>15.0293016522738</v>
      </c>
      <c r="G119" s="5">
        <v>5772.7331991849296</v>
      </c>
    </row>
    <row r="120" spans="2:7" ht="21" x14ac:dyDescent="0.5">
      <c r="B120" s="3">
        <v>43596</v>
      </c>
      <c r="C120" s="4" t="s">
        <v>6</v>
      </c>
      <c r="D120" s="4" t="s">
        <v>7</v>
      </c>
      <c r="E120" s="4" t="s">
        <v>8</v>
      </c>
      <c r="F120" s="5">
        <v>15.110542604702299</v>
      </c>
      <c r="G120" s="5">
        <v>5792.7648349411102</v>
      </c>
    </row>
    <row r="121" spans="2:7" ht="21" x14ac:dyDescent="0.5">
      <c r="B121" s="3">
        <v>43597</v>
      </c>
      <c r="C121" s="4" t="s">
        <v>9</v>
      </c>
      <c r="D121" s="4" t="s">
        <v>10</v>
      </c>
      <c r="E121" s="4" t="s">
        <v>17</v>
      </c>
      <c r="F121" s="5">
        <v>15.191783557130799</v>
      </c>
      <c r="G121" s="5">
        <v>5812.7964706972998</v>
      </c>
    </row>
    <row r="122" spans="2:7" ht="21" x14ac:dyDescent="0.5">
      <c r="B122" s="3">
        <v>43598</v>
      </c>
      <c r="C122" s="4" t="s">
        <v>12</v>
      </c>
      <c r="D122" s="4" t="s">
        <v>13</v>
      </c>
      <c r="E122" s="4" t="s">
        <v>11</v>
      </c>
      <c r="F122" s="5">
        <v>15.2730245095592</v>
      </c>
      <c r="G122" s="5">
        <v>5832.8281064534804</v>
      </c>
    </row>
    <row r="123" spans="2:7" ht="21" x14ac:dyDescent="0.5">
      <c r="B123" s="3">
        <v>43599</v>
      </c>
      <c r="C123" s="4" t="s">
        <v>15</v>
      </c>
      <c r="D123" s="4" t="s">
        <v>7</v>
      </c>
      <c r="E123" s="4" t="s">
        <v>14</v>
      </c>
      <c r="F123" s="5">
        <v>15.354265461987699</v>
      </c>
      <c r="G123" s="5">
        <v>5852.85974220967</v>
      </c>
    </row>
    <row r="124" spans="2:7" ht="21" x14ac:dyDescent="0.5">
      <c r="B124" s="3">
        <v>43600</v>
      </c>
      <c r="C124" s="4" t="s">
        <v>16</v>
      </c>
      <c r="D124" s="4" t="s">
        <v>10</v>
      </c>
      <c r="E124" s="4" t="s">
        <v>8</v>
      </c>
      <c r="F124" s="5">
        <v>15.435506414416199</v>
      </c>
      <c r="G124" s="5">
        <v>5872.8913779658496</v>
      </c>
    </row>
    <row r="125" spans="2:7" ht="21" x14ac:dyDescent="0.5">
      <c r="B125" s="3">
        <v>43601</v>
      </c>
      <c r="C125" s="4" t="s">
        <v>6</v>
      </c>
      <c r="D125" s="4" t="s">
        <v>13</v>
      </c>
      <c r="E125" s="4" t="s">
        <v>11</v>
      </c>
      <c r="F125" s="5">
        <v>15.516747366844699</v>
      </c>
      <c r="G125" s="5">
        <v>5892.9230137220402</v>
      </c>
    </row>
    <row r="126" spans="2:7" ht="21" x14ac:dyDescent="0.5">
      <c r="B126" s="3">
        <v>43602</v>
      </c>
      <c r="C126" s="4" t="s">
        <v>9</v>
      </c>
      <c r="D126" s="4" t="s">
        <v>7</v>
      </c>
      <c r="E126" s="4" t="s">
        <v>14</v>
      </c>
      <c r="F126" s="5">
        <v>15.597988319273201</v>
      </c>
      <c r="G126" s="5">
        <v>5912.9546494782198</v>
      </c>
    </row>
    <row r="127" spans="2:7" ht="21" x14ac:dyDescent="0.5">
      <c r="B127" s="3">
        <v>43603</v>
      </c>
      <c r="C127" s="4" t="s">
        <v>12</v>
      </c>
      <c r="D127" s="4" t="s">
        <v>10</v>
      </c>
      <c r="E127" s="4" t="s">
        <v>8</v>
      </c>
      <c r="F127" s="5">
        <v>15.679229271701701</v>
      </c>
      <c r="G127" s="5">
        <v>5932.9862852344004</v>
      </c>
    </row>
    <row r="128" spans="2:7" ht="21" x14ac:dyDescent="0.5">
      <c r="B128" s="3">
        <v>43604</v>
      </c>
      <c r="C128" s="4" t="s">
        <v>15</v>
      </c>
      <c r="D128" s="4" t="s">
        <v>13</v>
      </c>
      <c r="E128" s="4" t="s">
        <v>17</v>
      </c>
      <c r="F128" s="5">
        <v>15.7604702241302</v>
      </c>
      <c r="G128" s="5">
        <v>5953.01792099059</v>
      </c>
    </row>
    <row r="129" spans="2:7" ht="21" x14ac:dyDescent="0.5">
      <c r="B129" s="3">
        <v>43605</v>
      </c>
      <c r="C129" s="4" t="s">
        <v>16</v>
      </c>
      <c r="D129" s="4" t="s">
        <v>7</v>
      </c>
      <c r="E129" s="4" t="s">
        <v>11</v>
      </c>
      <c r="F129" s="5">
        <v>15.8417111765587</v>
      </c>
      <c r="G129" s="5">
        <v>5973.0495567467697</v>
      </c>
    </row>
    <row r="130" spans="2:7" ht="21" x14ac:dyDescent="0.5">
      <c r="B130" s="3">
        <v>43606</v>
      </c>
      <c r="C130" s="4" t="s">
        <v>6</v>
      </c>
      <c r="D130" s="4" t="s">
        <v>10</v>
      </c>
      <c r="E130" s="4" t="s">
        <v>14</v>
      </c>
      <c r="F130" s="5">
        <v>15.9229521289872</v>
      </c>
      <c r="G130" s="5">
        <v>5993.0811925029602</v>
      </c>
    </row>
    <row r="131" spans="2:7" ht="21" x14ac:dyDescent="0.5">
      <c r="B131" s="3">
        <v>43607</v>
      </c>
      <c r="C131" s="4" t="s">
        <v>9</v>
      </c>
      <c r="D131" s="4" t="s">
        <v>13</v>
      </c>
      <c r="E131" s="4" t="s">
        <v>8</v>
      </c>
      <c r="F131" s="5">
        <v>16.0041930814157</v>
      </c>
      <c r="G131" s="5">
        <v>6013.1128282591399</v>
      </c>
    </row>
    <row r="132" spans="2:7" ht="21" x14ac:dyDescent="0.5">
      <c r="B132" s="3">
        <v>43608</v>
      </c>
      <c r="C132" s="4" t="s">
        <v>12</v>
      </c>
      <c r="D132" s="4" t="s">
        <v>7</v>
      </c>
      <c r="E132" s="4" t="s">
        <v>11</v>
      </c>
      <c r="F132" s="5">
        <v>16.085434033844201</v>
      </c>
      <c r="G132" s="5">
        <v>6033.1444640153304</v>
      </c>
    </row>
    <row r="133" spans="2:7" ht="21" x14ac:dyDescent="0.5">
      <c r="B133" s="3">
        <v>43609</v>
      </c>
      <c r="C133" s="4" t="s">
        <v>15</v>
      </c>
      <c r="D133" s="4" t="s">
        <v>10</v>
      </c>
      <c r="E133" s="4" t="s">
        <v>14</v>
      </c>
      <c r="F133" s="5">
        <v>16.166674986272699</v>
      </c>
      <c r="G133" s="5">
        <v>6053.1760997715101</v>
      </c>
    </row>
    <row r="134" spans="2:7" ht="21" x14ac:dyDescent="0.5">
      <c r="B134" s="3">
        <v>43610</v>
      </c>
      <c r="C134" s="4" t="s">
        <v>16</v>
      </c>
      <c r="D134" s="4" t="s">
        <v>13</v>
      </c>
      <c r="E134" s="4" t="s">
        <v>8</v>
      </c>
      <c r="F134" s="5">
        <v>16.247915938701201</v>
      </c>
      <c r="G134" s="5">
        <v>6073.2077355276897</v>
      </c>
    </row>
    <row r="135" spans="2:7" ht="21" x14ac:dyDescent="0.5">
      <c r="B135" s="3">
        <v>43611</v>
      </c>
      <c r="C135" s="4" t="s">
        <v>6</v>
      </c>
      <c r="D135" s="4" t="s">
        <v>7</v>
      </c>
      <c r="E135" s="4" t="s">
        <v>17</v>
      </c>
      <c r="F135" s="5">
        <v>16.329156891129699</v>
      </c>
      <c r="G135" s="5">
        <v>6093.2393712838802</v>
      </c>
    </row>
    <row r="136" spans="2:7" ht="21" x14ac:dyDescent="0.5">
      <c r="B136" s="3">
        <v>43612</v>
      </c>
      <c r="C136" s="4" t="s">
        <v>9</v>
      </c>
      <c r="D136" s="4" t="s">
        <v>10</v>
      </c>
      <c r="E136" s="4" t="s">
        <v>11</v>
      </c>
      <c r="F136" s="5">
        <v>16.410397843558201</v>
      </c>
      <c r="G136" s="5">
        <v>6113.2710070400599</v>
      </c>
    </row>
    <row r="137" spans="2:7" ht="21" x14ac:dyDescent="0.5">
      <c r="B137" s="3">
        <v>43613</v>
      </c>
      <c r="C137" s="4" t="s">
        <v>12</v>
      </c>
      <c r="D137" s="4" t="s">
        <v>13</v>
      </c>
      <c r="E137" s="4" t="s">
        <v>14</v>
      </c>
      <c r="F137" s="5">
        <v>16.491638795986699</v>
      </c>
      <c r="G137" s="5">
        <v>6133.3026427962504</v>
      </c>
    </row>
    <row r="138" spans="2:7" ht="21" x14ac:dyDescent="0.5">
      <c r="B138" s="3">
        <v>43614</v>
      </c>
      <c r="C138" s="4" t="s">
        <v>15</v>
      </c>
      <c r="D138" s="4" t="s">
        <v>7</v>
      </c>
      <c r="E138" s="4" t="s">
        <v>8</v>
      </c>
      <c r="F138" s="5">
        <v>16.5728797484152</v>
      </c>
      <c r="G138" s="5">
        <v>6153.3342785524301</v>
      </c>
    </row>
    <row r="139" spans="2:7" ht="21" x14ac:dyDescent="0.5">
      <c r="B139" s="3">
        <v>43615</v>
      </c>
      <c r="C139" s="4" t="s">
        <v>6</v>
      </c>
      <c r="D139" s="4" t="s">
        <v>7</v>
      </c>
      <c r="E139" s="4" t="s">
        <v>8</v>
      </c>
      <c r="F139" s="5">
        <v>16.654120700843698</v>
      </c>
      <c r="G139" s="5">
        <v>6173.3659143086197</v>
      </c>
    </row>
    <row r="140" spans="2:7" ht="21" x14ac:dyDescent="0.5">
      <c r="B140" s="3">
        <v>43616</v>
      </c>
      <c r="C140" s="4" t="s">
        <v>9</v>
      </c>
      <c r="D140" s="4" t="s">
        <v>10</v>
      </c>
      <c r="E140" s="4" t="s">
        <v>11</v>
      </c>
      <c r="F140" s="5">
        <v>16.7353616532722</v>
      </c>
      <c r="G140" s="5">
        <v>6193.3975500648003</v>
      </c>
    </row>
    <row r="141" spans="2:7" ht="21" x14ac:dyDescent="0.5">
      <c r="B141" s="3">
        <v>43617</v>
      </c>
      <c r="C141" s="4" t="s">
        <v>12</v>
      </c>
      <c r="D141" s="4" t="s">
        <v>13</v>
      </c>
      <c r="E141" s="4" t="s">
        <v>14</v>
      </c>
      <c r="F141" s="5">
        <v>16.816602605700599</v>
      </c>
      <c r="G141" s="5">
        <v>6213.4291858209899</v>
      </c>
    </row>
    <row r="142" spans="2:7" ht="21" x14ac:dyDescent="0.5">
      <c r="B142" s="3">
        <v>43618</v>
      </c>
      <c r="C142" s="4" t="s">
        <v>15</v>
      </c>
      <c r="D142" s="4" t="s">
        <v>7</v>
      </c>
      <c r="E142" s="4" t="s">
        <v>8</v>
      </c>
      <c r="F142" s="5">
        <v>16.8978435581291</v>
      </c>
      <c r="G142" s="5">
        <v>6233.4608215771696</v>
      </c>
    </row>
    <row r="143" spans="2:7" ht="21" x14ac:dyDescent="0.5">
      <c r="B143" s="3">
        <v>43619</v>
      </c>
      <c r="C143" s="4" t="s">
        <v>16</v>
      </c>
      <c r="D143" s="4" t="s">
        <v>10</v>
      </c>
      <c r="E143" s="4" t="s">
        <v>8</v>
      </c>
      <c r="F143" s="5">
        <v>16.979084510557598</v>
      </c>
      <c r="G143" s="5">
        <v>6253.4924573333501</v>
      </c>
    </row>
    <row r="144" spans="2:7" ht="21" x14ac:dyDescent="0.5">
      <c r="B144" s="3">
        <v>43620</v>
      </c>
      <c r="C144" s="4" t="s">
        <v>6</v>
      </c>
      <c r="D144" s="4" t="s">
        <v>13</v>
      </c>
      <c r="E144" s="4" t="s">
        <v>11</v>
      </c>
      <c r="F144" s="5">
        <v>17.0603254629861</v>
      </c>
      <c r="G144" s="5">
        <v>6273.5240930895397</v>
      </c>
    </row>
    <row r="145" spans="2:7" ht="21" x14ac:dyDescent="0.5">
      <c r="B145" s="3">
        <v>43621</v>
      </c>
      <c r="C145" s="4" t="s">
        <v>9</v>
      </c>
      <c r="D145" s="4" t="s">
        <v>7</v>
      </c>
      <c r="E145" s="4" t="s">
        <v>14</v>
      </c>
      <c r="F145" s="5">
        <v>17.141566415414601</v>
      </c>
      <c r="G145" s="5">
        <v>6293.5557288457203</v>
      </c>
    </row>
    <row r="146" spans="2:7" ht="21" x14ac:dyDescent="0.5">
      <c r="B146" s="3">
        <v>43622</v>
      </c>
      <c r="C146" s="4" t="s">
        <v>12</v>
      </c>
      <c r="D146" s="4" t="s">
        <v>10</v>
      </c>
      <c r="E146" s="4" t="s">
        <v>11</v>
      </c>
      <c r="F146" s="5">
        <v>17.2228073678431</v>
      </c>
      <c r="G146" s="5">
        <v>6313.5873646019099</v>
      </c>
    </row>
    <row r="147" spans="2:7" ht="21" x14ac:dyDescent="0.5">
      <c r="B147" s="3">
        <v>43623</v>
      </c>
      <c r="C147" s="4" t="s">
        <v>15</v>
      </c>
      <c r="D147" s="4" t="s">
        <v>13</v>
      </c>
      <c r="E147" s="4" t="s">
        <v>11</v>
      </c>
      <c r="F147" s="5">
        <v>17.304048320271601</v>
      </c>
      <c r="G147" s="5">
        <v>6333.6190003580896</v>
      </c>
    </row>
    <row r="148" spans="2:7" ht="21" x14ac:dyDescent="0.5">
      <c r="B148" s="3">
        <v>43624</v>
      </c>
      <c r="C148" s="4" t="s">
        <v>16</v>
      </c>
      <c r="D148" s="4" t="s">
        <v>7</v>
      </c>
      <c r="E148" s="4" t="s">
        <v>17</v>
      </c>
      <c r="F148" s="5">
        <v>17.385289272700099</v>
      </c>
      <c r="G148" s="5">
        <v>6353.6506361142801</v>
      </c>
    </row>
    <row r="149" spans="2:7" ht="21" x14ac:dyDescent="0.5">
      <c r="B149" s="3">
        <v>43625</v>
      </c>
      <c r="C149" s="4" t="s">
        <v>6</v>
      </c>
      <c r="D149" s="4" t="s">
        <v>10</v>
      </c>
      <c r="E149" s="4" t="s">
        <v>11</v>
      </c>
      <c r="F149" s="5">
        <v>17.466530225128601</v>
      </c>
      <c r="G149" s="5">
        <v>6373.6822718704598</v>
      </c>
    </row>
    <row r="150" spans="2:7" ht="21" x14ac:dyDescent="0.5">
      <c r="B150" s="3">
        <v>43626</v>
      </c>
      <c r="C150" s="4" t="s">
        <v>9</v>
      </c>
      <c r="D150" s="4" t="s">
        <v>13</v>
      </c>
      <c r="E150" s="4" t="s">
        <v>14</v>
      </c>
      <c r="F150" s="5">
        <v>17.547771177557099</v>
      </c>
      <c r="G150" s="5">
        <v>6393.7139076266503</v>
      </c>
    </row>
    <row r="151" spans="2:7" ht="21" x14ac:dyDescent="0.5">
      <c r="B151" s="3">
        <v>43627</v>
      </c>
      <c r="C151" s="4" t="s">
        <v>12</v>
      </c>
      <c r="D151" s="4" t="s">
        <v>7</v>
      </c>
      <c r="E151" s="4" t="s">
        <v>8</v>
      </c>
      <c r="F151" s="5">
        <v>17.6290121299856</v>
      </c>
      <c r="G151" s="5">
        <v>6413.74554338283</v>
      </c>
    </row>
    <row r="152" spans="2:7" ht="21" x14ac:dyDescent="0.5">
      <c r="B152" s="3">
        <v>43628</v>
      </c>
      <c r="C152" s="4" t="s">
        <v>15</v>
      </c>
      <c r="D152" s="4" t="s">
        <v>10</v>
      </c>
      <c r="E152" s="4" t="s">
        <v>11</v>
      </c>
      <c r="F152" s="5">
        <v>17.710253082414098</v>
      </c>
      <c r="G152" s="5">
        <v>6433.7771791390096</v>
      </c>
    </row>
    <row r="153" spans="2:7" ht="21" x14ac:dyDescent="0.5">
      <c r="B153" s="3">
        <v>43629</v>
      </c>
      <c r="C153" s="4" t="s">
        <v>16</v>
      </c>
      <c r="D153" s="4" t="s">
        <v>13</v>
      </c>
      <c r="E153" s="4" t="s">
        <v>14</v>
      </c>
      <c r="F153" s="5">
        <v>17.7914940348426</v>
      </c>
      <c r="G153" s="5">
        <v>6453.8088148952002</v>
      </c>
    </row>
    <row r="154" spans="2:7" ht="21" x14ac:dyDescent="0.5">
      <c r="B154" s="3">
        <v>43630</v>
      </c>
      <c r="C154" s="4" t="s">
        <v>6</v>
      </c>
      <c r="D154" s="4" t="s">
        <v>7</v>
      </c>
      <c r="E154" s="4" t="s">
        <v>8</v>
      </c>
      <c r="F154" s="5">
        <v>17.872734987271102</v>
      </c>
      <c r="G154" s="5">
        <v>6473.8404506513798</v>
      </c>
    </row>
    <row r="155" spans="2:7" ht="21" x14ac:dyDescent="0.5">
      <c r="B155" s="3">
        <v>43631</v>
      </c>
      <c r="C155" s="4" t="s">
        <v>9</v>
      </c>
      <c r="D155" s="4" t="s">
        <v>10</v>
      </c>
      <c r="E155" s="4" t="s">
        <v>17</v>
      </c>
      <c r="F155" s="5">
        <v>17.9539759396996</v>
      </c>
      <c r="G155" s="5">
        <v>6493.8720864075704</v>
      </c>
    </row>
    <row r="156" spans="2:7" ht="21" x14ac:dyDescent="0.5">
      <c r="B156" s="3">
        <v>43632</v>
      </c>
      <c r="C156" s="4" t="s">
        <v>12</v>
      </c>
      <c r="D156" s="4" t="s">
        <v>13</v>
      </c>
      <c r="E156" s="4" t="s">
        <v>11</v>
      </c>
      <c r="F156" s="5">
        <v>18.035216892127998</v>
      </c>
      <c r="G156" s="5">
        <v>6513.90372216375</v>
      </c>
    </row>
    <row r="157" spans="2:7" ht="21" x14ac:dyDescent="0.5">
      <c r="B157" s="3">
        <v>43633</v>
      </c>
      <c r="C157" s="4" t="s">
        <v>15</v>
      </c>
      <c r="D157" s="4" t="s">
        <v>7</v>
      </c>
      <c r="E157" s="4" t="s">
        <v>14</v>
      </c>
      <c r="F157" s="5">
        <v>18.1164578445565</v>
      </c>
      <c r="G157" s="5">
        <v>6533.9353579199396</v>
      </c>
    </row>
    <row r="158" spans="2:7" ht="21" x14ac:dyDescent="0.5">
      <c r="B158" s="3">
        <v>43634</v>
      </c>
      <c r="C158" s="4" t="s">
        <v>16</v>
      </c>
      <c r="D158" s="4" t="s">
        <v>10</v>
      </c>
      <c r="E158" s="4" t="s">
        <v>8</v>
      </c>
      <c r="F158" s="5">
        <v>18.197698796985001</v>
      </c>
      <c r="G158" s="5">
        <v>6553.9669936761202</v>
      </c>
    </row>
    <row r="159" spans="2:7" ht="21" x14ac:dyDescent="0.5">
      <c r="B159" s="3">
        <v>43635</v>
      </c>
      <c r="C159" s="4" t="s">
        <v>6</v>
      </c>
      <c r="D159" s="4" t="s">
        <v>13</v>
      </c>
      <c r="E159" s="4" t="s">
        <v>11</v>
      </c>
      <c r="F159" s="5">
        <v>18.2789397494135</v>
      </c>
      <c r="G159" s="5">
        <v>6573.9986294322998</v>
      </c>
    </row>
    <row r="160" spans="2:7" ht="21" x14ac:dyDescent="0.5">
      <c r="B160" s="3">
        <v>43636</v>
      </c>
      <c r="C160" s="4" t="s">
        <v>9</v>
      </c>
      <c r="D160" s="4" t="s">
        <v>7</v>
      </c>
      <c r="E160" s="4" t="s">
        <v>14</v>
      </c>
      <c r="F160" s="5">
        <v>18.360180701842001</v>
      </c>
      <c r="G160" s="5">
        <v>6594.0302651884904</v>
      </c>
    </row>
    <row r="161" spans="2:7" ht="21" x14ac:dyDescent="0.5">
      <c r="B161" s="3">
        <v>43637</v>
      </c>
      <c r="C161" s="4" t="s">
        <v>12</v>
      </c>
      <c r="D161" s="4" t="s">
        <v>10</v>
      </c>
      <c r="E161" s="4" t="s">
        <v>8</v>
      </c>
      <c r="F161" s="5">
        <v>18.441421654270499</v>
      </c>
      <c r="G161" s="5">
        <v>6614.06190094467</v>
      </c>
    </row>
    <row r="162" spans="2:7" ht="21" x14ac:dyDescent="0.5">
      <c r="B162" s="3">
        <v>43638</v>
      </c>
      <c r="C162" s="4" t="s">
        <v>15</v>
      </c>
      <c r="D162" s="4" t="s">
        <v>13</v>
      </c>
      <c r="E162" s="4" t="s">
        <v>17</v>
      </c>
      <c r="F162" s="5">
        <v>18.522662606699001</v>
      </c>
      <c r="G162" s="5">
        <v>6634.0935367008597</v>
      </c>
    </row>
    <row r="163" spans="2:7" ht="21" x14ac:dyDescent="0.5">
      <c r="B163" s="3">
        <v>43639</v>
      </c>
      <c r="C163" s="4" t="s">
        <v>16</v>
      </c>
      <c r="D163" s="4" t="s">
        <v>7</v>
      </c>
      <c r="E163" s="4" t="s">
        <v>11</v>
      </c>
      <c r="F163" s="5">
        <v>18.603903559127499</v>
      </c>
      <c r="G163" s="5">
        <v>6654.1251724570402</v>
      </c>
    </row>
    <row r="164" spans="2:7" ht="21" x14ac:dyDescent="0.5">
      <c r="B164" s="3">
        <v>43640</v>
      </c>
      <c r="C164" s="4" t="s">
        <v>6</v>
      </c>
      <c r="D164" s="4" t="s">
        <v>10</v>
      </c>
      <c r="E164" s="4" t="s">
        <v>14</v>
      </c>
      <c r="F164" s="5">
        <v>18.685144511556</v>
      </c>
      <c r="G164" s="5">
        <v>6674.1568082132299</v>
      </c>
    </row>
    <row r="165" spans="2:7" ht="21" x14ac:dyDescent="0.5">
      <c r="B165" s="3">
        <v>43641</v>
      </c>
      <c r="C165" s="4" t="s">
        <v>9</v>
      </c>
      <c r="D165" s="4" t="s">
        <v>13</v>
      </c>
      <c r="E165" s="4" t="s">
        <v>8</v>
      </c>
      <c r="F165" s="5">
        <v>18.766385463984498</v>
      </c>
      <c r="G165" s="5">
        <v>6694.1884439694104</v>
      </c>
    </row>
    <row r="166" spans="2:7" ht="21" x14ac:dyDescent="0.5">
      <c r="B166" s="3">
        <v>43642</v>
      </c>
      <c r="C166" s="4" t="s">
        <v>12</v>
      </c>
      <c r="D166" s="4" t="s">
        <v>7</v>
      </c>
      <c r="E166" s="4" t="s">
        <v>11</v>
      </c>
      <c r="F166" s="5">
        <v>18.847626416413</v>
      </c>
      <c r="G166" s="5">
        <v>6714.2200797256</v>
      </c>
    </row>
    <row r="167" spans="2:7" ht="21" x14ac:dyDescent="0.5">
      <c r="B167" s="3">
        <v>43643</v>
      </c>
      <c r="C167" s="4" t="s">
        <v>15</v>
      </c>
      <c r="D167" s="4" t="s">
        <v>10</v>
      </c>
      <c r="E167" s="4" t="s">
        <v>14</v>
      </c>
      <c r="F167" s="5">
        <v>18.928867368841502</v>
      </c>
      <c r="G167" s="5">
        <v>6734.2517154817797</v>
      </c>
    </row>
    <row r="168" spans="2:7" ht="21" x14ac:dyDescent="0.5">
      <c r="B168" s="3">
        <v>43644</v>
      </c>
      <c r="C168" s="4" t="s">
        <v>16</v>
      </c>
      <c r="D168" s="4" t="s">
        <v>13</v>
      </c>
      <c r="E168" s="4" t="s">
        <v>8</v>
      </c>
      <c r="F168" s="5">
        <v>19.01010832127</v>
      </c>
      <c r="G168" s="5">
        <v>6754.2833512379602</v>
      </c>
    </row>
    <row r="169" spans="2:7" ht="21" x14ac:dyDescent="0.5">
      <c r="B169" s="3">
        <v>43645</v>
      </c>
      <c r="C169" s="4" t="s">
        <v>6</v>
      </c>
      <c r="D169" s="4" t="s">
        <v>7</v>
      </c>
      <c r="E169" s="4" t="s">
        <v>17</v>
      </c>
      <c r="F169" s="5">
        <v>19.091349273698501</v>
      </c>
      <c r="G169" s="5">
        <v>6774.3149869941499</v>
      </c>
    </row>
    <row r="170" spans="2:7" ht="21" x14ac:dyDescent="0.5">
      <c r="B170" s="3">
        <v>43646</v>
      </c>
      <c r="C170" s="4" t="s">
        <v>9</v>
      </c>
      <c r="D170" s="4" t="s">
        <v>10</v>
      </c>
      <c r="E170" s="4" t="s">
        <v>11</v>
      </c>
      <c r="F170" s="5">
        <v>19.1725902261269</v>
      </c>
      <c r="G170" s="5">
        <v>6794.3466227503304</v>
      </c>
    </row>
    <row r="171" spans="2:7" ht="21" x14ac:dyDescent="0.5">
      <c r="B171" s="3">
        <v>43647</v>
      </c>
      <c r="C171" s="4" t="s">
        <v>12</v>
      </c>
      <c r="D171" s="4" t="s">
        <v>13</v>
      </c>
      <c r="E171" s="4" t="s">
        <v>14</v>
      </c>
      <c r="F171" s="5">
        <v>19.253831178555401</v>
      </c>
      <c r="G171" s="5">
        <v>6814.3782585065201</v>
      </c>
    </row>
    <row r="172" spans="2:7" ht="21" x14ac:dyDescent="0.5">
      <c r="B172" s="3">
        <v>43648</v>
      </c>
      <c r="C172" s="4" t="s">
        <v>15</v>
      </c>
      <c r="D172" s="4" t="s">
        <v>7</v>
      </c>
      <c r="E172" s="4" t="s">
        <v>8</v>
      </c>
      <c r="F172" s="5">
        <v>19.3350721309839</v>
      </c>
      <c r="G172" s="5">
        <v>6834.4098942626997</v>
      </c>
    </row>
    <row r="173" spans="2:7" ht="21" x14ac:dyDescent="0.5">
      <c r="B173" s="3">
        <v>43649</v>
      </c>
      <c r="C173" s="4" t="s">
        <v>6</v>
      </c>
      <c r="D173" s="4" t="s">
        <v>7</v>
      </c>
      <c r="E173" s="4" t="s">
        <v>8</v>
      </c>
      <c r="F173" s="5">
        <v>19.416313083412401</v>
      </c>
      <c r="G173" s="5">
        <v>6854.4415300188903</v>
      </c>
    </row>
    <row r="174" spans="2:7" ht="21" x14ac:dyDescent="0.5">
      <c r="B174" s="3">
        <v>43650</v>
      </c>
      <c r="C174" s="4" t="s">
        <v>9</v>
      </c>
      <c r="D174" s="4" t="s">
        <v>10</v>
      </c>
      <c r="E174" s="4" t="s">
        <v>11</v>
      </c>
      <c r="F174" s="5">
        <v>19.497554035840899</v>
      </c>
      <c r="G174" s="5">
        <v>6874.4731657750699</v>
      </c>
    </row>
    <row r="175" spans="2:7" ht="21" x14ac:dyDescent="0.5">
      <c r="B175" s="3">
        <v>43651</v>
      </c>
      <c r="C175" s="4" t="s">
        <v>12</v>
      </c>
      <c r="D175" s="4" t="s">
        <v>13</v>
      </c>
      <c r="E175" s="4" t="s">
        <v>14</v>
      </c>
      <c r="F175" s="5">
        <v>19.578794988269401</v>
      </c>
      <c r="G175" s="5">
        <v>6894.5048015312605</v>
      </c>
    </row>
    <row r="176" spans="2:7" ht="21" x14ac:dyDescent="0.5">
      <c r="B176" s="3">
        <v>43652</v>
      </c>
      <c r="C176" s="4" t="s">
        <v>15</v>
      </c>
      <c r="D176" s="4" t="s">
        <v>7</v>
      </c>
      <c r="E176" s="4" t="s">
        <v>8</v>
      </c>
      <c r="F176" s="5">
        <v>19.660035940697899</v>
      </c>
      <c r="G176" s="5">
        <v>6914.5364372874401</v>
      </c>
    </row>
    <row r="177" spans="2:7" ht="21" x14ac:dyDescent="0.5">
      <c r="B177" s="3">
        <v>43653</v>
      </c>
      <c r="C177" s="4" t="s">
        <v>16</v>
      </c>
      <c r="D177" s="4" t="s">
        <v>10</v>
      </c>
      <c r="E177" s="4" t="s">
        <v>8</v>
      </c>
      <c r="F177" s="5">
        <v>19.7412768931264</v>
      </c>
      <c r="G177" s="5">
        <v>6934.5680730436197</v>
      </c>
    </row>
    <row r="178" spans="2:7" ht="21" x14ac:dyDescent="0.5">
      <c r="B178" s="3">
        <v>43654</v>
      </c>
      <c r="C178" s="4" t="s">
        <v>6</v>
      </c>
      <c r="D178" s="4" t="s">
        <v>13</v>
      </c>
      <c r="E178" s="4" t="s">
        <v>11</v>
      </c>
      <c r="F178" s="5">
        <v>19.822517845554898</v>
      </c>
      <c r="G178" s="5">
        <v>6954.5997087998103</v>
      </c>
    </row>
    <row r="179" spans="2:7" ht="21" x14ac:dyDescent="0.5">
      <c r="B179" s="3">
        <v>43655</v>
      </c>
      <c r="C179" s="4" t="s">
        <v>9</v>
      </c>
      <c r="D179" s="4" t="s">
        <v>7</v>
      </c>
      <c r="E179" s="4" t="s">
        <v>14</v>
      </c>
      <c r="F179" s="5">
        <v>19.9037587979834</v>
      </c>
      <c r="G179" s="5">
        <v>6974.6313445559899</v>
      </c>
    </row>
    <row r="180" spans="2:7" ht="21" x14ac:dyDescent="0.5">
      <c r="B180" s="3">
        <v>43656</v>
      </c>
      <c r="C180" s="4" t="s">
        <v>12</v>
      </c>
      <c r="D180" s="4" t="s">
        <v>10</v>
      </c>
      <c r="E180" s="4" t="s">
        <v>11</v>
      </c>
      <c r="F180" s="5">
        <v>19.984999750411902</v>
      </c>
      <c r="G180" s="5">
        <v>6994.6629803121796</v>
      </c>
    </row>
    <row r="181" spans="2:7" ht="21" x14ac:dyDescent="0.5">
      <c r="B181" s="3">
        <v>43657</v>
      </c>
      <c r="C181" s="4" t="s">
        <v>15</v>
      </c>
      <c r="D181" s="4" t="s">
        <v>13</v>
      </c>
      <c r="E181" s="4" t="s">
        <v>11</v>
      </c>
      <c r="F181" s="5">
        <v>20.0662407028404</v>
      </c>
      <c r="G181" s="5">
        <v>7014.6946160683601</v>
      </c>
    </row>
    <row r="182" spans="2:7" ht="21" x14ac:dyDescent="0.5">
      <c r="B182" s="3">
        <v>43658</v>
      </c>
      <c r="C182" s="4" t="s">
        <v>16</v>
      </c>
      <c r="D182" s="4" t="s">
        <v>7</v>
      </c>
      <c r="E182" s="4" t="s">
        <v>17</v>
      </c>
      <c r="F182" s="5">
        <v>20.147481655268901</v>
      </c>
      <c r="G182" s="5">
        <v>7034.7262518245498</v>
      </c>
    </row>
    <row r="183" spans="2:7" ht="21" x14ac:dyDescent="0.5">
      <c r="B183" s="3">
        <v>43659</v>
      </c>
      <c r="C183" s="4" t="s">
        <v>6</v>
      </c>
      <c r="D183" s="4" t="s">
        <v>10</v>
      </c>
      <c r="E183" s="4" t="s">
        <v>11</v>
      </c>
      <c r="F183" s="5">
        <v>20.228722607697399</v>
      </c>
      <c r="G183" s="5">
        <v>7054.7578875807303</v>
      </c>
    </row>
    <row r="184" spans="2:7" ht="21" x14ac:dyDescent="0.5">
      <c r="B184" s="3">
        <v>43660</v>
      </c>
      <c r="C184" s="4" t="s">
        <v>9</v>
      </c>
      <c r="D184" s="4" t="s">
        <v>13</v>
      </c>
      <c r="E184" s="4" t="s">
        <v>14</v>
      </c>
      <c r="F184" s="5">
        <v>20.309963560125901</v>
      </c>
      <c r="G184" s="5">
        <v>7074.78952333691</v>
      </c>
    </row>
    <row r="185" spans="2:7" ht="21" x14ac:dyDescent="0.5">
      <c r="B185" s="3">
        <v>43661</v>
      </c>
      <c r="C185" s="4" t="s">
        <v>12</v>
      </c>
      <c r="D185" s="4" t="s">
        <v>7</v>
      </c>
      <c r="E185" s="4" t="s">
        <v>8</v>
      </c>
      <c r="F185" s="5">
        <v>20.3912045125543</v>
      </c>
      <c r="G185" s="5">
        <v>7094.8211590930996</v>
      </c>
    </row>
    <row r="186" spans="2:7" ht="21" x14ac:dyDescent="0.5">
      <c r="B186" s="3">
        <v>43662</v>
      </c>
      <c r="C186" s="4" t="s">
        <v>15</v>
      </c>
      <c r="D186" s="4" t="s">
        <v>10</v>
      </c>
      <c r="E186" s="4" t="s">
        <v>11</v>
      </c>
      <c r="F186" s="5">
        <v>20.472445464982801</v>
      </c>
      <c r="G186" s="5">
        <v>7114.8527948492801</v>
      </c>
    </row>
    <row r="187" spans="2:7" ht="21" x14ac:dyDescent="0.5">
      <c r="B187" s="3">
        <v>43663</v>
      </c>
      <c r="C187" s="4" t="s">
        <v>16</v>
      </c>
      <c r="D187" s="4" t="s">
        <v>13</v>
      </c>
      <c r="E187" s="4" t="s">
        <v>14</v>
      </c>
      <c r="F187" s="5">
        <v>20.553686417411299</v>
      </c>
      <c r="G187" s="5">
        <v>7134.8844306054698</v>
      </c>
    </row>
    <row r="188" spans="2:7" ht="21" x14ac:dyDescent="0.5">
      <c r="B188" s="3">
        <v>43664</v>
      </c>
      <c r="C188" s="4" t="s">
        <v>6</v>
      </c>
      <c r="D188" s="4" t="s">
        <v>7</v>
      </c>
      <c r="E188" s="4" t="s">
        <v>8</v>
      </c>
      <c r="F188" s="5">
        <v>20.634927369839801</v>
      </c>
      <c r="G188" s="5">
        <v>7154.9160663616503</v>
      </c>
    </row>
    <row r="189" spans="2:7" ht="21" x14ac:dyDescent="0.5">
      <c r="B189" s="3">
        <v>43665</v>
      </c>
      <c r="C189" s="4" t="s">
        <v>9</v>
      </c>
      <c r="D189" s="4" t="s">
        <v>10</v>
      </c>
      <c r="E189" s="4" t="s">
        <v>17</v>
      </c>
      <c r="F189" s="5">
        <v>20.716168322268299</v>
      </c>
      <c r="G189" s="5">
        <v>7174.94770211784</v>
      </c>
    </row>
    <row r="190" spans="2:7" ht="21" x14ac:dyDescent="0.5">
      <c r="B190" s="3">
        <v>43666</v>
      </c>
      <c r="C190" s="4" t="s">
        <v>12</v>
      </c>
      <c r="D190" s="4" t="s">
        <v>13</v>
      </c>
      <c r="E190" s="4" t="s">
        <v>11</v>
      </c>
      <c r="F190" s="5">
        <v>20.7974092746968</v>
      </c>
      <c r="G190" s="5">
        <v>7194.9793378740196</v>
      </c>
    </row>
    <row r="191" spans="2:7" ht="21" x14ac:dyDescent="0.5">
      <c r="B191" s="3">
        <v>43667</v>
      </c>
      <c r="C191" s="4" t="s">
        <v>15</v>
      </c>
      <c r="D191" s="4" t="s">
        <v>7</v>
      </c>
      <c r="E191" s="4" t="s">
        <v>14</v>
      </c>
      <c r="F191" s="5">
        <v>20.878650227125298</v>
      </c>
      <c r="G191" s="5">
        <v>7215.0109736302102</v>
      </c>
    </row>
    <row r="192" spans="2:7" ht="21" x14ac:dyDescent="0.5">
      <c r="B192" s="3">
        <v>43668</v>
      </c>
      <c r="C192" s="4" t="s">
        <v>16</v>
      </c>
      <c r="D192" s="4" t="s">
        <v>10</v>
      </c>
      <c r="E192" s="4" t="s">
        <v>8</v>
      </c>
      <c r="F192" s="5">
        <v>20.9598911795538</v>
      </c>
      <c r="G192" s="5">
        <v>7235.0426093863898</v>
      </c>
    </row>
    <row r="193" spans="2:7" ht="21" x14ac:dyDescent="0.5">
      <c r="B193" s="3">
        <v>43669</v>
      </c>
      <c r="C193" s="4" t="s">
        <v>6</v>
      </c>
      <c r="D193" s="4" t="s">
        <v>13</v>
      </c>
      <c r="E193" s="4" t="s">
        <v>11</v>
      </c>
      <c r="F193" s="5">
        <v>21.041132131982302</v>
      </c>
      <c r="G193" s="5">
        <v>7255.0742451425704</v>
      </c>
    </row>
    <row r="194" spans="2:7" ht="21" x14ac:dyDescent="0.5">
      <c r="B194" s="3">
        <v>43670</v>
      </c>
      <c r="C194" s="4" t="s">
        <v>9</v>
      </c>
      <c r="D194" s="4" t="s">
        <v>7</v>
      </c>
      <c r="E194" s="4" t="s">
        <v>14</v>
      </c>
      <c r="F194" s="5">
        <v>21.1223730844108</v>
      </c>
      <c r="G194" s="5">
        <v>7275.10588089876</v>
      </c>
    </row>
    <row r="195" spans="2:7" ht="21" x14ac:dyDescent="0.5">
      <c r="B195" s="3">
        <v>43671</v>
      </c>
      <c r="C195" s="4" t="s">
        <v>12</v>
      </c>
      <c r="D195" s="4" t="s">
        <v>10</v>
      </c>
      <c r="E195" s="4" t="s">
        <v>8</v>
      </c>
      <c r="F195" s="5">
        <v>21.203614036839301</v>
      </c>
      <c r="G195" s="5">
        <v>7295.1375166549396</v>
      </c>
    </row>
    <row r="196" spans="2:7" ht="21" x14ac:dyDescent="0.5">
      <c r="B196" s="3">
        <v>43672</v>
      </c>
      <c r="C196" s="4" t="s">
        <v>15</v>
      </c>
      <c r="D196" s="4" t="s">
        <v>13</v>
      </c>
      <c r="E196" s="4" t="s">
        <v>17</v>
      </c>
      <c r="F196" s="5">
        <v>21.284854989267799</v>
      </c>
      <c r="G196" s="5">
        <v>7315.1691524111302</v>
      </c>
    </row>
    <row r="197" spans="2:7" ht="21" x14ac:dyDescent="0.5">
      <c r="B197" s="3">
        <v>43673</v>
      </c>
      <c r="C197" s="4" t="s">
        <v>16</v>
      </c>
      <c r="D197" s="4" t="s">
        <v>7</v>
      </c>
      <c r="E197" s="4" t="s">
        <v>11</v>
      </c>
      <c r="F197" s="5">
        <v>21.366095941696301</v>
      </c>
      <c r="G197" s="5">
        <v>7335.2007881673098</v>
      </c>
    </row>
    <row r="198" spans="2:7" ht="21" x14ac:dyDescent="0.5">
      <c r="B198" s="3">
        <v>43674</v>
      </c>
      <c r="C198" s="4" t="s">
        <v>6</v>
      </c>
      <c r="D198" s="4" t="s">
        <v>10</v>
      </c>
      <c r="E198" s="4" t="s">
        <v>14</v>
      </c>
      <c r="F198" s="5">
        <v>21.447336894124799</v>
      </c>
      <c r="G198" s="5">
        <v>7355.2324239235004</v>
      </c>
    </row>
    <row r="199" spans="2:7" ht="21" x14ac:dyDescent="0.5">
      <c r="B199" s="3">
        <v>43675</v>
      </c>
      <c r="C199" s="4" t="s">
        <v>9</v>
      </c>
      <c r="D199" s="4" t="s">
        <v>13</v>
      </c>
      <c r="E199" s="4" t="s">
        <v>8</v>
      </c>
      <c r="F199" s="5">
        <v>21.528577846553201</v>
      </c>
      <c r="G199" s="5">
        <v>7375.26405967968</v>
      </c>
    </row>
    <row r="200" spans="2:7" ht="21" x14ac:dyDescent="0.5">
      <c r="B200" s="3">
        <v>43676</v>
      </c>
      <c r="C200" s="4" t="s">
        <v>12</v>
      </c>
      <c r="D200" s="4" t="s">
        <v>7</v>
      </c>
      <c r="E200" s="4" t="s">
        <v>11</v>
      </c>
      <c r="F200" s="5">
        <v>21.609818798981699</v>
      </c>
      <c r="G200" s="5">
        <v>7395.2956954358597</v>
      </c>
    </row>
    <row r="201" spans="2:7" ht="21" x14ac:dyDescent="0.5">
      <c r="B201" s="3">
        <v>43677</v>
      </c>
      <c r="C201" s="4" t="s">
        <v>15</v>
      </c>
      <c r="D201" s="4" t="s">
        <v>10</v>
      </c>
      <c r="E201" s="4" t="s">
        <v>14</v>
      </c>
      <c r="F201" s="5">
        <v>21.691059751410201</v>
      </c>
      <c r="G201" s="5">
        <v>7415.3273311920502</v>
      </c>
    </row>
    <row r="202" spans="2:7" ht="21" x14ac:dyDescent="0.5">
      <c r="B202" s="3">
        <v>43678</v>
      </c>
      <c r="C202" s="4" t="s">
        <v>16</v>
      </c>
      <c r="D202" s="4" t="s">
        <v>13</v>
      </c>
      <c r="E202" s="4" t="s">
        <v>8</v>
      </c>
      <c r="F202" s="5">
        <v>21.772300703838699</v>
      </c>
      <c r="G202" s="5">
        <v>7435.3589669482299</v>
      </c>
    </row>
    <row r="203" spans="2:7" ht="21" x14ac:dyDescent="0.5">
      <c r="B203" s="3">
        <v>43679</v>
      </c>
      <c r="C203" s="4" t="s">
        <v>6</v>
      </c>
      <c r="D203" s="4" t="s">
        <v>7</v>
      </c>
      <c r="E203" s="4" t="s">
        <v>17</v>
      </c>
      <c r="F203" s="5">
        <v>21.8535416562672</v>
      </c>
      <c r="G203" s="5">
        <v>7455.3906027044204</v>
      </c>
    </row>
    <row r="204" spans="2:7" ht="21" x14ac:dyDescent="0.5">
      <c r="B204" s="3">
        <v>43680</v>
      </c>
      <c r="C204" s="4" t="s">
        <v>9</v>
      </c>
      <c r="D204" s="4" t="s">
        <v>10</v>
      </c>
      <c r="E204" s="4" t="s">
        <v>11</v>
      </c>
      <c r="F204" s="5">
        <v>21.934782608695699</v>
      </c>
      <c r="G204" s="5">
        <v>7475.4222384606001</v>
      </c>
    </row>
    <row r="205" spans="2:7" ht="21" x14ac:dyDescent="0.5">
      <c r="B205" s="3">
        <v>43681</v>
      </c>
      <c r="C205" s="4" t="s">
        <v>12</v>
      </c>
      <c r="D205" s="4" t="s">
        <v>13</v>
      </c>
      <c r="E205" s="4" t="s">
        <v>14</v>
      </c>
      <c r="F205" s="5">
        <v>22.0160235611242</v>
      </c>
      <c r="G205" s="5">
        <v>7495.4538742167897</v>
      </c>
    </row>
    <row r="206" spans="2:7" ht="21" x14ac:dyDescent="0.5">
      <c r="B206" s="3">
        <v>43682</v>
      </c>
      <c r="C206" s="4" t="s">
        <v>15</v>
      </c>
      <c r="D206" s="4" t="s">
        <v>7</v>
      </c>
      <c r="E206" s="4" t="s">
        <v>8</v>
      </c>
      <c r="F206" s="5">
        <v>22.097264513552702</v>
      </c>
      <c r="G206" s="5">
        <v>7515.4855099729702</v>
      </c>
    </row>
    <row r="207" spans="2:7" ht="21" x14ac:dyDescent="0.5">
      <c r="B207" s="3">
        <v>43683</v>
      </c>
      <c r="C207" s="4" t="s">
        <v>6</v>
      </c>
      <c r="D207" s="4" t="s">
        <v>7</v>
      </c>
      <c r="E207" s="4" t="s">
        <v>8</v>
      </c>
      <c r="F207" s="5">
        <v>22.1785054659812</v>
      </c>
      <c r="G207" s="5">
        <v>7535.5171457291599</v>
      </c>
    </row>
    <row r="208" spans="2:7" ht="21" x14ac:dyDescent="0.5">
      <c r="B208" s="3">
        <v>43684</v>
      </c>
      <c r="C208" s="4" t="s">
        <v>9</v>
      </c>
      <c r="D208" s="4" t="s">
        <v>10</v>
      </c>
      <c r="E208" s="4" t="s">
        <v>11</v>
      </c>
      <c r="F208" s="5">
        <v>22.259746418409701</v>
      </c>
      <c r="G208" s="5">
        <v>7555.5487814853404</v>
      </c>
    </row>
    <row r="209" spans="2:7" ht="21" x14ac:dyDescent="0.5">
      <c r="B209" s="3">
        <v>43685</v>
      </c>
      <c r="C209" s="4" t="s">
        <v>12</v>
      </c>
      <c r="D209" s="4" t="s">
        <v>13</v>
      </c>
      <c r="E209" s="4" t="s">
        <v>14</v>
      </c>
      <c r="F209" s="5">
        <v>22.340987370838199</v>
      </c>
      <c r="G209" s="5">
        <v>7575.5804172415201</v>
      </c>
    </row>
    <row r="210" spans="2:7" ht="21" x14ac:dyDescent="0.5">
      <c r="B210" s="3">
        <v>43686</v>
      </c>
      <c r="C210" s="4" t="s">
        <v>15</v>
      </c>
      <c r="D210" s="4" t="s">
        <v>7</v>
      </c>
      <c r="E210" s="4" t="s">
        <v>8</v>
      </c>
      <c r="F210" s="5">
        <v>22.422228323266701</v>
      </c>
      <c r="G210" s="5">
        <v>7595.6120529977097</v>
      </c>
    </row>
    <row r="211" spans="2:7" ht="21" x14ac:dyDescent="0.5">
      <c r="B211" s="3">
        <v>43687</v>
      </c>
      <c r="C211" s="4" t="s">
        <v>16</v>
      </c>
      <c r="D211" s="4" t="s">
        <v>10</v>
      </c>
      <c r="E211" s="4" t="s">
        <v>8</v>
      </c>
      <c r="F211" s="5">
        <v>22.503469275695199</v>
      </c>
      <c r="G211" s="5">
        <v>7615.6436887538903</v>
      </c>
    </row>
    <row r="212" spans="2:7" ht="21" x14ac:dyDescent="0.5">
      <c r="B212" s="3">
        <v>43688</v>
      </c>
      <c r="C212" s="4" t="s">
        <v>6</v>
      </c>
      <c r="D212" s="4" t="s">
        <v>13</v>
      </c>
      <c r="E212" s="4" t="s">
        <v>11</v>
      </c>
      <c r="F212" s="5">
        <v>22.584710228123701</v>
      </c>
      <c r="G212" s="5">
        <v>7635.6753245100799</v>
      </c>
    </row>
    <row r="213" spans="2:7" ht="21" x14ac:dyDescent="0.5">
      <c r="B213" s="3">
        <v>43689</v>
      </c>
      <c r="C213" s="4" t="s">
        <v>9</v>
      </c>
      <c r="D213" s="4" t="s">
        <v>7</v>
      </c>
      <c r="E213" s="4" t="s">
        <v>14</v>
      </c>
      <c r="F213" s="5">
        <v>22.665951180552199</v>
      </c>
      <c r="G213" s="5">
        <v>7655.7069602662596</v>
      </c>
    </row>
    <row r="214" spans="2:7" ht="21" x14ac:dyDescent="0.5">
      <c r="B214" s="3">
        <v>43690</v>
      </c>
      <c r="C214" s="4" t="s">
        <v>12</v>
      </c>
      <c r="D214" s="4" t="s">
        <v>10</v>
      </c>
      <c r="E214" s="4" t="s">
        <v>11</v>
      </c>
      <c r="F214" s="5">
        <v>22.747192132980601</v>
      </c>
      <c r="G214" s="5">
        <v>7675.7385960224501</v>
      </c>
    </row>
    <row r="215" spans="2:7" ht="21" x14ac:dyDescent="0.5">
      <c r="B215" s="3">
        <v>43691</v>
      </c>
      <c r="C215" s="4" t="s">
        <v>15</v>
      </c>
      <c r="D215" s="4" t="s">
        <v>13</v>
      </c>
      <c r="E215" s="4" t="s">
        <v>11</v>
      </c>
      <c r="F215" s="5">
        <v>22.828433085409099</v>
      </c>
      <c r="G215" s="5">
        <v>7695.7702317786297</v>
      </c>
    </row>
    <row r="216" spans="2:7" ht="21" x14ac:dyDescent="0.5">
      <c r="B216" s="3">
        <v>43692</v>
      </c>
      <c r="C216" s="4" t="s">
        <v>16</v>
      </c>
      <c r="D216" s="4" t="s">
        <v>7</v>
      </c>
      <c r="E216" s="4" t="s">
        <v>17</v>
      </c>
      <c r="F216" s="5">
        <v>22.9096740378376</v>
      </c>
      <c r="G216" s="5">
        <v>7715.8018675348103</v>
      </c>
    </row>
    <row r="217" spans="2:7" ht="21" x14ac:dyDescent="0.5">
      <c r="B217" s="3">
        <v>43693</v>
      </c>
      <c r="C217" s="4" t="s">
        <v>6</v>
      </c>
      <c r="D217" s="4" t="s">
        <v>10</v>
      </c>
      <c r="E217" s="4" t="s">
        <v>11</v>
      </c>
      <c r="F217" s="5">
        <v>22.990914990266099</v>
      </c>
      <c r="G217" s="5">
        <v>7735.8335032909999</v>
      </c>
    </row>
    <row r="218" spans="2:7" ht="21" x14ac:dyDescent="0.5">
      <c r="B218" s="3">
        <v>43694</v>
      </c>
      <c r="C218" s="4" t="s">
        <v>9</v>
      </c>
      <c r="D218" s="4" t="s">
        <v>13</v>
      </c>
      <c r="E218" s="4" t="s">
        <v>14</v>
      </c>
      <c r="F218" s="5">
        <v>23.0721559426946</v>
      </c>
      <c r="G218" s="5">
        <v>7755.8651390471796</v>
      </c>
    </row>
    <row r="219" spans="2:7" ht="21" x14ac:dyDescent="0.5">
      <c r="B219" s="3">
        <v>43695</v>
      </c>
      <c r="C219" s="4" t="s">
        <v>12</v>
      </c>
      <c r="D219" s="4" t="s">
        <v>7</v>
      </c>
      <c r="E219" s="4" t="s">
        <v>8</v>
      </c>
      <c r="F219" s="5">
        <v>23.153396895123102</v>
      </c>
      <c r="G219" s="5">
        <v>7775.8967748033701</v>
      </c>
    </row>
    <row r="220" spans="2:7" ht="21" x14ac:dyDescent="0.5">
      <c r="B220" s="3">
        <v>43696</v>
      </c>
      <c r="C220" s="4" t="s">
        <v>15</v>
      </c>
      <c r="D220" s="4" t="s">
        <v>10</v>
      </c>
      <c r="E220" s="4" t="s">
        <v>11</v>
      </c>
      <c r="F220" s="5">
        <v>23.2346378475516</v>
      </c>
      <c r="G220" s="5">
        <v>7795.9284105595498</v>
      </c>
    </row>
    <row r="221" spans="2:7" ht="21" x14ac:dyDescent="0.5">
      <c r="B221" s="3">
        <v>43697</v>
      </c>
      <c r="C221" s="4" t="s">
        <v>16</v>
      </c>
      <c r="D221" s="4" t="s">
        <v>13</v>
      </c>
      <c r="E221" s="4" t="s">
        <v>14</v>
      </c>
      <c r="F221" s="5">
        <v>23.315878799980101</v>
      </c>
      <c r="G221" s="5">
        <v>7815.9600463157403</v>
      </c>
    </row>
    <row r="222" spans="2:7" ht="21" x14ac:dyDescent="0.5">
      <c r="B222" s="3">
        <v>43698</v>
      </c>
      <c r="C222" s="4" t="s">
        <v>6</v>
      </c>
      <c r="D222" s="4" t="s">
        <v>7</v>
      </c>
      <c r="E222" s="4" t="s">
        <v>8</v>
      </c>
      <c r="F222" s="5">
        <v>23.397119752408599</v>
      </c>
      <c r="G222" s="5">
        <v>7835.99168207192</v>
      </c>
    </row>
    <row r="223" spans="2:7" ht="21" x14ac:dyDescent="0.5">
      <c r="B223" s="3">
        <v>43699</v>
      </c>
      <c r="C223" s="4" t="s">
        <v>9</v>
      </c>
      <c r="D223" s="4" t="s">
        <v>10</v>
      </c>
      <c r="E223" s="4" t="s">
        <v>17</v>
      </c>
      <c r="F223" s="5">
        <v>23.478360704837101</v>
      </c>
      <c r="G223" s="5">
        <v>7856.0233178281096</v>
      </c>
    </row>
    <row r="224" spans="2:7" ht="21" x14ac:dyDescent="0.5">
      <c r="B224" s="3">
        <v>43700</v>
      </c>
      <c r="C224" s="4" t="s">
        <v>12</v>
      </c>
      <c r="D224" s="4" t="s">
        <v>13</v>
      </c>
      <c r="E224" s="4" t="s">
        <v>11</v>
      </c>
      <c r="F224" s="5">
        <v>23.559601657265599</v>
      </c>
      <c r="G224" s="5">
        <v>7876.0549535842902</v>
      </c>
    </row>
    <row r="225" spans="2:7" ht="21" x14ac:dyDescent="0.5">
      <c r="B225" s="3">
        <v>43701</v>
      </c>
      <c r="C225" s="4" t="s">
        <v>15</v>
      </c>
      <c r="D225" s="4" t="s">
        <v>7</v>
      </c>
      <c r="E225" s="4" t="s">
        <v>14</v>
      </c>
      <c r="F225" s="5">
        <v>23.640842609694101</v>
      </c>
      <c r="G225" s="5">
        <v>7896.0865893404698</v>
      </c>
    </row>
    <row r="226" spans="2:7" ht="21" x14ac:dyDescent="0.5">
      <c r="B226" s="3">
        <v>43702</v>
      </c>
      <c r="C226" s="4" t="s">
        <v>16</v>
      </c>
      <c r="D226" s="4" t="s">
        <v>10</v>
      </c>
      <c r="E226" s="4" t="s">
        <v>8</v>
      </c>
      <c r="F226" s="5">
        <v>23.722083562122599</v>
      </c>
      <c r="G226" s="5">
        <v>7916.1182250966604</v>
      </c>
    </row>
    <row r="227" spans="2:7" ht="21" x14ac:dyDescent="0.5">
      <c r="B227" s="3">
        <v>43703</v>
      </c>
      <c r="C227" s="4" t="s">
        <v>6</v>
      </c>
      <c r="D227" s="4" t="s">
        <v>13</v>
      </c>
      <c r="E227" s="4" t="s">
        <v>11</v>
      </c>
      <c r="F227" s="5">
        <v>23.8033245145511</v>
      </c>
      <c r="G227" s="5">
        <v>7936.14986085284</v>
      </c>
    </row>
    <row r="228" spans="2:7" ht="21" x14ac:dyDescent="0.5">
      <c r="B228" s="3">
        <v>43704</v>
      </c>
      <c r="C228" s="4" t="s">
        <v>9</v>
      </c>
      <c r="D228" s="4" t="s">
        <v>7</v>
      </c>
      <c r="E228" s="4" t="s">
        <v>14</v>
      </c>
      <c r="F228" s="5">
        <v>23.884565466979499</v>
      </c>
      <c r="G228" s="5">
        <v>7956.1814966090296</v>
      </c>
    </row>
    <row r="229" spans="2:7" ht="21" x14ac:dyDescent="0.5">
      <c r="B229" s="3">
        <v>43705</v>
      </c>
      <c r="C229" s="4" t="s">
        <v>12</v>
      </c>
      <c r="D229" s="4" t="s">
        <v>10</v>
      </c>
      <c r="E229" s="4" t="s">
        <v>8</v>
      </c>
      <c r="F229" s="5">
        <v>23.965806419408</v>
      </c>
      <c r="G229" s="5">
        <v>7976.2131323652102</v>
      </c>
    </row>
    <row r="230" spans="2:7" ht="21" x14ac:dyDescent="0.5">
      <c r="B230" s="3">
        <v>43706</v>
      </c>
      <c r="C230" s="4" t="s">
        <v>15</v>
      </c>
      <c r="D230" s="4" t="s">
        <v>13</v>
      </c>
      <c r="E230" s="4" t="s">
        <v>17</v>
      </c>
      <c r="F230" s="5">
        <v>24.047047371836499</v>
      </c>
      <c r="G230" s="5">
        <v>7996.2447681213998</v>
      </c>
    </row>
    <row r="231" spans="2:7" ht="21" x14ac:dyDescent="0.5">
      <c r="B231" s="3">
        <v>43707</v>
      </c>
      <c r="C231" s="4" t="s">
        <v>16</v>
      </c>
      <c r="D231" s="4" t="s">
        <v>7</v>
      </c>
      <c r="E231" s="4" t="s">
        <v>11</v>
      </c>
      <c r="F231" s="5">
        <v>24.128288324265</v>
      </c>
      <c r="G231" s="5">
        <v>8016.2764038775804</v>
      </c>
    </row>
    <row r="232" spans="2:7" ht="21" x14ac:dyDescent="0.5">
      <c r="B232" s="3">
        <v>43708</v>
      </c>
      <c r="C232" s="4" t="s">
        <v>6</v>
      </c>
      <c r="D232" s="4" t="s">
        <v>10</v>
      </c>
      <c r="E232" s="4" t="s">
        <v>14</v>
      </c>
      <c r="F232" s="5">
        <v>24.209529276693502</v>
      </c>
      <c r="G232" s="5">
        <v>8036.30803963377</v>
      </c>
    </row>
    <row r="233" spans="2:7" ht="21" x14ac:dyDescent="0.5">
      <c r="B233" s="3">
        <v>43709</v>
      </c>
      <c r="C233" s="4" t="s">
        <v>9</v>
      </c>
      <c r="D233" s="4" t="s">
        <v>13</v>
      </c>
      <c r="E233" s="4" t="s">
        <v>8</v>
      </c>
      <c r="F233" s="5">
        <v>24.290770229122</v>
      </c>
      <c r="G233" s="5">
        <v>8056.3396753899497</v>
      </c>
    </row>
    <row r="234" spans="2:7" ht="21" x14ac:dyDescent="0.5">
      <c r="B234" s="3">
        <v>43710</v>
      </c>
      <c r="C234" s="4" t="s">
        <v>12</v>
      </c>
      <c r="D234" s="4" t="s">
        <v>7</v>
      </c>
      <c r="E234" s="4" t="s">
        <v>11</v>
      </c>
      <c r="F234" s="5">
        <v>24.372011181550501</v>
      </c>
      <c r="G234" s="5">
        <v>8076.3713111461302</v>
      </c>
    </row>
    <row r="235" spans="2:7" ht="21" x14ac:dyDescent="0.5">
      <c r="B235" s="3">
        <v>43711</v>
      </c>
      <c r="C235" s="4" t="s">
        <v>15</v>
      </c>
      <c r="D235" s="4" t="s">
        <v>10</v>
      </c>
      <c r="E235" s="4" t="s">
        <v>14</v>
      </c>
      <c r="F235" s="5">
        <v>24.453252133978999</v>
      </c>
      <c r="G235" s="5">
        <v>8096.4029469023199</v>
      </c>
    </row>
    <row r="236" spans="2:7" ht="21" x14ac:dyDescent="0.5">
      <c r="B236" s="3">
        <v>43712</v>
      </c>
      <c r="C236" s="4" t="s">
        <v>16</v>
      </c>
      <c r="D236" s="4" t="s">
        <v>13</v>
      </c>
      <c r="E236" s="4" t="s">
        <v>8</v>
      </c>
      <c r="F236" s="5">
        <v>24.534493086407501</v>
      </c>
      <c r="G236" s="5">
        <v>8116.4345826585004</v>
      </c>
    </row>
    <row r="237" spans="2:7" ht="21" x14ac:dyDescent="0.5">
      <c r="B237" s="3">
        <v>43713</v>
      </c>
      <c r="C237" s="4" t="s">
        <v>6</v>
      </c>
      <c r="D237" s="4" t="s">
        <v>7</v>
      </c>
      <c r="E237" s="4" t="s">
        <v>17</v>
      </c>
      <c r="F237" s="5">
        <v>24.615734038835999</v>
      </c>
      <c r="G237" s="5">
        <v>8136.46621841469</v>
      </c>
    </row>
    <row r="238" spans="2:7" ht="21" x14ac:dyDescent="0.5">
      <c r="B238" s="3">
        <v>43714</v>
      </c>
      <c r="C238" s="4" t="s">
        <v>9</v>
      </c>
      <c r="D238" s="4" t="s">
        <v>10</v>
      </c>
      <c r="E238" s="4" t="s">
        <v>11</v>
      </c>
      <c r="F238" s="5">
        <v>24.696974991264501</v>
      </c>
      <c r="G238" s="5">
        <v>8156.4978541708697</v>
      </c>
    </row>
    <row r="239" spans="2:7" ht="21" x14ac:dyDescent="0.5">
      <c r="B239" s="3">
        <v>43715</v>
      </c>
      <c r="C239" s="4" t="s">
        <v>12</v>
      </c>
      <c r="D239" s="4" t="s">
        <v>13</v>
      </c>
      <c r="E239" s="4" t="s">
        <v>14</v>
      </c>
      <c r="F239" s="5">
        <v>24.778215943692999</v>
      </c>
      <c r="G239" s="5">
        <v>8176.5294899270602</v>
      </c>
    </row>
    <row r="240" spans="2:7" ht="21" x14ac:dyDescent="0.5">
      <c r="B240" s="3">
        <v>43716</v>
      </c>
      <c r="C240" s="4" t="s">
        <v>15</v>
      </c>
      <c r="D240" s="4" t="s">
        <v>7</v>
      </c>
      <c r="E240" s="4" t="s">
        <v>8</v>
      </c>
      <c r="F240" s="5">
        <v>24.8594568961215</v>
      </c>
      <c r="G240" s="5">
        <v>8196.5611256832399</v>
      </c>
    </row>
    <row r="241" spans="2:7" ht="21" x14ac:dyDescent="0.5">
      <c r="B241" s="3">
        <v>43717</v>
      </c>
      <c r="C241" s="4" t="s">
        <v>6</v>
      </c>
      <c r="D241" s="4" t="s">
        <v>7</v>
      </c>
      <c r="E241" s="4" t="s">
        <v>8</v>
      </c>
      <c r="F241" s="5">
        <v>24.940697848549998</v>
      </c>
      <c r="G241" s="5">
        <v>8216.5927614394204</v>
      </c>
    </row>
    <row r="242" spans="2:7" ht="21" x14ac:dyDescent="0.5">
      <c r="B242" s="3">
        <v>43718</v>
      </c>
      <c r="C242" s="4" t="s">
        <v>9</v>
      </c>
      <c r="D242" s="4" t="s">
        <v>10</v>
      </c>
      <c r="E242" s="4" t="s">
        <v>11</v>
      </c>
      <c r="F242" s="5">
        <v>25.0219388009785</v>
      </c>
      <c r="G242" s="5">
        <v>8236.6243971956101</v>
      </c>
    </row>
    <row r="243" spans="2:7" ht="21" x14ac:dyDescent="0.5">
      <c r="B243" s="3">
        <v>43719</v>
      </c>
      <c r="C243" s="4" t="s">
        <v>12</v>
      </c>
      <c r="D243" s="4" t="s">
        <v>13</v>
      </c>
      <c r="E243" s="4" t="s">
        <v>14</v>
      </c>
      <c r="F243" s="5">
        <v>25.103179753406899</v>
      </c>
      <c r="G243" s="5">
        <v>8256.6560329517906</v>
      </c>
    </row>
    <row r="244" spans="2:7" ht="21" x14ac:dyDescent="0.5">
      <c r="B244" s="3">
        <v>43720</v>
      </c>
      <c r="C244" s="4" t="s">
        <v>15</v>
      </c>
      <c r="D244" s="4" t="s">
        <v>7</v>
      </c>
      <c r="E244" s="4" t="s">
        <v>8</v>
      </c>
      <c r="F244" s="5">
        <v>25.1844207058354</v>
      </c>
      <c r="G244" s="5">
        <v>8276.6876687079803</v>
      </c>
    </row>
    <row r="245" spans="2:7" ht="21" x14ac:dyDescent="0.5">
      <c r="B245" s="3">
        <v>43721</v>
      </c>
      <c r="C245" s="4" t="s">
        <v>16</v>
      </c>
      <c r="D245" s="4" t="s">
        <v>10</v>
      </c>
      <c r="E245" s="4" t="s">
        <v>8</v>
      </c>
      <c r="F245" s="5">
        <v>25.265661658263902</v>
      </c>
      <c r="G245" s="5">
        <v>8296.7193044641608</v>
      </c>
    </row>
    <row r="246" spans="2:7" ht="21" x14ac:dyDescent="0.5">
      <c r="B246" s="3">
        <v>43722</v>
      </c>
      <c r="C246" s="4" t="s">
        <v>6</v>
      </c>
      <c r="D246" s="4" t="s">
        <v>13</v>
      </c>
      <c r="E246" s="4" t="s">
        <v>11</v>
      </c>
      <c r="F246" s="5">
        <v>25.3469026106924</v>
      </c>
      <c r="G246" s="5">
        <v>8316.7509402203505</v>
      </c>
    </row>
    <row r="247" spans="2:7" ht="21" x14ac:dyDescent="0.5">
      <c r="B247" s="3">
        <v>43723</v>
      </c>
      <c r="C247" s="4" t="s">
        <v>9</v>
      </c>
      <c r="D247" s="4" t="s">
        <v>7</v>
      </c>
      <c r="E247" s="4" t="s">
        <v>14</v>
      </c>
      <c r="F247" s="5">
        <v>25.428143563120901</v>
      </c>
      <c r="G247" s="5">
        <v>8336.7825759765292</v>
      </c>
    </row>
    <row r="248" spans="2:7" ht="21" x14ac:dyDescent="0.5">
      <c r="B248" s="3">
        <v>43724</v>
      </c>
      <c r="C248" s="4" t="s">
        <v>12</v>
      </c>
      <c r="D248" s="4" t="s">
        <v>10</v>
      </c>
      <c r="E248" s="4" t="s">
        <v>11</v>
      </c>
      <c r="F248" s="5">
        <v>25.509384515549399</v>
      </c>
      <c r="G248" s="5">
        <v>8356.8142117327207</v>
      </c>
    </row>
    <row r="249" spans="2:7" ht="21" x14ac:dyDescent="0.5">
      <c r="B249" s="3">
        <v>43725</v>
      </c>
      <c r="C249" s="4" t="s">
        <v>15</v>
      </c>
      <c r="D249" s="4" t="s">
        <v>13</v>
      </c>
      <c r="E249" s="4" t="s">
        <v>11</v>
      </c>
      <c r="F249" s="5">
        <v>25.590625467977901</v>
      </c>
      <c r="G249" s="5">
        <v>8376.8458474888994</v>
      </c>
    </row>
    <row r="250" spans="2:7" ht="21" x14ac:dyDescent="0.5">
      <c r="B250" s="3">
        <v>43726</v>
      </c>
      <c r="C250" s="4" t="s">
        <v>16</v>
      </c>
      <c r="D250" s="4" t="s">
        <v>7</v>
      </c>
      <c r="E250" s="4" t="s">
        <v>17</v>
      </c>
      <c r="F250" s="5">
        <v>25.671866420406399</v>
      </c>
      <c r="G250" s="5">
        <v>8396.8774832450799</v>
      </c>
    </row>
    <row r="251" spans="2:7" ht="21" x14ac:dyDescent="0.5">
      <c r="B251" s="3">
        <v>43727</v>
      </c>
      <c r="C251" s="4" t="s">
        <v>6</v>
      </c>
      <c r="D251" s="4" t="s">
        <v>10</v>
      </c>
      <c r="E251" s="4" t="s">
        <v>11</v>
      </c>
      <c r="F251" s="5">
        <v>25.753107372834901</v>
      </c>
      <c r="G251" s="5">
        <v>8416.9091190012696</v>
      </c>
    </row>
    <row r="252" spans="2:7" ht="21" x14ac:dyDescent="0.5">
      <c r="B252" s="3">
        <v>43728</v>
      </c>
      <c r="C252" s="4" t="s">
        <v>9</v>
      </c>
      <c r="D252" s="4" t="s">
        <v>13</v>
      </c>
      <c r="E252" s="4" t="s">
        <v>14</v>
      </c>
      <c r="F252" s="5">
        <v>25.834348325263399</v>
      </c>
      <c r="G252" s="5">
        <v>8436.9407547574501</v>
      </c>
    </row>
    <row r="253" spans="2:7" ht="21" x14ac:dyDescent="0.5">
      <c r="B253" s="3">
        <v>43729</v>
      </c>
      <c r="C253" s="4" t="s">
        <v>12</v>
      </c>
      <c r="D253" s="4" t="s">
        <v>7</v>
      </c>
      <c r="E253" s="4" t="s">
        <v>8</v>
      </c>
      <c r="F253" s="5">
        <v>25.9155892776919</v>
      </c>
      <c r="G253" s="5">
        <v>8456.9723905136398</v>
      </c>
    </row>
    <row r="254" spans="2:7" ht="21" x14ac:dyDescent="0.5">
      <c r="B254" s="3">
        <v>43730</v>
      </c>
      <c r="C254" s="4" t="s">
        <v>15</v>
      </c>
      <c r="D254" s="4" t="s">
        <v>10</v>
      </c>
      <c r="E254" s="4" t="s">
        <v>11</v>
      </c>
      <c r="F254" s="5">
        <v>25.996830230120398</v>
      </c>
      <c r="G254" s="5">
        <v>8477.0040262698203</v>
      </c>
    </row>
    <row r="255" spans="2:7" ht="21" x14ac:dyDescent="0.5">
      <c r="B255" s="3">
        <v>43731</v>
      </c>
      <c r="C255" s="4" t="s">
        <v>16</v>
      </c>
      <c r="D255" s="4" t="s">
        <v>13</v>
      </c>
      <c r="E255" s="4" t="s">
        <v>14</v>
      </c>
      <c r="F255" s="5">
        <v>26.0780711825489</v>
      </c>
      <c r="G255" s="5">
        <v>8497.03566202601</v>
      </c>
    </row>
    <row r="256" spans="2:7" ht="21" x14ac:dyDescent="0.5">
      <c r="B256" s="3">
        <v>43732</v>
      </c>
      <c r="C256" s="4" t="s">
        <v>6</v>
      </c>
      <c r="D256" s="4" t="s">
        <v>7</v>
      </c>
      <c r="E256" s="4" t="s">
        <v>8</v>
      </c>
      <c r="F256" s="5">
        <v>26.159312134977402</v>
      </c>
      <c r="G256" s="5">
        <v>8517.0672977821905</v>
      </c>
    </row>
    <row r="257" spans="2:7" ht="21" x14ac:dyDescent="0.5">
      <c r="B257" s="3">
        <v>43733</v>
      </c>
      <c r="C257" s="4" t="s">
        <v>9</v>
      </c>
      <c r="D257" s="4" t="s">
        <v>10</v>
      </c>
      <c r="E257" s="4" t="s">
        <v>17</v>
      </c>
      <c r="F257" s="5">
        <v>26.2405530874059</v>
      </c>
      <c r="G257" s="5">
        <v>8537.0989335383802</v>
      </c>
    </row>
    <row r="258" spans="2:7" ht="21" x14ac:dyDescent="0.5">
      <c r="B258" s="3">
        <v>43734</v>
      </c>
      <c r="C258" s="4" t="s">
        <v>12</v>
      </c>
      <c r="D258" s="4" t="s">
        <v>13</v>
      </c>
      <c r="E258" s="4" t="s">
        <v>11</v>
      </c>
      <c r="F258" s="5">
        <v>26.321794039834302</v>
      </c>
      <c r="G258" s="5">
        <v>8557.1305692945607</v>
      </c>
    </row>
    <row r="259" spans="2:7" ht="21" x14ac:dyDescent="0.5">
      <c r="B259" s="3">
        <v>43735</v>
      </c>
      <c r="C259" s="4" t="s">
        <v>15</v>
      </c>
      <c r="D259" s="4" t="s">
        <v>7</v>
      </c>
      <c r="E259" s="4" t="s">
        <v>14</v>
      </c>
      <c r="F259" s="5">
        <v>26.4030349922628</v>
      </c>
      <c r="G259" s="5">
        <v>8577.1622050507394</v>
      </c>
    </row>
    <row r="260" spans="2:7" ht="21" x14ac:dyDescent="0.5">
      <c r="B260" s="3">
        <v>43736</v>
      </c>
      <c r="C260" s="4" t="s">
        <v>16</v>
      </c>
      <c r="D260" s="4" t="s">
        <v>10</v>
      </c>
      <c r="E260" s="4" t="s">
        <v>8</v>
      </c>
      <c r="F260" s="5">
        <v>26.484275944691301</v>
      </c>
      <c r="G260" s="5">
        <v>8597.1938408069309</v>
      </c>
    </row>
    <row r="261" spans="2:7" ht="21" x14ac:dyDescent="0.5">
      <c r="B261" s="3">
        <v>43737</v>
      </c>
      <c r="C261" s="4" t="s">
        <v>6</v>
      </c>
      <c r="D261" s="4" t="s">
        <v>13</v>
      </c>
      <c r="E261" s="4" t="s">
        <v>11</v>
      </c>
      <c r="F261" s="5">
        <v>26.565516897119799</v>
      </c>
      <c r="G261" s="5">
        <v>8617.2254765631096</v>
      </c>
    </row>
    <row r="262" spans="2:7" ht="21" x14ac:dyDescent="0.5">
      <c r="B262" s="3">
        <v>43738</v>
      </c>
      <c r="C262" s="4" t="s">
        <v>9</v>
      </c>
      <c r="D262" s="4" t="s">
        <v>7</v>
      </c>
      <c r="E262" s="4" t="s">
        <v>14</v>
      </c>
      <c r="F262" s="5">
        <v>26.646757849548301</v>
      </c>
      <c r="G262" s="5">
        <v>8637.2571123192993</v>
      </c>
    </row>
    <row r="263" spans="2:7" ht="21" x14ac:dyDescent="0.5">
      <c r="B263" s="3">
        <v>43739</v>
      </c>
      <c r="C263" s="4" t="s">
        <v>12</v>
      </c>
      <c r="D263" s="4" t="s">
        <v>10</v>
      </c>
      <c r="E263" s="4" t="s">
        <v>8</v>
      </c>
      <c r="F263" s="5">
        <v>26.727998801976799</v>
      </c>
      <c r="G263" s="5">
        <v>8657.2887480754798</v>
      </c>
    </row>
    <row r="264" spans="2:7" ht="21" x14ac:dyDescent="0.5">
      <c r="B264" s="3">
        <v>43740</v>
      </c>
      <c r="C264" s="4" t="s">
        <v>15</v>
      </c>
      <c r="D264" s="4" t="s">
        <v>13</v>
      </c>
      <c r="E264" s="4" t="s">
        <v>17</v>
      </c>
      <c r="F264" s="5">
        <v>26.809239754405301</v>
      </c>
      <c r="G264" s="5">
        <v>8677.3203838316695</v>
      </c>
    </row>
    <row r="265" spans="2:7" ht="21" x14ac:dyDescent="0.5">
      <c r="B265" s="3">
        <v>43741</v>
      </c>
      <c r="C265" s="4" t="s">
        <v>16</v>
      </c>
      <c r="D265" s="4" t="s">
        <v>7</v>
      </c>
      <c r="E265" s="4" t="s">
        <v>11</v>
      </c>
      <c r="F265" s="5">
        <v>26.890480706833799</v>
      </c>
      <c r="G265" s="5">
        <v>8697.35201958785</v>
      </c>
    </row>
    <row r="266" spans="2:7" ht="21" x14ac:dyDescent="0.5">
      <c r="B266" s="3">
        <v>43742</v>
      </c>
      <c r="C266" s="4" t="s">
        <v>6</v>
      </c>
      <c r="D266" s="4" t="s">
        <v>10</v>
      </c>
      <c r="E266" s="4" t="s">
        <v>14</v>
      </c>
      <c r="F266" s="5">
        <v>26.9717216592623</v>
      </c>
      <c r="G266" s="5">
        <v>8717.3836553440306</v>
      </c>
    </row>
    <row r="267" spans="2:7" ht="21" x14ac:dyDescent="0.5">
      <c r="B267" s="3">
        <v>43743</v>
      </c>
      <c r="C267" s="4" t="s">
        <v>9</v>
      </c>
      <c r="D267" s="4" t="s">
        <v>13</v>
      </c>
      <c r="E267" s="4" t="s">
        <v>8</v>
      </c>
      <c r="F267" s="5">
        <v>27.052962611690798</v>
      </c>
      <c r="G267" s="5">
        <v>8737.4152911002202</v>
      </c>
    </row>
    <row r="268" spans="2:7" ht="21" x14ac:dyDescent="0.5">
      <c r="B268" s="3">
        <v>43744</v>
      </c>
      <c r="C268" s="4" t="s">
        <v>12</v>
      </c>
      <c r="D268" s="4" t="s">
        <v>7</v>
      </c>
      <c r="E268" s="4" t="s">
        <v>11</v>
      </c>
      <c r="F268" s="5">
        <v>27.1342035641193</v>
      </c>
      <c r="G268" s="5">
        <v>8757.4469268564008</v>
      </c>
    </row>
    <row r="269" spans="2:7" ht="21" x14ac:dyDescent="0.5">
      <c r="B269" s="3">
        <v>43745</v>
      </c>
      <c r="C269" s="4" t="s">
        <v>15</v>
      </c>
      <c r="D269" s="4" t="s">
        <v>10</v>
      </c>
      <c r="E269" s="4" t="s">
        <v>14</v>
      </c>
      <c r="F269" s="5">
        <v>27.215444516547802</v>
      </c>
      <c r="G269" s="5">
        <v>8777.4785626125904</v>
      </c>
    </row>
    <row r="270" spans="2:7" ht="21" x14ac:dyDescent="0.5">
      <c r="B270" s="3">
        <v>43746</v>
      </c>
      <c r="C270" s="4" t="s">
        <v>16</v>
      </c>
      <c r="D270" s="4" t="s">
        <v>13</v>
      </c>
      <c r="E270" s="4" t="s">
        <v>8</v>
      </c>
      <c r="F270" s="5">
        <v>27.2966854689763</v>
      </c>
      <c r="G270" s="5">
        <v>8797.5101983687691</v>
      </c>
    </row>
    <row r="271" spans="2:7" ht="21" x14ac:dyDescent="0.5">
      <c r="B271" s="3">
        <v>43747</v>
      </c>
      <c r="C271" s="4" t="s">
        <v>6</v>
      </c>
      <c r="D271" s="4" t="s">
        <v>7</v>
      </c>
      <c r="E271" s="4" t="s">
        <v>17</v>
      </c>
      <c r="F271" s="5">
        <v>27.377926421404801</v>
      </c>
      <c r="G271" s="5">
        <v>8817.5418341249606</v>
      </c>
    </row>
    <row r="272" spans="2:7" ht="21" x14ac:dyDescent="0.5">
      <c r="B272" s="3">
        <v>43748</v>
      </c>
      <c r="C272" s="4" t="s">
        <v>9</v>
      </c>
      <c r="D272" s="4" t="s">
        <v>10</v>
      </c>
      <c r="E272" s="4" t="s">
        <v>11</v>
      </c>
      <c r="F272" s="5">
        <v>27.4591673738332</v>
      </c>
      <c r="G272" s="5">
        <v>8837.5734698811393</v>
      </c>
    </row>
    <row r="273" spans="2:7" ht="21" x14ac:dyDescent="0.5">
      <c r="B273" s="3">
        <v>43749</v>
      </c>
      <c r="C273" s="4" t="s">
        <v>12</v>
      </c>
      <c r="D273" s="4" t="s">
        <v>13</v>
      </c>
      <c r="E273" s="4" t="s">
        <v>14</v>
      </c>
      <c r="F273" s="5">
        <v>27.540408326261701</v>
      </c>
      <c r="G273" s="5">
        <v>8857.6051056373308</v>
      </c>
    </row>
    <row r="274" spans="2:7" ht="21" x14ac:dyDescent="0.5">
      <c r="B274" s="3">
        <v>43750</v>
      </c>
      <c r="C274" s="4" t="s">
        <v>15</v>
      </c>
      <c r="D274" s="4" t="s">
        <v>7</v>
      </c>
      <c r="E274" s="4" t="s">
        <v>8</v>
      </c>
      <c r="F274" s="5">
        <v>27.621649278690199</v>
      </c>
      <c r="G274" s="5">
        <v>8877.6367413935095</v>
      </c>
    </row>
    <row r="275" spans="2:7" ht="21" x14ac:dyDescent="0.5">
      <c r="B275" s="3">
        <v>43751</v>
      </c>
      <c r="C275" s="4" t="s">
        <v>6</v>
      </c>
      <c r="D275" s="4" t="s">
        <v>7</v>
      </c>
      <c r="E275" s="4" t="s">
        <v>8</v>
      </c>
      <c r="F275" s="5">
        <v>27.702890231118701</v>
      </c>
      <c r="G275" s="5">
        <v>8897.6683771496901</v>
      </c>
    </row>
    <row r="276" spans="2:7" ht="21" x14ac:dyDescent="0.5">
      <c r="B276" s="3">
        <v>43752</v>
      </c>
      <c r="C276" s="4" t="s">
        <v>9</v>
      </c>
      <c r="D276" s="4" t="s">
        <v>10</v>
      </c>
      <c r="E276" s="4" t="s">
        <v>11</v>
      </c>
      <c r="F276" s="5">
        <v>27.784131183547199</v>
      </c>
      <c r="G276" s="5">
        <v>8917.7000129058797</v>
      </c>
    </row>
    <row r="277" spans="2:7" ht="21" x14ac:dyDescent="0.5">
      <c r="B277" s="3">
        <v>43753</v>
      </c>
      <c r="C277" s="4" t="s">
        <v>12</v>
      </c>
      <c r="D277" s="4" t="s">
        <v>13</v>
      </c>
      <c r="E277" s="4" t="s">
        <v>14</v>
      </c>
      <c r="F277" s="5">
        <v>27.865372135975701</v>
      </c>
      <c r="G277" s="5">
        <v>8937.7316486620603</v>
      </c>
    </row>
    <row r="278" spans="2:7" ht="21" x14ac:dyDescent="0.5">
      <c r="B278" s="3">
        <v>43754</v>
      </c>
      <c r="C278" s="4" t="s">
        <v>15</v>
      </c>
      <c r="D278" s="4" t="s">
        <v>7</v>
      </c>
      <c r="E278" s="4" t="s">
        <v>8</v>
      </c>
      <c r="F278" s="5">
        <v>27.946613088404199</v>
      </c>
      <c r="G278" s="5">
        <v>8957.7632844182499</v>
      </c>
    </row>
    <row r="279" spans="2:7" ht="21" x14ac:dyDescent="0.5">
      <c r="B279" s="3">
        <v>43755</v>
      </c>
      <c r="C279" s="4" t="s">
        <v>16</v>
      </c>
      <c r="D279" s="4" t="s">
        <v>10</v>
      </c>
      <c r="E279" s="4" t="s">
        <v>8</v>
      </c>
      <c r="F279" s="5">
        <v>28.0278540408327</v>
      </c>
      <c r="G279" s="5">
        <v>8977.7949201744304</v>
      </c>
    </row>
    <row r="280" spans="2:7" ht="21" x14ac:dyDescent="0.5">
      <c r="B280" s="3">
        <v>43756</v>
      </c>
      <c r="C280" s="4" t="s">
        <v>6</v>
      </c>
      <c r="D280" s="4" t="s">
        <v>13</v>
      </c>
      <c r="E280" s="4" t="s">
        <v>11</v>
      </c>
      <c r="F280" s="5">
        <v>28.109094993261198</v>
      </c>
      <c r="G280" s="5">
        <v>8997.8265559306201</v>
      </c>
    </row>
    <row r="281" spans="2:7" ht="21" x14ac:dyDescent="0.5">
      <c r="B281" s="3">
        <v>43757</v>
      </c>
      <c r="C281" s="4" t="s">
        <v>9</v>
      </c>
      <c r="D281" s="4" t="s">
        <v>7</v>
      </c>
      <c r="E281" s="4" t="s">
        <v>14</v>
      </c>
      <c r="F281" s="5">
        <v>28.1903359456897</v>
      </c>
      <c r="G281" s="5">
        <v>9017.8581916868006</v>
      </c>
    </row>
    <row r="282" spans="2:7" ht="21" x14ac:dyDescent="0.5">
      <c r="B282" s="3">
        <v>43758</v>
      </c>
      <c r="C282" s="4" t="s">
        <v>12</v>
      </c>
      <c r="D282" s="4" t="s">
        <v>10</v>
      </c>
      <c r="E282" s="4" t="s">
        <v>11</v>
      </c>
      <c r="F282" s="5">
        <v>28.271576898118202</v>
      </c>
      <c r="G282" s="5">
        <v>9037.8898274429794</v>
      </c>
    </row>
    <row r="283" spans="2:7" ht="21" x14ac:dyDescent="0.5">
      <c r="B283" s="3">
        <v>43759</v>
      </c>
      <c r="C283" s="4" t="s">
        <v>15</v>
      </c>
      <c r="D283" s="4" t="s">
        <v>13</v>
      </c>
      <c r="E283" s="4" t="s">
        <v>11</v>
      </c>
      <c r="F283" s="5">
        <v>28.3528178505467</v>
      </c>
      <c r="G283" s="5">
        <v>9057.9214631991708</v>
      </c>
    </row>
    <row r="284" spans="2:7" ht="21" x14ac:dyDescent="0.5">
      <c r="B284" s="3">
        <v>43760</v>
      </c>
      <c r="C284" s="4" t="s">
        <v>16</v>
      </c>
      <c r="D284" s="4" t="s">
        <v>7</v>
      </c>
      <c r="E284" s="4" t="s">
        <v>17</v>
      </c>
      <c r="F284" s="5">
        <v>28.434058802975201</v>
      </c>
      <c r="G284" s="5">
        <v>9077.9530989553496</v>
      </c>
    </row>
    <row r="285" spans="2:7" ht="21" x14ac:dyDescent="0.5">
      <c r="B285" s="3">
        <v>43761</v>
      </c>
      <c r="C285" s="4" t="s">
        <v>6</v>
      </c>
      <c r="D285" s="4" t="s">
        <v>10</v>
      </c>
      <c r="E285" s="4" t="s">
        <v>11</v>
      </c>
      <c r="F285" s="5">
        <v>28.515299755403699</v>
      </c>
      <c r="G285" s="5">
        <v>9097.9847347115392</v>
      </c>
    </row>
    <row r="286" spans="2:7" ht="21" x14ac:dyDescent="0.5">
      <c r="B286" s="3">
        <v>43762</v>
      </c>
      <c r="C286" s="4" t="s">
        <v>9</v>
      </c>
      <c r="D286" s="4" t="s">
        <v>13</v>
      </c>
      <c r="E286" s="4" t="s">
        <v>14</v>
      </c>
      <c r="F286" s="5">
        <v>28.596540707832101</v>
      </c>
      <c r="G286" s="5">
        <v>9118.0163704677198</v>
      </c>
    </row>
    <row r="287" spans="2:7" ht="21" x14ac:dyDescent="0.5">
      <c r="B287" s="3">
        <v>43763</v>
      </c>
      <c r="C287" s="4" t="s">
        <v>12</v>
      </c>
      <c r="D287" s="4" t="s">
        <v>7</v>
      </c>
      <c r="E287" s="4" t="s">
        <v>8</v>
      </c>
      <c r="F287" s="5">
        <v>28.677781660260599</v>
      </c>
      <c r="G287" s="5">
        <v>9138.0480062239094</v>
      </c>
    </row>
    <row r="288" spans="2:7" ht="21" x14ac:dyDescent="0.5">
      <c r="B288" s="3">
        <v>43764</v>
      </c>
      <c r="C288" s="4" t="s">
        <v>15</v>
      </c>
      <c r="D288" s="4" t="s">
        <v>10</v>
      </c>
      <c r="E288" s="4" t="s">
        <v>11</v>
      </c>
      <c r="F288" s="5">
        <v>28.759022612689101</v>
      </c>
      <c r="G288" s="5">
        <v>9158.0796419800899</v>
      </c>
    </row>
    <row r="289" spans="2:7" ht="21" x14ac:dyDescent="0.5">
      <c r="B289" s="3">
        <v>43765</v>
      </c>
      <c r="C289" s="4" t="s">
        <v>16</v>
      </c>
      <c r="D289" s="4" t="s">
        <v>13</v>
      </c>
      <c r="E289" s="4" t="s">
        <v>14</v>
      </c>
      <c r="F289" s="5">
        <v>28.840263565117599</v>
      </c>
      <c r="G289" s="5">
        <v>9178.1112777362796</v>
      </c>
    </row>
    <row r="290" spans="2:7" ht="21" x14ac:dyDescent="0.5">
      <c r="B290" s="3">
        <v>43766</v>
      </c>
      <c r="C290" s="4" t="s">
        <v>6</v>
      </c>
      <c r="D290" s="4" t="s">
        <v>7</v>
      </c>
      <c r="E290" s="4" t="s">
        <v>8</v>
      </c>
      <c r="F290" s="5">
        <v>28.921504517546101</v>
      </c>
      <c r="G290" s="5">
        <v>9198.1429134924601</v>
      </c>
    </row>
    <row r="291" spans="2:7" ht="21" x14ac:dyDescent="0.5">
      <c r="B291" s="3">
        <v>43767</v>
      </c>
      <c r="C291" s="4" t="s">
        <v>9</v>
      </c>
      <c r="D291" s="4" t="s">
        <v>10</v>
      </c>
      <c r="E291" s="4" t="s">
        <v>17</v>
      </c>
      <c r="F291" s="5">
        <v>29.002745469974599</v>
      </c>
      <c r="G291" s="5">
        <v>9218.1745492486407</v>
      </c>
    </row>
    <row r="292" spans="2:7" ht="21" x14ac:dyDescent="0.5">
      <c r="B292" s="3">
        <v>43768</v>
      </c>
      <c r="C292" s="4" t="s">
        <v>12</v>
      </c>
      <c r="D292" s="4" t="s">
        <v>13</v>
      </c>
      <c r="E292" s="4" t="s">
        <v>11</v>
      </c>
      <c r="F292" s="5">
        <v>29.0839864224031</v>
      </c>
      <c r="G292" s="5">
        <v>9238.2061850048303</v>
      </c>
    </row>
    <row r="293" spans="2:7" ht="21" x14ac:dyDescent="0.5">
      <c r="B293" s="3">
        <v>43769</v>
      </c>
      <c r="C293" s="4" t="s">
        <v>15</v>
      </c>
      <c r="D293" s="4" t="s">
        <v>7</v>
      </c>
      <c r="E293" s="4" t="s">
        <v>14</v>
      </c>
      <c r="F293" s="5">
        <v>29.165227374831598</v>
      </c>
      <c r="G293" s="5">
        <v>9258.2378207610109</v>
      </c>
    </row>
    <row r="294" spans="2:7" ht="21" x14ac:dyDescent="0.5">
      <c r="B294" s="3">
        <v>43770</v>
      </c>
      <c r="C294" s="4" t="s">
        <v>16</v>
      </c>
      <c r="D294" s="4" t="s">
        <v>10</v>
      </c>
      <c r="E294" s="4" t="s">
        <v>8</v>
      </c>
      <c r="F294" s="5">
        <v>29.2464683272601</v>
      </c>
      <c r="G294" s="5">
        <v>9278.2694565172005</v>
      </c>
    </row>
    <row r="295" spans="2:7" ht="21" x14ac:dyDescent="0.5">
      <c r="B295" s="3">
        <v>43771</v>
      </c>
      <c r="C295" s="4" t="s">
        <v>6</v>
      </c>
      <c r="D295" s="4" t="s">
        <v>13</v>
      </c>
      <c r="E295" s="4" t="s">
        <v>11</v>
      </c>
      <c r="F295" s="5">
        <v>29.327709279688602</v>
      </c>
      <c r="G295" s="5">
        <v>9298.3010922733793</v>
      </c>
    </row>
    <row r="296" spans="2:7" ht="21" x14ac:dyDescent="0.5">
      <c r="B296" s="3">
        <v>43772</v>
      </c>
      <c r="C296" s="4" t="s">
        <v>9</v>
      </c>
      <c r="D296" s="4" t="s">
        <v>7</v>
      </c>
      <c r="E296" s="4" t="s">
        <v>14</v>
      </c>
      <c r="F296" s="5">
        <v>29.4089502321171</v>
      </c>
      <c r="G296" s="5">
        <v>9318.3327280295707</v>
      </c>
    </row>
    <row r="297" spans="2:7" ht="21" x14ac:dyDescent="0.5">
      <c r="B297" s="3">
        <v>43773</v>
      </c>
      <c r="C297" s="4" t="s">
        <v>12</v>
      </c>
      <c r="D297" s="4" t="s">
        <v>10</v>
      </c>
      <c r="E297" s="4" t="s">
        <v>8</v>
      </c>
      <c r="F297" s="5">
        <v>29.490191184545601</v>
      </c>
      <c r="G297" s="5">
        <v>9338.3643637857494</v>
      </c>
    </row>
    <row r="298" spans="2:7" ht="21" x14ac:dyDescent="0.5">
      <c r="B298" s="3">
        <v>43774</v>
      </c>
      <c r="C298" s="4" t="s">
        <v>15</v>
      </c>
      <c r="D298" s="4" t="s">
        <v>13</v>
      </c>
      <c r="E298" s="4" t="s">
        <v>17</v>
      </c>
      <c r="F298" s="5">
        <v>29.571432136974099</v>
      </c>
      <c r="G298" s="5">
        <v>9358.3959995419391</v>
      </c>
    </row>
    <row r="299" spans="2:7" ht="21" x14ac:dyDescent="0.5">
      <c r="B299" s="3">
        <v>43775</v>
      </c>
      <c r="C299" s="4" t="s">
        <v>16</v>
      </c>
      <c r="D299" s="4" t="s">
        <v>7</v>
      </c>
      <c r="E299" s="4" t="s">
        <v>11</v>
      </c>
      <c r="F299" s="5">
        <v>29.652673089402601</v>
      </c>
      <c r="G299" s="5">
        <v>9378.4276352981196</v>
      </c>
    </row>
    <row r="300" spans="2:7" ht="21" x14ac:dyDescent="0.5">
      <c r="B300" s="3">
        <v>43776</v>
      </c>
      <c r="C300" s="4" t="s">
        <v>6</v>
      </c>
      <c r="D300" s="4" t="s">
        <v>10</v>
      </c>
      <c r="E300" s="4" t="s">
        <v>14</v>
      </c>
      <c r="F300" s="5">
        <v>29.733914041831099</v>
      </c>
      <c r="G300" s="5">
        <v>9398.4592710543002</v>
      </c>
    </row>
    <row r="301" spans="2:7" ht="21" x14ac:dyDescent="0.5">
      <c r="B301" s="3">
        <v>43777</v>
      </c>
      <c r="C301" s="4" t="s">
        <v>9</v>
      </c>
      <c r="D301" s="4" t="s">
        <v>13</v>
      </c>
      <c r="E301" s="4" t="s">
        <v>8</v>
      </c>
      <c r="F301" s="5">
        <v>29.815154994259501</v>
      </c>
      <c r="G301" s="5">
        <v>9418.4909068104898</v>
      </c>
    </row>
    <row r="302" spans="2:7" ht="21" x14ac:dyDescent="0.5">
      <c r="B302" s="3">
        <v>43778</v>
      </c>
      <c r="C302" s="4" t="s">
        <v>12</v>
      </c>
      <c r="D302" s="4" t="s">
        <v>7</v>
      </c>
      <c r="E302" s="4" t="s">
        <v>11</v>
      </c>
      <c r="F302" s="5">
        <v>29.896395946687999</v>
      </c>
      <c r="G302" s="5">
        <v>9438.5225425666704</v>
      </c>
    </row>
    <row r="303" spans="2:7" ht="21" x14ac:dyDescent="0.5">
      <c r="B303" s="3">
        <v>43779</v>
      </c>
      <c r="C303" s="4" t="s">
        <v>15</v>
      </c>
      <c r="D303" s="4" t="s">
        <v>10</v>
      </c>
      <c r="E303" s="4" t="s">
        <v>14</v>
      </c>
      <c r="F303" s="5">
        <v>29.977636899116501</v>
      </c>
      <c r="G303" s="5">
        <v>9458.55417832286</v>
      </c>
    </row>
    <row r="304" spans="2:7" ht="21" x14ac:dyDescent="0.5">
      <c r="B304" s="3">
        <v>43780</v>
      </c>
      <c r="C304" s="4" t="s">
        <v>16</v>
      </c>
      <c r="D304" s="4" t="s">
        <v>13</v>
      </c>
      <c r="E304" s="4" t="s">
        <v>8</v>
      </c>
      <c r="F304" s="5">
        <v>30.058877851544999</v>
      </c>
      <c r="G304" s="5">
        <v>9478.5858140790406</v>
      </c>
    </row>
    <row r="305" spans="2:7" ht="21" x14ac:dyDescent="0.5">
      <c r="B305" s="3">
        <v>43781</v>
      </c>
      <c r="C305" s="4" t="s">
        <v>6</v>
      </c>
      <c r="D305" s="4" t="s">
        <v>7</v>
      </c>
      <c r="E305" s="4" t="s">
        <v>17</v>
      </c>
      <c r="F305" s="5">
        <v>30.1401188039735</v>
      </c>
      <c r="G305" s="5">
        <v>9498.6174498352302</v>
      </c>
    </row>
    <row r="306" spans="2:7" ht="21" x14ac:dyDescent="0.5">
      <c r="B306" s="3">
        <v>43782</v>
      </c>
      <c r="C306" s="4" t="s">
        <v>9</v>
      </c>
      <c r="D306" s="4" t="s">
        <v>10</v>
      </c>
      <c r="E306" s="4" t="s">
        <v>11</v>
      </c>
      <c r="F306" s="5">
        <v>30.221359756401998</v>
      </c>
      <c r="G306" s="5">
        <v>9518.6490855914108</v>
      </c>
    </row>
    <row r="307" spans="2:7" ht="21" x14ac:dyDescent="0.5">
      <c r="B307" s="3">
        <v>43783</v>
      </c>
      <c r="C307" s="4" t="s">
        <v>12</v>
      </c>
      <c r="D307" s="4" t="s">
        <v>13</v>
      </c>
      <c r="E307" s="4" t="s">
        <v>14</v>
      </c>
      <c r="F307" s="5">
        <v>30.3026007088305</v>
      </c>
      <c r="G307" s="5">
        <v>9538.6807213475895</v>
      </c>
    </row>
    <row r="308" spans="2:7" ht="21" x14ac:dyDescent="0.5">
      <c r="B308" s="3">
        <v>43784</v>
      </c>
      <c r="C308" s="4" t="s">
        <v>15</v>
      </c>
      <c r="D308" s="4" t="s">
        <v>7</v>
      </c>
      <c r="E308" s="4" t="s">
        <v>8</v>
      </c>
      <c r="F308" s="5">
        <v>30.383841661259002</v>
      </c>
      <c r="G308" s="5">
        <v>9558.7123571037791</v>
      </c>
    </row>
    <row r="309" spans="2:7" ht="21" x14ac:dyDescent="0.5">
      <c r="B309" s="3">
        <v>43785</v>
      </c>
      <c r="C309" s="4" t="s">
        <v>6</v>
      </c>
      <c r="D309" s="4" t="s">
        <v>7</v>
      </c>
      <c r="E309" s="4" t="s">
        <v>8</v>
      </c>
      <c r="F309" s="5">
        <v>30.4650826136875</v>
      </c>
      <c r="G309" s="5">
        <v>9578.7439928599597</v>
      </c>
    </row>
    <row r="310" spans="2:7" ht="21" x14ac:dyDescent="0.5">
      <c r="B310" s="3">
        <v>43786</v>
      </c>
      <c r="C310" s="4" t="s">
        <v>9</v>
      </c>
      <c r="D310" s="4" t="s">
        <v>10</v>
      </c>
      <c r="E310" s="4" t="s">
        <v>11</v>
      </c>
      <c r="F310" s="5">
        <v>30.546323566116001</v>
      </c>
      <c r="G310" s="5">
        <v>9598.7756286161493</v>
      </c>
    </row>
    <row r="311" spans="2:7" ht="21" x14ac:dyDescent="0.5">
      <c r="B311" s="3">
        <v>43787</v>
      </c>
      <c r="C311" s="4" t="s">
        <v>12</v>
      </c>
      <c r="D311" s="4" t="s">
        <v>13</v>
      </c>
      <c r="E311" s="4" t="s">
        <v>14</v>
      </c>
      <c r="F311" s="5">
        <v>30.627564518544499</v>
      </c>
      <c r="G311" s="5">
        <v>9618.8072643723299</v>
      </c>
    </row>
    <row r="312" spans="2:7" ht="21" x14ac:dyDescent="0.5">
      <c r="B312" s="3">
        <v>43788</v>
      </c>
      <c r="C312" s="4" t="s">
        <v>15</v>
      </c>
      <c r="D312" s="4" t="s">
        <v>7</v>
      </c>
      <c r="E312" s="4" t="s">
        <v>8</v>
      </c>
      <c r="F312" s="5">
        <v>30.708805470973001</v>
      </c>
      <c r="G312" s="5">
        <v>9638.8389001285195</v>
      </c>
    </row>
    <row r="313" spans="2:7" ht="21" x14ac:dyDescent="0.5">
      <c r="B313" s="3">
        <v>43789</v>
      </c>
      <c r="C313" s="4" t="s">
        <v>16</v>
      </c>
      <c r="D313" s="4" t="s">
        <v>10</v>
      </c>
      <c r="E313" s="4" t="s">
        <v>8</v>
      </c>
      <c r="F313" s="5">
        <v>30.790046423401499</v>
      </c>
      <c r="G313" s="5">
        <v>9658.8705358847001</v>
      </c>
    </row>
    <row r="314" spans="2:7" ht="21" x14ac:dyDescent="0.5">
      <c r="B314" s="3">
        <v>43790</v>
      </c>
      <c r="C314" s="4" t="s">
        <v>6</v>
      </c>
      <c r="D314" s="4" t="s">
        <v>13</v>
      </c>
      <c r="E314" s="4" t="s">
        <v>11</v>
      </c>
      <c r="F314" s="5">
        <v>30.871287375830001</v>
      </c>
      <c r="G314" s="5">
        <v>9678.9021716408806</v>
      </c>
    </row>
    <row r="315" spans="2:7" ht="21" x14ac:dyDescent="0.5">
      <c r="B315" s="3">
        <v>43791</v>
      </c>
      <c r="C315" s="4" t="s">
        <v>9</v>
      </c>
      <c r="D315" s="4" t="s">
        <v>7</v>
      </c>
      <c r="E315" s="4" t="s">
        <v>14</v>
      </c>
      <c r="F315" s="5">
        <v>30.952528328258399</v>
      </c>
      <c r="G315" s="5">
        <v>9698.9338073970703</v>
      </c>
    </row>
    <row r="316" spans="2:7" ht="21" x14ac:dyDescent="0.5">
      <c r="B316" s="3">
        <v>43792</v>
      </c>
      <c r="C316" s="4" t="s">
        <v>12</v>
      </c>
      <c r="D316" s="4" t="s">
        <v>10</v>
      </c>
      <c r="E316" s="4" t="s">
        <v>11</v>
      </c>
      <c r="F316" s="5">
        <v>31.033769280686901</v>
      </c>
      <c r="G316" s="5">
        <v>9718.9654431532508</v>
      </c>
    </row>
    <row r="317" spans="2:7" ht="21" x14ac:dyDescent="0.5">
      <c r="B317" s="3">
        <v>43793</v>
      </c>
      <c r="C317" s="4" t="s">
        <v>15</v>
      </c>
      <c r="D317" s="4" t="s">
        <v>13</v>
      </c>
      <c r="E317" s="4" t="s">
        <v>11</v>
      </c>
      <c r="F317" s="5">
        <v>31.115010233115399</v>
      </c>
      <c r="G317" s="5">
        <v>9738.9970789094405</v>
      </c>
    </row>
    <row r="318" spans="2:7" ht="21" x14ac:dyDescent="0.5">
      <c r="B318" s="3">
        <v>43794</v>
      </c>
      <c r="C318" s="4" t="s">
        <v>16</v>
      </c>
      <c r="D318" s="4" t="s">
        <v>7</v>
      </c>
      <c r="E318" s="4" t="s">
        <v>17</v>
      </c>
      <c r="F318" s="5">
        <v>31.1962511855439</v>
      </c>
      <c r="G318" s="5">
        <v>9759.0287146656192</v>
      </c>
    </row>
    <row r="319" spans="2:7" ht="21" x14ac:dyDescent="0.5">
      <c r="B319" s="3">
        <v>43795</v>
      </c>
      <c r="C319" s="4" t="s">
        <v>6</v>
      </c>
      <c r="D319" s="4" t="s">
        <v>10</v>
      </c>
      <c r="E319" s="4" t="s">
        <v>11</v>
      </c>
      <c r="F319" s="5">
        <v>31.277492137972398</v>
      </c>
      <c r="G319" s="5">
        <v>9779.0603504218107</v>
      </c>
    </row>
    <row r="320" spans="2:7" ht="21" x14ac:dyDescent="0.5">
      <c r="B320" s="3">
        <v>43796</v>
      </c>
      <c r="C320" s="4" t="s">
        <v>9</v>
      </c>
      <c r="D320" s="4" t="s">
        <v>13</v>
      </c>
      <c r="E320" s="4" t="s">
        <v>14</v>
      </c>
      <c r="F320" s="5">
        <v>31.3587330904009</v>
      </c>
      <c r="G320" s="5">
        <v>9799.0919861779894</v>
      </c>
    </row>
    <row r="321" spans="2:7" ht="21" x14ac:dyDescent="0.5">
      <c r="B321" s="3">
        <v>43797</v>
      </c>
      <c r="C321" s="4" t="s">
        <v>12</v>
      </c>
      <c r="D321" s="4" t="s">
        <v>7</v>
      </c>
      <c r="E321" s="4" t="s">
        <v>8</v>
      </c>
      <c r="F321" s="5">
        <v>31.439974042829402</v>
      </c>
      <c r="G321" s="5">
        <v>9819.1236219341808</v>
      </c>
    </row>
    <row r="322" spans="2:7" ht="21" x14ac:dyDescent="0.5">
      <c r="B322" s="3">
        <v>43798</v>
      </c>
      <c r="C322" s="4" t="s">
        <v>15</v>
      </c>
      <c r="D322" s="4" t="s">
        <v>10</v>
      </c>
      <c r="E322" s="4" t="s">
        <v>11</v>
      </c>
      <c r="F322" s="5">
        <v>31.5212149952579</v>
      </c>
      <c r="G322" s="5">
        <v>9839.1552576903596</v>
      </c>
    </row>
    <row r="323" spans="2:7" ht="21" x14ac:dyDescent="0.5">
      <c r="B323" s="3">
        <v>43799</v>
      </c>
      <c r="C323" s="4" t="s">
        <v>16</v>
      </c>
      <c r="D323" s="4" t="s">
        <v>13</v>
      </c>
      <c r="E323" s="4" t="s">
        <v>14</v>
      </c>
      <c r="F323" s="5">
        <v>31.602455947686401</v>
      </c>
      <c r="G323" s="5">
        <v>9859.1868934465401</v>
      </c>
    </row>
    <row r="324" spans="2:7" ht="21" x14ac:dyDescent="0.5">
      <c r="B324" s="3">
        <v>43800</v>
      </c>
      <c r="C324" s="4" t="s">
        <v>6</v>
      </c>
      <c r="D324" s="4" t="s">
        <v>7</v>
      </c>
      <c r="E324" s="4" t="s">
        <v>8</v>
      </c>
      <c r="F324" s="5">
        <v>31.683696900114899</v>
      </c>
      <c r="G324" s="5">
        <v>9879.2185292027298</v>
      </c>
    </row>
    <row r="325" spans="2:7" ht="21" x14ac:dyDescent="0.5">
      <c r="B325" s="3">
        <v>43801</v>
      </c>
      <c r="C325" s="4" t="s">
        <v>9</v>
      </c>
      <c r="D325" s="4" t="s">
        <v>10</v>
      </c>
      <c r="E325" s="4" t="s">
        <v>17</v>
      </c>
      <c r="F325" s="5">
        <v>31.764937852543401</v>
      </c>
      <c r="G325" s="5">
        <v>9899.2501649589103</v>
      </c>
    </row>
    <row r="326" spans="2:7" ht="21" x14ac:dyDescent="0.5">
      <c r="B326" s="3">
        <v>43802</v>
      </c>
      <c r="C326" s="4" t="s">
        <v>12</v>
      </c>
      <c r="D326" s="4" t="s">
        <v>13</v>
      </c>
      <c r="E326" s="4" t="s">
        <v>11</v>
      </c>
      <c r="F326" s="5">
        <v>31.846178804971899</v>
      </c>
      <c r="G326" s="5">
        <v>9919.2818007151</v>
      </c>
    </row>
    <row r="327" spans="2:7" ht="21" x14ac:dyDescent="0.5">
      <c r="B327" s="3">
        <v>43803</v>
      </c>
      <c r="C327" s="4" t="s">
        <v>15</v>
      </c>
      <c r="D327" s="4" t="s">
        <v>7</v>
      </c>
      <c r="E327" s="4" t="s">
        <v>14</v>
      </c>
      <c r="F327" s="5">
        <v>31.927419757400401</v>
      </c>
      <c r="G327" s="5">
        <v>9939.3134364712805</v>
      </c>
    </row>
    <row r="328" spans="2:7" ht="21" x14ac:dyDescent="0.5">
      <c r="B328" s="3">
        <v>43804</v>
      </c>
      <c r="C328" s="4" t="s">
        <v>16</v>
      </c>
      <c r="D328" s="4" t="s">
        <v>10</v>
      </c>
      <c r="E328" s="4" t="s">
        <v>8</v>
      </c>
      <c r="F328" s="5">
        <v>32.008660709828902</v>
      </c>
      <c r="G328" s="5">
        <v>9959.3450722274702</v>
      </c>
    </row>
    <row r="329" spans="2:7" ht="21" x14ac:dyDescent="0.5">
      <c r="B329" s="3">
        <v>43805</v>
      </c>
      <c r="C329" s="4" t="s">
        <v>6</v>
      </c>
      <c r="D329" s="4" t="s">
        <v>13</v>
      </c>
      <c r="E329" s="4" t="s">
        <v>11</v>
      </c>
      <c r="F329" s="5">
        <v>32.089901662257397</v>
      </c>
      <c r="G329" s="5">
        <v>9979.3767079836507</v>
      </c>
    </row>
    <row r="330" spans="2:7" ht="21" x14ac:dyDescent="0.5">
      <c r="B330" s="3">
        <v>43806</v>
      </c>
      <c r="C330" s="4" t="s">
        <v>9</v>
      </c>
      <c r="D330" s="4" t="s">
        <v>7</v>
      </c>
      <c r="E330" s="4" t="s">
        <v>14</v>
      </c>
      <c r="F330" s="5">
        <v>32.171142614685799</v>
      </c>
      <c r="G330" s="5">
        <v>9999.4083437398403</v>
      </c>
    </row>
    <row r="331" spans="2:7" ht="21" x14ac:dyDescent="0.5">
      <c r="B331" s="3">
        <v>43807</v>
      </c>
      <c r="C331" s="4" t="s">
        <v>12</v>
      </c>
      <c r="D331" s="4" t="s">
        <v>10</v>
      </c>
      <c r="E331" s="4" t="s">
        <v>8</v>
      </c>
      <c r="F331" s="5">
        <v>32.2523835671143</v>
      </c>
      <c r="G331" s="5">
        <v>10019.439979496001</v>
      </c>
    </row>
    <row r="332" spans="2:7" ht="21" x14ac:dyDescent="0.5">
      <c r="B332" s="3">
        <v>43808</v>
      </c>
      <c r="C332" s="4" t="s">
        <v>15</v>
      </c>
      <c r="D332" s="4" t="s">
        <v>13</v>
      </c>
      <c r="E332" s="4" t="s">
        <v>17</v>
      </c>
      <c r="F332" s="5">
        <v>32.333624519542802</v>
      </c>
      <c r="G332" s="5">
        <v>10039.4716152522</v>
      </c>
    </row>
    <row r="333" spans="2:7" ht="21" x14ac:dyDescent="0.5">
      <c r="B333" s="3">
        <v>43809</v>
      </c>
      <c r="C333" s="4" t="s">
        <v>16</v>
      </c>
      <c r="D333" s="4" t="s">
        <v>7</v>
      </c>
      <c r="E333" s="4" t="s">
        <v>11</v>
      </c>
      <c r="F333" s="5">
        <v>32.414865471971297</v>
      </c>
      <c r="G333" s="5">
        <v>10059.5032510084</v>
      </c>
    </row>
    <row r="334" spans="2:7" ht="21" x14ac:dyDescent="0.5">
      <c r="B334" s="3">
        <v>43810</v>
      </c>
      <c r="C334" s="4" t="s">
        <v>6</v>
      </c>
      <c r="D334" s="4" t="s">
        <v>10</v>
      </c>
      <c r="E334" s="4" t="s">
        <v>14</v>
      </c>
      <c r="F334" s="5">
        <v>32.496106424399798</v>
      </c>
      <c r="G334" s="5">
        <v>10079.534886764601</v>
      </c>
    </row>
    <row r="335" spans="2:7" ht="21" x14ac:dyDescent="0.5">
      <c r="B335" s="3">
        <v>43811</v>
      </c>
      <c r="C335" s="4" t="s">
        <v>9</v>
      </c>
      <c r="D335" s="4" t="s">
        <v>13</v>
      </c>
      <c r="E335" s="4" t="s">
        <v>8</v>
      </c>
      <c r="F335" s="5">
        <v>32.5773473768283</v>
      </c>
      <c r="G335" s="5">
        <v>10099.566522520799</v>
      </c>
    </row>
    <row r="336" spans="2:7" ht="21" x14ac:dyDescent="0.5">
      <c r="B336" s="3">
        <v>43812</v>
      </c>
      <c r="C336" s="4" t="s">
        <v>12</v>
      </c>
      <c r="D336" s="4" t="s">
        <v>7</v>
      </c>
      <c r="E336" s="4" t="s">
        <v>11</v>
      </c>
      <c r="F336" s="5">
        <v>32.658588329256801</v>
      </c>
      <c r="G336" s="5">
        <v>10119.5981582769</v>
      </c>
    </row>
    <row r="337" spans="2:7" ht="21" x14ac:dyDescent="0.5">
      <c r="B337" s="3">
        <v>43813</v>
      </c>
      <c r="C337" s="4" t="s">
        <v>15</v>
      </c>
      <c r="D337" s="4" t="s">
        <v>10</v>
      </c>
      <c r="E337" s="4" t="s">
        <v>14</v>
      </c>
      <c r="F337" s="5">
        <v>32.739829281685303</v>
      </c>
      <c r="G337" s="5">
        <v>10139.629794033101</v>
      </c>
    </row>
    <row r="338" spans="2:7" ht="21" x14ac:dyDescent="0.5">
      <c r="B338" s="3">
        <v>43814</v>
      </c>
      <c r="C338" s="4" t="s">
        <v>16</v>
      </c>
      <c r="D338" s="4" t="s">
        <v>13</v>
      </c>
      <c r="E338" s="4" t="s">
        <v>8</v>
      </c>
      <c r="F338" s="5">
        <v>32.821070234113797</v>
      </c>
      <c r="G338" s="5">
        <v>10159.661429789299</v>
      </c>
    </row>
    <row r="339" spans="2:7" ht="21" x14ac:dyDescent="0.5">
      <c r="B339" s="3">
        <v>43815</v>
      </c>
      <c r="C339" s="4" t="s">
        <v>6</v>
      </c>
      <c r="D339" s="4" t="s">
        <v>7</v>
      </c>
      <c r="E339" s="4" t="s">
        <v>17</v>
      </c>
      <c r="F339" s="5">
        <v>32.902311186542299</v>
      </c>
      <c r="G339" s="5">
        <v>10179.6930655455</v>
      </c>
    </row>
    <row r="340" spans="2:7" ht="21" x14ac:dyDescent="0.5">
      <c r="B340" s="3">
        <v>43816</v>
      </c>
      <c r="C340" s="4" t="s">
        <v>9</v>
      </c>
      <c r="D340" s="4" t="s">
        <v>10</v>
      </c>
      <c r="E340" s="4" t="s">
        <v>11</v>
      </c>
      <c r="F340" s="5">
        <v>32.983552138970801</v>
      </c>
      <c r="G340" s="5">
        <v>10199.7247013017</v>
      </c>
    </row>
    <row r="341" spans="2:7" ht="21" x14ac:dyDescent="0.5">
      <c r="B341" s="3">
        <v>43817</v>
      </c>
      <c r="C341" s="4" t="s">
        <v>12</v>
      </c>
      <c r="D341" s="4" t="s">
        <v>13</v>
      </c>
      <c r="E341" s="4" t="s">
        <v>14</v>
      </c>
      <c r="F341" s="5">
        <v>33.064793091399302</v>
      </c>
      <c r="G341" s="5">
        <v>10219.756337057899</v>
      </c>
    </row>
    <row r="342" spans="2:7" ht="21" x14ac:dyDescent="0.5">
      <c r="B342" s="3">
        <v>43818</v>
      </c>
      <c r="C342" s="4" t="s">
        <v>15</v>
      </c>
      <c r="D342" s="4" t="s">
        <v>7</v>
      </c>
      <c r="E342" s="4" t="s">
        <v>8</v>
      </c>
      <c r="F342" s="5">
        <v>33.146034043827797</v>
      </c>
      <c r="G342" s="5">
        <v>10239.7879728141</v>
      </c>
    </row>
    <row r="343" spans="2:7" ht="21" x14ac:dyDescent="0.5">
      <c r="B343" s="3">
        <v>43819</v>
      </c>
      <c r="C343" s="4" t="s">
        <v>6</v>
      </c>
      <c r="D343" s="4" t="s">
        <v>7</v>
      </c>
      <c r="E343" s="4" t="s">
        <v>8</v>
      </c>
      <c r="F343" s="5">
        <v>33.227274996256298</v>
      </c>
      <c r="G343" s="5">
        <v>10259.8196085702</v>
      </c>
    </row>
    <row r="344" spans="2:7" ht="21" x14ac:dyDescent="0.5">
      <c r="B344" s="3">
        <v>43820</v>
      </c>
      <c r="C344" s="4" t="s">
        <v>9</v>
      </c>
      <c r="D344" s="4" t="s">
        <v>10</v>
      </c>
      <c r="E344" s="4" t="s">
        <v>11</v>
      </c>
      <c r="F344" s="5">
        <v>33.3085159486848</v>
      </c>
      <c r="G344" s="5">
        <v>10279.851244326401</v>
      </c>
    </row>
    <row r="345" spans="2:7" ht="21" x14ac:dyDescent="0.5">
      <c r="B345" s="3"/>
    </row>
    <row r="346" spans="2:7" ht="21" x14ac:dyDescent="0.5">
      <c r="B346" s="3"/>
    </row>
    <row r="347" spans="2:7" ht="21" x14ac:dyDescent="0.5">
      <c r="B347" s="3"/>
    </row>
    <row r="348" spans="2:7" ht="21" x14ac:dyDescent="0.5">
      <c r="B348" s="3"/>
    </row>
    <row r="349" spans="2:7" ht="21" x14ac:dyDescent="0.5">
      <c r="B349" s="3"/>
    </row>
    <row r="350" spans="2:7" ht="21" x14ac:dyDescent="0.5">
      <c r="B350" s="3"/>
    </row>
    <row r="351" spans="2:7" ht="21" x14ac:dyDescent="0.5">
      <c r="B351" s="3"/>
    </row>
    <row r="352" spans="2:7" ht="21" x14ac:dyDescent="0.5">
      <c r="B352" s="3"/>
    </row>
    <row r="353" spans="2:2" ht="21" x14ac:dyDescent="0.5">
      <c r="B353" s="3"/>
    </row>
    <row r="354" spans="2:2" ht="21" x14ac:dyDescent="0.5">
      <c r="B354" s="3"/>
    </row>
    <row r="355" spans="2:2" ht="21" x14ac:dyDescent="0.5">
      <c r="B355" s="3"/>
    </row>
    <row r="356" spans="2:2" ht="21" x14ac:dyDescent="0.5">
      <c r="B356" s="3"/>
    </row>
    <row r="357" spans="2:2" ht="21" x14ac:dyDescent="0.5">
      <c r="B357" s="3"/>
    </row>
    <row r="358" spans="2:2" ht="21" x14ac:dyDescent="0.5">
      <c r="B358" s="3"/>
    </row>
    <row r="359" spans="2:2" ht="21" x14ac:dyDescent="0.5">
      <c r="B359" s="3"/>
    </row>
    <row r="360" spans="2:2" ht="21" x14ac:dyDescent="0.5">
      <c r="B360" s="3"/>
    </row>
    <row r="361" spans="2:2" ht="21" x14ac:dyDescent="0.5">
      <c r="B361" s="3"/>
    </row>
    <row r="362" spans="2:2" ht="21" x14ac:dyDescent="0.5">
      <c r="B362" s="3"/>
    </row>
    <row r="363" spans="2:2" ht="21" x14ac:dyDescent="0.5">
      <c r="B363" s="3"/>
    </row>
    <row r="364" spans="2:2" ht="21" x14ac:dyDescent="0.5">
      <c r="B364" s="3"/>
    </row>
    <row r="365" spans="2:2" ht="21" x14ac:dyDescent="0.5">
      <c r="B365" s="3"/>
    </row>
    <row r="366" spans="2:2" ht="21" x14ac:dyDescent="0.5">
      <c r="B366" s="3"/>
    </row>
    <row r="367" spans="2:2" ht="21" x14ac:dyDescent="0.5">
      <c r="B367" s="3"/>
    </row>
    <row r="368" spans="2:2" ht="21" x14ac:dyDescent="0.5">
      <c r="B368" s="3"/>
    </row>
    <row r="369" spans="2:2" ht="21" x14ac:dyDescent="0.5">
      <c r="B369" s="3"/>
    </row>
    <row r="370" spans="2:2" ht="21" x14ac:dyDescent="0.5">
      <c r="B370" s="3"/>
    </row>
    <row r="371" spans="2:2" ht="21" x14ac:dyDescent="0.5">
      <c r="B371" s="3"/>
    </row>
    <row r="372" spans="2:2" ht="21" x14ac:dyDescent="0.5">
      <c r="B372" s="3"/>
    </row>
    <row r="373" spans="2:2" ht="21" x14ac:dyDescent="0.5">
      <c r="B373" s="3"/>
    </row>
    <row r="374" spans="2:2" ht="21" x14ac:dyDescent="0.5">
      <c r="B374" s="3"/>
    </row>
    <row r="375" spans="2:2" ht="21" x14ac:dyDescent="0.5">
      <c r="B375" s="3"/>
    </row>
    <row r="376" spans="2:2" ht="21" x14ac:dyDescent="0.5">
      <c r="B376" s="3"/>
    </row>
    <row r="377" spans="2:2" ht="21" x14ac:dyDescent="0.5">
      <c r="B377" s="3"/>
    </row>
    <row r="378" spans="2:2" ht="21" x14ac:dyDescent="0.5">
      <c r="B378" s="3"/>
    </row>
    <row r="379" spans="2:2" ht="21" x14ac:dyDescent="0.5">
      <c r="B379" s="3"/>
    </row>
    <row r="380" spans="2:2" ht="21" x14ac:dyDescent="0.5">
      <c r="B380" s="3"/>
    </row>
    <row r="381" spans="2:2" ht="21" x14ac:dyDescent="0.5">
      <c r="B381" s="3"/>
    </row>
    <row r="382" spans="2:2" ht="21" x14ac:dyDescent="0.5">
      <c r="B382" s="3"/>
    </row>
    <row r="383" spans="2:2" ht="21" x14ac:dyDescent="0.5">
      <c r="B383" s="3"/>
    </row>
    <row r="384" spans="2:2" ht="21" x14ac:dyDescent="0.5">
      <c r="B384" s="3"/>
    </row>
    <row r="385" spans="2:2" ht="21" x14ac:dyDescent="0.5">
      <c r="B385" s="3"/>
    </row>
    <row r="386" spans="2:2" ht="21" x14ac:dyDescent="0.5">
      <c r="B386" s="3"/>
    </row>
    <row r="387" spans="2:2" ht="21" x14ac:dyDescent="0.5">
      <c r="B387" s="3"/>
    </row>
    <row r="388" spans="2:2" ht="21" x14ac:dyDescent="0.5">
      <c r="B388" s="3"/>
    </row>
    <row r="389" spans="2:2" ht="21" x14ac:dyDescent="0.5">
      <c r="B389" s="3"/>
    </row>
    <row r="390" spans="2:2" ht="21" x14ac:dyDescent="0.5">
      <c r="B390" s="3"/>
    </row>
    <row r="391" spans="2:2" ht="21" x14ac:dyDescent="0.5">
      <c r="B391" s="3"/>
    </row>
    <row r="392" spans="2:2" ht="21" x14ac:dyDescent="0.5">
      <c r="B392" s="3"/>
    </row>
    <row r="393" spans="2:2" ht="21" x14ac:dyDescent="0.5">
      <c r="B393" s="3"/>
    </row>
    <row r="394" spans="2:2" ht="21" x14ac:dyDescent="0.5">
      <c r="B394" s="3"/>
    </row>
    <row r="395" spans="2:2" ht="21" x14ac:dyDescent="0.5">
      <c r="B395" s="3"/>
    </row>
    <row r="396" spans="2:2" ht="21" x14ac:dyDescent="0.5">
      <c r="B396" s="3"/>
    </row>
    <row r="397" spans="2:2" ht="21" x14ac:dyDescent="0.5">
      <c r="B397" s="3"/>
    </row>
    <row r="398" spans="2:2" ht="21" x14ac:dyDescent="0.5">
      <c r="B398" s="3"/>
    </row>
    <row r="399" spans="2:2" ht="21" x14ac:dyDescent="0.5">
      <c r="B399" s="3"/>
    </row>
    <row r="400" spans="2:2" ht="21" x14ac:dyDescent="0.5">
      <c r="B400" s="3"/>
    </row>
    <row r="401" spans="2:2" ht="21" x14ac:dyDescent="0.5">
      <c r="B401" s="3"/>
    </row>
    <row r="402" spans="2:2" ht="21" x14ac:dyDescent="0.5">
      <c r="B402" s="3"/>
    </row>
    <row r="403" spans="2:2" ht="21" x14ac:dyDescent="0.5">
      <c r="B403" s="3"/>
    </row>
    <row r="404" spans="2:2" ht="21" x14ac:dyDescent="0.5">
      <c r="B404" s="3"/>
    </row>
    <row r="405" spans="2:2" ht="21" x14ac:dyDescent="0.5">
      <c r="B405" s="3"/>
    </row>
    <row r="406" spans="2:2" ht="21" x14ac:dyDescent="0.5">
      <c r="B406" s="3"/>
    </row>
    <row r="407" spans="2:2" ht="21" x14ac:dyDescent="0.5">
      <c r="B407" s="3"/>
    </row>
    <row r="408" spans="2:2" ht="21" x14ac:dyDescent="0.5">
      <c r="B408" s="3"/>
    </row>
    <row r="409" spans="2:2" ht="21" x14ac:dyDescent="0.5">
      <c r="B409" s="3"/>
    </row>
    <row r="410" spans="2:2" ht="21" x14ac:dyDescent="0.5">
      <c r="B410" s="3"/>
    </row>
    <row r="411" spans="2:2" ht="21" x14ac:dyDescent="0.5">
      <c r="B411" s="3"/>
    </row>
    <row r="412" spans="2:2" ht="21" x14ac:dyDescent="0.5">
      <c r="B412" s="3"/>
    </row>
    <row r="413" spans="2:2" ht="21" x14ac:dyDescent="0.5">
      <c r="B413" s="3"/>
    </row>
    <row r="414" spans="2:2" ht="21" x14ac:dyDescent="0.5">
      <c r="B414" s="3"/>
    </row>
    <row r="415" spans="2:2" ht="21" x14ac:dyDescent="0.5">
      <c r="B415" s="3"/>
    </row>
    <row r="416" spans="2:2" ht="21" x14ac:dyDescent="0.5">
      <c r="B416" s="3"/>
    </row>
    <row r="417" spans="2:2" ht="21" x14ac:dyDescent="0.5">
      <c r="B417" s="3"/>
    </row>
    <row r="418" spans="2:2" ht="21" x14ac:dyDescent="0.5">
      <c r="B418" s="3"/>
    </row>
    <row r="419" spans="2:2" ht="21" x14ac:dyDescent="0.5">
      <c r="B419" s="3"/>
    </row>
    <row r="420" spans="2:2" ht="21" x14ac:dyDescent="0.5">
      <c r="B420" s="3"/>
    </row>
    <row r="421" spans="2:2" ht="21" x14ac:dyDescent="0.5">
      <c r="B421" s="3"/>
    </row>
    <row r="422" spans="2:2" ht="21" x14ac:dyDescent="0.5">
      <c r="B422" s="3"/>
    </row>
    <row r="423" spans="2:2" ht="21" x14ac:dyDescent="0.5">
      <c r="B423" s="3"/>
    </row>
    <row r="424" spans="2:2" ht="21" x14ac:dyDescent="0.5">
      <c r="B424" s="3"/>
    </row>
    <row r="425" spans="2:2" ht="21" x14ac:dyDescent="0.5">
      <c r="B425" s="3"/>
    </row>
    <row r="426" spans="2:2" ht="21" x14ac:dyDescent="0.5">
      <c r="B426" s="3"/>
    </row>
    <row r="427" spans="2:2" ht="21" x14ac:dyDescent="0.5">
      <c r="B427" s="3"/>
    </row>
    <row r="428" spans="2:2" ht="21" x14ac:dyDescent="0.5">
      <c r="B428" s="3"/>
    </row>
    <row r="429" spans="2:2" ht="21" x14ac:dyDescent="0.5">
      <c r="B429" s="3"/>
    </row>
    <row r="430" spans="2:2" ht="21" x14ac:dyDescent="0.5">
      <c r="B430" s="3"/>
    </row>
    <row r="431" spans="2:2" ht="21" x14ac:dyDescent="0.5">
      <c r="B431" s="3"/>
    </row>
    <row r="432" spans="2:2" ht="21" x14ac:dyDescent="0.5">
      <c r="B432" s="3"/>
    </row>
    <row r="433" spans="2:2" ht="21" x14ac:dyDescent="0.5">
      <c r="B433" s="3"/>
    </row>
    <row r="434" spans="2:2" ht="21" x14ac:dyDescent="0.5">
      <c r="B434" s="3"/>
    </row>
    <row r="435" spans="2:2" ht="21" x14ac:dyDescent="0.5">
      <c r="B435" s="3"/>
    </row>
    <row r="436" spans="2:2" ht="21" x14ac:dyDescent="0.5">
      <c r="B436" s="3"/>
    </row>
    <row r="437" spans="2:2" ht="21" x14ac:dyDescent="0.5">
      <c r="B437" s="3"/>
    </row>
    <row r="438" spans="2:2" ht="21" x14ac:dyDescent="0.5">
      <c r="B438" s="3"/>
    </row>
    <row r="439" spans="2:2" ht="21" x14ac:dyDescent="0.5">
      <c r="B439" s="3"/>
    </row>
    <row r="440" spans="2:2" ht="21" x14ac:dyDescent="0.5">
      <c r="B440" s="3"/>
    </row>
    <row r="441" spans="2:2" ht="21" x14ac:dyDescent="0.5">
      <c r="B441" s="3"/>
    </row>
    <row r="442" spans="2:2" ht="21" x14ac:dyDescent="0.5">
      <c r="B442" s="3"/>
    </row>
    <row r="443" spans="2:2" ht="21" x14ac:dyDescent="0.5">
      <c r="B443" s="3"/>
    </row>
    <row r="444" spans="2:2" ht="21" x14ac:dyDescent="0.5">
      <c r="B444" s="3"/>
    </row>
    <row r="445" spans="2:2" ht="21" x14ac:dyDescent="0.5">
      <c r="B445" s="3"/>
    </row>
    <row r="446" spans="2:2" ht="21" x14ac:dyDescent="0.5">
      <c r="B446" s="3"/>
    </row>
    <row r="447" spans="2:2" ht="21" x14ac:dyDescent="0.5">
      <c r="B447" s="3"/>
    </row>
    <row r="448" spans="2:2" ht="21" x14ac:dyDescent="0.5">
      <c r="B448" s="3"/>
    </row>
    <row r="449" spans="2:2" ht="21" x14ac:dyDescent="0.5">
      <c r="B449" s="3"/>
    </row>
    <row r="450" spans="2:2" ht="21" x14ac:dyDescent="0.5">
      <c r="B450" s="3"/>
    </row>
    <row r="451" spans="2:2" ht="21" x14ac:dyDescent="0.5">
      <c r="B451" s="3"/>
    </row>
    <row r="452" spans="2:2" ht="21" x14ac:dyDescent="0.5">
      <c r="B452" s="3"/>
    </row>
    <row r="453" spans="2:2" ht="21" x14ac:dyDescent="0.5">
      <c r="B453" s="3"/>
    </row>
    <row r="454" spans="2:2" ht="21" x14ac:dyDescent="0.5">
      <c r="B454" s="3"/>
    </row>
    <row r="455" spans="2:2" ht="21" x14ac:dyDescent="0.5">
      <c r="B455" s="3"/>
    </row>
    <row r="456" spans="2:2" ht="21" x14ac:dyDescent="0.5">
      <c r="B456" s="3"/>
    </row>
    <row r="457" spans="2:2" ht="21" x14ac:dyDescent="0.5">
      <c r="B457" s="3"/>
    </row>
    <row r="458" spans="2:2" ht="21" x14ac:dyDescent="0.5">
      <c r="B458" s="3"/>
    </row>
    <row r="459" spans="2:2" ht="21" x14ac:dyDescent="0.5">
      <c r="B459" s="3"/>
    </row>
    <row r="460" spans="2:2" ht="21" x14ac:dyDescent="0.5">
      <c r="B460" s="3"/>
    </row>
    <row r="461" spans="2:2" ht="21" x14ac:dyDescent="0.5">
      <c r="B461" s="3"/>
    </row>
    <row r="462" spans="2:2" ht="21" x14ac:dyDescent="0.5">
      <c r="B462" s="3"/>
    </row>
    <row r="463" spans="2:2" ht="21" x14ac:dyDescent="0.5">
      <c r="B463" s="3"/>
    </row>
    <row r="464" spans="2:2" ht="21" x14ac:dyDescent="0.5">
      <c r="B464" s="3"/>
    </row>
    <row r="465" spans="2:2" ht="21" x14ac:dyDescent="0.5">
      <c r="B465" s="3"/>
    </row>
    <row r="466" spans="2:2" ht="21" x14ac:dyDescent="0.5">
      <c r="B466" s="3"/>
    </row>
    <row r="467" spans="2:2" ht="21" x14ac:dyDescent="0.5">
      <c r="B467" s="3"/>
    </row>
    <row r="468" spans="2:2" ht="21" x14ac:dyDescent="0.5">
      <c r="B468" s="3"/>
    </row>
    <row r="469" spans="2:2" ht="21" x14ac:dyDescent="0.5">
      <c r="B469" s="3"/>
    </row>
    <row r="470" spans="2:2" ht="21" x14ac:dyDescent="0.5">
      <c r="B470" s="3"/>
    </row>
    <row r="471" spans="2:2" ht="21" x14ac:dyDescent="0.5">
      <c r="B471" s="3"/>
    </row>
    <row r="472" spans="2:2" ht="21" x14ac:dyDescent="0.5">
      <c r="B472" s="3"/>
    </row>
    <row r="473" spans="2:2" ht="21" x14ac:dyDescent="0.5">
      <c r="B473" s="3"/>
    </row>
    <row r="474" spans="2:2" ht="21" x14ac:dyDescent="0.5">
      <c r="B474" s="3"/>
    </row>
    <row r="475" spans="2:2" ht="21" x14ac:dyDescent="0.5">
      <c r="B475" s="3"/>
    </row>
    <row r="476" spans="2:2" ht="21" x14ac:dyDescent="0.5">
      <c r="B476" s="3"/>
    </row>
    <row r="477" spans="2:2" ht="21" x14ac:dyDescent="0.5">
      <c r="B477" s="3"/>
    </row>
    <row r="478" spans="2:2" ht="21" x14ac:dyDescent="0.5">
      <c r="B478" s="3"/>
    </row>
    <row r="479" spans="2:2" ht="21" x14ac:dyDescent="0.5">
      <c r="B479" s="3"/>
    </row>
    <row r="480" spans="2:2" ht="21" x14ac:dyDescent="0.5">
      <c r="B480" s="3"/>
    </row>
    <row r="481" spans="2:2" ht="21" x14ac:dyDescent="0.5">
      <c r="B481" s="3"/>
    </row>
    <row r="482" spans="2:2" ht="21" x14ac:dyDescent="0.5">
      <c r="B482" s="3"/>
    </row>
    <row r="483" spans="2:2" ht="21" x14ac:dyDescent="0.5">
      <c r="B483" s="3"/>
    </row>
    <row r="484" spans="2:2" ht="21" x14ac:dyDescent="0.5">
      <c r="B484" s="3"/>
    </row>
    <row r="485" spans="2:2" ht="21" x14ac:dyDescent="0.5">
      <c r="B485" s="3"/>
    </row>
    <row r="486" spans="2:2" ht="21" x14ac:dyDescent="0.5">
      <c r="B486" s="3"/>
    </row>
    <row r="487" spans="2:2" ht="21" x14ac:dyDescent="0.5">
      <c r="B487" s="3"/>
    </row>
    <row r="488" spans="2:2" ht="21" x14ac:dyDescent="0.5">
      <c r="B488" s="3"/>
    </row>
    <row r="489" spans="2:2" ht="21" x14ac:dyDescent="0.5">
      <c r="B489" s="3"/>
    </row>
    <row r="490" spans="2:2" ht="21" x14ac:dyDescent="0.5">
      <c r="B490" s="3"/>
    </row>
    <row r="491" spans="2:2" ht="21" x14ac:dyDescent="0.5">
      <c r="B491" s="3"/>
    </row>
    <row r="492" spans="2:2" ht="21" x14ac:dyDescent="0.5">
      <c r="B492" s="3"/>
    </row>
    <row r="493" spans="2:2" ht="21" x14ac:dyDescent="0.5">
      <c r="B493" s="3"/>
    </row>
    <row r="494" spans="2:2" ht="21" x14ac:dyDescent="0.5">
      <c r="B494" s="3"/>
    </row>
    <row r="495" spans="2:2" ht="21" x14ac:dyDescent="0.5">
      <c r="B495" s="3"/>
    </row>
    <row r="496" spans="2:2" ht="21" x14ac:dyDescent="0.5">
      <c r="B496" s="3"/>
    </row>
    <row r="497" spans="2:2" ht="21" x14ac:dyDescent="0.5">
      <c r="B497" s="3"/>
    </row>
    <row r="498" spans="2:2" ht="21" x14ac:dyDescent="0.5">
      <c r="B498" s="3"/>
    </row>
    <row r="499" spans="2:2" ht="21" x14ac:dyDescent="0.5">
      <c r="B499" s="3"/>
    </row>
    <row r="500" spans="2:2" ht="21" x14ac:dyDescent="0.5">
      <c r="B500" s="3"/>
    </row>
    <row r="501" spans="2:2" ht="21" x14ac:dyDescent="0.5">
      <c r="B501" s="3"/>
    </row>
    <row r="502" spans="2:2" ht="21" x14ac:dyDescent="0.5">
      <c r="B502" s="3"/>
    </row>
    <row r="503" spans="2:2" ht="21" x14ac:dyDescent="0.5">
      <c r="B503" s="3"/>
    </row>
    <row r="504" spans="2:2" ht="21" x14ac:dyDescent="0.5">
      <c r="B504" s="3"/>
    </row>
    <row r="505" spans="2:2" ht="21" x14ac:dyDescent="0.5">
      <c r="B505" s="3"/>
    </row>
    <row r="506" spans="2:2" ht="21" x14ac:dyDescent="0.5">
      <c r="B506" s="3"/>
    </row>
    <row r="507" spans="2:2" ht="21" x14ac:dyDescent="0.5">
      <c r="B507" s="3"/>
    </row>
    <row r="508" spans="2:2" ht="21" x14ac:dyDescent="0.5">
      <c r="B508" s="3"/>
    </row>
    <row r="509" spans="2:2" ht="21" x14ac:dyDescent="0.5">
      <c r="B509" s="3"/>
    </row>
    <row r="510" spans="2:2" ht="21" x14ac:dyDescent="0.5">
      <c r="B510" s="3"/>
    </row>
    <row r="511" spans="2:2" ht="21" x14ac:dyDescent="0.5">
      <c r="B511" s="3"/>
    </row>
    <row r="512" spans="2:2" ht="21" x14ac:dyDescent="0.5">
      <c r="B512" s="3"/>
    </row>
    <row r="513" spans="2:2" ht="21" x14ac:dyDescent="0.5">
      <c r="B513" s="3"/>
    </row>
    <row r="514" spans="2:2" ht="21" x14ac:dyDescent="0.5">
      <c r="B514" s="3"/>
    </row>
    <row r="515" spans="2:2" ht="21" x14ac:dyDescent="0.5">
      <c r="B515" s="3"/>
    </row>
    <row r="516" spans="2:2" ht="21" x14ac:dyDescent="0.5">
      <c r="B516" s="3"/>
    </row>
    <row r="517" spans="2:2" ht="21" x14ac:dyDescent="0.5">
      <c r="B517" s="3"/>
    </row>
    <row r="518" spans="2:2" ht="21" x14ac:dyDescent="0.5">
      <c r="B518" s="3"/>
    </row>
    <row r="519" spans="2:2" ht="21" x14ac:dyDescent="0.5">
      <c r="B519" s="3"/>
    </row>
    <row r="520" spans="2:2" ht="21" x14ac:dyDescent="0.5">
      <c r="B520" s="3"/>
    </row>
    <row r="521" spans="2:2" ht="21" x14ac:dyDescent="0.5">
      <c r="B521" s="3"/>
    </row>
    <row r="522" spans="2:2" ht="21" x14ac:dyDescent="0.5">
      <c r="B522" s="3"/>
    </row>
    <row r="523" spans="2:2" ht="21" x14ac:dyDescent="0.5">
      <c r="B523" s="3"/>
    </row>
    <row r="524" spans="2:2" ht="21" x14ac:dyDescent="0.5">
      <c r="B524" s="3"/>
    </row>
    <row r="525" spans="2:2" ht="21" x14ac:dyDescent="0.5">
      <c r="B525" s="3"/>
    </row>
    <row r="526" spans="2:2" ht="21" x14ac:dyDescent="0.5">
      <c r="B526" s="3"/>
    </row>
    <row r="527" spans="2:2" ht="21" x14ac:dyDescent="0.5">
      <c r="B527" s="3"/>
    </row>
    <row r="528" spans="2:2" ht="21" x14ac:dyDescent="0.5">
      <c r="B528" s="3"/>
    </row>
    <row r="529" spans="2:2" ht="21" x14ac:dyDescent="0.5">
      <c r="B529" s="3"/>
    </row>
    <row r="530" spans="2:2" ht="21" x14ac:dyDescent="0.5">
      <c r="B530" s="3"/>
    </row>
    <row r="531" spans="2:2" ht="21" x14ac:dyDescent="0.5">
      <c r="B531" s="3"/>
    </row>
    <row r="532" spans="2:2" ht="21" x14ac:dyDescent="0.5">
      <c r="B532" s="3"/>
    </row>
    <row r="533" spans="2:2" ht="21" x14ac:dyDescent="0.5">
      <c r="B533" s="3"/>
    </row>
    <row r="534" spans="2:2" ht="21" x14ac:dyDescent="0.5">
      <c r="B534" s="3"/>
    </row>
    <row r="535" spans="2:2" ht="21" x14ac:dyDescent="0.5">
      <c r="B535" s="3"/>
    </row>
    <row r="536" spans="2:2" ht="21" x14ac:dyDescent="0.5">
      <c r="B536" s="3"/>
    </row>
    <row r="537" spans="2:2" ht="21" x14ac:dyDescent="0.5">
      <c r="B537" s="3"/>
    </row>
    <row r="538" spans="2:2" ht="21" x14ac:dyDescent="0.5">
      <c r="B538" s="3"/>
    </row>
    <row r="539" spans="2:2" ht="21" x14ac:dyDescent="0.5">
      <c r="B539" s="3"/>
    </row>
    <row r="540" spans="2:2" ht="21" x14ac:dyDescent="0.5">
      <c r="B540" s="3"/>
    </row>
    <row r="541" spans="2:2" ht="21" x14ac:dyDescent="0.5">
      <c r="B541" s="3"/>
    </row>
    <row r="542" spans="2:2" ht="21" x14ac:dyDescent="0.5">
      <c r="B542" s="3"/>
    </row>
    <row r="543" spans="2:2" ht="21" x14ac:dyDescent="0.5">
      <c r="B543" s="3"/>
    </row>
    <row r="544" spans="2:2" ht="21" x14ac:dyDescent="0.5">
      <c r="B544" s="3"/>
    </row>
    <row r="545" spans="2:2" ht="21" x14ac:dyDescent="0.5">
      <c r="B545" s="3"/>
    </row>
    <row r="546" spans="2:2" ht="21" x14ac:dyDescent="0.5">
      <c r="B546" s="3"/>
    </row>
    <row r="547" spans="2:2" ht="21" x14ac:dyDescent="0.5">
      <c r="B547" s="3"/>
    </row>
    <row r="548" spans="2:2" ht="21" x14ac:dyDescent="0.5">
      <c r="B548" s="3"/>
    </row>
    <row r="549" spans="2:2" ht="21" x14ac:dyDescent="0.5">
      <c r="B549" s="3"/>
    </row>
    <row r="550" spans="2:2" ht="21" x14ac:dyDescent="0.5">
      <c r="B550" s="3"/>
    </row>
    <row r="551" spans="2:2" ht="21" x14ac:dyDescent="0.5">
      <c r="B551" s="3"/>
    </row>
    <row r="552" spans="2:2" ht="21" x14ac:dyDescent="0.5">
      <c r="B552" s="3"/>
    </row>
    <row r="553" spans="2:2" ht="21" x14ac:dyDescent="0.5">
      <c r="B553" s="3"/>
    </row>
    <row r="554" spans="2:2" ht="21" x14ac:dyDescent="0.5">
      <c r="B554" s="3"/>
    </row>
    <row r="555" spans="2:2" ht="21" x14ac:dyDescent="0.5">
      <c r="B555" s="3"/>
    </row>
    <row r="556" spans="2:2" ht="21" x14ac:dyDescent="0.5">
      <c r="B556" s="3"/>
    </row>
    <row r="557" spans="2:2" ht="21" x14ac:dyDescent="0.5">
      <c r="B557" s="3"/>
    </row>
    <row r="558" spans="2:2" ht="21" x14ac:dyDescent="0.5">
      <c r="B558" s="3"/>
    </row>
    <row r="559" spans="2:2" ht="21" x14ac:dyDescent="0.5">
      <c r="B559" s="3"/>
    </row>
    <row r="560" spans="2:2" ht="21" x14ac:dyDescent="0.5">
      <c r="B560" s="3"/>
    </row>
    <row r="561" spans="2:2" ht="21" x14ac:dyDescent="0.5">
      <c r="B561" s="3"/>
    </row>
    <row r="562" spans="2:2" ht="21" x14ac:dyDescent="0.5">
      <c r="B562" s="3"/>
    </row>
    <row r="563" spans="2:2" ht="21" x14ac:dyDescent="0.5">
      <c r="B563" s="3"/>
    </row>
    <row r="564" spans="2:2" ht="21" x14ac:dyDescent="0.5">
      <c r="B564" s="3"/>
    </row>
    <row r="565" spans="2:2" ht="21" x14ac:dyDescent="0.5">
      <c r="B565" s="3"/>
    </row>
    <row r="566" spans="2:2" ht="21" x14ac:dyDescent="0.5">
      <c r="B566" s="3"/>
    </row>
    <row r="567" spans="2:2" ht="21" x14ac:dyDescent="0.5">
      <c r="B567" s="3"/>
    </row>
    <row r="568" spans="2:2" ht="21" x14ac:dyDescent="0.5">
      <c r="B568" s="3"/>
    </row>
    <row r="569" spans="2:2" ht="21" x14ac:dyDescent="0.5">
      <c r="B569" s="3"/>
    </row>
    <row r="570" spans="2:2" ht="21" x14ac:dyDescent="0.5">
      <c r="B570" s="3"/>
    </row>
    <row r="571" spans="2:2" ht="21" x14ac:dyDescent="0.5">
      <c r="B571" s="3"/>
    </row>
    <row r="572" spans="2:2" ht="21" x14ac:dyDescent="0.5">
      <c r="B572" s="3"/>
    </row>
    <row r="573" spans="2:2" ht="21" x14ac:dyDescent="0.5">
      <c r="B573" s="3"/>
    </row>
    <row r="574" spans="2:2" ht="21" x14ac:dyDescent="0.5">
      <c r="B574" s="3"/>
    </row>
    <row r="575" spans="2:2" ht="21" x14ac:dyDescent="0.5">
      <c r="B575" s="3"/>
    </row>
    <row r="576" spans="2:2" ht="21" x14ac:dyDescent="0.5">
      <c r="B576" s="3"/>
    </row>
    <row r="577" spans="2:2" ht="21" x14ac:dyDescent="0.5">
      <c r="B577" s="3"/>
    </row>
    <row r="578" spans="2:2" ht="21" x14ac:dyDescent="0.5">
      <c r="B578" s="3"/>
    </row>
    <row r="579" spans="2:2" ht="21" x14ac:dyDescent="0.5">
      <c r="B579" s="3"/>
    </row>
    <row r="580" spans="2:2" ht="21" x14ac:dyDescent="0.5">
      <c r="B580" s="3"/>
    </row>
    <row r="581" spans="2:2" ht="21" x14ac:dyDescent="0.5">
      <c r="B581" s="3"/>
    </row>
    <row r="582" spans="2:2" ht="21" x14ac:dyDescent="0.5">
      <c r="B582" s="3"/>
    </row>
    <row r="583" spans="2:2" ht="21" x14ac:dyDescent="0.5">
      <c r="B583" s="3"/>
    </row>
    <row r="584" spans="2:2" ht="21" x14ac:dyDescent="0.5">
      <c r="B584" s="3"/>
    </row>
    <row r="585" spans="2:2" ht="21" x14ac:dyDescent="0.5">
      <c r="B585" s="3"/>
    </row>
    <row r="586" spans="2:2" ht="21" x14ac:dyDescent="0.5">
      <c r="B586" s="3"/>
    </row>
    <row r="587" spans="2:2" ht="21" x14ac:dyDescent="0.5">
      <c r="B587" s="3"/>
    </row>
    <row r="588" spans="2:2" ht="21" x14ac:dyDescent="0.5">
      <c r="B588" s="3"/>
    </row>
    <row r="589" spans="2:2" ht="21" x14ac:dyDescent="0.5">
      <c r="B589" s="3"/>
    </row>
    <row r="590" spans="2:2" ht="21" x14ac:dyDescent="0.5">
      <c r="B590" s="3"/>
    </row>
    <row r="591" spans="2:2" ht="21" x14ac:dyDescent="0.5">
      <c r="B591" s="3"/>
    </row>
    <row r="592" spans="2:2" ht="21" x14ac:dyDescent="0.5">
      <c r="B592" s="3"/>
    </row>
    <row r="593" spans="2:2" ht="21" x14ac:dyDescent="0.5">
      <c r="B593" s="3"/>
    </row>
    <row r="594" spans="2:2" ht="21" x14ac:dyDescent="0.5">
      <c r="B594" s="3"/>
    </row>
    <row r="595" spans="2:2" ht="21" x14ac:dyDescent="0.5">
      <c r="B595" s="3"/>
    </row>
    <row r="596" spans="2:2" ht="21" x14ac:dyDescent="0.5">
      <c r="B596" s="3"/>
    </row>
    <row r="597" spans="2:2" ht="21" x14ac:dyDescent="0.5">
      <c r="B597" s="3"/>
    </row>
    <row r="598" spans="2:2" ht="21" x14ac:dyDescent="0.5">
      <c r="B598" s="3"/>
    </row>
    <row r="599" spans="2:2" ht="21" x14ac:dyDescent="0.5">
      <c r="B599" s="3"/>
    </row>
    <row r="600" spans="2:2" ht="21" x14ac:dyDescent="0.5">
      <c r="B600" s="3"/>
    </row>
    <row r="601" spans="2:2" ht="21" x14ac:dyDescent="0.5">
      <c r="B601" s="3"/>
    </row>
    <row r="602" spans="2:2" ht="21" x14ac:dyDescent="0.5">
      <c r="B602" s="3"/>
    </row>
    <row r="603" spans="2:2" ht="21" x14ac:dyDescent="0.5">
      <c r="B603" s="3"/>
    </row>
    <row r="604" spans="2:2" ht="21" x14ac:dyDescent="0.5">
      <c r="B604" s="3"/>
    </row>
    <row r="605" spans="2:2" ht="21" x14ac:dyDescent="0.5">
      <c r="B605" s="3"/>
    </row>
    <row r="606" spans="2:2" ht="21" x14ac:dyDescent="0.5">
      <c r="B606" s="3"/>
    </row>
    <row r="607" spans="2:2" ht="21" x14ac:dyDescent="0.5">
      <c r="B607" s="3"/>
    </row>
    <row r="608" spans="2:2" ht="21" x14ac:dyDescent="0.5">
      <c r="B608" s="3"/>
    </row>
    <row r="609" spans="2:2" ht="21" x14ac:dyDescent="0.5">
      <c r="B609" s="3"/>
    </row>
    <row r="610" spans="2:2" ht="21" x14ac:dyDescent="0.5">
      <c r="B610" s="3"/>
    </row>
    <row r="611" spans="2:2" ht="21" x14ac:dyDescent="0.5">
      <c r="B611" s="3"/>
    </row>
    <row r="612" spans="2:2" ht="21" x14ac:dyDescent="0.5">
      <c r="B612" s="3"/>
    </row>
    <row r="613" spans="2:2" ht="21" x14ac:dyDescent="0.5">
      <c r="B613" s="3"/>
    </row>
    <row r="614" spans="2:2" ht="21" x14ac:dyDescent="0.5">
      <c r="B614" s="3"/>
    </row>
    <row r="615" spans="2:2" ht="21" x14ac:dyDescent="0.5">
      <c r="B615" s="3"/>
    </row>
    <row r="616" spans="2:2" ht="21" x14ac:dyDescent="0.5">
      <c r="B616" s="3"/>
    </row>
    <row r="617" spans="2:2" ht="21" x14ac:dyDescent="0.5">
      <c r="B617" s="3"/>
    </row>
    <row r="618" spans="2:2" ht="21" x14ac:dyDescent="0.5">
      <c r="B618" s="3"/>
    </row>
    <row r="619" spans="2:2" ht="21" x14ac:dyDescent="0.5">
      <c r="B619" s="3"/>
    </row>
    <row r="620" spans="2:2" ht="21" x14ac:dyDescent="0.5">
      <c r="B620" s="3"/>
    </row>
    <row r="621" spans="2:2" ht="21" x14ac:dyDescent="0.5">
      <c r="B621" s="3"/>
    </row>
    <row r="622" spans="2:2" ht="21" x14ac:dyDescent="0.5">
      <c r="B622" s="3"/>
    </row>
    <row r="623" spans="2:2" ht="21" x14ac:dyDescent="0.5">
      <c r="B623" s="3"/>
    </row>
    <row r="624" spans="2:2" ht="21" x14ac:dyDescent="0.5">
      <c r="B624" s="3"/>
    </row>
    <row r="625" spans="2:2" ht="21" x14ac:dyDescent="0.5">
      <c r="B625" s="3"/>
    </row>
    <row r="626" spans="2:2" ht="21" x14ac:dyDescent="0.5">
      <c r="B626" s="3"/>
    </row>
    <row r="627" spans="2:2" ht="21" x14ac:dyDescent="0.5">
      <c r="B627" s="3"/>
    </row>
    <row r="628" spans="2:2" ht="21" x14ac:dyDescent="0.5">
      <c r="B628" s="3"/>
    </row>
    <row r="629" spans="2:2" ht="21" x14ac:dyDescent="0.5">
      <c r="B629" s="3"/>
    </row>
    <row r="630" spans="2:2" ht="21" x14ac:dyDescent="0.5">
      <c r="B630" s="3"/>
    </row>
    <row r="631" spans="2:2" ht="21" x14ac:dyDescent="0.5">
      <c r="B631" s="3"/>
    </row>
    <row r="632" spans="2:2" ht="21" x14ac:dyDescent="0.5">
      <c r="B632" s="3"/>
    </row>
    <row r="633" spans="2:2" ht="21" x14ac:dyDescent="0.5">
      <c r="B633" s="3"/>
    </row>
    <row r="634" spans="2:2" ht="21" x14ac:dyDescent="0.5">
      <c r="B634" s="3"/>
    </row>
    <row r="635" spans="2:2" ht="21" x14ac:dyDescent="0.5">
      <c r="B635" s="3"/>
    </row>
    <row r="636" spans="2:2" ht="21" x14ac:dyDescent="0.5">
      <c r="B636" s="3"/>
    </row>
    <row r="637" spans="2:2" ht="21" x14ac:dyDescent="0.5">
      <c r="B637" s="3"/>
    </row>
    <row r="638" spans="2:2" ht="21" x14ac:dyDescent="0.5">
      <c r="B638" s="3"/>
    </row>
    <row r="639" spans="2:2" ht="21" x14ac:dyDescent="0.5">
      <c r="B639" s="3"/>
    </row>
    <row r="640" spans="2:2" ht="21" x14ac:dyDescent="0.5">
      <c r="B640" s="3"/>
    </row>
    <row r="641" spans="2:2" ht="21" x14ac:dyDescent="0.5">
      <c r="B641" s="3"/>
    </row>
    <row r="642" spans="2:2" ht="21" x14ac:dyDescent="0.5">
      <c r="B642" s="3"/>
    </row>
    <row r="643" spans="2:2" ht="21" x14ac:dyDescent="0.5">
      <c r="B643" s="3"/>
    </row>
    <row r="644" spans="2:2" ht="21" x14ac:dyDescent="0.5">
      <c r="B644" s="3"/>
    </row>
    <row r="645" spans="2:2" ht="21" x14ac:dyDescent="0.5">
      <c r="B645" s="3"/>
    </row>
    <row r="646" spans="2:2" ht="21" x14ac:dyDescent="0.5">
      <c r="B646" s="3"/>
    </row>
    <row r="647" spans="2:2" ht="21" x14ac:dyDescent="0.5">
      <c r="B647" s="3"/>
    </row>
    <row r="648" spans="2:2" ht="21" x14ac:dyDescent="0.5">
      <c r="B648" s="3"/>
    </row>
    <row r="649" spans="2:2" ht="21" x14ac:dyDescent="0.5">
      <c r="B649" s="3"/>
    </row>
    <row r="650" spans="2:2" ht="21" x14ac:dyDescent="0.5">
      <c r="B650" s="3"/>
    </row>
    <row r="651" spans="2:2" ht="21" x14ac:dyDescent="0.5">
      <c r="B651" s="3"/>
    </row>
    <row r="652" spans="2:2" ht="21" x14ac:dyDescent="0.5">
      <c r="B652" s="3"/>
    </row>
    <row r="653" spans="2:2" ht="21" x14ac:dyDescent="0.5">
      <c r="B653" s="3"/>
    </row>
    <row r="654" spans="2:2" ht="21" x14ac:dyDescent="0.5">
      <c r="B654" s="3"/>
    </row>
    <row r="655" spans="2:2" ht="21" x14ac:dyDescent="0.5">
      <c r="B655" s="3"/>
    </row>
    <row r="656" spans="2:2" ht="21" x14ac:dyDescent="0.5">
      <c r="B656" s="3"/>
    </row>
    <row r="657" spans="2:2" ht="21" x14ac:dyDescent="0.5">
      <c r="B657" s="3"/>
    </row>
    <row r="658" spans="2:2" ht="21" x14ac:dyDescent="0.5">
      <c r="B658" s="3"/>
    </row>
    <row r="659" spans="2:2" ht="21" x14ac:dyDescent="0.5">
      <c r="B659" s="3"/>
    </row>
    <row r="660" spans="2:2" ht="21" x14ac:dyDescent="0.5">
      <c r="B660" s="3"/>
    </row>
    <row r="661" spans="2:2" ht="21" x14ac:dyDescent="0.5">
      <c r="B661" s="3"/>
    </row>
    <row r="662" spans="2:2" ht="21" x14ac:dyDescent="0.5">
      <c r="B662" s="3"/>
    </row>
    <row r="663" spans="2:2" ht="21" x14ac:dyDescent="0.5">
      <c r="B663" s="3"/>
    </row>
    <row r="664" spans="2:2" ht="21" x14ac:dyDescent="0.5">
      <c r="B664" s="3"/>
    </row>
    <row r="665" spans="2:2" ht="21" x14ac:dyDescent="0.5">
      <c r="B665" s="3"/>
    </row>
    <row r="666" spans="2:2" ht="21" x14ac:dyDescent="0.5">
      <c r="B666" s="3"/>
    </row>
    <row r="667" spans="2:2" ht="21" x14ac:dyDescent="0.5">
      <c r="B667" s="3"/>
    </row>
    <row r="668" spans="2:2" ht="21" x14ac:dyDescent="0.5">
      <c r="B668" s="3"/>
    </row>
    <row r="669" spans="2:2" ht="21" x14ac:dyDescent="0.5">
      <c r="B669" s="3"/>
    </row>
    <row r="670" spans="2:2" ht="21" x14ac:dyDescent="0.5">
      <c r="B670" s="3"/>
    </row>
    <row r="671" spans="2:2" ht="21" x14ac:dyDescent="0.5">
      <c r="B671" s="3"/>
    </row>
    <row r="672" spans="2:2" ht="21" x14ac:dyDescent="0.5">
      <c r="B672" s="3"/>
    </row>
    <row r="673" spans="2:2" ht="21" x14ac:dyDescent="0.5">
      <c r="B673" s="3"/>
    </row>
    <row r="674" spans="2:2" ht="21" x14ac:dyDescent="0.5">
      <c r="B674" s="3"/>
    </row>
    <row r="675" spans="2:2" ht="21" x14ac:dyDescent="0.5">
      <c r="B675" s="3"/>
    </row>
    <row r="676" spans="2:2" ht="21" x14ac:dyDescent="0.5">
      <c r="B676" s="3"/>
    </row>
    <row r="677" spans="2:2" ht="21" x14ac:dyDescent="0.5">
      <c r="B677" s="3"/>
    </row>
    <row r="678" spans="2:2" ht="21" x14ac:dyDescent="0.5">
      <c r="B678" s="3"/>
    </row>
    <row r="679" spans="2:2" ht="21" x14ac:dyDescent="0.5">
      <c r="B679" s="3"/>
    </row>
    <row r="680" spans="2:2" ht="21" x14ac:dyDescent="0.5">
      <c r="B680" s="3"/>
    </row>
    <row r="681" spans="2:2" ht="21" x14ac:dyDescent="0.5">
      <c r="B681" s="3"/>
    </row>
    <row r="682" spans="2:2" ht="21" x14ac:dyDescent="0.5">
      <c r="B682" s="3"/>
    </row>
    <row r="683" spans="2:2" ht="21" x14ac:dyDescent="0.5">
      <c r="B683" s="3"/>
    </row>
    <row r="684" spans="2:2" ht="21" x14ac:dyDescent="0.5">
      <c r="B684" s="3"/>
    </row>
    <row r="685" spans="2:2" ht="21" x14ac:dyDescent="0.5">
      <c r="B685" s="3"/>
    </row>
    <row r="686" spans="2:2" ht="21" x14ac:dyDescent="0.5">
      <c r="B686" s="3"/>
    </row>
    <row r="687" spans="2:2" ht="21" x14ac:dyDescent="0.5">
      <c r="B687" s="3"/>
    </row>
    <row r="688" spans="2:2" ht="21" x14ac:dyDescent="0.5">
      <c r="B688" s="3"/>
    </row>
    <row r="689" spans="2:2" ht="21" x14ac:dyDescent="0.5">
      <c r="B689" s="3"/>
    </row>
    <row r="690" spans="2:2" ht="21" x14ac:dyDescent="0.5">
      <c r="B690" s="3"/>
    </row>
    <row r="691" spans="2:2" ht="21" x14ac:dyDescent="0.5">
      <c r="B691" s="3"/>
    </row>
    <row r="692" spans="2:2" ht="21" x14ac:dyDescent="0.5">
      <c r="B692" s="3"/>
    </row>
    <row r="693" spans="2:2" ht="21" x14ac:dyDescent="0.5">
      <c r="B693" s="3"/>
    </row>
    <row r="694" spans="2:2" ht="21" x14ac:dyDescent="0.5">
      <c r="B694" s="3"/>
    </row>
    <row r="695" spans="2:2" ht="21" x14ac:dyDescent="0.5">
      <c r="B695" s="3"/>
    </row>
    <row r="696" spans="2:2" ht="21" x14ac:dyDescent="0.5">
      <c r="B696" s="3"/>
    </row>
    <row r="697" spans="2:2" ht="21" x14ac:dyDescent="0.5">
      <c r="B697" s="3"/>
    </row>
    <row r="698" spans="2:2" ht="21" x14ac:dyDescent="0.5">
      <c r="B698" s="3"/>
    </row>
    <row r="699" spans="2:2" ht="21" x14ac:dyDescent="0.5">
      <c r="B699" s="3"/>
    </row>
    <row r="700" spans="2:2" ht="21" x14ac:dyDescent="0.5">
      <c r="B700" s="3"/>
    </row>
    <row r="701" spans="2:2" ht="21" x14ac:dyDescent="0.5">
      <c r="B701" s="3"/>
    </row>
    <row r="702" spans="2:2" ht="21" x14ac:dyDescent="0.5">
      <c r="B702" s="3"/>
    </row>
    <row r="703" spans="2:2" ht="21" x14ac:dyDescent="0.5">
      <c r="B703" s="3"/>
    </row>
    <row r="704" spans="2:2" ht="21" x14ac:dyDescent="0.5">
      <c r="B704" s="3"/>
    </row>
    <row r="705" spans="2:2" ht="21" x14ac:dyDescent="0.5">
      <c r="B705" s="3"/>
    </row>
    <row r="706" spans="2:2" ht="21" x14ac:dyDescent="0.5">
      <c r="B706" s="3"/>
    </row>
    <row r="707" spans="2:2" ht="21" x14ac:dyDescent="0.5">
      <c r="B707" s="3"/>
    </row>
    <row r="708" spans="2:2" ht="21" x14ac:dyDescent="0.5">
      <c r="B708" s="3"/>
    </row>
    <row r="709" spans="2:2" ht="21" x14ac:dyDescent="0.5">
      <c r="B709" s="3"/>
    </row>
    <row r="710" spans="2:2" ht="21" x14ac:dyDescent="0.5">
      <c r="B710" s="3"/>
    </row>
    <row r="711" spans="2:2" ht="21" x14ac:dyDescent="0.5">
      <c r="B711" s="3"/>
    </row>
    <row r="712" spans="2:2" ht="21" x14ac:dyDescent="0.5">
      <c r="B712" s="3"/>
    </row>
    <row r="713" spans="2:2" ht="21" x14ac:dyDescent="0.5">
      <c r="B713" s="3"/>
    </row>
    <row r="714" spans="2:2" ht="21" x14ac:dyDescent="0.5">
      <c r="B714" s="3"/>
    </row>
    <row r="715" spans="2:2" ht="21" x14ac:dyDescent="0.5">
      <c r="B715" s="3"/>
    </row>
    <row r="716" spans="2:2" ht="21" x14ac:dyDescent="0.5">
      <c r="B716" s="3"/>
    </row>
    <row r="717" spans="2:2" ht="21" x14ac:dyDescent="0.5">
      <c r="B717" s="3"/>
    </row>
    <row r="718" spans="2:2" ht="21" x14ac:dyDescent="0.5">
      <c r="B718" s="3"/>
    </row>
    <row r="719" spans="2:2" ht="21" x14ac:dyDescent="0.5">
      <c r="B719" s="3"/>
    </row>
    <row r="720" spans="2:2" ht="21" x14ac:dyDescent="0.5">
      <c r="B720" s="3"/>
    </row>
    <row r="721" spans="2:2" ht="21" x14ac:dyDescent="0.5">
      <c r="B721" s="3"/>
    </row>
    <row r="722" spans="2:2" ht="21" x14ac:dyDescent="0.5">
      <c r="B722" s="3"/>
    </row>
    <row r="723" spans="2:2" ht="21" x14ac:dyDescent="0.5">
      <c r="B723" s="3"/>
    </row>
    <row r="724" spans="2:2" ht="21" x14ac:dyDescent="0.5">
      <c r="B724" s="3"/>
    </row>
    <row r="725" spans="2:2" ht="21" x14ac:dyDescent="0.5">
      <c r="B725" s="3"/>
    </row>
    <row r="726" spans="2:2" ht="21" x14ac:dyDescent="0.5">
      <c r="B726" s="3"/>
    </row>
    <row r="727" spans="2:2" ht="21" x14ac:dyDescent="0.5">
      <c r="B727" s="3"/>
    </row>
    <row r="728" spans="2:2" ht="21" x14ac:dyDescent="0.5">
      <c r="B728" s="3"/>
    </row>
    <row r="729" spans="2:2" ht="21" x14ac:dyDescent="0.5">
      <c r="B729" s="3"/>
    </row>
    <row r="730" spans="2:2" ht="21" x14ac:dyDescent="0.5">
      <c r="B730" s="3"/>
    </row>
    <row r="731" spans="2:2" ht="21" x14ac:dyDescent="0.5">
      <c r="B731" s="3"/>
    </row>
    <row r="732" spans="2:2" ht="21" x14ac:dyDescent="0.5">
      <c r="B732" s="3"/>
    </row>
    <row r="733" spans="2:2" ht="21" x14ac:dyDescent="0.5">
      <c r="B733" s="3"/>
    </row>
    <row r="734" spans="2:2" ht="21" x14ac:dyDescent="0.5">
      <c r="B734" s="3"/>
    </row>
    <row r="735" spans="2:2" ht="21" x14ac:dyDescent="0.5">
      <c r="B735" s="3"/>
    </row>
    <row r="736" spans="2:2" ht="21" x14ac:dyDescent="0.5">
      <c r="B736" s="3"/>
    </row>
    <row r="737" spans="2:2" ht="21" x14ac:dyDescent="0.5">
      <c r="B737" s="3"/>
    </row>
    <row r="738" spans="2:2" ht="21" x14ac:dyDescent="0.5">
      <c r="B738" s="3"/>
    </row>
    <row r="739" spans="2:2" ht="21" x14ac:dyDescent="0.5">
      <c r="B739" s="3"/>
    </row>
    <row r="740" spans="2:2" ht="21" x14ac:dyDescent="0.5">
      <c r="B740" s="3"/>
    </row>
    <row r="741" spans="2:2" ht="21" x14ac:dyDescent="0.5">
      <c r="B741" s="3"/>
    </row>
    <row r="742" spans="2:2" ht="21" x14ac:dyDescent="0.5">
      <c r="B742" s="3"/>
    </row>
    <row r="743" spans="2:2" ht="21" x14ac:dyDescent="0.5">
      <c r="B743" s="3"/>
    </row>
    <row r="744" spans="2:2" ht="21" x14ac:dyDescent="0.5">
      <c r="B74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Items 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C</dc:creator>
  <cp:lastModifiedBy>Pooja C</cp:lastModifiedBy>
  <dcterms:created xsi:type="dcterms:W3CDTF">2023-04-11T12:56:15Z</dcterms:created>
  <dcterms:modified xsi:type="dcterms:W3CDTF">2023-04-12T07:36:33Z</dcterms:modified>
</cp:coreProperties>
</file>