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NITIN\Desktop\PD\"/>
    </mc:Choice>
  </mc:AlternateContent>
  <xr:revisionPtr revIDLastSave="0" documentId="13_ncr:1_{62953C0B-1D6F-45A7-92A0-B4FC6A94743B}" xr6:coauthVersionLast="47" xr6:coauthVersionMax="47" xr10:uidLastSave="{00000000-0000-0000-0000-000000000000}"/>
  <bookViews>
    <workbookView xWindow="-120" yWindow="-120" windowWidth="20730" windowHeight="11160" activeTab="1" xr2:uid="{00000000-000D-0000-FFFF-FFFF00000000}"/>
  </bookViews>
  <sheets>
    <sheet name="Sheet1" sheetId="2" r:id="rId1"/>
    <sheet name="Production Dataset" sheetId="1" r:id="rId2"/>
    <sheet name="dashboard" sheetId="3" r:id="rId3"/>
  </sheets>
  <definedNames>
    <definedName name="_xlnm._FilterDatabase" localSheetId="1" hidden="1">'Production Dataset'!$A$1:$H$121</definedName>
    <definedName name="Slicer_Months__ProductionDate1">#N/A</definedName>
    <definedName name="Slicer_ProductType1">#N/A</definedName>
    <definedName name="Slicer_Region1">#N/A</definedName>
    <definedName name="Slicer_TotalCost1">#N/A</definedName>
    <definedName name="Slicer_UnitsProduced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<sst xmlns="http://schemas.openxmlformats.org/spreadsheetml/2006/main" count="528" uniqueCount="41">
  <si>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</si>
  <si>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</si>
  <si>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</si>
  <si>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</si>
  <si>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</si>
  <si>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</si>
  <si>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</si>
  <si>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</si>
  <si>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</si>
  <si>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</si>
  <si>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</si>
  <si>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</si>
  <si>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</si>
  <si>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</si>
  <si>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</si>
  <si>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</si>
  <si>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</si>
  <si>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</si>
  <si>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</si>
  <si>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</si>
  <si>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</si>
  <si>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</si>
  <si>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</si>
  <si>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</si>
  <si>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</si>
  <si>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</si>
  <si>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</si>
  <si>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</si>
  <si>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</si>
  <si>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</si>
  <si>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Row Labels</t>
  </si>
  <si>
    <t>Grand Total</t>
  </si>
  <si>
    <t>Sum of UnitsProduced</t>
  </si>
  <si>
    <t>Total Units by Region</t>
  </si>
  <si>
    <t>Sum of TotalCost</t>
  </si>
  <si>
    <t>Total Cost by ProductType</t>
  </si>
  <si>
    <t>Monthly Production</t>
  </si>
  <si>
    <t>Manager-wise Production</t>
  </si>
  <si>
    <t>Average Cost per Unit</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</si>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</sst>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bottom style="thin">
        <color indexed="64"/>
      </bottom>
      <diagonal/>
    </border>
  </borders>
  <cellStyleXfs count="1">
    <xf numFmtId="0" fontId="0" fillId="0" borderId="0"/>
  </cellStyleXfs>
  <cellXfs count="6">
    <xf numFmtId="0" fontId="0" fillId="0" borderId="0" xfId="0"/>
    <xf numFmtId="14" fontId="0" fillId="0" borderId="0" xfId="0" applyNumberFormat="1"/>
    <xf numFmtId="0" fontId="0" fillId="2" borderId="1" xfId="0" applyFill="1" applyBorder="1"/>
    <xf numFmtId="0" fontId="0" fillId="0" borderId="0" xfId="0" pivotButton="1"/>
    <xf numFmtId="0" fontId="0" fillId="0" borderId="0" xfId="0" applyAlignment="1">
      <alignment horizontal="left"/>
    </xf>
    <xf numFmtId="0" fontId="0" fillId="3" borderId="0" xfId="0" applyFill="1"/>
  </cellXfs>
  <cellStyles count="1">
    <cellStyle name="Normal" xfId="0" builtinId="0"/>
  </cellStyles>
  <dxfs count="4">
    <dxf>
      <numFmt numFmtId="19" formatCode="m/d/yyyy"/>
    </dxf>
    <dxf>
      <border outline="0">
        <top style="thin">
          <color indexed="64"/>
        </top>
      </border>
    </dxf>
    <dxf>
      <border outline="0">
        <bottom style="thin">
          <color indexed="64"/>
        </bottom>
      </border>
    </dxf>
    <dxf>
      <fill>
        <patternFill patternType="solid">
          <fgColor indexed="64"/>
          <bgColor rgb="FFFFFF00"/>
        </patternFill>
      </fill>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Dashboard data 2.xlsx]Sheet1!PivotTable1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Sheet1!$A$3:$A$7</c:f>
              <c:strCache>
                <c:ptCount val="4"/>
                <c:pt idx="0">
                  <c:v>East</c:v>
                </c:pt>
                <c:pt idx="1">
                  <c:v>North</c:v>
                </c:pt>
                <c:pt idx="2">
                  <c:v>South</c:v>
                </c:pt>
                <c:pt idx="3">
                  <c:v>West</c:v>
                </c:pt>
              </c:strCache>
            </c:strRef>
          </c:cat>
          <c:val>
            <c:numRef>
              <c:f>Sheet1!$B$3:$B$7</c:f>
              <c:numCache>
                <c:formatCode>General</c:formatCode>
                <c:ptCount val="4"/>
                <c:pt idx="0">
                  <c:v>4883</c:v>
                </c:pt>
                <c:pt idx="1">
                  <c:v>8037</c:v>
                </c:pt>
                <c:pt idx="2">
                  <c:v>5284</c:v>
                </c:pt>
                <c:pt idx="3">
                  <c:v>16523</c:v>
                </c:pt>
              </c:numCache>
            </c:numRef>
          </c:val>
          <c:extLst>
            <c:ext xmlns:c16="http://schemas.microsoft.com/office/drawing/2014/chart" uri="{C3380CC4-5D6E-409C-BE32-E72D297353CC}">
              <c16:uniqueId val="{00000000-9F51-48C9-AF54-B992D47DB509}"/>
            </c:ext>
          </c:extLst>
        </c:ser>
        <c:dLbls>
          <c:dLblPos val="ctr"/>
          <c:showLegendKey val="0"/>
          <c:showVal val="1"/>
          <c:showCatName val="0"/>
          <c:showSerName val="0"/>
          <c:showPercent val="0"/>
          <c:showBubbleSize val="0"/>
        </c:dLbls>
        <c:gapWidth val="150"/>
        <c:overlap val="100"/>
        <c:axId val="473345512"/>
        <c:axId val="473345872"/>
      </c:barChart>
      <c:catAx>
        <c:axId val="47334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45872"/>
        <c:crosses val="autoZero"/>
        <c:auto val="1"/>
        <c:lblAlgn val="ctr"/>
        <c:lblOffset val="100"/>
        <c:noMultiLvlLbl val="0"/>
      </c:catAx>
      <c:valAx>
        <c:axId val="47334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45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5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Dashboard data 2.xlsx]Sheet1!PivotTable8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Sheet1!$B$14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Sheet1!$A$15:$A$19</c:f>
              <c:strCache>
                <c:ptCount val="4"/>
                <c:pt idx="0">
                  <c:v>Automobiles</c:v>
                </c:pt>
                <c:pt idx="1">
                  <c:v>Electronics</c:v>
                </c:pt>
                <c:pt idx="2">
                  <c:v>Furniture</c:v>
                </c:pt>
                <c:pt idx="3">
                  <c:v>Machinery</c:v>
                </c:pt>
              </c:strCache>
            </c:strRef>
          </c:cat>
          <c:val>
            <c:numRef>
              <c:f>Sheet1!$B$15:$B$19</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AAB1-44AE-A826-A105D408860E}"/>
            </c:ext>
          </c:extLst>
        </c:ser>
        <c:dLbls>
          <c:showLegendKey val="0"/>
          <c:showVal val="1"/>
          <c:showCatName val="0"/>
          <c:showSerName val="0"/>
          <c:showPercent val="0"/>
          <c:showBubbleSize val="0"/>
        </c:dLbls>
        <c:gapWidth val="150"/>
        <c:shape val="box"/>
        <c:axId val="523910520"/>
        <c:axId val="523911600"/>
        <c:axId val="0"/>
      </c:bar3DChart>
      <c:catAx>
        <c:axId val="523910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11600"/>
        <c:crosses val="autoZero"/>
        <c:auto val="1"/>
        <c:lblAlgn val="ctr"/>
        <c:lblOffset val="100"/>
        <c:noMultiLvlLbl val="0"/>
      </c:catAx>
      <c:valAx>
        <c:axId val="52391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1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5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Dashboard data 2.xlsx]Sheet1!PivotTable9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Sheet1!$B$23</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Sheet1!$A$24:$A$26</c:f>
              <c:strCache>
                <c:ptCount val="2"/>
                <c:pt idx="0">
                  <c:v>2023</c:v>
                </c:pt>
                <c:pt idx="1">
                  <c:v>2024</c:v>
                </c:pt>
              </c:strCache>
            </c:strRef>
          </c:cat>
          <c:val>
            <c:numRef>
              <c:f>Sheet1!$B$24:$B$26</c:f>
              <c:numCache>
                <c:formatCode>General</c:formatCode>
                <c:ptCount val="2"/>
                <c:pt idx="0">
                  <c:v>11171</c:v>
                </c:pt>
                <c:pt idx="1">
                  <c:v>23556</c:v>
                </c:pt>
              </c:numCache>
            </c:numRef>
          </c:val>
          <c:extLst>
            <c:ext xmlns:c16="http://schemas.microsoft.com/office/drawing/2014/chart" uri="{C3380CC4-5D6E-409C-BE32-E72D297353CC}">
              <c16:uniqueId val="{00000000-1112-4E0D-86BE-E0A51094AA6C}"/>
            </c:ext>
          </c:extLst>
        </c:ser>
        <c:dLbls>
          <c:showLegendKey val="0"/>
          <c:showVal val="1"/>
          <c:showCatName val="0"/>
          <c:showSerName val="0"/>
          <c:showPercent val="0"/>
          <c:showBubbleSize val="0"/>
        </c:dLbls>
        <c:axId val="523924920"/>
        <c:axId val="523925280"/>
        <c:axId val="0"/>
      </c:area3DChart>
      <c:catAx>
        <c:axId val="523924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25280"/>
        <c:crosses val="autoZero"/>
        <c:auto val="1"/>
        <c:lblAlgn val="ctr"/>
        <c:lblOffset val="100"/>
        <c:noMultiLvlLbl val="0"/>
      </c:catAx>
      <c:valAx>
        <c:axId val="52392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249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5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Dashboard data 2.xlsx]Sheet1!PivotTable10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Sheet1!$B$30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29-4C3A-9B5F-C5F39627F0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29-4C3A-9B5F-C5F39627F0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29-4C3A-9B5F-C5F39627F0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29-4C3A-9B5F-C5F39627F0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29-4C3A-9B5F-C5F39627F0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29-4C3A-9B5F-C5F39627F0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829-4C3A-9B5F-C5F39627F0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829-4C3A-9B5F-C5F39627F0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829-4C3A-9B5F-C5F39627F0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829-4C3A-9B5F-C5F39627F0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Sheet1!$A$31:$A$41</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Sheet1!$B$31:$B$41</c:f>
              <c:numCache>
                <c:formatCode>General</c:formatCode>
                <c:ptCount val="10"/>
                <c:pt idx="0">
                  <c:v>2017</c:v>
                </c:pt>
                <c:pt idx="1">
                  <c:v>1534</c:v>
                </c:pt>
                <c:pt idx="2">
                  <c:v>1789</c:v>
                </c:pt>
                <c:pt idx="3">
                  <c:v>1992</c:v>
                </c:pt>
                <c:pt idx="4">
                  <c:v>6157</c:v>
                </c:pt>
                <c:pt idx="5">
                  <c:v>3576</c:v>
                </c:pt>
                <c:pt idx="6">
                  <c:v>2049</c:v>
                </c:pt>
                <c:pt idx="7">
                  <c:v>3566</c:v>
                </c:pt>
                <c:pt idx="8">
                  <c:v>10562</c:v>
                </c:pt>
                <c:pt idx="9">
                  <c:v>1485</c:v>
                </c:pt>
              </c:numCache>
            </c:numRef>
          </c:val>
          <c:extLst>
            <c:ext xmlns:c16="http://schemas.microsoft.com/office/drawing/2014/chart" uri="{C3380CC4-5D6E-409C-BE32-E72D297353CC}">
              <c16:uniqueId val="{00000014-0829-4C3A-9B5F-C5F39627F0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5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Dashboard data 2.xlsx]Sheet1!PivotTable11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Sheet1!$A$46</c:f>
              <c:strCache>
                <c:ptCount val="1"/>
                <c:pt idx="0">
                  <c:v>Sum of TotalCost</c:v>
                </c:pt>
              </c:strCache>
            </c:strRef>
          </c:tx>
          <c:spPr>
            <a:solidFill>
              <a:schemeClr val="accent1"/>
            </a:solidFill>
            <a:ln>
              <a:noFill/>
            </a:ln>
            <a:effectLst/>
            <a:sp3d/>
          </c:spPr>
          <c:invertIfNegative val="0"/>
          <c:cat>
            <c:strRef>
              <c:f>Sheet1!$A$47</c:f>
              <c:strCache>
                <c:ptCount val="1"/>
                <c:pt idx="0">
                  <c:v>Total</c:v>
                </c:pt>
              </c:strCache>
            </c:strRef>
          </c:cat>
          <c:val>
            <c:numRef>
              <c:f>Sheet1!$A$47</c:f>
              <c:numCache>
                <c:formatCode>General</c:formatCode>
                <c:ptCount val="1"/>
                <c:pt idx="0">
                  <c:v>3371078</c:v>
                </c:pt>
              </c:numCache>
            </c:numRef>
          </c:val>
          <c:extLst>
            <c:ext xmlns:c16="http://schemas.microsoft.com/office/drawing/2014/chart" uri="{C3380CC4-5D6E-409C-BE32-E72D297353CC}">
              <c16:uniqueId val="{00000000-38D4-4FF1-A3D5-AAE5C0FF44D2}"/>
            </c:ext>
          </c:extLst>
        </c:ser>
        <c:ser>
          <c:idx val="1"/>
          <c:order val="1"/>
          <c:tx>
            <c:strRef>
              <c:f>Sheet1!$B$46</c:f>
              <c:strCache>
                <c:ptCount val="1"/>
                <c:pt idx="0">
                  <c:v>Sum of UnitsProduced</c:v>
                </c:pt>
              </c:strCache>
            </c:strRef>
          </c:tx>
          <c:spPr>
            <a:solidFill>
              <a:schemeClr val="accent2"/>
            </a:solidFill>
            <a:ln>
              <a:noFill/>
            </a:ln>
            <a:effectLst/>
            <a:sp3d/>
          </c:spPr>
          <c:invertIfNegative val="0"/>
          <c:cat>
            <c:strRef>
              <c:f>Sheet1!$A$47</c:f>
              <c:strCache>
                <c:ptCount val="1"/>
                <c:pt idx="0">
                  <c:v>Total</c:v>
                </c:pt>
              </c:strCache>
            </c:strRef>
          </c:cat>
          <c:val>
            <c:numRef>
              <c:f>Sheet1!$B$47</c:f>
              <c:numCache>
                <c:formatCode>General</c:formatCode>
                <c:ptCount val="1"/>
                <c:pt idx="0">
                  <c:v>34727</c:v>
                </c:pt>
              </c:numCache>
            </c:numRef>
          </c:val>
          <c:extLst>
            <c:ext xmlns:c16="http://schemas.microsoft.com/office/drawing/2014/chart" uri="{C3380CC4-5D6E-409C-BE32-E72D297353CC}">
              <c16:uniqueId val="{00000001-38D4-4FF1-A3D5-AAE5C0FF44D2}"/>
            </c:ext>
          </c:extLst>
        </c:ser>
        <c:dLbls>
          <c:showLegendKey val="0"/>
          <c:showVal val="0"/>
          <c:showCatName val="0"/>
          <c:showSerName val="0"/>
          <c:showPercent val="0"/>
          <c:showBubbleSize val="0"/>
        </c:dLbls>
        <c:gapWidth val="150"/>
        <c:shape val="box"/>
        <c:axId val="476013360"/>
        <c:axId val="476013720"/>
        <c:axId val="0"/>
      </c:bar3DChart>
      <c:catAx>
        <c:axId val="476013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13720"/>
        <c:crosses val="autoZero"/>
        <c:auto val="1"/>
        <c:lblAlgn val="ctr"/>
        <c:lblOffset val="100"/>
        <c:noMultiLvlLbl val="0"/>
      </c:catAx>
      <c:valAx>
        <c:axId val="476013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1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5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108568</xdr:rowOff>
    </xdr:from>
    <xdr:to>
      <xdr:col>7</xdr:col>
      <xdr:colOff>294153</xdr:colOff>
      <xdr:row>16</xdr:row>
      <xdr:rowOff>132701</xdr:rowOff>
    </xdr:to>
    <xdr:graphicFrame macro="">
      <xdr:nvGraphicFramePr>
        <xdr:cNvPr id="18" name="Chart 17">
          <a:extLst>
            <a:ext uri="{FF2B5EF4-FFF2-40B4-BE49-F238E27FC236}">
              <a16:creationId xmlns:a16="http://schemas.microsoft.com/office/drawing/2014/main" id="{3A726621-FBF8-4403-8423-9BC5ECB94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382790</xdr:colOff>
      <xdr:row>6</xdr:row>
      <xdr:rowOff>148771</xdr:rowOff>
    </xdr:from>
    <xdr:to>
      <xdr:col>11</xdr:col>
      <xdr:colOff>186518</xdr:colOff>
      <xdr:row>16</xdr:row>
      <xdr:rowOff>157885</xdr:rowOff>
    </xdr:to>
    <mc:AlternateContent xmlns:mc="http://schemas.openxmlformats.org/markup-compatibility/2006">
      <mc:Choice xmlns:a14="http://schemas.microsoft.com/office/drawing/2010/main" Requires="a14">
        <xdr:graphicFrame macro="">
          <xdr:nvGraphicFramePr>
            <xdr:cNvPr id="19" name="Region 1">
              <a:extLst>
                <a:ext uri="{FF2B5EF4-FFF2-40B4-BE49-F238E27FC236}">
                  <a16:creationId xmlns:a16="http://schemas.microsoft.com/office/drawing/2014/main" id="{71B05BD5-3EC8-4932-A497-7802320C75E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664027" y="1291771"/>
              <a:ext cx="2250149" cy="1914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260603</xdr:colOff>
      <xdr:row>6</xdr:row>
      <xdr:rowOff>145112</xdr:rowOff>
    </xdr:from>
    <xdr:to>
      <xdr:col>19</xdr:col>
      <xdr:colOff>88467</xdr:colOff>
      <xdr:row>16</xdr:row>
      <xdr:rowOff>115745</xdr:rowOff>
    </xdr:to>
    <xdr:graphicFrame macro="">
      <xdr:nvGraphicFramePr>
        <xdr:cNvPr id="20" name="Chart 19">
          <a:extLst>
            <a:ext uri="{FF2B5EF4-FFF2-40B4-BE49-F238E27FC236}">
              <a16:creationId xmlns:a16="http://schemas.microsoft.com/office/drawing/2014/main" id="{DE62A391-8D37-435F-997A-832C20C67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171958</xdr:colOff>
      <xdr:row>6</xdr:row>
      <xdr:rowOff>151941</xdr:rowOff>
    </xdr:from>
    <xdr:to>
      <xdr:col>22</xdr:col>
      <xdr:colOff>398103</xdr:colOff>
      <xdr:row>16</xdr:row>
      <xdr:rowOff>104685</xdr:rowOff>
    </xdr:to>
    <mc:AlternateContent xmlns:mc="http://schemas.openxmlformats.org/markup-compatibility/2006" xmlns:a14="http://schemas.microsoft.com/office/drawing/2010/main">
      <mc:Choice Requires="a14">
        <xdr:graphicFrame macro="">
          <xdr:nvGraphicFramePr>
            <xdr:cNvPr id="21" name="ProductType 2">
              <a:extLst>
                <a:ext uri="{FF2B5EF4-FFF2-40B4-BE49-F238E27FC236}">
                  <a16:creationId xmlns:a16="http://schemas.microsoft.com/office/drawing/2014/main" id="{F569531F-635D-4FE6-A847-BEF7C67E6056}"/>
                </a:ext>
              </a:extLst>
            </xdr:cNvPr>
            <xdr:cNvGraphicFramePr/>
          </xdr:nvGraphicFramePr>
          <xdr:xfrm>
            <a:off x="0" y="0"/>
            <a:ext cx="0" cy="0"/>
          </xdr:xfrm>
          <a:graphic>
            <a:graphicData uri="http://schemas.microsoft.com/office/drawing/2010/slicer">
              <sle:slicer xmlns:sle="http://schemas.microsoft.com/office/drawing/2010/slicer" name="ProductType 2"/>
            </a:graphicData>
          </a:graphic>
        </xdr:graphicFrame>
      </mc:Choice>
      <mc:Fallback xmlns="">
        <xdr:sp macro="" textlink="">
          <xdr:nvSpPr>
            <xdr:cNvPr id="0" name=""/>
            <xdr:cNvSpPr>
              <a:spLocks noTextEdit="1"/>
            </xdr:cNvSpPr>
          </xdr:nvSpPr>
          <xdr:spPr>
            <a:xfrm>
              <a:off x="11754358" y="1294941"/>
              <a:ext cx="2054945" cy="1857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31255</xdr:rowOff>
    </xdr:from>
    <xdr:to>
      <xdr:col>3</xdr:col>
      <xdr:colOff>213059</xdr:colOff>
      <xdr:row>6</xdr:row>
      <xdr:rowOff>87729</xdr:rowOff>
    </xdr:to>
    <xdr:sp macro="" textlink="">
      <xdr:nvSpPr>
        <xdr:cNvPr id="22" name="Rectangle 21">
          <a:extLst>
            <a:ext uri="{FF2B5EF4-FFF2-40B4-BE49-F238E27FC236}">
              <a16:creationId xmlns:a16="http://schemas.microsoft.com/office/drawing/2014/main" id="{9599164C-1933-BFAC-E232-14C9980DA340}"/>
            </a:ext>
          </a:extLst>
        </xdr:cNvPr>
        <xdr:cNvSpPr/>
      </xdr:nvSpPr>
      <xdr:spPr>
        <a:xfrm>
          <a:off x="0" y="595235"/>
          <a:ext cx="2055395" cy="62045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b="1"/>
            <a:t>     </a:t>
          </a:r>
          <a:r>
            <a:rPr lang="en-US" sz="1400" b="1"/>
            <a:t>Total  Units Produces</a:t>
          </a:r>
        </a:p>
        <a:p>
          <a:pPr algn="l"/>
          <a:r>
            <a:rPr lang="en-US" sz="1400" b="1"/>
            <a:t>                   34727</a:t>
          </a:r>
        </a:p>
      </xdr:txBody>
    </xdr:sp>
    <xdr:clientData/>
  </xdr:twoCellAnchor>
  <xdr:twoCellAnchor>
    <xdr:from>
      <xdr:col>16</xdr:col>
      <xdr:colOff>35584</xdr:colOff>
      <xdr:row>3</xdr:row>
      <xdr:rowOff>35557</xdr:rowOff>
    </xdr:from>
    <xdr:to>
      <xdr:col>19</xdr:col>
      <xdr:colOff>58535</xdr:colOff>
      <xdr:row>6</xdr:row>
      <xdr:rowOff>100264</xdr:rowOff>
    </xdr:to>
    <xdr:sp macro="" textlink="">
      <xdr:nvSpPr>
        <xdr:cNvPr id="23" name="Rectangle 22">
          <a:extLst>
            <a:ext uri="{FF2B5EF4-FFF2-40B4-BE49-F238E27FC236}">
              <a16:creationId xmlns:a16="http://schemas.microsoft.com/office/drawing/2014/main" id="{06A84E4D-9B14-4C7B-8A14-755FB21A6AFE}"/>
            </a:ext>
          </a:extLst>
        </xdr:cNvPr>
        <xdr:cNvSpPr/>
      </xdr:nvSpPr>
      <xdr:spPr>
        <a:xfrm>
          <a:off x="9757653" y="626764"/>
          <a:ext cx="1845839" cy="655914"/>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600" b="1"/>
            <a:t>         Total</a:t>
          </a:r>
          <a:r>
            <a:rPr lang="en-US" sz="1600" b="1" baseline="0"/>
            <a:t> Cost </a:t>
          </a:r>
        </a:p>
        <a:p>
          <a:pPr algn="l"/>
          <a:r>
            <a:rPr lang="en-US" sz="1600" b="1" baseline="0"/>
            <a:t>          3371078</a:t>
          </a:r>
          <a:endParaRPr lang="en-US" sz="1600" b="1"/>
        </a:p>
      </xdr:txBody>
    </xdr:sp>
    <xdr:clientData/>
  </xdr:twoCellAnchor>
  <xdr:twoCellAnchor>
    <xdr:from>
      <xdr:col>0</xdr:col>
      <xdr:colOff>0</xdr:colOff>
      <xdr:row>17</xdr:row>
      <xdr:rowOff>125904</xdr:rowOff>
    </xdr:from>
    <xdr:to>
      <xdr:col>7</xdr:col>
      <xdr:colOff>378198</xdr:colOff>
      <xdr:row>29</xdr:row>
      <xdr:rowOff>115609</xdr:rowOff>
    </xdr:to>
    <xdr:graphicFrame macro="">
      <xdr:nvGraphicFramePr>
        <xdr:cNvPr id="24" name="Chart 23">
          <a:extLst>
            <a:ext uri="{FF2B5EF4-FFF2-40B4-BE49-F238E27FC236}">
              <a16:creationId xmlns:a16="http://schemas.microsoft.com/office/drawing/2014/main" id="{EBBCA0A3-3977-444C-AF52-E4B74EACB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456814</xdr:colOff>
      <xdr:row>17</xdr:row>
      <xdr:rowOff>167370</xdr:rowOff>
    </xdr:from>
    <xdr:to>
      <xdr:col>11</xdr:col>
      <xdr:colOff>131295</xdr:colOff>
      <xdr:row>29</xdr:row>
      <xdr:rowOff>51175</xdr:rowOff>
    </xdr:to>
    <mc:AlternateContent xmlns:mc="http://schemas.openxmlformats.org/markup-compatibility/2006" xmlns:a14="http://schemas.microsoft.com/office/drawing/2010/main">
      <mc:Choice Requires="a14">
        <xdr:graphicFrame macro="">
          <xdr:nvGraphicFramePr>
            <xdr:cNvPr id="25" name="Months (ProductionDate) 1">
              <a:extLst>
                <a:ext uri="{FF2B5EF4-FFF2-40B4-BE49-F238E27FC236}">
                  <a16:creationId xmlns:a16="http://schemas.microsoft.com/office/drawing/2014/main" id="{465490DD-D623-4073-9FEF-A36212CA6B4F}"/>
                </a:ext>
              </a:extLst>
            </xdr:cNvPr>
            <xdr:cNvGraphicFramePr/>
          </xdr:nvGraphicFramePr>
          <xdr:xfrm>
            <a:off x="0" y="0"/>
            <a:ext cx="0" cy="0"/>
          </xdr:xfrm>
          <a:graphic>
            <a:graphicData uri="http://schemas.microsoft.com/office/drawing/2010/slicer">
              <sle:slicer xmlns:sle="http://schemas.microsoft.com/office/drawing/2010/slicer" name="Months (ProductionDate) 1"/>
            </a:graphicData>
          </a:graphic>
        </xdr:graphicFrame>
      </mc:Choice>
      <mc:Fallback xmlns="">
        <xdr:sp macro="" textlink="">
          <xdr:nvSpPr>
            <xdr:cNvPr id="0" name=""/>
            <xdr:cNvSpPr>
              <a:spLocks noTextEdit="1"/>
            </xdr:cNvSpPr>
          </xdr:nvSpPr>
          <xdr:spPr>
            <a:xfrm>
              <a:off x="4724014" y="3405870"/>
              <a:ext cx="2112881" cy="2169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127000</xdr:colOff>
      <xdr:row>18</xdr:row>
      <xdr:rowOff>20864</xdr:rowOff>
    </xdr:from>
    <xdr:to>
      <xdr:col>7</xdr:col>
      <xdr:colOff>314254</xdr:colOff>
      <xdr:row>19</xdr:row>
      <xdr:rowOff>159588</xdr:rowOff>
    </xdr:to>
    <xdr:sp macro="" textlink="">
      <xdr:nvSpPr>
        <xdr:cNvPr id="26" name="Rectangle 25">
          <a:extLst>
            <a:ext uri="{FF2B5EF4-FFF2-40B4-BE49-F238E27FC236}">
              <a16:creationId xmlns:a16="http://schemas.microsoft.com/office/drawing/2014/main" id="{6F4871C1-DD92-A929-8841-A574C28459C5}"/>
            </a:ext>
          </a:extLst>
        </xdr:cNvPr>
        <xdr:cNvSpPr/>
      </xdr:nvSpPr>
      <xdr:spPr>
        <a:xfrm>
          <a:off x="2565400" y="3449864"/>
          <a:ext cx="2016054" cy="329224"/>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b="1"/>
            <a:t>          Monthly</a:t>
          </a:r>
          <a:r>
            <a:rPr lang="en-US" sz="1100" b="1" baseline="0"/>
            <a:t> Production</a:t>
          </a:r>
          <a:endParaRPr lang="en-US" sz="1100" b="1"/>
        </a:p>
      </xdr:txBody>
    </xdr:sp>
    <xdr:clientData/>
  </xdr:twoCellAnchor>
  <xdr:twoCellAnchor>
    <xdr:from>
      <xdr:col>11</xdr:col>
      <xdr:colOff>175535</xdr:colOff>
      <xdr:row>17</xdr:row>
      <xdr:rowOff>178913</xdr:rowOff>
    </xdr:from>
    <xdr:to>
      <xdr:col>19</xdr:col>
      <xdr:colOff>119902</xdr:colOff>
      <xdr:row>29</xdr:row>
      <xdr:rowOff>21853</xdr:rowOff>
    </xdr:to>
    <xdr:graphicFrame macro="">
      <xdr:nvGraphicFramePr>
        <xdr:cNvPr id="27" name="Chart 26">
          <a:extLst>
            <a:ext uri="{FF2B5EF4-FFF2-40B4-BE49-F238E27FC236}">
              <a16:creationId xmlns:a16="http://schemas.microsoft.com/office/drawing/2014/main" id="{15BD2877-EC65-41DD-997B-E092E949C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231543</xdr:colOff>
      <xdr:row>17</xdr:row>
      <xdr:rowOff>183199</xdr:rowOff>
    </xdr:from>
    <xdr:to>
      <xdr:col>22</xdr:col>
      <xdr:colOff>512107</xdr:colOff>
      <xdr:row>28</xdr:row>
      <xdr:rowOff>183032</xdr:rowOff>
    </xdr:to>
    <mc:AlternateContent xmlns:mc="http://schemas.openxmlformats.org/markup-compatibility/2006" xmlns:a14="http://schemas.microsoft.com/office/drawing/2010/main">
      <mc:Choice Requires="a14">
        <xdr:graphicFrame macro="">
          <xdr:nvGraphicFramePr>
            <xdr:cNvPr id="28" name="UnitsProduced 1">
              <a:extLst>
                <a:ext uri="{FF2B5EF4-FFF2-40B4-BE49-F238E27FC236}">
                  <a16:creationId xmlns:a16="http://schemas.microsoft.com/office/drawing/2014/main" id="{EC031151-B7B0-49CD-85FB-DC28FD8C97AB}"/>
                </a:ext>
              </a:extLst>
            </xdr:cNvPr>
            <xdr:cNvGraphicFramePr/>
          </xdr:nvGraphicFramePr>
          <xdr:xfrm>
            <a:off x="0" y="0"/>
            <a:ext cx="0" cy="0"/>
          </xdr:xfrm>
          <a:graphic>
            <a:graphicData uri="http://schemas.microsoft.com/office/drawing/2010/slicer">
              <sle:slicer xmlns:sle="http://schemas.microsoft.com/office/drawing/2010/slicer" name="UnitsProduced 1"/>
            </a:graphicData>
          </a:graphic>
        </xdr:graphicFrame>
      </mc:Choice>
      <mc:Fallback xmlns="">
        <xdr:sp macro="" textlink="">
          <xdr:nvSpPr>
            <xdr:cNvPr id="0" name=""/>
            <xdr:cNvSpPr>
              <a:spLocks noTextEdit="1"/>
            </xdr:cNvSpPr>
          </xdr:nvSpPr>
          <xdr:spPr>
            <a:xfrm>
              <a:off x="11813943" y="3421699"/>
              <a:ext cx="2109364" cy="2095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2501</xdr:colOff>
      <xdr:row>18</xdr:row>
      <xdr:rowOff>122939</xdr:rowOff>
    </xdr:from>
    <xdr:to>
      <xdr:col>19</xdr:col>
      <xdr:colOff>25452</xdr:colOff>
      <xdr:row>20</xdr:row>
      <xdr:rowOff>25530</xdr:rowOff>
    </xdr:to>
    <xdr:sp macro="" textlink="">
      <xdr:nvSpPr>
        <xdr:cNvPr id="29" name="Rectangle 28">
          <a:extLst>
            <a:ext uri="{FF2B5EF4-FFF2-40B4-BE49-F238E27FC236}">
              <a16:creationId xmlns:a16="http://schemas.microsoft.com/office/drawing/2014/main" id="{4E3B1186-8D56-4891-A30F-5DB251FA115D}"/>
            </a:ext>
          </a:extLst>
        </xdr:cNvPr>
        <xdr:cNvSpPr/>
      </xdr:nvSpPr>
      <xdr:spPr>
        <a:xfrm>
          <a:off x="9756101" y="3551939"/>
          <a:ext cx="1851751" cy="28359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b="1"/>
            <a:t>Manager-wise</a:t>
          </a:r>
          <a:r>
            <a:rPr lang="en-US" sz="1100" b="1" baseline="0"/>
            <a:t> Production</a:t>
          </a:r>
          <a:endParaRPr lang="en-US" sz="1100" b="1"/>
        </a:p>
      </xdr:txBody>
    </xdr:sp>
    <xdr:clientData/>
  </xdr:twoCellAnchor>
  <xdr:twoCellAnchor>
    <xdr:from>
      <xdr:col>22</xdr:col>
      <xdr:colOff>446822</xdr:colOff>
      <xdr:row>6</xdr:row>
      <xdr:rowOff>151131</xdr:rowOff>
    </xdr:from>
    <xdr:to>
      <xdr:col>28</xdr:col>
      <xdr:colOff>585359</xdr:colOff>
      <xdr:row>16</xdr:row>
      <xdr:rowOff>67087</xdr:rowOff>
    </xdr:to>
    <xdr:graphicFrame macro="">
      <xdr:nvGraphicFramePr>
        <xdr:cNvPr id="30" name="Chart 29">
          <a:extLst>
            <a:ext uri="{FF2B5EF4-FFF2-40B4-BE49-F238E27FC236}">
              <a16:creationId xmlns:a16="http://schemas.microsoft.com/office/drawing/2014/main" id="{1F9EAFAE-2BC7-4E44-9AF7-CFF629E05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10867</xdr:colOff>
      <xdr:row>17</xdr:row>
      <xdr:rowOff>185099</xdr:rowOff>
    </xdr:from>
    <xdr:to>
      <xdr:col>26</xdr:col>
      <xdr:colOff>564030</xdr:colOff>
      <xdr:row>28</xdr:row>
      <xdr:rowOff>170331</xdr:rowOff>
    </xdr:to>
    <mc:AlternateContent xmlns:mc="http://schemas.openxmlformats.org/markup-compatibility/2006" xmlns:a14="http://schemas.microsoft.com/office/drawing/2010/main">
      <mc:Choice Requires="a14">
        <xdr:graphicFrame macro="">
          <xdr:nvGraphicFramePr>
            <xdr:cNvPr id="31" name="TotalCost 1">
              <a:extLst>
                <a:ext uri="{FF2B5EF4-FFF2-40B4-BE49-F238E27FC236}">
                  <a16:creationId xmlns:a16="http://schemas.microsoft.com/office/drawing/2014/main" id="{80B6A089-F885-4871-9C76-1E233ECCB597}"/>
                </a:ext>
              </a:extLst>
            </xdr:cNvPr>
            <xdr:cNvGraphicFramePr/>
          </xdr:nvGraphicFramePr>
          <xdr:xfrm>
            <a:off x="0" y="0"/>
            <a:ext cx="0" cy="0"/>
          </xdr:xfrm>
          <a:graphic>
            <a:graphicData uri="http://schemas.microsoft.com/office/drawing/2010/slicer">
              <sle:slicer xmlns:sle="http://schemas.microsoft.com/office/drawing/2010/slicer" name="TotalCost 1"/>
            </a:graphicData>
          </a:graphic>
        </xdr:graphicFrame>
      </mc:Choice>
      <mc:Fallback xmlns="">
        <xdr:sp macro="" textlink="">
          <xdr:nvSpPr>
            <xdr:cNvPr id="0" name=""/>
            <xdr:cNvSpPr>
              <a:spLocks noTextEdit="1"/>
            </xdr:cNvSpPr>
          </xdr:nvSpPr>
          <xdr:spPr>
            <a:xfrm>
              <a:off x="14031667" y="3423599"/>
              <a:ext cx="2381963" cy="2080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486190</xdr:colOff>
      <xdr:row>3</xdr:row>
      <xdr:rowOff>79150</xdr:rowOff>
    </xdr:from>
    <xdr:to>
      <xdr:col>28</xdr:col>
      <xdr:colOff>509140</xdr:colOff>
      <xdr:row>6</xdr:row>
      <xdr:rowOff>75196</xdr:rowOff>
    </xdr:to>
    <xdr:sp macro="" textlink="">
      <xdr:nvSpPr>
        <xdr:cNvPr id="33" name="Rectangle 32">
          <a:extLst>
            <a:ext uri="{FF2B5EF4-FFF2-40B4-BE49-F238E27FC236}">
              <a16:creationId xmlns:a16="http://schemas.microsoft.com/office/drawing/2014/main" id="{6C0D708F-F5D7-45BA-9A1F-7207768AD97D}"/>
            </a:ext>
          </a:extLst>
        </xdr:cNvPr>
        <xdr:cNvSpPr/>
      </xdr:nvSpPr>
      <xdr:spPr>
        <a:xfrm>
          <a:off x="15838986" y="643130"/>
          <a:ext cx="1865286" cy="56002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400" b="1"/>
            <a:t>Average</a:t>
          </a:r>
          <a:r>
            <a:rPr lang="en-US" sz="1400" b="1" baseline="0"/>
            <a:t> Cost Per  Unit</a:t>
          </a:r>
        </a:p>
        <a:p>
          <a:pPr algn="l"/>
          <a:r>
            <a:rPr lang="en-US" sz="1400" b="1" baseline="0"/>
            <a:t>                 34727</a:t>
          </a:r>
          <a:endParaRPr lang="en-US" sz="1400" b="1"/>
        </a:p>
      </xdr:txBody>
    </xdr:sp>
    <xdr:clientData/>
  </xdr:twoCellAnchor>
  <xdr:twoCellAnchor>
    <xdr:from>
      <xdr:col>10</xdr:col>
      <xdr:colOff>24093</xdr:colOff>
      <xdr:row>0</xdr:row>
      <xdr:rowOff>92888</xdr:rowOff>
    </xdr:from>
    <xdr:to>
      <xdr:col>17</xdr:col>
      <xdr:colOff>108138</xdr:colOff>
      <xdr:row>2</xdr:row>
      <xdr:rowOff>92888</xdr:rowOff>
    </xdr:to>
    <xdr:sp macro="" textlink="">
      <xdr:nvSpPr>
        <xdr:cNvPr id="3" name="Rectangle: Rounded Corners 2">
          <a:extLst>
            <a:ext uri="{FF2B5EF4-FFF2-40B4-BE49-F238E27FC236}">
              <a16:creationId xmlns:a16="http://schemas.microsoft.com/office/drawing/2014/main" id="{EE6BE168-0F0F-F274-20D1-E001C741D6B4}"/>
            </a:ext>
          </a:extLst>
        </xdr:cNvPr>
        <xdr:cNvSpPr/>
      </xdr:nvSpPr>
      <xdr:spPr>
        <a:xfrm>
          <a:off x="6100386" y="92888"/>
          <a:ext cx="4337450" cy="394138"/>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1800" b="1">
              <a:solidFill>
                <a:schemeClr val="bg1"/>
              </a:solidFill>
            </a:rPr>
            <a:t>                     Production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refreshedDate="45789.807903356479" createdVersion="8" refreshedVersion="8" minRefreshableVersion="3" recordCount="120" xr:uid="{CCE8F671-5520-4DB5-A862-7B397CBFA186}">
  <cacheSource type="worksheet">
    <worksheetSource name="Table1"/>
  </cacheSource>
  <cacheFields count="12">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1"/>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ount="111">
        <n v="214"/>
        <n v="344"/>
        <n v="213"/>
        <n v="290"/>
        <n v="231"/>
        <n v="260"/>
        <n v="459"/>
        <n v="384"/>
        <n v="240"/>
        <n v="63"/>
        <n v="208"/>
        <n v="55"/>
        <n v="165"/>
        <n v="288"/>
        <n v="460"/>
        <n v="541"/>
        <n v="335"/>
        <n v="126"/>
        <n v="177"/>
        <n v="439"/>
        <n v="666"/>
        <n v="359"/>
        <n v="511"/>
        <n v="333"/>
        <n v="354"/>
        <n v="545"/>
        <n v="331"/>
        <n v="86"/>
        <n v="289"/>
        <n v="97"/>
        <n v="366"/>
        <n v="222"/>
        <n v="151"/>
        <n v="307"/>
        <n v="444"/>
        <n v="404"/>
        <n v="160"/>
        <n v="368"/>
        <n v="180"/>
        <n v="255"/>
        <n v="458"/>
        <n v="447"/>
        <n v="250"/>
        <n v="264"/>
        <n v="199"/>
        <n v="60"/>
        <n v="192"/>
        <n v="193"/>
        <n v="209"/>
        <n v="494"/>
        <n v="32"/>
        <n v="499"/>
        <n v="128"/>
        <n v="308"/>
        <n v="95"/>
        <n v="401"/>
        <n v="74"/>
        <n v="535"/>
        <n v="380"/>
        <n v="343"/>
        <n v="318"/>
        <n v="218"/>
        <n v="497"/>
        <n v="358"/>
        <n v="84"/>
        <n v="81"/>
        <n v="389"/>
        <n v="178"/>
        <n v="527"/>
        <n v="145"/>
        <n v="495"/>
        <n v="412"/>
        <n v="363"/>
        <n v="155"/>
        <n v="190"/>
        <n v="51"/>
        <n v="383"/>
        <n v="462"/>
        <n v="236"/>
        <n v="430"/>
        <n v="382"/>
        <n v="173"/>
        <n v="188"/>
        <n v="386"/>
        <n v="322"/>
        <n v="130"/>
        <n v="79"/>
        <n v="216"/>
        <n v="332"/>
        <n v="115"/>
        <n v="443"/>
        <n v="465"/>
        <n v="68"/>
        <n v="435"/>
        <n v="248"/>
        <n v="376"/>
        <n v="319"/>
        <n v="478"/>
        <n v="265"/>
        <n v="396"/>
        <n v="429"/>
        <n v="305"/>
        <n v="422"/>
        <n v="90"/>
        <n v="306"/>
        <n v="62"/>
        <n v="406"/>
        <n v="183"/>
        <n v="369"/>
        <n v="519"/>
        <n v="491"/>
      </sharedItems>
    </cacheField>
    <cacheField name="TotalCost" numFmtId="0">
      <sharedItems containsSemiMixedTypes="0" containsString="0" containsNumber="1" containsInteger="1" minValue="679" maxValue="76076" count="105">
        <n v="11954"/>
        <n v="13872"/>
        <n v="42028"/>
        <n v="15132"/>
        <n v="32045"/>
        <n v="34680"/>
        <n v="17069"/>
        <n v="40565"/>
        <n v="65052"/>
        <n v="3960"/>
        <n v="25758"/>
        <n v="25893"/>
        <n v="679"/>
        <n v="33284"/>
        <n v="50274"/>
        <n v="42432"/>
        <n v="36984"/>
        <n v="40446"/>
        <n v="30600"/>
        <n v="31392"/>
        <n v="64635"/>
        <n v="12753"/>
        <n v="16698"/>
        <n v="48000"/>
        <n v="65250"/>
        <n v="27140"/>
        <n v="25853"/>
        <n v="31122"/>
        <n v="24948"/>
        <n v="4131"/>
        <n v="17500"/>
        <n v="8475"/>
        <n v="7272"/>
        <n v="13310"/>
        <n v="59248"/>
        <n v="25254"/>
        <n v="33684"/>
        <n v="57706"/>
        <n v="42873"/>
        <n v="52269"/>
        <n v="11385"/>
        <n v="75332"/>
        <n v="56118"/>
        <n v="5822"/>
        <n v="18648"/>
        <n v="18796"/>
        <n v="4984"/>
        <n v="51221"/>
        <n v="46767"/>
        <n v="3132"/>
        <n v="48316"/>
        <n v="35088"/>
        <n v="27956"/>
        <n v="46800"/>
        <n v="19691"/>
        <n v="36708"/>
        <n v="44330"/>
        <n v="44525"/>
        <n v="33344"/>
        <n v="16864"/>
        <n v="7125"/>
        <n v="46548"/>
        <n v="13568"/>
        <n v="10688"/>
        <n v="31414"/>
        <n v="37744"/>
        <n v="51168"/>
        <n v="43615"/>
        <n v="22288"/>
        <n v="38232"/>
        <n v="11092"/>
        <n v="28050"/>
        <n v="56888"/>
        <n v="39008"/>
        <n v="35280"/>
        <n v="26145"/>
        <n v="66500"/>
        <n v="37490"/>
        <n v="24549"/>
        <n v="47952"/>
        <n v="41349"/>
        <n v="46068"/>
        <n v="29440"/>
        <n v="16740"/>
        <n v="11078"/>
        <n v="36934"/>
        <n v="14076"/>
        <n v="50652"/>
        <n v="11696"/>
        <n v="64090"/>
        <n v="34804"/>
        <n v="12870"/>
        <n v="4221"/>
        <n v="76076"/>
        <n v="12320"/>
        <n v="38480"/>
        <n v="58208"/>
        <n v="3186"/>
        <n v="13490"/>
        <n v="42328"/>
        <n v="31500"/>
        <n v="47880"/>
        <n v="5246"/>
        <n v="45312"/>
        <n v="59458"/>
      </sharedItems>
    </cacheField>
    <cacheField name="Gender" numFmtId="0">
      <sharedItems/>
    </cacheField>
    <cacheField name="True Age" numFmtId="0">
      <sharedItems containsSemiMixedTypes="0" containsString="0" containsNumber="1" containsInteger="1" minValue="25" maxValue="57"/>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2079278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x v="0"/>
    <x v="0"/>
    <s v="Female"/>
    <n v="26"/>
  </r>
  <r>
    <n v="56"/>
    <x v="1"/>
    <x v="1"/>
    <x v="1"/>
    <x v="1"/>
    <x v="1"/>
    <x v="1"/>
    <s v="Female"/>
    <n v="42"/>
  </r>
  <r>
    <n v="74"/>
    <x v="2"/>
    <x v="1"/>
    <x v="2"/>
    <x v="0"/>
    <x v="2"/>
    <x v="2"/>
    <s v="Female"/>
    <n v="52"/>
  </r>
  <r>
    <n v="30"/>
    <x v="3"/>
    <x v="1"/>
    <x v="3"/>
    <x v="1"/>
    <x v="3"/>
    <x v="3"/>
    <s v="Unknown"/>
    <n v="25"/>
  </r>
  <r>
    <n v="46"/>
    <x v="4"/>
    <x v="1"/>
    <x v="4"/>
    <x v="1"/>
    <x v="4"/>
    <x v="4"/>
    <s v="Female"/>
    <n v="28"/>
  </r>
  <r>
    <n v="35"/>
    <x v="5"/>
    <x v="1"/>
    <x v="2"/>
    <x v="2"/>
    <x v="5"/>
    <x v="5"/>
    <s v="Male"/>
    <n v="52"/>
  </r>
  <r>
    <n v="4"/>
    <x v="5"/>
    <x v="1"/>
    <x v="5"/>
    <x v="2"/>
    <x v="6"/>
    <x v="6"/>
    <s v="Unknown"/>
    <n v="57"/>
  </r>
  <r>
    <n v="101"/>
    <x v="6"/>
    <x v="2"/>
    <x v="6"/>
    <x v="3"/>
    <x v="7"/>
    <x v="7"/>
    <s v="Female"/>
    <n v="25"/>
  </r>
  <r>
    <n v="17"/>
    <x v="6"/>
    <x v="1"/>
    <x v="1"/>
    <x v="2"/>
    <x v="8"/>
    <x v="8"/>
    <s v="Female"/>
    <n v="42"/>
  </r>
  <r>
    <n v="53"/>
    <x v="7"/>
    <x v="3"/>
    <x v="1"/>
    <x v="2"/>
    <x v="9"/>
    <x v="9"/>
    <s v="Male"/>
    <n v="42"/>
  </r>
  <r>
    <n v="76"/>
    <x v="8"/>
    <x v="0"/>
    <x v="6"/>
    <x v="0"/>
    <x v="10"/>
    <x v="10"/>
    <s v="Unknown"/>
    <n v="25"/>
  </r>
  <r>
    <n v="9"/>
    <x v="8"/>
    <x v="1"/>
    <x v="1"/>
    <x v="0"/>
    <x v="11"/>
    <x v="11"/>
    <s v="Male"/>
    <n v="42"/>
  </r>
  <r>
    <n v="40"/>
    <x v="9"/>
    <x v="3"/>
    <x v="2"/>
    <x v="1"/>
    <x v="12"/>
    <x v="12"/>
    <s v="Male"/>
    <n v="52"/>
  </r>
  <r>
    <n v="47"/>
    <x v="10"/>
    <x v="3"/>
    <x v="5"/>
    <x v="1"/>
    <x v="13"/>
    <x v="13"/>
    <s v="Female"/>
    <n v="57"/>
  </r>
  <r>
    <n v="36"/>
    <x v="11"/>
    <x v="1"/>
    <x v="0"/>
    <x v="2"/>
    <x v="14"/>
    <x v="14"/>
    <s v="Male"/>
    <n v="26"/>
  </r>
  <r>
    <n v="115"/>
    <x v="12"/>
    <x v="1"/>
    <x v="0"/>
    <x v="1"/>
    <x v="15"/>
    <x v="15"/>
    <s v="Female"/>
    <n v="26"/>
  </r>
  <r>
    <n v="70"/>
    <x v="12"/>
    <x v="0"/>
    <x v="1"/>
    <x v="3"/>
    <x v="16"/>
    <x v="16"/>
    <s v="Female"/>
    <n v="42"/>
  </r>
  <r>
    <n v="114"/>
    <x v="13"/>
    <x v="0"/>
    <x v="5"/>
    <x v="1"/>
    <x v="17"/>
    <x v="17"/>
    <s v="Unknown"/>
    <n v="57"/>
  </r>
  <r>
    <n v="50"/>
    <x v="14"/>
    <x v="0"/>
    <x v="6"/>
    <x v="3"/>
    <x v="18"/>
    <x v="18"/>
    <s v="Male"/>
    <n v="25"/>
  </r>
  <r>
    <n v="25"/>
    <x v="15"/>
    <x v="1"/>
    <x v="0"/>
    <x v="1"/>
    <x v="19"/>
    <x v="19"/>
    <s v="Male"/>
    <n v="26"/>
  </r>
  <r>
    <n v="116"/>
    <x v="16"/>
    <x v="0"/>
    <x v="4"/>
    <x v="3"/>
    <x v="20"/>
    <x v="20"/>
    <s v="Male"/>
    <n v="28"/>
  </r>
  <r>
    <n v="104"/>
    <x v="17"/>
    <x v="1"/>
    <x v="1"/>
    <x v="2"/>
    <x v="21"/>
    <x v="21"/>
    <s v="Male"/>
    <n v="42"/>
  </r>
  <r>
    <n v="67"/>
    <x v="18"/>
    <x v="1"/>
    <x v="0"/>
    <x v="1"/>
    <x v="22"/>
    <x v="22"/>
    <s v="Unknown"/>
    <n v="26"/>
  </r>
  <r>
    <n v="34"/>
    <x v="19"/>
    <x v="1"/>
    <x v="7"/>
    <x v="2"/>
    <x v="23"/>
    <x v="23"/>
    <s v="Female"/>
    <n v="28"/>
  </r>
  <r>
    <n v="43"/>
    <x v="20"/>
    <x v="0"/>
    <x v="1"/>
    <x v="1"/>
    <x v="24"/>
    <x v="12"/>
    <s v="Male"/>
    <n v="42"/>
  </r>
  <r>
    <n v="83"/>
    <x v="21"/>
    <x v="1"/>
    <x v="0"/>
    <x v="2"/>
    <x v="25"/>
    <x v="24"/>
    <s v="Female"/>
    <n v="26"/>
  </r>
  <r>
    <n v="20"/>
    <x v="21"/>
    <x v="1"/>
    <x v="1"/>
    <x v="0"/>
    <x v="26"/>
    <x v="25"/>
    <s v="Male"/>
    <n v="42"/>
  </r>
  <r>
    <n v="109"/>
    <x v="22"/>
    <x v="3"/>
    <x v="7"/>
    <x v="1"/>
    <x v="27"/>
    <x v="26"/>
    <s v="Female"/>
    <n v="28"/>
  </r>
  <r>
    <n v="108"/>
    <x v="23"/>
    <x v="1"/>
    <x v="1"/>
    <x v="1"/>
    <x v="0"/>
    <x v="27"/>
    <s v="Male"/>
    <n v="42"/>
  </r>
  <r>
    <n v="118"/>
    <x v="24"/>
    <x v="1"/>
    <x v="1"/>
    <x v="1"/>
    <x v="28"/>
    <x v="28"/>
    <s v="Male"/>
    <n v="42"/>
  </r>
  <r>
    <n v="103"/>
    <x v="25"/>
    <x v="3"/>
    <x v="5"/>
    <x v="1"/>
    <x v="29"/>
    <x v="12"/>
    <s v="Female"/>
    <n v="57"/>
  </r>
  <r>
    <n v="93"/>
    <x v="26"/>
    <x v="2"/>
    <x v="7"/>
    <x v="1"/>
    <x v="30"/>
    <x v="29"/>
    <s v="Male"/>
    <n v="28"/>
  </r>
  <r>
    <n v="98"/>
    <x v="27"/>
    <x v="1"/>
    <x v="5"/>
    <x v="2"/>
    <x v="31"/>
    <x v="30"/>
    <s v="Male"/>
    <n v="57"/>
  </r>
  <r>
    <n v="61"/>
    <x v="28"/>
    <x v="1"/>
    <x v="2"/>
    <x v="1"/>
    <x v="32"/>
    <x v="31"/>
    <s v="Female"/>
    <n v="52"/>
  </r>
  <r>
    <n v="100"/>
    <x v="28"/>
    <x v="1"/>
    <x v="2"/>
    <x v="0"/>
    <x v="33"/>
    <x v="12"/>
    <s v="Female"/>
    <n v="52"/>
  </r>
  <r>
    <n v="28"/>
    <x v="28"/>
    <x v="1"/>
    <x v="5"/>
    <x v="1"/>
    <x v="34"/>
    <x v="32"/>
    <s v="Male"/>
    <n v="57"/>
  </r>
  <r>
    <n v="90"/>
    <x v="29"/>
    <x v="1"/>
    <x v="0"/>
    <x v="3"/>
    <x v="35"/>
    <x v="33"/>
    <s v="Female"/>
    <n v="26"/>
  </r>
  <r>
    <n v="58"/>
    <x v="30"/>
    <x v="2"/>
    <x v="1"/>
    <x v="1"/>
    <x v="36"/>
    <x v="34"/>
    <s v="Female"/>
    <n v="42"/>
  </r>
  <r>
    <n v="97"/>
    <x v="31"/>
    <x v="1"/>
    <x v="6"/>
    <x v="0"/>
    <x v="37"/>
    <x v="35"/>
    <s v="Female"/>
    <n v="25"/>
  </r>
  <r>
    <n v="22"/>
    <x v="32"/>
    <x v="1"/>
    <x v="8"/>
    <x v="2"/>
    <x v="38"/>
    <x v="36"/>
    <s v="Female"/>
    <n v="49"/>
  </r>
  <r>
    <n v="57"/>
    <x v="33"/>
    <x v="1"/>
    <x v="6"/>
    <x v="3"/>
    <x v="39"/>
    <x v="37"/>
    <s v="Female"/>
    <n v="25"/>
  </r>
  <r>
    <n v="24"/>
    <x v="33"/>
    <x v="2"/>
    <x v="5"/>
    <x v="2"/>
    <x v="40"/>
    <x v="38"/>
    <s v="Female"/>
    <n v="57"/>
  </r>
  <r>
    <n v="8"/>
    <x v="34"/>
    <x v="1"/>
    <x v="7"/>
    <x v="0"/>
    <x v="41"/>
    <x v="39"/>
    <s v="Male"/>
    <n v="28"/>
  </r>
  <r>
    <n v="21"/>
    <x v="35"/>
    <x v="2"/>
    <x v="1"/>
    <x v="2"/>
    <x v="42"/>
    <x v="40"/>
    <s v="Male"/>
    <n v="42"/>
  </r>
  <r>
    <n v="88"/>
    <x v="36"/>
    <x v="0"/>
    <x v="4"/>
    <x v="3"/>
    <x v="43"/>
    <x v="41"/>
    <s v="Female"/>
    <n v="28"/>
  </r>
  <r>
    <n v="119"/>
    <x v="36"/>
    <x v="1"/>
    <x v="5"/>
    <x v="0"/>
    <x v="44"/>
    <x v="42"/>
    <s v="Unknown"/>
    <n v="57"/>
  </r>
  <r>
    <n v="86"/>
    <x v="37"/>
    <x v="2"/>
    <x v="4"/>
    <x v="1"/>
    <x v="45"/>
    <x v="43"/>
    <s v="Male"/>
    <n v="28"/>
  </r>
  <r>
    <n v="85"/>
    <x v="38"/>
    <x v="1"/>
    <x v="1"/>
    <x v="0"/>
    <x v="46"/>
    <x v="44"/>
    <s v="Female"/>
    <n v="42"/>
  </r>
  <r>
    <n v="16"/>
    <x v="39"/>
    <x v="0"/>
    <x v="0"/>
    <x v="3"/>
    <x v="47"/>
    <x v="45"/>
    <s v="Male"/>
    <n v="26"/>
  </r>
  <r>
    <n v="92"/>
    <x v="40"/>
    <x v="2"/>
    <x v="6"/>
    <x v="2"/>
    <x v="0"/>
    <x v="46"/>
    <s v="Male"/>
    <n v="25"/>
  </r>
  <r>
    <n v="87"/>
    <x v="41"/>
    <x v="1"/>
    <x v="1"/>
    <x v="3"/>
    <x v="48"/>
    <x v="47"/>
    <s v="Female"/>
    <n v="42"/>
  </r>
  <r>
    <n v="11"/>
    <x v="42"/>
    <x v="1"/>
    <x v="3"/>
    <x v="2"/>
    <x v="49"/>
    <x v="48"/>
    <s v="Female"/>
    <n v="25"/>
  </r>
  <r>
    <n v="81"/>
    <x v="42"/>
    <x v="3"/>
    <x v="1"/>
    <x v="1"/>
    <x v="50"/>
    <x v="49"/>
    <s v="Male"/>
    <n v="42"/>
  </r>
  <r>
    <n v="29"/>
    <x v="43"/>
    <x v="1"/>
    <x v="1"/>
    <x v="0"/>
    <x v="51"/>
    <x v="50"/>
    <s v="Female"/>
    <n v="42"/>
  </r>
  <r>
    <n v="96"/>
    <x v="44"/>
    <x v="0"/>
    <x v="4"/>
    <x v="1"/>
    <x v="52"/>
    <x v="51"/>
    <s v="Male"/>
    <n v="28"/>
  </r>
  <r>
    <n v="89"/>
    <x v="45"/>
    <x v="1"/>
    <x v="0"/>
    <x v="0"/>
    <x v="29"/>
    <x v="12"/>
    <s v="Female"/>
    <n v="26"/>
  </r>
  <r>
    <n v="68"/>
    <x v="46"/>
    <x v="2"/>
    <x v="8"/>
    <x v="1"/>
    <x v="53"/>
    <x v="52"/>
    <s v="Unknown"/>
    <n v="49"/>
  </r>
  <r>
    <n v="71"/>
    <x v="46"/>
    <x v="0"/>
    <x v="8"/>
    <x v="3"/>
    <x v="54"/>
    <x v="53"/>
    <s v="Male"/>
    <n v="49"/>
  </r>
  <r>
    <n v="6"/>
    <x v="46"/>
    <x v="1"/>
    <x v="0"/>
    <x v="2"/>
    <x v="55"/>
    <x v="54"/>
    <s v="Male"/>
    <n v="26"/>
  </r>
  <r>
    <n v="49"/>
    <x v="46"/>
    <x v="2"/>
    <x v="0"/>
    <x v="2"/>
    <x v="56"/>
    <x v="55"/>
    <s v="Male"/>
    <n v="26"/>
  </r>
  <r>
    <n v="62"/>
    <x v="46"/>
    <x v="1"/>
    <x v="5"/>
    <x v="2"/>
    <x v="57"/>
    <x v="56"/>
    <s v="Male"/>
    <n v="57"/>
  </r>
  <r>
    <n v="80"/>
    <x v="46"/>
    <x v="2"/>
    <x v="5"/>
    <x v="2"/>
    <x v="58"/>
    <x v="57"/>
    <s v="Unknown"/>
    <n v="57"/>
  </r>
  <r>
    <n v="52"/>
    <x v="46"/>
    <x v="2"/>
    <x v="1"/>
    <x v="2"/>
    <x v="59"/>
    <x v="58"/>
    <s v="Male"/>
    <n v="42"/>
  </r>
  <r>
    <n v="105"/>
    <x v="46"/>
    <x v="0"/>
    <x v="1"/>
    <x v="2"/>
    <x v="60"/>
    <x v="59"/>
    <s v="Male"/>
    <n v="42"/>
  </r>
  <r>
    <n v="72"/>
    <x v="47"/>
    <x v="0"/>
    <x v="1"/>
    <x v="3"/>
    <x v="61"/>
    <x v="60"/>
    <s v="Male"/>
    <n v="42"/>
  </r>
  <r>
    <n v="75"/>
    <x v="48"/>
    <x v="1"/>
    <x v="7"/>
    <x v="1"/>
    <x v="52"/>
    <x v="12"/>
    <s v="Male"/>
    <n v="28"/>
  </r>
  <r>
    <n v="120"/>
    <x v="49"/>
    <x v="3"/>
    <x v="9"/>
    <x v="1"/>
    <x v="62"/>
    <x v="61"/>
    <s v="Female"/>
    <n v="36"/>
  </r>
  <r>
    <n v="51"/>
    <x v="50"/>
    <x v="2"/>
    <x v="5"/>
    <x v="2"/>
    <x v="63"/>
    <x v="62"/>
    <s v="Female"/>
    <n v="57"/>
  </r>
  <r>
    <n v="84"/>
    <x v="51"/>
    <x v="1"/>
    <x v="4"/>
    <x v="0"/>
    <x v="64"/>
    <x v="63"/>
    <s v="Female"/>
    <n v="28"/>
  </r>
  <r>
    <n v="113"/>
    <x v="52"/>
    <x v="3"/>
    <x v="0"/>
    <x v="1"/>
    <x v="65"/>
    <x v="64"/>
    <s v="Female"/>
    <n v="26"/>
  </r>
  <r>
    <n v="32"/>
    <x v="53"/>
    <x v="3"/>
    <x v="1"/>
    <x v="1"/>
    <x v="66"/>
    <x v="65"/>
    <s v="Male"/>
    <n v="42"/>
  </r>
  <r>
    <n v="60"/>
    <x v="54"/>
    <x v="0"/>
    <x v="6"/>
    <x v="2"/>
    <x v="67"/>
    <x v="12"/>
    <s v="Male"/>
    <n v="25"/>
  </r>
  <r>
    <n v="117"/>
    <x v="55"/>
    <x v="0"/>
    <x v="0"/>
    <x v="0"/>
    <x v="68"/>
    <x v="66"/>
    <s v="Male"/>
    <n v="26"/>
  </r>
  <r>
    <n v="37"/>
    <x v="56"/>
    <x v="0"/>
    <x v="8"/>
    <x v="1"/>
    <x v="69"/>
    <x v="67"/>
    <s v="Male"/>
    <n v="49"/>
  </r>
  <r>
    <n v="65"/>
    <x v="57"/>
    <x v="3"/>
    <x v="1"/>
    <x v="1"/>
    <x v="70"/>
    <x v="12"/>
    <s v="Male"/>
    <n v="42"/>
  </r>
  <r>
    <n v="1"/>
    <x v="58"/>
    <x v="2"/>
    <x v="6"/>
    <x v="1"/>
    <x v="71"/>
    <x v="68"/>
    <s v="Female"/>
    <n v="25"/>
  </r>
  <r>
    <n v="18"/>
    <x v="59"/>
    <x v="1"/>
    <x v="8"/>
    <x v="1"/>
    <x v="72"/>
    <x v="69"/>
    <s v="Female"/>
    <n v="49"/>
  </r>
  <r>
    <n v="110"/>
    <x v="60"/>
    <x v="1"/>
    <x v="2"/>
    <x v="2"/>
    <x v="73"/>
    <x v="70"/>
    <s v="Female"/>
    <n v="52"/>
  </r>
  <r>
    <n v="66"/>
    <x v="61"/>
    <x v="1"/>
    <x v="4"/>
    <x v="0"/>
    <x v="74"/>
    <x v="71"/>
    <s v="Female"/>
    <n v="28"/>
  </r>
  <r>
    <n v="106"/>
    <x v="62"/>
    <x v="2"/>
    <x v="1"/>
    <x v="1"/>
    <x v="75"/>
    <x v="72"/>
    <s v="Female"/>
    <n v="42"/>
  </r>
  <r>
    <n v="15"/>
    <x v="63"/>
    <x v="0"/>
    <x v="1"/>
    <x v="1"/>
    <x v="76"/>
    <x v="73"/>
    <s v="Unknown"/>
    <n v="42"/>
  </r>
  <r>
    <n v="41"/>
    <x v="64"/>
    <x v="1"/>
    <x v="1"/>
    <x v="3"/>
    <x v="75"/>
    <x v="74"/>
    <s v="Male"/>
    <n v="42"/>
  </r>
  <r>
    <n v="12"/>
    <x v="65"/>
    <x v="1"/>
    <x v="3"/>
    <x v="1"/>
    <x v="77"/>
    <x v="75"/>
    <s v="Unknown"/>
    <n v="25"/>
  </r>
  <r>
    <n v="107"/>
    <x v="66"/>
    <x v="3"/>
    <x v="4"/>
    <x v="2"/>
    <x v="78"/>
    <x v="12"/>
    <s v="Unknown"/>
    <n v="28"/>
  </r>
  <r>
    <n v="2"/>
    <x v="67"/>
    <x v="1"/>
    <x v="2"/>
    <x v="3"/>
    <x v="79"/>
    <x v="76"/>
    <s v="Female"/>
    <n v="52"/>
  </r>
  <r>
    <n v="33"/>
    <x v="68"/>
    <x v="3"/>
    <x v="3"/>
    <x v="0"/>
    <x v="22"/>
    <x v="12"/>
    <s v="Female"/>
    <n v="25"/>
  </r>
  <r>
    <n v="42"/>
    <x v="69"/>
    <x v="0"/>
    <x v="1"/>
    <x v="1"/>
    <x v="80"/>
    <x v="77"/>
    <s v="Male"/>
    <n v="42"/>
  </r>
  <r>
    <n v="94"/>
    <x v="70"/>
    <x v="0"/>
    <x v="3"/>
    <x v="1"/>
    <x v="81"/>
    <x v="78"/>
    <s v="Male"/>
    <n v="25"/>
  </r>
  <r>
    <n v="64"/>
    <x v="71"/>
    <x v="1"/>
    <x v="6"/>
    <x v="0"/>
    <x v="82"/>
    <x v="12"/>
    <s v="Female"/>
    <n v="25"/>
  </r>
  <r>
    <n v="91"/>
    <x v="72"/>
    <x v="0"/>
    <x v="1"/>
    <x v="2"/>
    <x v="83"/>
    <x v="79"/>
    <s v="Male"/>
    <n v="42"/>
  </r>
  <r>
    <n v="5"/>
    <x v="73"/>
    <x v="2"/>
    <x v="0"/>
    <x v="2"/>
    <x v="67"/>
    <x v="80"/>
    <s v="Male"/>
    <n v="26"/>
  </r>
  <r>
    <n v="44"/>
    <x v="74"/>
    <x v="3"/>
    <x v="2"/>
    <x v="3"/>
    <x v="37"/>
    <x v="81"/>
    <s v="Female"/>
    <n v="52"/>
  </r>
  <r>
    <n v="59"/>
    <x v="75"/>
    <x v="0"/>
    <x v="6"/>
    <x v="0"/>
    <x v="84"/>
    <x v="82"/>
    <s v="Male"/>
    <n v="25"/>
  </r>
  <r>
    <n v="82"/>
    <x v="76"/>
    <x v="3"/>
    <x v="6"/>
    <x v="3"/>
    <x v="85"/>
    <x v="83"/>
    <s v="Female"/>
    <n v="25"/>
  </r>
  <r>
    <n v="45"/>
    <x v="77"/>
    <x v="1"/>
    <x v="9"/>
    <x v="0"/>
    <x v="86"/>
    <x v="84"/>
    <s v="Female"/>
    <n v="36"/>
  </r>
  <r>
    <n v="99"/>
    <x v="78"/>
    <x v="1"/>
    <x v="1"/>
    <x v="0"/>
    <x v="87"/>
    <x v="85"/>
    <s v="Female"/>
    <n v="42"/>
  </r>
  <r>
    <n v="14"/>
    <x v="79"/>
    <x v="2"/>
    <x v="0"/>
    <x v="1"/>
    <x v="88"/>
    <x v="12"/>
    <s v="Female"/>
    <n v="26"/>
  </r>
  <r>
    <n v="38"/>
    <x v="80"/>
    <x v="1"/>
    <x v="1"/>
    <x v="0"/>
    <x v="89"/>
    <x v="86"/>
    <s v="Female"/>
    <n v="42"/>
  </r>
  <r>
    <n v="19"/>
    <x v="81"/>
    <x v="1"/>
    <x v="8"/>
    <x v="1"/>
    <x v="90"/>
    <x v="87"/>
    <s v="Male"/>
    <n v="49"/>
  </r>
  <r>
    <n v="78"/>
    <x v="81"/>
    <x v="2"/>
    <x v="0"/>
    <x v="1"/>
    <x v="91"/>
    <x v="12"/>
    <s v="Female"/>
    <n v="26"/>
  </r>
  <r>
    <n v="7"/>
    <x v="82"/>
    <x v="1"/>
    <x v="4"/>
    <x v="2"/>
    <x v="92"/>
    <x v="88"/>
    <s v="Male"/>
    <n v="28"/>
  </r>
  <r>
    <n v="13"/>
    <x v="82"/>
    <x v="0"/>
    <x v="6"/>
    <x v="0"/>
    <x v="93"/>
    <x v="89"/>
    <s v="Female"/>
    <n v="25"/>
  </r>
  <r>
    <n v="77"/>
    <x v="83"/>
    <x v="1"/>
    <x v="1"/>
    <x v="3"/>
    <x v="89"/>
    <x v="90"/>
    <s v="Female"/>
    <n v="42"/>
  </r>
  <r>
    <n v="39"/>
    <x v="84"/>
    <x v="0"/>
    <x v="9"/>
    <x v="1"/>
    <x v="94"/>
    <x v="91"/>
    <s v="Female"/>
    <n v="36"/>
  </r>
  <r>
    <n v="102"/>
    <x v="85"/>
    <x v="3"/>
    <x v="0"/>
    <x v="1"/>
    <x v="95"/>
    <x v="12"/>
    <s v="Female"/>
    <n v="26"/>
  </r>
  <r>
    <n v="111"/>
    <x v="85"/>
    <x v="0"/>
    <x v="0"/>
    <x v="0"/>
    <x v="96"/>
    <x v="92"/>
    <s v="Male"/>
    <n v="26"/>
  </r>
  <r>
    <n v="3"/>
    <x v="86"/>
    <x v="0"/>
    <x v="9"/>
    <x v="2"/>
    <x v="97"/>
    <x v="93"/>
    <s v="Male"/>
    <n v="36"/>
  </r>
  <r>
    <n v="73"/>
    <x v="87"/>
    <x v="1"/>
    <x v="1"/>
    <x v="2"/>
    <x v="98"/>
    <x v="94"/>
    <s v="Female"/>
    <n v="42"/>
  </r>
  <r>
    <n v="10"/>
    <x v="88"/>
    <x v="1"/>
    <x v="1"/>
    <x v="1"/>
    <x v="99"/>
    <x v="95"/>
    <s v="Female"/>
    <n v="42"/>
  </r>
  <r>
    <n v="54"/>
    <x v="89"/>
    <x v="1"/>
    <x v="7"/>
    <x v="1"/>
    <x v="100"/>
    <x v="96"/>
    <s v="Male"/>
    <n v="28"/>
  </r>
  <r>
    <n v="63"/>
    <x v="89"/>
    <x v="3"/>
    <x v="6"/>
    <x v="1"/>
    <x v="101"/>
    <x v="97"/>
    <s v="Female"/>
    <n v="25"/>
  </r>
  <r>
    <n v="27"/>
    <x v="90"/>
    <x v="1"/>
    <x v="1"/>
    <x v="0"/>
    <x v="102"/>
    <x v="98"/>
    <s v="Female"/>
    <n v="42"/>
  </r>
  <r>
    <n v="23"/>
    <x v="91"/>
    <x v="0"/>
    <x v="4"/>
    <x v="1"/>
    <x v="103"/>
    <x v="99"/>
    <s v="Female"/>
    <n v="28"/>
  </r>
  <r>
    <n v="95"/>
    <x v="92"/>
    <x v="0"/>
    <x v="1"/>
    <x v="3"/>
    <x v="104"/>
    <x v="12"/>
    <s v="Female"/>
    <n v="42"/>
  </r>
  <r>
    <n v="112"/>
    <x v="93"/>
    <x v="3"/>
    <x v="3"/>
    <x v="1"/>
    <x v="105"/>
    <x v="100"/>
    <s v="Male"/>
    <n v="25"/>
  </r>
  <r>
    <n v="26"/>
    <x v="94"/>
    <x v="1"/>
    <x v="1"/>
    <x v="1"/>
    <x v="106"/>
    <x v="101"/>
    <s v="Male"/>
    <n v="42"/>
  </r>
  <r>
    <n v="69"/>
    <x v="95"/>
    <x v="3"/>
    <x v="9"/>
    <x v="3"/>
    <x v="107"/>
    <x v="12"/>
    <s v="Male"/>
    <n v="36"/>
  </r>
  <r>
    <n v="31"/>
    <x v="96"/>
    <x v="0"/>
    <x v="1"/>
    <x v="0"/>
    <x v="108"/>
    <x v="102"/>
    <s v="Male"/>
    <n v="42"/>
  </r>
  <r>
    <n v="79"/>
    <x v="97"/>
    <x v="3"/>
    <x v="1"/>
    <x v="2"/>
    <x v="109"/>
    <x v="103"/>
    <s v="Male"/>
    <n v="42"/>
  </r>
  <r>
    <n v="55"/>
    <x v="98"/>
    <x v="2"/>
    <x v="1"/>
    <x v="3"/>
    <x v="110"/>
    <x v="104"/>
    <s v="Male"/>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3DEFF-155F-4587-9EF7-057BF10EC5A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B7" firstHeaderRow="1" firstDataRow="1" firstDataCol="1"/>
  <pivotFields count="12">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showAll="0">
      <items count="5">
        <item x="3"/>
        <item x="0"/>
        <item x="2"/>
        <item x="1"/>
        <item t="default"/>
      </items>
    </pivotField>
    <pivotField showAll="0"/>
    <pivotField showAll="0">
      <items count="5">
        <item x="1"/>
        <item x="0"/>
        <item x="3"/>
        <item x="2"/>
        <item t="default"/>
      </items>
    </pivotField>
    <pivotField dataField="1" showAll="0">
      <items count="112">
        <item x="50"/>
        <item x="75"/>
        <item x="11"/>
        <item x="45"/>
        <item x="105"/>
        <item x="9"/>
        <item x="92"/>
        <item x="56"/>
        <item x="86"/>
        <item x="65"/>
        <item x="64"/>
        <item x="27"/>
        <item x="103"/>
        <item x="54"/>
        <item x="29"/>
        <item x="89"/>
        <item x="17"/>
        <item x="52"/>
        <item x="85"/>
        <item x="69"/>
        <item x="32"/>
        <item x="73"/>
        <item x="36"/>
        <item x="12"/>
        <item x="81"/>
        <item x="18"/>
        <item x="67"/>
        <item x="38"/>
        <item x="107"/>
        <item x="82"/>
        <item x="74"/>
        <item x="46"/>
        <item x="47"/>
        <item x="44"/>
        <item x="10"/>
        <item x="48"/>
        <item x="2"/>
        <item x="0"/>
        <item x="87"/>
        <item x="61"/>
        <item x="31"/>
        <item x="4"/>
        <item x="78"/>
        <item x="8"/>
        <item x="94"/>
        <item x="42"/>
        <item x="39"/>
        <item x="5"/>
        <item x="43"/>
        <item x="98"/>
        <item x="13"/>
        <item x="28"/>
        <item x="3"/>
        <item x="101"/>
        <item x="104"/>
        <item x="33"/>
        <item x="53"/>
        <item x="60"/>
        <item x="96"/>
        <item x="84"/>
        <item x="26"/>
        <item x="88"/>
        <item x="23"/>
        <item x="16"/>
        <item x="59"/>
        <item x="1"/>
        <item x="24"/>
        <item x="63"/>
        <item x="21"/>
        <item x="72"/>
        <item x="30"/>
        <item x="37"/>
        <item x="108"/>
        <item x="95"/>
        <item x="58"/>
        <item x="80"/>
        <item x="76"/>
        <item x="7"/>
        <item x="83"/>
        <item x="66"/>
        <item x="99"/>
        <item x="55"/>
        <item x="35"/>
        <item x="106"/>
        <item x="71"/>
        <item x="102"/>
        <item x="100"/>
        <item x="79"/>
        <item x="93"/>
        <item x="19"/>
        <item x="90"/>
        <item x="34"/>
        <item x="41"/>
        <item x="40"/>
        <item x="6"/>
        <item x="14"/>
        <item x="77"/>
        <item x="91"/>
        <item x="97"/>
        <item x="110"/>
        <item x="49"/>
        <item x="70"/>
        <item x="62"/>
        <item x="51"/>
        <item x="22"/>
        <item x="109"/>
        <item x="68"/>
        <item x="57"/>
        <item x="15"/>
        <item x="25"/>
        <item x="20"/>
        <item t="default"/>
      </items>
    </pivotField>
    <pivotField showAll="0">
      <items count="106">
        <item x="12"/>
        <item x="49"/>
        <item x="97"/>
        <item x="9"/>
        <item x="29"/>
        <item x="92"/>
        <item x="46"/>
        <item x="102"/>
        <item x="43"/>
        <item x="60"/>
        <item x="32"/>
        <item x="31"/>
        <item x="63"/>
        <item x="84"/>
        <item x="70"/>
        <item x="40"/>
        <item x="88"/>
        <item x="0"/>
        <item x="94"/>
        <item x="21"/>
        <item x="91"/>
        <item x="33"/>
        <item x="98"/>
        <item x="62"/>
        <item x="1"/>
        <item x="86"/>
        <item x="3"/>
        <item x="22"/>
        <item x="83"/>
        <item x="59"/>
        <item x="6"/>
        <item x="30"/>
        <item x="44"/>
        <item x="45"/>
        <item x="54"/>
        <item x="68"/>
        <item x="78"/>
        <item x="28"/>
        <item x="35"/>
        <item x="10"/>
        <item x="26"/>
        <item x="11"/>
        <item x="75"/>
        <item x="25"/>
        <item x="52"/>
        <item x="71"/>
        <item x="82"/>
        <item x="18"/>
        <item x="27"/>
        <item x="19"/>
        <item x="64"/>
        <item x="100"/>
        <item x="4"/>
        <item x="13"/>
        <item x="58"/>
        <item x="36"/>
        <item x="5"/>
        <item x="90"/>
        <item x="51"/>
        <item x="74"/>
        <item x="55"/>
        <item x="85"/>
        <item x="16"/>
        <item x="77"/>
        <item x="65"/>
        <item x="69"/>
        <item x="95"/>
        <item x="73"/>
        <item x="17"/>
        <item x="7"/>
        <item x="80"/>
        <item x="2"/>
        <item x="99"/>
        <item x="15"/>
        <item x="38"/>
        <item x="67"/>
        <item x="56"/>
        <item x="57"/>
        <item x="103"/>
        <item x="81"/>
        <item x="61"/>
        <item x="48"/>
        <item x="53"/>
        <item x="101"/>
        <item x="79"/>
        <item x="23"/>
        <item x="50"/>
        <item x="14"/>
        <item x="87"/>
        <item x="66"/>
        <item x="47"/>
        <item x="39"/>
        <item x="42"/>
        <item x="72"/>
        <item x="37"/>
        <item x="96"/>
        <item x="34"/>
        <item x="104"/>
        <item x="89"/>
        <item x="20"/>
        <item x="8"/>
        <item x="24"/>
        <item x="76"/>
        <item x="41"/>
        <item x="9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UnitsProduced"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52AFFE-0C3C-4D12-AED5-AA688883AD1F}"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6:B47" firstHeaderRow="0" firstDataRow="1" firstDataCol="0"/>
  <pivotFields count="12">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items count="5">
        <item x="1"/>
        <item x="0"/>
        <item x="3"/>
        <item x="2"/>
        <item t="default"/>
      </items>
    </pivotField>
    <pivotField dataField="1" showAll="0">
      <items count="112">
        <item x="50"/>
        <item x="75"/>
        <item x="11"/>
        <item x="45"/>
        <item x="105"/>
        <item x="9"/>
        <item x="92"/>
        <item x="56"/>
        <item x="86"/>
        <item x="65"/>
        <item x="64"/>
        <item x="27"/>
        <item x="103"/>
        <item x="54"/>
        <item x="29"/>
        <item x="89"/>
        <item x="17"/>
        <item x="52"/>
        <item x="85"/>
        <item x="69"/>
        <item x="32"/>
        <item x="73"/>
        <item x="36"/>
        <item x="12"/>
        <item x="81"/>
        <item x="18"/>
        <item x="67"/>
        <item x="38"/>
        <item x="107"/>
        <item x="82"/>
        <item x="74"/>
        <item x="46"/>
        <item x="47"/>
        <item x="44"/>
        <item x="10"/>
        <item x="48"/>
        <item x="2"/>
        <item x="0"/>
        <item x="87"/>
        <item x="61"/>
        <item x="31"/>
        <item x="4"/>
        <item x="78"/>
        <item x="8"/>
        <item x="94"/>
        <item x="42"/>
        <item x="39"/>
        <item x="5"/>
        <item x="43"/>
        <item x="98"/>
        <item x="13"/>
        <item x="28"/>
        <item x="3"/>
        <item x="101"/>
        <item x="104"/>
        <item x="33"/>
        <item x="53"/>
        <item x="60"/>
        <item x="96"/>
        <item x="84"/>
        <item x="26"/>
        <item x="88"/>
        <item x="23"/>
        <item x="16"/>
        <item x="59"/>
        <item x="1"/>
        <item x="24"/>
        <item x="63"/>
        <item x="21"/>
        <item x="72"/>
        <item x="30"/>
        <item x="37"/>
        <item x="108"/>
        <item x="95"/>
        <item x="58"/>
        <item x="80"/>
        <item x="76"/>
        <item x="7"/>
        <item x="83"/>
        <item x="66"/>
        <item x="99"/>
        <item x="55"/>
        <item x="35"/>
        <item x="106"/>
        <item x="71"/>
        <item x="102"/>
        <item x="100"/>
        <item x="79"/>
        <item x="93"/>
        <item x="19"/>
        <item x="90"/>
        <item x="34"/>
        <item x="41"/>
        <item x="40"/>
        <item x="6"/>
        <item x="14"/>
        <item x="77"/>
        <item x="91"/>
        <item x="97"/>
        <item x="110"/>
        <item x="49"/>
        <item x="70"/>
        <item x="62"/>
        <item x="51"/>
        <item x="22"/>
        <item x="109"/>
        <item x="68"/>
        <item x="57"/>
        <item x="15"/>
        <item x="25"/>
        <item x="20"/>
        <item t="default"/>
      </items>
    </pivotField>
    <pivotField dataField="1" showAll="0">
      <items count="106">
        <item x="12"/>
        <item x="49"/>
        <item x="97"/>
        <item x="9"/>
        <item x="29"/>
        <item x="92"/>
        <item x="46"/>
        <item x="102"/>
        <item x="43"/>
        <item x="60"/>
        <item x="32"/>
        <item x="31"/>
        <item x="63"/>
        <item x="84"/>
        <item x="70"/>
        <item x="40"/>
        <item x="88"/>
        <item x="0"/>
        <item x="94"/>
        <item x="21"/>
        <item x="91"/>
        <item x="33"/>
        <item x="98"/>
        <item x="62"/>
        <item x="1"/>
        <item x="86"/>
        <item x="3"/>
        <item x="22"/>
        <item x="83"/>
        <item x="59"/>
        <item x="6"/>
        <item x="30"/>
        <item x="44"/>
        <item x="45"/>
        <item x="54"/>
        <item x="68"/>
        <item x="78"/>
        <item x="28"/>
        <item x="35"/>
        <item x="10"/>
        <item x="26"/>
        <item x="11"/>
        <item x="75"/>
        <item x="25"/>
        <item x="52"/>
        <item x="71"/>
        <item x="82"/>
        <item x="18"/>
        <item x="27"/>
        <item x="19"/>
        <item x="64"/>
        <item x="100"/>
        <item x="4"/>
        <item x="13"/>
        <item x="58"/>
        <item x="36"/>
        <item x="5"/>
        <item x="90"/>
        <item x="51"/>
        <item x="74"/>
        <item x="55"/>
        <item x="85"/>
        <item x="16"/>
        <item x="77"/>
        <item x="65"/>
        <item x="69"/>
        <item x="95"/>
        <item x="73"/>
        <item x="17"/>
        <item x="7"/>
        <item x="80"/>
        <item x="2"/>
        <item x="99"/>
        <item x="15"/>
        <item x="38"/>
        <item x="67"/>
        <item x="56"/>
        <item x="57"/>
        <item x="103"/>
        <item x="81"/>
        <item x="61"/>
        <item x="48"/>
        <item x="53"/>
        <item x="101"/>
        <item x="79"/>
        <item x="23"/>
        <item x="50"/>
        <item x="14"/>
        <item x="87"/>
        <item x="66"/>
        <item x="47"/>
        <item x="39"/>
        <item x="42"/>
        <item x="72"/>
        <item x="37"/>
        <item x="96"/>
        <item x="34"/>
        <item x="104"/>
        <item x="89"/>
        <item x="20"/>
        <item x="8"/>
        <item x="24"/>
        <item x="76"/>
        <item x="41"/>
        <item x="9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s>
  <rowItems count="1">
    <i/>
  </rowItems>
  <colFields count="1">
    <field x="-2"/>
  </colFields>
  <colItems count="2">
    <i>
      <x/>
    </i>
    <i i="1">
      <x v="1"/>
    </i>
  </colItems>
  <dataFields count="2">
    <dataField name="Sum of TotalCost" fld="6" baseField="0" baseItem="0"/>
    <dataField name="Sum of UnitsProduced"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BF8862-743B-4182-A7F1-608420BBAE59}"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0:B41" firstHeaderRow="1" firstDataRow="1" firstDataCol="1"/>
  <pivotFields count="12">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axis="axisRow" showAll="0">
      <items count="11">
        <item x="4"/>
        <item x="8"/>
        <item x="7"/>
        <item x="3"/>
        <item x="0"/>
        <item x="6"/>
        <item x="2"/>
        <item x="5"/>
        <item x="1"/>
        <item x="9"/>
        <item t="default"/>
      </items>
    </pivotField>
    <pivotField showAll="0">
      <items count="5">
        <item x="1"/>
        <item x="0"/>
        <item x="3"/>
        <item x="2"/>
        <item t="default"/>
      </items>
    </pivotField>
    <pivotField dataField="1" showAll="0">
      <items count="112">
        <item x="50"/>
        <item x="75"/>
        <item x="11"/>
        <item x="45"/>
        <item x="105"/>
        <item x="9"/>
        <item x="92"/>
        <item x="56"/>
        <item x="86"/>
        <item x="65"/>
        <item x="64"/>
        <item x="27"/>
        <item x="103"/>
        <item x="54"/>
        <item x="29"/>
        <item x="89"/>
        <item x="17"/>
        <item x="52"/>
        <item x="85"/>
        <item x="69"/>
        <item x="32"/>
        <item x="73"/>
        <item x="36"/>
        <item x="12"/>
        <item x="81"/>
        <item x="18"/>
        <item x="67"/>
        <item x="38"/>
        <item x="107"/>
        <item x="82"/>
        <item x="74"/>
        <item x="46"/>
        <item x="47"/>
        <item x="44"/>
        <item x="10"/>
        <item x="48"/>
        <item x="2"/>
        <item x="0"/>
        <item x="87"/>
        <item x="61"/>
        <item x="31"/>
        <item x="4"/>
        <item x="78"/>
        <item x="8"/>
        <item x="94"/>
        <item x="42"/>
        <item x="39"/>
        <item x="5"/>
        <item x="43"/>
        <item x="98"/>
        <item x="13"/>
        <item x="28"/>
        <item x="3"/>
        <item x="101"/>
        <item x="104"/>
        <item x="33"/>
        <item x="53"/>
        <item x="60"/>
        <item x="96"/>
        <item x="84"/>
        <item x="26"/>
        <item x="88"/>
        <item x="23"/>
        <item x="16"/>
        <item x="59"/>
        <item x="1"/>
        <item x="24"/>
        <item x="63"/>
        <item x="21"/>
        <item x="72"/>
        <item x="30"/>
        <item x="37"/>
        <item x="108"/>
        <item x="95"/>
        <item x="58"/>
        <item x="80"/>
        <item x="76"/>
        <item x="7"/>
        <item x="83"/>
        <item x="66"/>
        <item x="99"/>
        <item x="55"/>
        <item x="35"/>
        <item x="106"/>
        <item x="71"/>
        <item x="102"/>
        <item x="100"/>
        <item x="79"/>
        <item x="93"/>
        <item x="19"/>
        <item x="90"/>
        <item x="34"/>
        <item x="41"/>
        <item x="40"/>
        <item x="6"/>
        <item x="14"/>
        <item x="77"/>
        <item x="91"/>
        <item x="97"/>
        <item x="110"/>
        <item x="49"/>
        <item x="70"/>
        <item x="62"/>
        <item x="51"/>
        <item x="22"/>
        <item x="109"/>
        <item x="68"/>
        <item x="57"/>
        <item x="15"/>
        <item x="25"/>
        <item x="20"/>
        <item t="default"/>
      </items>
    </pivotField>
    <pivotField showAll="0">
      <items count="106">
        <item x="12"/>
        <item x="49"/>
        <item x="97"/>
        <item x="9"/>
        <item x="29"/>
        <item x="92"/>
        <item x="46"/>
        <item x="102"/>
        <item x="43"/>
        <item x="60"/>
        <item x="32"/>
        <item x="31"/>
        <item x="63"/>
        <item x="84"/>
        <item x="70"/>
        <item x="40"/>
        <item x="88"/>
        <item x="0"/>
        <item x="94"/>
        <item x="21"/>
        <item x="91"/>
        <item x="33"/>
        <item x="98"/>
        <item x="62"/>
        <item x="1"/>
        <item x="86"/>
        <item x="3"/>
        <item x="22"/>
        <item x="83"/>
        <item x="59"/>
        <item x="6"/>
        <item x="30"/>
        <item x="44"/>
        <item x="45"/>
        <item x="54"/>
        <item x="68"/>
        <item x="78"/>
        <item x="28"/>
        <item x="35"/>
        <item x="10"/>
        <item x="26"/>
        <item x="11"/>
        <item x="75"/>
        <item x="25"/>
        <item x="52"/>
        <item x="71"/>
        <item x="82"/>
        <item x="18"/>
        <item x="27"/>
        <item x="19"/>
        <item x="64"/>
        <item x="100"/>
        <item x="4"/>
        <item x="13"/>
        <item x="58"/>
        <item x="36"/>
        <item x="5"/>
        <item x="90"/>
        <item x="51"/>
        <item x="74"/>
        <item x="55"/>
        <item x="85"/>
        <item x="16"/>
        <item x="77"/>
        <item x="65"/>
        <item x="69"/>
        <item x="95"/>
        <item x="73"/>
        <item x="17"/>
        <item x="7"/>
        <item x="80"/>
        <item x="2"/>
        <item x="99"/>
        <item x="15"/>
        <item x="38"/>
        <item x="67"/>
        <item x="56"/>
        <item x="57"/>
        <item x="103"/>
        <item x="81"/>
        <item x="61"/>
        <item x="48"/>
        <item x="53"/>
        <item x="101"/>
        <item x="79"/>
        <item x="23"/>
        <item x="50"/>
        <item x="14"/>
        <item x="87"/>
        <item x="66"/>
        <item x="47"/>
        <item x="39"/>
        <item x="42"/>
        <item x="72"/>
        <item x="37"/>
        <item x="96"/>
        <item x="34"/>
        <item x="104"/>
        <item x="89"/>
        <item x="20"/>
        <item x="8"/>
        <item x="24"/>
        <item x="76"/>
        <item x="41"/>
        <item x="9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Sum of UnitsProduced" fld="5" baseField="0"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 chart="2" format="18">
      <pivotArea type="data" outline="0" fieldPosition="0">
        <references count="2">
          <reference field="4294967294" count="1" selected="0">
            <x v="0"/>
          </reference>
          <reference field="3" count="1" selected="0">
            <x v="5"/>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8"/>
          </reference>
        </references>
      </pivotArea>
    </chartFormat>
    <chartFormat chart="2"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AD4F7-40BE-4C81-8412-E20A4CEA154E}"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3:B26" firstHeaderRow="1" firstDataRow="1" firstDataCol="1"/>
  <pivotFields count="12">
    <pivotField showAll="0"/>
    <pivotField axis="axisRow"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items count="5">
        <item x="1"/>
        <item x="0"/>
        <item x="3"/>
        <item x="2"/>
        <item t="default"/>
      </items>
    </pivotField>
    <pivotField dataField="1" showAll="0">
      <items count="112">
        <item x="50"/>
        <item x="75"/>
        <item x="11"/>
        <item x="45"/>
        <item x="105"/>
        <item x="9"/>
        <item x="92"/>
        <item x="56"/>
        <item x="86"/>
        <item x="65"/>
        <item x="64"/>
        <item x="27"/>
        <item x="103"/>
        <item x="54"/>
        <item x="29"/>
        <item x="89"/>
        <item x="17"/>
        <item x="52"/>
        <item x="85"/>
        <item x="69"/>
        <item x="32"/>
        <item x="73"/>
        <item x="36"/>
        <item x="12"/>
        <item x="81"/>
        <item x="18"/>
        <item x="67"/>
        <item x="38"/>
        <item x="107"/>
        <item x="82"/>
        <item x="74"/>
        <item x="46"/>
        <item x="47"/>
        <item x="44"/>
        <item x="10"/>
        <item x="48"/>
        <item x="2"/>
        <item x="0"/>
        <item x="87"/>
        <item x="61"/>
        <item x="31"/>
        <item x="4"/>
        <item x="78"/>
        <item x="8"/>
        <item x="94"/>
        <item x="42"/>
        <item x="39"/>
        <item x="5"/>
        <item x="43"/>
        <item x="98"/>
        <item x="13"/>
        <item x="28"/>
        <item x="3"/>
        <item x="101"/>
        <item x="104"/>
        <item x="33"/>
        <item x="53"/>
        <item x="60"/>
        <item x="96"/>
        <item x="84"/>
        <item x="26"/>
        <item x="88"/>
        <item x="23"/>
        <item x="16"/>
        <item x="59"/>
        <item x="1"/>
        <item x="24"/>
        <item x="63"/>
        <item x="21"/>
        <item x="72"/>
        <item x="30"/>
        <item x="37"/>
        <item x="108"/>
        <item x="95"/>
        <item x="58"/>
        <item x="80"/>
        <item x="76"/>
        <item x="7"/>
        <item x="83"/>
        <item x="66"/>
        <item x="99"/>
        <item x="55"/>
        <item x="35"/>
        <item x="106"/>
        <item x="71"/>
        <item x="102"/>
        <item x="100"/>
        <item x="79"/>
        <item x="93"/>
        <item x="19"/>
        <item x="90"/>
        <item x="34"/>
        <item x="41"/>
        <item x="40"/>
        <item x="6"/>
        <item x="14"/>
        <item x="77"/>
        <item x="91"/>
        <item x="97"/>
        <item x="110"/>
        <item x="49"/>
        <item x="70"/>
        <item x="62"/>
        <item x="51"/>
        <item x="22"/>
        <item x="109"/>
        <item x="68"/>
        <item x="57"/>
        <item x="15"/>
        <item x="25"/>
        <item x="20"/>
        <item t="default"/>
      </items>
    </pivotField>
    <pivotField showAll="0">
      <items count="106">
        <item x="12"/>
        <item x="49"/>
        <item x="97"/>
        <item x="9"/>
        <item x="29"/>
        <item x="92"/>
        <item x="46"/>
        <item x="102"/>
        <item x="43"/>
        <item x="60"/>
        <item x="32"/>
        <item x="31"/>
        <item x="63"/>
        <item x="84"/>
        <item x="70"/>
        <item x="40"/>
        <item x="88"/>
        <item x="0"/>
        <item x="94"/>
        <item x="21"/>
        <item x="91"/>
        <item x="33"/>
        <item x="98"/>
        <item x="62"/>
        <item x="1"/>
        <item x="86"/>
        <item x="3"/>
        <item x="22"/>
        <item x="83"/>
        <item x="59"/>
        <item x="6"/>
        <item x="30"/>
        <item x="44"/>
        <item x="45"/>
        <item x="54"/>
        <item x="68"/>
        <item x="78"/>
        <item x="28"/>
        <item x="35"/>
        <item x="10"/>
        <item x="26"/>
        <item x="11"/>
        <item x="75"/>
        <item x="25"/>
        <item x="52"/>
        <item x="71"/>
        <item x="82"/>
        <item x="18"/>
        <item x="27"/>
        <item x="19"/>
        <item x="64"/>
        <item x="100"/>
        <item x="4"/>
        <item x="13"/>
        <item x="58"/>
        <item x="36"/>
        <item x="5"/>
        <item x="90"/>
        <item x="51"/>
        <item x="74"/>
        <item x="55"/>
        <item x="85"/>
        <item x="16"/>
        <item x="77"/>
        <item x="65"/>
        <item x="69"/>
        <item x="95"/>
        <item x="73"/>
        <item x="17"/>
        <item x="7"/>
        <item x="80"/>
        <item x="2"/>
        <item x="99"/>
        <item x="15"/>
        <item x="38"/>
        <item x="67"/>
        <item x="56"/>
        <item x="57"/>
        <item x="103"/>
        <item x="81"/>
        <item x="61"/>
        <item x="48"/>
        <item x="53"/>
        <item x="101"/>
        <item x="79"/>
        <item x="23"/>
        <item x="50"/>
        <item x="14"/>
        <item x="87"/>
        <item x="66"/>
        <item x="47"/>
        <item x="39"/>
        <item x="42"/>
        <item x="72"/>
        <item x="37"/>
        <item x="96"/>
        <item x="34"/>
        <item x="104"/>
        <item x="89"/>
        <item x="20"/>
        <item x="8"/>
        <item x="24"/>
        <item x="76"/>
        <item x="41"/>
        <item x="93"/>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1"/>
    <field x="10"/>
    <field x="9"/>
    <field x="1"/>
  </rowFields>
  <rowItems count="3">
    <i>
      <x v="1"/>
    </i>
    <i>
      <x v="2"/>
    </i>
    <i t="grand">
      <x/>
    </i>
  </rowItems>
  <colItems count="1">
    <i/>
  </colItems>
  <dataFields count="1">
    <dataField name="Sum of UnitsProduced"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3B785B-0848-4ADA-9293-11FE7D60DC4C}"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4:B19" firstHeaderRow="1" firstDataRow="1" firstDataCol="1"/>
  <pivotFields count="12">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items count="112">
        <item x="50"/>
        <item x="75"/>
        <item x="11"/>
        <item x="45"/>
        <item x="105"/>
        <item x="9"/>
        <item x="92"/>
        <item x="56"/>
        <item x="86"/>
        <item x="65"/>
        <item x="64"/>
        <item x="27"/>
        <item x="103"/>
        <item x="54"/>
        <item x="29"/>
        <item x="89"/>
        <item x="17"/>
        <item x="52"/>
        <item x="85"/>
        <item x="69"/>
        <item x="32"/>
        <item x="73"/>
        <item x="36"/>
        <item x="12"/>
        <item x="81"/>
        <item x="18"/>
        <item x="67"/>
        <item x="38"/>
        <item x="107"/>
        <item x="82"/>
        <item x="74"/>
        <item x="46"/>
        <item x="47"/>
        <item x="44"/>
        <item x="10"/>
        <item x="48"/>
        <item x="2"/>
        <item x="0"/>
        <item x="87"/>
        <item x="61"/>
        <item x="31"/>
        <item x="4"/>
        <item x="78"/>
        <item x="8"/>
        <item x="94"/>
        <item x="42"/>
        <item x="39"/>
        <item x="5"/>
        <item x="43"/>
        <item x="98"/>
        <item x="13"/>
        <item x="28"/>
        <item x="3"/>
        <item x="101"/>
        <item x="104"/>
        <item x="33"/>
        <item x="53"/>
        <item x="60"/>
        <item x="96"/>
        <item x="84"/>
        <item x="26"/>
        <item x="88"/>
        <item x="23"/>
        <item x="16"/>
        <item x="59"/>
        <item x="1"/>
        <item x="24"/>
        <item x="63"/>
        <item x="21"/>
        <item x="72"/>
        <item x="30"/>
        <item x="37"/>
        <item x="108"/>
        <item x="95"/>
        <item x="58"/>
        <item x="80"/>
        <item x="76"/>
        <item x="7"/>
        <item x="83"/>
        <item x="66"/>
        <item x="99"/>
        <item x="55"/>
        <item x="35"/>
        <item x="106"/>
        <item x="71"/>
        <item x="102"/>
        <item x="100"/>
        <item x="79"/>
        <item x="93"/>
        <item x="19"/>
        <item x="90"/>
        <item x="34"/>
        <item x="41"/>
        <item x="40"/>
        <item x="6"/>
        <item x="14"/>
        <item x="77"/>
        <item x="91"/>
        <item x="97"/>
        <item x="110"/>
        <item x="49"/>
        <item x="70"/>
        <item x="62"/>
        <item x="51"/>
        <item x="22"/>
        <item x="109"/>
        <item x="68"/>
        <item x="57"/>
        <item x="15"/>
        <item x="25"/>
        <item x="20"/>
        <item t="default"/>
      </items>
    </pivotField>
    <pivotField dataField="1" showAll="0">
      <items count="106">
        <item x="12"/>
        <item x="49"/>
        <item x="97"/>
        <item x="9"/>
        <item x="29"/>
        <item x="92"/>
        <item x="46"/>
        <item x="102"/>
        <item x="43"/>
        <item x="60"/>
        <item x="32"/>
        <item x="31"/>
        <item x="63"/>
        <item x="84"/>
        <item x="70"/>
        <item x="40"/>
        <item x="88"/>
        <item x="0"/>
        <item x="94"/>
        <item x="21"/>
        <item x="91"/>
        <item x="33"/>
        <item x="98"/>
        <item x="62"/>
        <item x="1"/>
        <item x="86"/>
        <item x="3"/>
        <item x="22"/>
        <item x="83"/>
        <item x="59"/>
        <item x="6"/>
        <item x="30"/>
        <item x="44"/>
        <item x="45"/>
        <item x="54"/>
        <item x="68"/>
        <item x="78"/>
        <item x="28"/>
        <item x="35"/>
        <item x="10"/>
        <item x="26"/>
        <item x="11"/>
        <item x="75"/>
        <item x="25"/>
        <item x="52"/>
        <item x="71"/>
        <item x="82"/>
        <item x="18"/>
        <item x="27"/>
        <item x="19"/>
        <item x="64"/>
        <item x="100"/>
        <item x="4"/>
        <item x="13"/>
        <item x="58"/>
        <item x="36"/>
        <item x="5"/>
        <item x="90"/>
        <item x="51"/>
        <item x="74"/>
        <item x="55"/>
        <item x="85"/>
        <item x="16"/>
        <item x="77"/>
        <item x="65"/>
        <item x="69"/>
        <item x="95"/>
        <item x="73"/>
        <item x="17"/>
        <item x="7"/>
        <item x="80"/>
        <item x="2"/>
        <item x="99"/>
        <item x="15"/>
        <item x="38"/>
        <item x="67"/>
        <item x="56"/>
        <item x="57"/>
        <item x="103"/>
        <item x="81"/>
        <item x="61"/>
        <item x="48"/>
        <item x="53"/>
        <item x="101"/>
        <item x="79"/>
        <item x="23"/>
        <item x="50"/>
        <item x="14"/>
        <item x="87"/>
        <item x="66"/>
        <item x="47"/>
        <item x="39"/>
        <item x="42"/>
        <item x="72"/>
        <item x="37"/>
        <item x="96"/>
        <item x="34"/>
        <item x="104"/>
        <item x="89"/>
        <item x="20"/>
        <item x="8"/>
        <item x="24"/>
        <item x="76"/>
        <item x="41"/>
        <item x="9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6D7442A-3889-4D9E-8268-B18736AD54F1}" sourceName="Region">
  <pivotTables>
    <pivotTable tabId="2" name="PivotTable1"/>
    <pivotTable tabId="2" name="PivotTable10"/>
    <pivotTable tabId="2" name="PivotTable11"/>
    <pivotTable tabId="2" name="PivotTable8"/>
    <pivotTable tabId="2" name="PivotTable9"/>
  </pivotTables>
  <data>
    <tabular pivotCacheId="207927857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ype1" xr10:uid="{38049E60-C693-4647-B281-15B1BC20088F}" sourceName="ProductType">
  <pivotTables>
    <pivotTable tabId="2" name="PivotTable1"/>
    <pivotTable tabId="2" name="PivotTable10"/>
    <pivotTable tabId="2" name="PivotTable11"/>
    <pivotTable tabId="2" name="PivotTable8"/>
    <pivotTable tabId="2" name="PivotTable9"/>
  </pivotTables>
  <data>
    <tabular pivotCacheId="2079278571">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roductionDate1" xr10:uid="{226D4DB6-91B7-48A7-9B93-22F7E4FDA00D}" sourceName="Months (ProductionDate)">
  <pivotTables>
    <pivotTable tabId="2" name="PivotTable9"/>
    <pivotTable tabId="2" name="PivotTable1"/>
    <pivotTable tabId="2" name="PivotTable10"/>
    <pivotTable tabId="2" name="PivotTable11"/>
    <pivotTable tabId="2" name="PivotTable8"/>
  </pivotTables>
  <data>
    <tabular pivotCacheId="2079278571">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Produced1" xr10:uid="{6460EDFD-F791-479C-85F7-3B852D68573A}" sourceName="UnitsProduced">
  <pivotTables>
    <pivotTable tabId="2" name="PivotTable10"/>
    <pivotTable tabId="2" name="PivotTable1"/>
    <pivotTable tabId="2" name="PivotTable11"/>
    <pivotTable tabId="2" name="PivotTable8"/>
    <pivotTable tabId="2" name="PivotTable9"/>
  </pivotTables>
  <data>
    <tabular pivotCacheId="2079278571">
      <items count="111">
        <i x="50" s="1"/>
        <i x="75" s="1"/>
        <i x="11" s="1"/>
        <i x="45" s="1"/>
        <i x="105" s="1"/>
        <i x="9" s="1"/>
        <i x="92" s="1"/>
        <i x="56" s="1"/>
        <i x="86" s="1"/>
        <i x="65" s="1"/>
        <i x="64" s="1"/>
        <i x="27" s="1"/>
        <i x="103" s="1"/>
        <i x="54" s="1"/>
        <i x="29" s="1"/>
        <i x="89" s="1"/>
        <i x="17" s="1"/>
        <i x="52" s="1"/>
        <i x="85" s="1"/>
        <i x="69" s="1"/>
        <i x="32" s="1"/>
        <i x="73" s="1"/>
        <i x="36" s="1"/>
        <i x="12" s="1"/>
        <i x="81" s="1"/>
        <i x="18" s="1"/>
        <i x="67" s="1"/>
        <i x="38" s="1"/>
        <i x="107" s="1"/>
        <i x="82" s="1"/>
        <i x="74" s="1"/>
        <i x="46" s="1"/>
        <i x="47" s="1"/>
        <i x="44" s="1"/>
        <i x="10" s="1"/>
        <i x="48" s="1"/>
        <i x="2" s="1"/>
        <i x="0" s="1"/>
        <i x="87" s="1"/>
        <i x="61" s="1"/>
        <i x="31" s="1"/>
        <i x="4" s="1"/>
        <i x="78" s="1"/>
        <i x="8" s="1"/>
        <i x="94" s="1"/>
        <i x="42" s="1"/>
        <i x="39" s="1"/>
        <i x="5" s="1"/>
        <i x="43" s="1"/>
        <i x="98" s="1"/>
        <i x="13" s="1"/>
        <i x="28" s="1"/>
        <i x="3" s="1"/>
        <i x="101" s="1"/>
        <i x="104" s="1"/>
        <i x="33" s="1"/>
        <i x="53" s="1"/>
        <i x="60" s="1"/>
        <i x="96" s="1"/>
        <i x="84" s="1"/>
        <i x="26" s="1"/>
        <i x="88" s="1"/>
        <i x="23" s="1"/>
        <i x="16" s="1"/>
        <i x="59" s="1"/>
        <i x="1" s="1"/>
        <i x="24" s="1"/>
        <i x="63" s="1"/>
        <i x="21" s="1"/>
        <i x="72" s="1"/>
        <i x="30" s="1"/>
        <i x="37" s="1"/>
        <i x="108" s="1"/>
        <i x="95" s="1"/>
        <i x="58" s="1"/>
        <i x="80" s="1"/>
        <i x="76" s="1"/>
        <i x="7" s="1"/>
        <i x="83" s="1"/>
        <i x="66" s="1"/>
        <i x="99" s="1"/>
        <i x="55" s="1"/>
        <i x="35" s="1"/>
        <i x="106" s="1"/>
        <i x="71" s="1"/>
        <i x="102" s="1"/>
        <i x="100" s="1"/>
        <i x="79" s="1"/>
        <i x="93" s="1"/>
        <i x="19" s="1"/>
        <i x="90" s="1"/>
        <i x="34" s="1"/>
        <i x="41" s="1"/>
        <i x="40" s="1"/>
        <i x="6" s="1"/>
        <i x="14" s="1"/>
        <i x="77" s="1"/>
        <i x="91" s="1"/>
        <i x="97" s="1"/>
        <i x="110" s="1"/>
        <i x="49" s="1"/>
        <i x="70" s="1"/>
        <i x="62" s="1"/>
        <i x="51" s="1"/>
        <i x="22" s="1"/>
        <i x="109" s="1"/>
        <i x="68" s="1"/>
        <i x="57" s="1"/>
        <i x="15" s="1"/>
        <i x="25" s="1"/>
        <i x="2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Cost1" xr10:uid="{5E1FEAF7-C9DC-4890-A4CC-B3FBDBB4F21F}" sourceName="TotalCost">
  <pivotTables>
    <pivotTable tabId="2" name="PivotTable11"/>
    <pivotTable tabId="2" name="PivotTable1"/>
    <pivotTable tabId="2" name="PivotTable10"/>
    <pivotTable tabId="2" name="PivotTable8"/>
    <pivotTable tabId="2" name="PivotTable9"/>
  </pivotTables>
  <data>
    <tabular pivotCacheId="2079278571">
      <items count="105">
        <i x="12" s="1"/>
        <i x="49" s="1"/>
        <i x="97" s="1"/>
        <i x="9" s="1"/>
        <i x="29" s="1"/>
        <i x="92" s="1"/>
        <i x="46" s="1"/>
        <i x="102" s="1"/>
        <i x="43" s="1"/>
        <i x="60" s="1"/>
        <i x="32" s="1"/>
        <i x="31" s="1"/>
        <i x="63" s="1"/>
        <i x="84" s="1"/>
        <i x="70" s="1"/>
        <i x="40" s="1"/>
        <i x="88" s="1"/>
        <i x="0" s="1"/>
        <i x="94" s="1"/>
        <i x="21" s="1"/>
        <i x="91" s="1"/>
        <i x="33" s="1"/>
        <i x="98" s="1"/>
        <i x="62" s="1"/>
        <i x="1" s="1"/>
        <i x="86" s="1"/>
        <i x="3" s="1"/>
        <i x="22" s="1"/>
        <i x="83" s="1"/>
        <i x="59" s="1"/>
        <i x="6" s="1"/>
        <i x="30" s="1"/>
        <i x="44" s="1"/>
        <i x="45" s="1"/>
        <i x="54" s="1"/>
        <i x="68" s="1"/>
        <i x="78" s="1"/>
        <i x="28" s="1"/>
        <i x="35" s="1"/>
        <i x="10" s="1"/>
        <i x="26" s="1"/>
        <i x="11" s="1"/>
        <i x="75" s="1"/>
        <i x="25" s="1"/>
        <i x="52" s="1"/>
        <i x="71" s="1"/>
        <i x="82" s="1"/>
        <i x="18" s="1"/>
        <i x="27" s="1"/>
        <i x="19" s="1"/>
        <i x="64" s="1"/>
        <i x="100" s="1"/>
        <i x="4" s="1"/>
        <i x="13" s="1"/>
        <i x="58" s="1"/>
        <i x="36" s="1"/>
        <i x="5" s="1"/>
        <i x="90" s="1"/>
        <i x="51" s="1"/>
        <i x="74" s="1"/>
        <i x="55" s="1"/>
        <i x="85" s="1"/>
        <i x="16" s="1"/>
        <i x="77" s="1"/>
        <i x="65" s="1"/>
        <i x="69" s="1"/>
        <i x="95" s="1"/>
        <i x="73" s="1"/>
        <i x="17" s="1"/>
        <i x="7" s="1"/>
        <i x="80" s="1"/>
        <i x="2" s="1"/>
        <i x="99" s="1"/>
        <i x="15" s="1"/>
        <i x="38" s="1"/>
        <i x="67" s="1"/>
        <i x="56" s="1"/>
        <i x="57" s="1"/>
        <i x="103" s="1"/>
        <i x="81" s="1"/>
        <i x="61" s="1"/>
        <i x="48" s="1"/>
        <i x="53" s="1"/>
        <i x="101" s="1"/>
        <i x="79" s="1"/>
        <i x="23" s="1"/>
        <i x="50" s="1"/>
        <i x="14" s="1"/>
        <i x="87" s="1"/>
        <i x="66" s="1"/>
        <i x="47" s="1"/>
        <i x="39" s="1"/>
        <i x="42" s="1"/>
        <i x="72" s="1"/>
        <i x="37" s="1"/>
        <i x="96" s="1"/>
        <i x="34" s="1"/>
        <i x="104" s="1"/>
        <i x="89" s="1"/>
        <i x="20" s="1"/>
        <i x="8" s="1"/>
        <i x="24" s="1"/>
        <i x="76" s="1"/>
        <i x="41" s="1"/>
        <i x="9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D869D3A-1C4C-4EC5-A832-FC90FEC83A74}" cache="Slicer_Region1" caption="Region" style="SlicerStyleLight2" rowHeight="241300"/>
  <slicer name="ProductType 2" xr10:uid="{70AF405D-4877-414E-BD2A-4B05F44DC316}" cache="Slicer_ProductType1" caption="ProductType" style="SlicerStyleLight2" rowHeight="241300"/>
  <slicer name="Months (ProductionDate) 1" xr10:uid="{D14C4C91-53C6-43D2-9DCF-E21341352A8D}" cache="Slicer_Months__ProductionDate1" caption="Months (ProductionDate)" startItem="7" style="SlicerStyleLight2" rowHeight="241300"/>
  <slicer name="UnitsProduced 1" xr10:uid="{3EB2FFA8-2EAA-4754-946B-13ADA2E2649B}" cache="Slicer_UnitsProduced1" caption="UnitsProduced" style="SlicerStyleLight2" rowHeight="241300"/>
  <slicer name="TotalCost 1" xr10:uid="{95288684-9B33-4061-BBA6-3DC8B86CBEE5}" cache="Slicer_TotalCost1" caption="TotalCost"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30D9EF-E483-4C8F-9D6E-1040F2149F5A}" name="Table1" displayName="Table1" ref="A1:I121" totalsRowShown="0" headerRowDxfId="3" headerRowBorderDxfId="2" tableBorderDxfId="1">
  <autoFilter ref="A1:I121" xr:uid="{8E30D9EF-E483-4C8F-9D6E-1040F2149F5A}"/>
  <tableColumns count="9">
    <tableColumn id="1" xr3:uid="{C4282AA9-4C65-4BFD-B0FD-AB39B0DB9375}" name="ProductionID"/>
    <tableColumn id="2" xr3:uid="{6340AA6E-8FEC-4D52-ADFC-E4956DD91F96}" name="ProductionDate" dataDxfId="0"/>
    <tableColumn id="3" xr3:uid="{39DCEF7D-A49F-4568-B302-9C86391F9FB2}" name="Region"/>
    <tableColumn id="4" xr3:uid="{0651C85D-DAC2-4308-AEE9-24F7A88EF705}" name="Manager"/>
    <tableColumn id="5" xr3:uid="{05EEE158-80D0-460F-9D2F-637510B432E6}" name="ProductType"/>
    <tableColumn id="6" xr3:uid="{AC4255B4-6E47-4ED4-96D6-4D74C813B325}" name="UnitsProduced"/>
    <tableColumn id="7" xr3:uid="{84989E8F-D1AE-4F99-A429-1C7E47D08537}" name="TotalCost"/>
    <tableColumn id="8" xr3:uid="{E8AE7D42-968F-449F-9893-DC49BFE85542}" name="Gender"/>
    <tableColumn id="9" xr3:uid="{C1ECD300-CAC5-4724-9AEA-3E7BEBC26FB2}" name="True 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6F60A-9330-4CDC-9B8F-CCB0F50FE808}">
  <dimension ref="A1:B47"/>
  <sheetViews>
    <sheetView zoomScale="143" workbookViewId="0">
      <selection activeCell="F9" sqref="F9"/>
    </sheetView>
  </sheetViews>
  <sheetFormatPr defaultRowHeight="15" x14ac:dyDescent="0.25"/>
  <cols>
    <col min="1" max="1" width="24.28515625" bestFit="1" customWidth="1"/>
    <col min="2" max="2" width="16" bestFit="1" customWidth="1"/>
  </cols>
  <sheetData>
    <row r="1" spans="1:2" x14ac:dyDescent="0.25">
      <c r="A1" t="s">
        <v>33</v>
      </c>
    </row>
    <row r="2" spans="1:2" x14ac:dyDescent="0.25">
      <c r="A2" s="3" t="s">
        <v>30</v>
      </c>
      <c r="B2" t="s">
        <v>32</v>
      </c>
    </row>
    <row r="3" spans="1:2" x14ac:dyDescent="0.25">
      <c r="A3" s="4" t="s">
        <v>27</v>
      </c>
      <c r="B3">
        <v>4883</v>
      </c>
    </row>
    <row r="4" spans="1:2" x14ac:dyDescent="0.25">
      <c r="A4" s="4" t="s">
        <v>15</v>
      </c>
      <c r="B4">
        <v>8037</v>
      </c>
    </row>
    <row r="5" spans="1:2" x14ac:dyDescent="0.25">
      <c r="A5" s="4" t="s">
        <v>8</v>
      </c>
      <c r="B5">
        <v>5284</v>
      </c>
    </row>
    <row r="6" spans="1:2" x14ac:dyDescent="0.25">
      <c r="A6" s="4" t="s">
        <v>12</v>
      </c>
      <c r="B6">
        <v>16523</v>
      </c>
    </row>
    <row r="7" spans="1:2" x14ac:dyDescent="0.25">
      <c r="A7" s="4" t="s">
        <v>31</v>
      </c>
      <c r="B7">
        <v>34727</v>
      </c>
    </row>
    <row r="12" spans="1:2" x14ac:dyDescent="0.25">
      <c r="A12" t="s">
        <v>35</v>
      </c>
    </row>
    <row r="14" spans="1:2" x14ac:dyDescent="0.25">
      <c r="A14" s="3" t="s">
        <v>30</v>
      </c>
      <c r="B14" t="s">
        <v>34</v>
      </c>
    </row>
    <row r="15" spans="1:2" x14ac:dyDescent="0.25">
      <c r="A15" s="4" t="s">
        <v>10</v>
      </c>
      <c r="B15">
        <v>1152805</v>
      </c>
    </row>
    <row r="16" spans="1:2" x14ac:dyDescent="0.25">
      <c r="A16" s="4" t="s">
        <v>23</v>
      </c>
      <c r="B16">
        <v>604575</v>
      </c>
    </row>
    <row r="17" spans="1:2" x14ac:dyDescent="0.25">
      <c r="A17" s="4" t="s">
        <v>14</v>
      </c>
      <c r="B17">
        <v>703282</v>
      </c>
    </row>
    <row r="18" spans="1:2" x14ac:dyDescent="0.25">
      <c r="A18" s="4" t="s">
        <v>17</v>
      </c>
      <c r="B18">
        <v>910416</v>
      </c>
    </row>
    <row r="19" spans="1:2" x14ac:dyDescent="0.25">
      <c r="A19" s="4" t="s">
        <v>31</v>
      </c>
      <c r="B19">
        <v>3371078</v>
      </c>
    </row>
    <row r="21" spans="1:2" x14ac:dyDescent="0.25">
      <c r="A21" t="s">
        <v>36</v>
      </c>
    </row>
    <row r="23" spans="1:2" x14ac:dyDescent="0.25">
      <c r="A23" s="3" t="s">
        <v>30</v>
      </c>
      <c r="B23" t="s">
        <v>32</v>
      </c>
    </row>
    <row r="24" spans="1:2" x14ac:dyDescent="0.25">
      <c r="A24" s="4" t="s">
        <v>39</v>
      </c>
      <c r="B24">
        <v>11171</v>
      </c>
    </row>
    <row r="25" spans="1:2" x14ac:dyDescent="0.25">
      <c r="A25" s="4" t="s">
        <v>40</v>
      </c>
      <c r="B25">
        <v>23556</v>
      </c>
    </row>
    <row r="26" spans="1:2" x14ac:dyDescent="0.25">
      <c r="A26" s="4" t="s">
        <v>31</v>
      </c>
      <c r="B26">
        <v>34727</v>
      </c>
    </row>
    <row r="28" spans="1:2" x14ac:dyDescent="0.25">
      <c r="A28" t="s">
        <v>37</v>
      </c>
    </row>
    <row r="30" spans="1:2" x14ac:dyDescent="0.25">
      <c r="A30" s="3" t="s">
        <v>30</v>
      </c>
      <c r="B30" t="s">
        <v>32</v>
      </c>
    </row>
    <row r="31" spans="1:2" x14ac:dyDescent="0.25">
      <c r="A31" s="4" t="s">
        <v>21</v>
      </c>
      <c r="B31">
        <v>2017</v>
      </c>
    </row>
    <row r="32" spans="1:2" x14ac:dyDescent="0.25">
      <c r="A32" s="4" t="s">
        <v>26</v>
      </c>
      <c r="B32">
        <v>1534</v>
      </c>
    </row>
    <row r="33" spans="1:2" x14ac:dyDescent="0.25">
      <c r="A33" s="4" t="s">
        <v>22</v>
      </c>
      <c r="B33">
        <v>1789</v>
      </c>
    </row>
    <row r="34" spans="1:2" x14ac:dyDescent="0.25">
      <c r="A34" s="4" t="s">
        <v>25</v>
      </c>
      <c r="B34">
        <v>1992</v>
      </c>
    </row>
    <row r="35" spans="1:2" x14ac:dyDescent="0.25">
      <c r="A35" s="4" t="s">
        <v>20</v>
      </c>
      <c r="B35">
        <v>6157</v>
      </c>
    </row>
    <row r="36" spans="1:2" x14ac:dyDescent="0.25">
      <c r="A36" s="4" t="s">
        <v>9</v>
      </c>
      <c r="B36">
        <v>3576</v>
      </c>
    </row>
    <row r="37" spans="1:2" x14ac:dyDescent="0.25">
      <c r="A37" s="4" t="s">
        <v>13</v>
      </c>
      <c r="B37">
        <v>2049</v>
      </c>
    </row>
    <row r="38" spans="1:2" x14ac:dyDescent="0.25">
      <c r="A38" s="4" t="s">
        <v>19</v>
      </c>
      <c r="B38">
        <v>3566</v>
      </c>
    </row>
    <row r="39" spans="1:2" x14ac:dyDescent="0.25">
      <c r="A39" s="4" t="s">
        <v>24</v>
      </c>
      <c r="B39">
        <v>10562</v>
      </c>
    </row>
    <row r="40" spans="1:2" x14ac:dyDescent="0.25">
      <c r="A40" s="4" t="s">
        <v>16</v>
      </c>
      <c r="B40">
        <v>1485</v>
      </c>
    </row>
    <row r="41" spans="1:2" x14ac:dyDescent="0.25">
      <c r="A41" s="4" t="s">
        <v>31</v>
      </c>
      <c r="B41">
        <v>34727</v>
      </c>
    </row>
    <row r="44" spans="1:2" x14ac:dyDescent="0.25">
      <c r="A44" t="s">
        <v>38</v>
      </c>
    </row>
    <row r="46" spans="1:2" x14ac:dyDescent="0.25">
      <c r="A46" t="s">
        <v>34</v>
      </c>
      <c r="B46" t="s">
        <v>32</v>
      </c>
    </row>
    <row r="47" spans="1:2" x14ac:dyDescent="0.25">
      <c r="A47">
        <v>3371078</v>
      </c>
      <c r="B47">
        <v>34727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
  <sheetViews>
    <sheetView tabSelected="1" zoomScale="109" workbookViewId="0">
      <selection activeCell="F6" sqref="F6"/>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9" customWidth="1"/>
    <col min="9" max="9" width="15.28515625" bestFit="1" customWidth="1"/>
  </cols>
  <sheetData>
    <row r="1" spans="1:9" x14ac:dyDescent="0.25">
      <c r="A1" s="2" t="s">
        <v>0</v>
      </c>
      <c r="B1" s="2" t="s">
        <v>1</v>
      </c>
      <c r="C1" s="2" t="s">
        <v>2</v>
      </c>
      <c r="D1" s="2" t="s">
        <v>3</v>
      </c>
      <c r="E1" s="2" t="s">
        <v>4</v>
      </c>
      <c r="F1" s="2" t="s">
        <v>5</v>
      </c>
      <c r="G1" s="2" t="s">
        <v>6</v>
      </c>
      <c r="H1" s="2" t="s">
        <v>7</v>
      </c>
      <c r="I1" s="2" t="s">
        <v>29</v>
      </c>
    </row>
    <row r="2" spans="1:9" x14ac:dyDescent="0.25">
      <c r="A2">
        <v>48</v>
      </c>
      <c r="B2" s="1">
        <v>45191</v>
      </c>
      <c r="C2" t="s">
        <v>15</v>
      </c>
      <c r="D2" t="s">
        <v>20</v>
      </c>
      <c r="E2" t="s">
        <v>23</v>
      </c>
      <c r="F2">
        <v>214</v>
      </c>
      <c r="G2">
        <v>11954</v>
      </c>
      <c r="H2" t="s">
        <v>11</v>
      </c>
      <c r="I2">
        <v>26</v>
      </c>
    </row>
    <row r="3" spans="1:9" x14ac:dyDescent="0.25">
      <c r="A3">
        <v>56</v>
      </c>
      <c r="B3" s="1">
        <v>45193</v>
      </c>
      <c r="C3" t="s">
        <v>12</v>
      </c>
      <c r="D3" t="s">
        <v>24</v>
      </c>
      <c r="E3" t="s">
        <v>10</v>
      </c>
      <c r="F3">
        <v>344</v>
      </c>
      <c r="G3">
        <v>13872</v>
      </c>
      <c r="H3" t="s">
        <v>11</v>
      </c>
      <c r="I3">
        <v>42</v>
      </c>
    </row>
    <row r="4" spans="1:9" x14ac:dyDescent="0.25">
      <c r="A4">
        <v>74</v>
      </c>
      <c r="B4" s="1">
        <v>45197</v>
      </c>
      <c r="C4" t="s">
        <v>12</v>
      </c>
      <c r="D4" t="s">
        <v>13</v>
      </c>
      <c r="E4" t="s">
        <v>23</v>
      </c>
      <c r="F4">
        <v>213</v>
      </c>
      <c r="G4">
        <v>42028</v>
      </c>
      <c r="H4" t="s">
        <v>11</v>
      </c>
      <c r="I4">
        <v>52</v>
      </c>
    </row>
    <row r="5" spans="1:9" x14ac:dyDescent="0.25">
      <c r="A5">
        <v>30</v>
      </c>
      <c r="B5" s="1">
        <v>45200</v>
      </c>
      <c r="C5" t="s">
        <v>12</v>
      </c>
      <c r="D5" t="s">
        <v>25</v>
      </c>
      <c r="E5" t="s">
        <v>10</v>
      </c>
      <c r="F5">
        <v>290</v>
      </c>
      <c r="G5">
        <v>15132</v>
      </c>
      <c r="H5" t="s">
        <v>28</v>
      </c>
      <c r="I5">
        <v>25</v>
      </c>
    </row>
    <row r="6" spans="1:9" x14ac:dyDescent="0.25">
      <c r="A6">
        <v>46</v>
      </c>
      <c r="B6" s="1">
        <v>45207</v>
      </c>
      <c r="C6" t="s">
        <v>12</v>
      </c>
      <c r="D6" t="s">
        <v>21</v>
      </c>
      <c r="E6" t="s">
        <v>10</v>
      </c>
      <c r="F6">
        <v>231</v>
      </c>
      <c r="G6">
        <v>32045</v>
      </c>
      <c r="H6" t="s">
        <v>11</v>
      </c>
      <c r="I6">
        <v>28</v>
      </c>
    </row>
    <row r="7" spans="1:9" x14ac:dyDescent="0.25">
      <c r="A7">
        <v>35</v>
      </c>
      <c r="B7" s="1">
        <v>45214</v>
      </c>
      <c r="C7" t="s">
        <v>12</v>
      </c>
      <c r="D7" t="s">
        <v>13</v>
      </c>
      <c r="E7" t="s">
        <v>17</v>
      </c>
      <c r="F7">
        <v>260</v>
      </c>
      <c r="G7">
        <v>34680</v>
      </c>
      <c r="H7" t="s">
        <v>18</v>
      </c>
      <c r="I7">
        <v>52</v>
      </c>
    </row>
    <row r="8" spans="1:9" x14ac:dyDescent="0.25">
      <c r="A8">
        <v>4</v>
      </c>
      <c r="B8" s="1">
        <v>45214</v>
      </c>
      <c r="C8" t="s">
        <v>12</v>
      </c>
      <c r="D8" t="s">
        <v>19</v>
      </c>
      <c r="E8" t="s">
        <v>17</v>
      </c>
      <c r="F8">
        <v>459</v>
      </c>
      <c r="G8">
        <v>17069</v>
      </c>
      <c r="H8" t="s">
        <v>28</v>
      </c>
      <c r="I8">
        <v>57</v>
      </c>
    </row>
    <row r="9" spans="1:9" x14ac:dyDescent="0.25">
      <c r="A9">
        <v>101</v>
      </c>
      <c r="B9" s="1">
        <v>45215</v>
      </c>
      <c r="C9" t="s">
        <v>8</v>
      </c>
      <c r="D9" t="s">
        <v>9</v>
      </c>
      <c r="E9" t="s">
        <v>14</v>
      </c>
      <c r="F9">
        <v>384</v>
      </c>
      <c r="G9">
        <v>40565</v>
      </c>
      <c r="H9" t="s">
        <v>11</v>
      </c>
      <c r="I9">
        <v>25</v>
      </c>
    </row>
    <row r="10" spans="1:9" x14ac:dyDescent="0.25">
      <c r="A10">
        <v>17</v>
      </c>
      <c r="B10" s="1">
        <v>45215</v>
      </c>
      <c r="C10" t="s">
        <v>12</v>
      </c>
      <c r="D10" t="s">
        <v>24</v>
      </c>
      <c r="E10" t="s">
        <v>17</v>
      </c>
      <c r="F10">
        <v>240</v>
      </c>
      <c r="G10">
        <v>65052</v>
      </c>
      <c r="H10" t="s">
        <v>11</v>
      </c>
      <c r="I10">
        <v>42</v>
      </c>
    </row>
    <row r="11" spans="1:9" x14ac:dyDescent="0.25">
      <c r="A11">
        <v>53</v>
      </c>
      <c r="B11" s="1">
        <v>45216</v>
      </c>
      <c r="C11" t="s">
        <v>27</v>
      </c>
      <c r="D11" t="s">
        <v>24</v>
      </c>
      <c r="E11" t="s">
        <v>17</v>
      </c>
      <c r="F11">
        <v>63</v>
      </c>
      <c r="G11">
        <v>3960</v>
      </c>
      <c r="H11" t="s">
        <v>18</v>
      </c>
      <c r="I11">
        <v>42</v>
      </c>
    </row>
    <row r="12" spans="1:9" x14ac:dyDescent="0.25">
      <c r="A12">
        <v>76</v>
      </c>
      <c r="B12" s="1">
        <v>45217</v>
      </c>
      <c r="C12" t="s">
        <v>15</v>
      </c>
      <c r="D12" t="s">
        <v>9</v>
      </c>
      <c r="E12" t="s">
        <v>23</v>
      </c>
      <c r="F12">
        <v>208</v>
      </c>
      <c r="G12">
        <v>25758</v>
      </c>
      <c r="H12" t="s">
        <v>28</v>
      </c>
      <c r="I12">
        <v>25</v>
      </c>
    </row>
    <row r="13" spans="1:9" x14ac:dyDescent="0.25">
      <c r="A13">
        <v>9</v>
      </c>
      <c r="B13" s="1">
        <v>45217</v>
      </c>
      <c r="C13" t="s">
        <v>12</v>
      </c>
      <c r="D13" t="s">
        <v>24</v>
      </c>
      <c r="E13" t="s">
        <v>23</v>
      </c>
      <c r="F13">
        <v>55</v>
      </c>
      <c r="G13">
        <v>25893</v>
      </c>
      <c r="H13" t="s">
        <v>18</v>
      </c>
      <c r="I13">
        <v>42</v>
      </c>
    </row>
    <row r="14" spans="1:9" x14ac:dyDescent="0.25">
      <c r="A14">
        <v>40</v>
      </c>
      <c r="B14" s="1">
        <v>45221</v>
      </c>
      <c r="C14" t="s">
        <v>27</v>
      </c>
      <c r="D14" t="s">
        <v>13</v>
      </c>
      <c r="E14" t="s">
        <v>10</v>
      </c>
      <c r="F14">
        <v>165</v>
      </c>
      <c r="G14">
        <v>679</v>
      </c>
      <c r="H14" t="s">
        <v>18</v>
      </c>
      <c r="I14">
        <v>52</v>
      </c>
    </row>
    <row r="15" spans="1:9" x14ac:dyDescent="0.25">
      <c r="A15">
        <v>47</v>
      </c>
      <c r="B15" s="1">
        <v>45228</v>
      </c>
      <c r="C15" t="s">
        <v>27</v>
      </c>
      <c r="D15" t="s">
        <v>19</v>
      </c>
      <c r="E15" t="s">
        <v>10</v>
      </c>
      <c r="F15">
        <v>288</v>
      </c>
      <c r="G15">
        <v>33284</v>
      </c>
      <c r="H15" t="s">
        <v>11</v>
      </c>
      <c r="I15">
        <v>57</v>
      </c>
    </row>
    <row r="16" spans="1:9" x14ac:dyDescent="0.25">
      <c r="A16">
        <v>36</v>
      </c>
      <c r="B16" s="1">
        <v>45230</v>
      </c>
      <c r="C16" t="s">
        <v>12</v>
      </c>
      <c r="D16" t="s">
        <v>20</v>
      </c>
      <c r="E16" t="s">
        <v>17</v>
      </c>
      <c r="F16">
        <v>460</v>
      </c>
      <c r="G16">
        <v>50274</v>
      </c>
      <c r="H16" t="s">
        <v>18</v>
      </c>
      <c r="I16">
        <v>26</v>
      </c>
    </row>
    <row r="17" spans="1:9" x14ac:dyDescent="0.25">
      <c r="A17">
        <v>115</v>
      </c>
      <c r="B17" s="1">
        <v>45232</v>
      </c>
      <c r="C17" t="s">
        <v>12</v>
      </c>
      <c r="D17" t="s">
        <v>20</v>
      </c>
      <c r="E17" t="s">
        <v>10</v>
      </c>
      <c r="F17">
        <v>541</v>
      </c>
      <c r="G17">
        <v>42432</v>
      </c>
      <c r="H17" t="s">
        <v>11</v>
      </c>
      <c r="I17">
        <v>26</v>
      </c>
    </row>
    <row r="18" spans="1:9" x14ac:dyDescent="0.25">
      <c r="A18">
        <v>70</v>
      </c>
      <c r="B18" s="1">
        <v>45232</v>
      </c>
      <c r="C18" t="s">
        <v>15</v>
      </c>
      <c r="D18" t="s">
        <v>24</v>
      </c>
      <c r="E18" t="s">
        <v>14</v>
      </c>
      <c r="F18">
        <v>335</v>
      </c>
      <c r="G18">
        <v>36984</v>
      </c>
      <c r="H18" t="s">
        <v>11</v>
      </c>
      <c r="I18">
        <v>42</v>
      </c>
    </row>
    <row r="19" spans="1:9" x14ac:dyDescent="0.25">
      <c r="A19">
        <v>114</v>
      </c>
      <c r="B19" s="1">
        <v>45233</v>
      </c>
      <c r="C19" t="s">
        <v>15</v>
      </c>
      <c r="D19" t="s">
        <v>19</v>
      </c>
      <c r="E19" t="s">
        <v>10</v>
      </c>
      <c r="F19">
        <v>126</v>
      </c>
      <c r="G19">
        <v>40446</v>
      </c>
      <c r="H19" t="s">
        <v>28</v>
      </c>
      <c r="I19">
        <v>57</v>
      </c>
    </row>
    <row r="20" spans="1:9" x14ac:dyDescent="0.25">
      <c r="A20">
        <v>50</v>
      </c>
      <c r="B20" s="1">
        <v>45234</v>
      </c>
      <c r="C20" t="s">
        <v>15</v>
      </c>
      <c r="D20" t="s">
        <v>9</v>
      </c>
      <c r="E20" t="s">
        <v>14</v>
      </c>
      <c r="F20">
        <v>177</v>
      </c>
      <c r="G20">
        <v>30600</v>
      </c>
      <c r="H20" t="s">
        <v>18</v>
      </c>
      <c r="I20">
        <v>25</v>
      </c>
    </row>
    <row r="21" spans="1:9" x14ac:dyDescent="0.25">
      <c r="A21">
        <v>25</v>
      </c>
      <c r="B21" s="1">
        <v>45235</v>
      </c>
      <c r="C21" t="s">
        <v>12</v>
      </c>
      <c r="D21" t="s">
        <v>20</v>
      </c>
      <c r="E21" t="s">
        <v>10</v>
      </c>
      <c r="F21">
        <v>439</v>
      </c>
      <c r="G21">
        <v>31392</v>
      </c>
      <c r="H21" t="s">
        <v>18</v>
      </c>
      <c r="I21">
        <v>26</v>
      </c>
    </row>
    <row r="22" spans="1:9" x14ac:dyDescent="0.25">
      <c r="A22">
        <v>116</v>
      </c>
      <c r="B22" s="1">
        <v>45240</v>
      </c>
      <c r="C22" t="s">
        <v>15</v>
      </c>
      <c r="D22" t="s">
        <v>21</v>
      </c>
      <c r="E22" t="s">
        <v>14</v>
      </c>
      <c r="F22">
        <v>666</v>
      </c>
      <c r="G22">
        <v>64635</v>
      </c>
      <c r="H22" t="s">
        <v>18</v>
      </c>
      <c r="I22">
        <v>28</v>
      </c>
    </row>
    <row r="23" spans="1:9" x14ac:dyDescent="0.25">
      <c r="A23">
        <v>104</v>
      </c>
      <c r="B23" s="1">
        <v>45243</v>
      </c>
      <c r="C23" t="s">
        <v>12</v>
      </c>
      <c r="D23" t="s">
        <v>24</v>
      </c>
      <c r="E23" t="s">
        <v>17</v>
      </c>
      <c r="F23">
        <v>359</v>
      </c>
      <c r="G23">
        <v>12753</v>
      </c>
      <c r="H23" t="s">
        <v>18</v>
      </c>
      <c r="I23">
        <v>42</v>
      </c>
    </row>
    <row r="24" spans="1:9" x14ac:dyDescent="0.25">
      <c r="A24">
        <v>67</v>
      </c>
      <c r="B24" s="1">
        <v>45249</v>
      </c>
      <c r="C24" t="s">
        <v>12</v>
      </c>
      <c r="D24" t="s">
        <v>20</v>
      </c>
      <c r="E24" t="s">
        <v>10</v>
      </c>
      <c r="F24">
        <v>511</v>
      </c>
      <c r="G24">
        <v>16698</v>
      </c>
      <c r="H24" t="s">
        <v>28</v>
      </c>
      <c r="I24">
        <v>26</v>
      </c>
    </row>
    <row r="25" spans="1:9" x14ac:dyDescent="0.25">
      <c r="A25">
        <v>34</v>
      </c>
      <c r="B25" s="1">
        <v>45251</v>
      </c>
      <c r="C25" t="s">
        <v>12</v>
      </c>
      <c r="D25" t="s">
        <v>22</v>
      </c>
      <c r="E25" t="s">
        <v>17</v>
      </c>
      <c r="F25">
        <v>333</v>
      </c>
      <c r="G25">
        <v>48000</v>
      </c>
      <c r="H25" t="s">
        <v>11</v>
      </c>
      <c r="I25">
        <v>28</v>
      </c>
    </row>
    <row r="26" spans="1:9" x14ac:dyDescent="0.25">
      <c r="A26">
        <v>43</v>
      </c>
      <c r="B26" s="1">
        <v>45252</v>
      </c>
      <c r="C26" t="s">
        <v>15</v>
      </c>
      <c r="D26" t="s">
        <v>24</v>
      </c>
      <c r="E26" t="s">
        <v>10</v>
      </c>
      <c r="F26">
        <v>354</v>
      </c>
      <c r="G26">
        <v>679</v>
      </c>
      <c r="H26" t="s">
        <v>18</v>
      </c>
      <c r="I26">
        <v>42</v>
      </c>
    </row>
    <row r="27" spans="1:9" x14ac:dyDescent="0.25">
      <c r="A27">
        <v>83</v>
      </c>
      <c r="B27" s="1">
        <v>45254</v>
      </c>
      <c r="C27" t="s">
        <v>12</v>
      </c>
      <c r="D27" t="s">
        <v>20</v>
      </c>
      <c r="E27" t="s">
        <v>17</v>
      </c>
      <c r="F27">
        <v>545</v>
      </c>
      <c r="G27">
        <v>65250</v>
      </c>
      <c r="H27" t="s">
        <v>11</v>
      </c>
      <c r="I27">
        <v>26</v>
      </c>
    </row>
    <row r="28" spans="1:9" x14ac:dyDescent="0.25">
      <c r="A28">
        <v>20</v>
      </c>
      <c r="B28" s="1">
        <v>45254</v>
      </c>
      <c r="C28" t="s">
        <v>12</v>
      </c>
      <c r="D28" t="s">
        <v>24</v>
      </c>
      <c r="E28" t="s">
        <v>23</v>
      </c>
      <c r="F28">
        <v>331</v>
      </c>
      <c r="G28">
        <v>27140</v>
      </c>
      <c r="H28" t="s">
        <v>18</v>
      </c>
      <c r="I28">
        <v>42</v>
      </c>
    </row>
    <row r="29" spans="1:9" x14ac:dyDescent="0.25">
      <c r="A29">
        <v>109</v>
      </c>
      <c r="B29" s="1">
        <v>45256</v>
      </c>
      <c r="C29" t="s">
        <v>27</v>
      </c>
      <c r="D29" t="s">
        <v>22</v>
      </c>
      <c r="E29" t="s">
        <v>10</v>
      </c>
      <c r="F29">
        <v>86</v>
      </c>
      <c r="G29">
        <v>25853</v>
      </c>
      <c r="H29" t="s">
        <v>11</v>
      </c>
      <c r="I29">
        <v>28</v>
      </c>
    </row>
    <row r="30" spans="1:9" x14ac:dyDescent="0.25">
      <c r="A30">
        <v>108</v>
      </c>
      <c r="B30" s="1">
        <v>45264</v>
      </c>
      <c r="C30" t="s">
        <v>12</v>
      </c>
      <c r="D30" t="s">
        <v>24</v>
      </c>
      <c r="E30" t="s">
        <v>10</v>
      </c>
      <c r="F30">
        <v>214</v>
      </c>
      <c r="G30">
        <v>31122</v>
      </c>
      <c r="H30" t="s">
        <v>18</v>
      </c>
      <c r="I30">
        <v>42</v>
      </c>
    </row>
    <row r="31" spans="1:9" x14ac:dyDescent="0.25">
      <c r="A31">
        <v>118</v>
      </c>
      <c r="B31" s="1">
        <v>45273</v>
      </c>
      <c r="C31" t="s">
        <v>12</v>
      </c>
      <c r="D31" t="s">
        <v>24</v>
      </c>
      <c r="E31" t="s">
        <v>10</v>
      </c>
      <c r="F31">
        <v>289</v>
      </c>
      <c r="G31">
        <v>24948</v>
      </c>
      <c r="H31" t="s">
        <v>18</v>
      </c>
      <c r="I31">
        <v>42</v>
      </c>
    </row>
    <row r="32" spans="1:9" x14ac:dyDescent="0.25">
      <c r="A32">
        <v>103</v>
      </c>
      <c r="B32" s="1">
        <v>45274</v>
      </c>
      <c r="C32" t="s">
        <v>27</v>
      </c>
      <c r="D32" t="s">
        <v>19</v>
      </c>
      <c r="E32" t="s">
        <v>10</v>
      </c>
      <c r="F32">
        <v>97</v>
      </c>
      <c r="G32">
        <v>679</v>
      </c>
      <c r="H32" t="s">
        <v>11</v>
      </c>
      <c r="I32">
        <v>57</v>
      </c>
    </row>
    <row r="33" spans="1:9" x14ac:dyDescent="0.25">
      <c r="A33">
        <v>93</v>
      </c>
      <c r="B33" s="1">
        <v>45277</v>
      </c>
      <c r="C33" t="s">
        <v>8</v>
      </c>
      <c r="D33" t="s">
        <v>22</v>
      </c>
      <c r="E33" t="s">
        <v>10</v>
      </c>
      <c r="F33">
        <v>366</v>
      </c>
      <c r="G33">
        <v>4131</v>
      </c>
      <c r="H33" t="s">
        <v>18</v>
      </c>
      <c r="I33">
        <v>28</v>
      </c>
    </row>
    <row r="34" spans="1:9" x14ac:dyDescent="0.25">
      <c r="A34">
        <v>98</v>
      </c>
      <c r="B34" s="1">
        <v>45282</v>
      </c>
      <c r="C34" t="s">
        <v>12</v>
      </c>
      <c r="D34" t="s">
        <v>19</v>
      </c>
      <c r="E34" t="s">
        <v>17</v>
      </c>
      <c r="F34">
        <v>222</v>
      </c>
      <c r="G34">
        <v>17500</v>
      </c>
      <c r="H34" t="s">
        <v>18</v>
      </c>
      <c r="I34">
        <v>57</v>
      </c>
    </row>
    <row r="35" spans="1:9" x14ac:dyDescent="0.25">
      <c r="A35">
        <v>61</v>
      </c>
      <c r="B35" s="1">
        <v>45286</v>
      </c>
      <c r="C35" t="s">
        <v>12</v>
      </c>
      <c r="D35" t="s">
        <v>13</v>
      </c>
      <c r="E35" t="s">
        <v>10</v>
      </c>
      <c r="F35">
        <v>151</v>
      </c>
      <c r="G35">
        <v>8475</v>
      </c>
      <c r="H35" t="s">
        <v>11</v>
      </c>
      <c r="I35">
        <v>52</v>
      </c>
    </row>
    <row r="36" spans="1:9" x14ac:dyDescent="0.25">
      <c r="A36">
        <v>100</v>
      </c>
      <c r="B36" s="1">
        <v>45286</v>
      </c>
      <c r="C36" t="s">
        <v>12</v>
      </c>
      <c r="D36" t="s">
        <v>13</v>
      </c>
      <c r="E36" t="s">
        <v>23</v>
      </c>
      <c r="F36">
        <v>307</v>
      </c>
      <c r="G36">
        <v>679</v>
      </c>
      <c r="H36" t="s">
        <v>11</v>
      </c>
      <c r="I36">
        <v>52</v>
      </c>
    </row>
    <row r="37" spans="1:9" x14ac:dyDescent="0.25">
      <c r="A37">
        <v>28</v>
      </c>
      <c r="B37" s="1">
        <v>45286</v>
      </c>
      <c r="C37" t="s">
        <v>12</v>
      </c>
      <c r="D37" t="s">
        <v>19</v>
      </c>
      <c r="E37" t="s">
        <v>10</v>
      </c>
      <c r="F37">
        <v>444</v>
      </c>
      <c r="G37">
        <v>7272</v>
      </c>
      <c r="H37" t="s">
        <v>18</v>
      </c>
      <c r="I37">
        <v>57</v>
      </c>
    </row>
    <row r="38" spans="1:9" x14ac:dyDescent="0.25">
      <c r="A38">
        <v>90</v>
      </c>
      <c r="B38" s="1">
        <v>45289</v>
      </c>
      <c r="C38" t="s">
        <v>12</v>
      </c>
      <c r="D38" t="s">
        <v>20</v>
      </c>
      <c r="E38" t="s">
        <v>14</v>
      </c>
      <c r="F38">
        <v>404</v>
      </c>
      <c r="G38">
        <v>13310</v>
      </c>
      <c r="H38" t="s">
        <v>11</v>
      </c>
      <c r="I38">
        <v>26</v>
      </c>
    </row>
    <row r="39" spans="1:9" x14ac:dyDescent="0.25">
      <c r="A39">
        <v>58</v>
      </c>
      <c r="B39" s="1">
        <v>45292</v>
      </c>
      <c r="C39" t="s">
        <v>8</v>
      </c>
      <c r="D39" t="s">
        <v>24</v>
      </c>
      <c r="E39" t="s">
        <v>10</v>
      </c>
      <c r="F39">
        <v>160</v>
      </c>
      <c r="G39">
        <v>59248</v>
      </c>
      <c r="H39" t="s">
        <v>11</v>
      </c>
      <c r="I39">
        <v>42</v>
      </c>
    </row>
    <row r="40" spans="1:9" x14ac:dyDescent="0.25">
      <c r="A40">
        <v>97</v>
      </c>
      <c r="B40" s="1">
        <v>45293</v>
      </c>
      <c r="C40" t="s">
        <v>12</v>
      </c>
      <c r="D40" t="s">
        <v>9</v>
      </c>
      <c r="E40" t="s">
        <v>23</v>
      </c>
      <c r="F40">
        <v>368</v>
      </c>
      <c r="G40">
        <v>25254</v>
      </c>
      <c r="H40" t="s">
        <v>11</v>
      </c>
      <c r="I40">
        <v>25</v>
      </c>
    </row>
    <row r="41" spans="1:9" x14ac:dyDescent="0.25">
      <c r="A41">
        <v>22</v>
      </c>
      <c r="B41" s="1">
        <v>45294</v>
      </c>
      <c r="C41" t="s">
        <v>12</v>
      </c>
      <c r="D41" t="s">
        <v>26</v>
      </c>
      <c r="E41" t="s">
        <v>17</v>
      </c>
      <c r="F41">
        <v>180</v>
      </c>
      <c r="G41">
        <v>33684</v>
      </c>
      <c r="H41" t="s">
        <v>11</v>
      </c>
      <c r="I41">
        <v>49</v>
      </c>
    </row>
    <row r="42" spans="1:9" x14ac:dyDescent="0.25">
      <c r="A42">
        <v>57</v>
      </c>
      <c r="B42" s="1">
        <v>45296</v>
      </c>
      <c r="C42" t="s">
        <v>12</v>
      </c>
      <c r="D42" t="s">
        <v>9</v>
      </c>
      <c r="E42" t="s">
        <v>14</v>
      </c>
      <c r="F42">
        <v>255</v>
      </c>
      <c r="G42">
        <v>57706</v>
      </c>
      <c r="H42" t="s">
        <v>11</v>
      </c>
      <c r="I42">
        <v>25</v>
      </c>
    </row>
    <row r="43" spans="1:9" x14ac:dyDescent="0.25">
      <c r="A43">
        <v>24</v>
      </c>
      <c r="B43" s="1">
        <v>45296</v>
      </c>
      <c r="C43" t="s">
        <v>8</v>
      </c>
      <c r="D43" t="s">
        <v>19</v>
      </c>
      <c r="E43" t="s">
        <v>17</v>
      </c>
      <c r="F43">
        <v>458</v>
      </c>
      <c r="G43">
        <v>42873</v>
      </c>
      <c r="H43" t="s">
        <v>11</v>
      </c>
      <c r="I43">
        <v>57</v>
      </c>
    </row>
    <row r="44" spans="1:9" x14ac:dyDescent="0.25">
      <c r="A44">
        <v>8</v>
      </c>
      <c r="B44" s="1">
        <v>45299</v>
      </c>
      <c r="C44" t="s">
        <v>12</v>
      </c>
      <c r="D44" t="s">
        <v>22</v>
      </c>
      <c r="E44" t="s">
        <v>23</v>
      </c>
      <c r="F44">
        <v>447</v>
      </c>
      <c r="G44">
        <v>52269</v>
      </c>
      <c r="H44" t="s">
        <v>18</v>
      </c>
      <c r="I44">
        <v>28</v>
      </c>
    </row>
    <row r="45" spans="1:9" x14ac:dyDescent="0.25">
      <c r="A45">
        <v>21</v>
      </c>
      <c r="B45" s="1">
        <v>45304</v>
      </c>
      <c r="C45" t="s">
        <v>8</v>
      </c>
      <c r="D45" t="s">
        <v>24</v>
      </c>
      <c r="E45" t="s">
        <v>17</v>
      </c>
      <c r="F45">
        <v>250</v>
      </c>
      <c r="G45">
        <v>11385</v>
      </c>
      <c r="H45" t="s">
        <v>18</v>
      </c>
      <c r="I45">
        <v>42</v>
      </c>
    </row>
    <row r="46" spans="1:9" x14ac:dyDescent="0.25">
      <c r="A46">
        <v>88</v>
      </c>
      <c r="B46" s="1">
        <v>45305</v>
      </c>
      <c r="C46" t="s">
        <v>15</v>
      </c>
      <c r="D46" t="s">
        <v>21</v>
      </c>
      <c r="E46" t="s">
        <v>14</v>
      </c>
      <c r="F46">
        <v>264</v>
      </c>
      <c r="G46">
        <v>75332</v>
      </c>
      <c r="H46" t="s">
        <v>11</v>
      </c>
      <c r="I46">
        <v>28</v>
      </c>
    </row>
    <row r="47" spans="1:9" x14ac:dyDescent="0.25">
      <c r="A47">
        <v>119</v>
      </c>
      <c r="B47" s="1">
        <v>45305</v>
      </c>
      <c r="C47" t="s">
        <v>12</v>
      </c>
      <c r="D47" t="s">
        <v>19</v>
      </c>
      <c r="E47" t="s">
        <v>23</v>
      </c>
      <c r="F47">
        <v>199</v>
      </c>
      <c r="G47">
        <v>56118</v>
      </c>
      <c r="H47" t="s">
        <v>28</v>
      </c>
      <c r="I47">
        <v>57</v>
      </c>
    </row>
    <row r="48" spans="1:9" x14ac:dyDescent="0.25">
      <c r="A48">
        <v>86</v>
      </c>
      <c r="B48" s="1">
        <v>45307</v>
      </c>
      <c r="C48" t="s">
        <v>8</v>
      </c>
      <c r="D48" t="s">
        <v>21</v>
      </c>
      <c r="E48" t="s">
        <v>10</v>
      </c>
      <c r="F48">
        <v>60</v>
      </c>
      <c r="G48">
        <v>5822</v>
      </c>
      <c r="H48" t="s">
        <v>18</v>
      </c>
      <c r="I48">
        <v>28</v>
      </c>
    </row>
    <row r="49" spans="1:9" x14ac:dyDescent="0.25">
      <c r="A49">
        <v>85</v>
      </c>
      <c r="B49" s="1">
        <v>45309</v>
      </c>
      <c r="C49" t="s">
        <v>12</v>
      </c>
      <c r="D49" t="s">
        <v>24</v>
      </c>
      <c r="E49" t="s">
        <v>23</v>
      </c>
      <c r="F49">
        <v>192</v>
      </c>
      <c r="G49">
        <v>18648</v>
      </c>
      <c r="H49" t="s">
        <v>11</v>
      </c>
      <c r="I49">
        <v>42</v>
      </c>
    </row>
    <row r="50" spans="1:9" x14ac:dyDescent="0.25">
      <c r="A50">
        <v>16</v>
      </c>
      <c r="B50" s="1">
        <v>45318</v>
      </c>
      <c r="C50" t="s">
        <v>15</v>
      </c>
      <c r="D50" t="s">
        <v>20</v>
      </c>
      <c r="E50" t="s">
        <v>14</v>
      </c>
      <c r="F50">
        <v>193</v>
      </c>
      <c r="G50">
        <v>18796</v>
      </c>
      <c r="H50" t="s">
        <v>18</v>
      </c>
      <c r="I50">
        <v>26</v>
      </c>
    </row>
    <row r="51" spans="1:9" x14ac:dyDescent="0.25">
      <c r="A51">
        <v>92</v>
      </c>
      <c r="B51" s="1">
        <v>45329</v>
      </c>
      <c r="C51" t="s">
        <v>8</v>
      </c>
      <c r="D51" t="s">
        <v>9</v>
      </c>
      <c r="E51" t="s">
        <v>17</v>
      </c>
      <c r="F51">
        <v>214</v>
      </c>
      <c r="G51">
        <v>4984</v>
      </c>
      <c r="H51" t="s">
        <v>18</v>
      </c>
      <c r="I51">
        <v>25</v>
      </c>
    </row>
    <row r="52" spans="1:9" x14ac:dyDescent="0.25">
      <c r="A52">
        <v>87</v>
      </c>
      <c r="B52" s="1">
        <v>45330</v>
      </c>
      <c r="C52" t="s">
        <v>12</v>
      </c>
      <c r="D52" t="s">
        <v>24</v>
      </c>
      <c r="E52" t="s">
        <v>14</v>
      </c>
      <c r="F52">
        <v>209</v>
      </c>
      <c r="G52">
        <v>51221</v>
      </c>
      <c r="H52" t="s">
        <v>11</v>
      </c>
      <c r="I52">
        <v>42</v>
      </c>
    </row>
    <row r="53" spans="1:9" x14ac:dyDescent="0.25">
      <c r="A53">
        <v>11</v>
      </c>
      <c r="B53" s="1">
        <v>45335</v>
      </c>
      <c r="C53" t="s">
        <v>12</v>
      </c>
      <c r="D53" t="s">
        <v>25</v>
      </c>
      <c r="E53" t="s">
        <v>17</v>
      </c>
      <c r="F53">
        <v>494</v>
      </c>
      <c r="G53">
        <v>46767</v>
      </c>
      <c r="H53" t="s">
        <v>11</v>
      </c>
      <c r="I53">
        <v>25</v>
      </c>
    </row>
    <row r="54" spans="1:9" x14ac:dyDescent="0.25">
      <c r="A54">
        <v>81</v>
      </c>
      <c r="B54" s="1">
        <v>45335</v>
      </c>
      <c r="C54" t="s">
        <v>27</v>
      </c>
      <c r="D54" t="s">
        <v>24</v>
      </c>
      <c r="E54" t="s">
        <v>10</v>
      </c>
      <c r="F54">
        <v>32</v>
      </c>
      <c r="G54">
        <v>3132</v>
      </c>
      <c r="H54" t="s">
        <v>18</v>
      </c>
      <c r="I54">
        <v>42</v>
      </c>
    </row>
    <row r="55" spans="1:9" x14ac:dyDescent="0.25">
      <c r="A55">
        <v>29</v>
      </c>
      <c r="B55" s="1">
        <v>45339</v>
      </c>
      <c r="C55" t="s">
        <v>12</v>
      </c>
      <c r="D55" t="s">
        <v>24</v>
      </c>
      <c r="E55" t="s">
        <v>23</v>
      </c>
      <c r="F55">
        <v>499</v>
      </c>
      <c r="G55">
        <v>48316</v>
      </c>
      <c r="H55" t="s">
        <v>11</v>
      </c>
      <c r="I55">
        <v>42</v>
      </c>
    </row>
    <row r="56" spans="1:9" x14ac:dyDescent="0.25">
      <c r="A56">
        <v>96</v>
      </c>
      <c r="B56" s="1">
        <v>45347</v>
      </c>
      <c r="C56" t="s">
        <v>15</v>
      </c>
      <c r="D56" t="s">
        <v>21</v>
      </c>
      <c r="E56" t="s">
        <v>10</v>
      </c>
      <c r="F56">
        <v>128</v>
      </c>
      <c r="G56">
        <v>35088</v>
      </c>
      <c r="H56" t="s">
        <v>18</v>
      </c>
      <c r="I56">
        <v>28</v>
      </c>
    </row>
    <row r="57" spans="1:9" x14ac:dyDescent="0.25">
      <c r="A57">
        <v>89</v>
      </c>
      <c r="B57" s="1">
        <v>45348</v>
      </c>
      <c r="C57" t="s">
        <v>12</v>
      </c>
      <c r="D57" t="s">
        <v>20</v>
      </c>
      <c r="E57" t="s">
        <v>23</v>
      </c>
      <c r="F57">
        <v>97</v>
      </c>
      <c r="G57">
        <v>679</v>
      </c>
      <c r="H57" t="s">
        <v>11</v>
      </c>
      <c r="I57">
        <v>26</v>
      </c>
    </row>
    <row r="58" spans="1:9" x14ac:dyDescent="0.25">
      <c r="A58">
        <v>68</v>
      </c>
      <c r="B58" s="1">
        <v>45350</v>
      </c>
      <c r="C58" t="s">
        <v>8</v>
      </c>
      <c r="D58" t="s">
        <v>26</v>
      </c>
      <c r="E58" t="s">
        <v>10</v>
      </c>
      <c r="F58">
        <v>308</v>
      </c>
      <c r="G58">
        <v>27956</v>
      </c>
      <c r="H58" t="s">
        <v>28</v>
      </c>
      <c r="I58">
        <v>49</v>
      </c>
    </row>
    <row r="59" spans="1:9" x14ac:dyDescent="0.25">
      <c r="A59">
        <v>71</v>
      </c>
      <c r="B59" s="1">
        <v>45350</v>
      </c>
      <c r="C59" t="s">
        <v>15</v>
      </c>
      <c r="D59" t="s">
        <v>26</v>
      </c>
      <c r="E59" t="s">
        <v>14</v>
      </c>
      <c r="F59">
        <v>95</v>
      </c>
      <c r="G59">
        <v>46800</v>
      </c>
      <c r="H59" t="s">
        <v>18</v>
      </c>
      <c r="I59">
        <v>49</v>
      </c>
    </row>
    <row r="60" spans="1:9" x14ac:dyDescent="0.25">
      <c r="A60">
        <v>6</v>
      </c>
      <c r="B60" s="1">
        <v>45350</v>
      </c>
      <c r="C60" t="s">
        <v>12</v>
      </c>
      <c r="D60" t="s">
        <v>20</v>
      </c>
      <c r="E60" t="s">
        <v>17</v>
      </c>
      <c r="F60">
        <v>401</v>
      </c>
      <c r="G60">
        <v>19691</v>
      </c>
      <c r="H60" t="s">
        <v>18</v>
      </c>
      <c r="I60">
        <v>26</v>
      </c>
    </row>
    <row r="61" spans="1:9" x14ac:dyDescent="0.25">
      <c r="A61">
        <v>49</v>
      </c>
      <c r="B61" s="1">
        <v>45350</v>
      </c>
      <c r="C61" t="s">
        <v>8</v>
      </c>
      <c r="D61" t="s">
        <v>20</v>
      </c>
      <c r="E61" t="s">
        <v>17</v>
      </c>
      <c r="F61">
        <v>74</v>
      </c>
      <c r="G61">
        <v>36708</v>
      </c>
      <c r="H61" t="s">
        <v>18</v>
      </c>
      <c r="I61">
        <v>26</v>
      </c>
    </row>
    <row r="62" spans="1:9" x14ac:dyDescent="0.25">
      <c r="A62">
        <v>62</v>
      </c>
      <c r="B62" s="1">
        <v>45350</v>
      </c>
      <c r="C62" t="s">
        <v>12</v>
      </c>
      <c r="D62" t="s">
        <v>19</v>
      </c>
      <c r="E62" t="s">
        <v>17</v>
      </c>
      <c r="F62">
        <v>535</v>
      </c>
      <c r="G62">
        <v>44330</v>
      </c>
      <c r="H62" t="s">
        <v>18</v>
      </c>
      <c r="I62">
        <v>57</v>
      </c>
    </row>
    <row r="63" spans="1:9" x14ac:dyDescent="0.25">
      <c r="A63">
        <v>80</v>
      </c>
      <c r="B63" s="1">
        <v>45350</v>
      </c>
      <c r="C63" t="s">
        <v>8</v>
      </c>
      <c r="D63" t="s">
        <v>19</v>
      </c>
      <c r="E63" t="s">
        <v>17</v>
      </c>
      <c r="F63">
        <v>380</v>
      </c>
      <c r="G63">
        <v>44525</v>
      </c>
      <c r="H63" t="s">
        <v>28</v>
      </c>
      <c r="I63">
        <v>57</v>
      </c>
    </row>
    <row r="64" spans="1:9" x14ac:dyDescent="0.25">
      <c r="A64">
        <v>52</v>
      </c>
      <c r="B64" s="1">
        <v>45350</v>
      </c>
      <c r="C64" t="s">
        <v>8</v>
      </c>
      <c r="D64" t="s">
        <v>24</v>
      </c>
      <c r="E64" t="s">
        <v>17</v>
      </c>
      <c r="F64">
        <v>343</v>
      </c>
      <c r="G64">
        <v>33344</v>
      </c>
      <c r="H64" t="s">
        <v>18</v>
      </c>
      <c r="I64">
        <v>42</v>
      </c>
    </row>
    <row r="65" spans="1:9" x14ac:dyDescent="0.25">
      <c r="A65">
        <v>105</v>
      </c>
      <c r="B65" s="1">
        <v>45350</v>
      </c>
      <c r="C65" t="s">
        <v>15</v>
      </c>
      <c r="D65" t="s">
        <v>24</v>
      </c>
      <c r="E65" t="s">
        <v>17</v>
      </c>
      <c r="F65">
        <v>318</v>
      </c>
      <c r="G65">
        <v>16864</v>
      </c>
      <c r="H65" t="s">
        <v>18</v>
      </c>
      <c r="I65">
        <v>42</v>
      </c>
    </row>
    <row r="66" spans="1:9" x14ac:dyDescent="0.25">
      <c r="A66">
        <v>72</v>
      </c>
      <c r="B66" s="1">
        <v>45356</v>
      </c>
      <c r="C66" t="s">
        <v>15</v>
      </c>
      <c r="D66" t="s">
        <v>24</v>
      </c>
      <c r="E66" t="s">
        <v>14</v>
      </c>
      <c r="F66">
        <v>218</v>
      </c>
      <c r="G66">
        <v>7125</v>
      </c>
      <c r="H66" t="s">
        <v>18</v>
      </c>
      <c r="I66">
        <v>42</v>
      </c>
    </row>
    <row r="67" spans="1:9" x14ac:dyDescent="0.25">
      <c r="A67">
        <v>75</v>
      </c>
      <c r="B67" s="1">
        <v>45357</v>
      </c>
      <c r="C67" t="s">
        <v>12</v>
      </c>
      <c r="D67" t="s">
        <v>22</v>
      </c>
      <c r="E67" t="s">
        <v>10</v>
      </c>
      <c r="F67">
        <v>128</v>
      </c>
      <c r="G67">
        <v>679</v>
      </c>
      <c r="H67" t="s">
        <v>18</v>
      </c>
      <c r="I67">
        <v>28</v>
      </c>
    </row>
    <row r="68" spans="1:9" x14ac:dyDescent="0.25">
      <c r="A68">
        <v>120</v>
      </c>
      <c r="B68" s="1">
        <v>45361</v>
      </c>
      <c r="C68" t="s">
        <v>27</v>
      </c>
      <c r="D68" t="s">
        <v>16</v>
      </c>
      <c r="E68" t="s">
        <v>10</v>
      </c>
      <c r="F68">
        <v>497</v>
      </c>
      <c r="G68">
        <v>46548</v>
      </c>
      <c r="H68" t="s">
        <v>11</v>
      </c>
      <c r="I68">
        <v>36</v>
      </c>
    </row>
    <row r="69" spans="1:9" x14ac:dyDescent="0.25">
      <c r="A69">
        <v>51</v>
      </c>
      <c r="B69" s="1">
        <v>45364</v>
      </c>
      <c r="C69" t="s">
        <v>8</v>
      </c>
      <c r="D69" t="s">
        <v>19</v>
      </c>
      <c r="E69" t="s">
        <v>17</v>
      </c>
      <c r="F69">
        <v>358</v>
      </c>
      <c r="G69">
        <v>13568</v>
      </c>
      <c r="H69" t="s">
        <v>11</v>
      </c>
      <c r="I69">
        <v>57</v>
      </c>
    </row>
    <row r="70" spans="1:9" x14ac:dyDescent="0.25">
      <c r="A70">
        <v>84</v>
      </c>
      <c r="B70" s="1">
        <v>45369</v>
      </c>
      <c r="C70" t="s">
        <v>12</v>
      </c>
      <c r="D70" t="s">
        <v>21</v>
      </c>
      <c r="E70" t="s">
        <v>23</v>
      </c>
      <c r="F70">
        <v>84</v>
      </c>
      <c r="G70">
        <v>10688</v>
      </c>
      <c r="H70" t="s">
        <v>11</v>
      </c>
      <c r="I70">
        <v>28</v>
      </c>
    </row>
    <row r="71" spans="1:9" x14ac:dyDescent="0.25">
      <c r="A71">
        <v>113</v>
      </c>
      <c r="B71" s="1">
        <v>45370</v>
      </c>
      <c r="C71" t="s">
        <v>27</v>
      </c>
      <c r="D71" t="s">
        <v>20</v>
      </c>
      <c r="E71" t="s">
        <v>10</v>
      </c>
      <c r="F71">
        <v>81</v>
      </c>
      <c r="G71">
        <v>31414</v>
      </c>
      <c r="H71" t="s">
        <v>11</v>
      </c>
      <c r="I71">
        <v>26</v>
      </c>
    </row>
    <row r="72" spans="1:9" x14ac:dyDescent="0.25">
      <c r="A72">
        <v>32</v>
      </c>
      <c r="B72" s="1">
        <v>45371</v>
      </c>
      <c r="C72" t="s">
        <v>27</v>
      </c>
      <c r="D72" t="s">
        <v>24</v>
      </c>
      <c r="E72" t="s">
        <v>10</v>
      </c>
      <c r="F72">
        <v>389</v>
      </c>
      <c r="G72">
        <v>37744</v>
      </c>
      <c r="H72" t="s">
        <v>18</v>
      </c>
      <c r="I72">
        <v>42</v>
      </c>
    </row>
    <row r="73" spans="1:9" x14ac:dyDescent="0.25">
      <c r="A73">
        <v>60</v>
      </c>
      <c r="B73" s="1">
        <v>45372</v>
      </c>
      <c r="C73" t="s">
        <v>15</v>
      </c>
      <c r="D73" t="s">
        <v>9</v>
      </c>
      <c r="E73" t="s">
        <v>17</v>
      </c>
      <c r="F73">
        <v>178</v>
      </c>
      <c r="G73">
        <v>679</v>
      </c>
      <c r="H73" t="s">
        <v>18</v>
      </c>
      <c r="I73">
        <v>25</v>
      </c>
    </row>
    <row r="74" spans="1:9" x14ac:dyDescent="0.25">
      <c r="A74">
        <v>117</v>
      </c>
      <c r="B74" s="1">
        <v>45374</v>
      </c>
      <c r="C74" t="s">
        <v>15</v>
      </c>
      <c r="D74" t="s">
        <v>20</v>
      </c>
      <c r="E74" t="s">
        <v>23</v>
      </c>
      <c r="F74">
        <v>527</v>
      </c>
      <c r="G74">
        <v>51168</v>
      </c>
      <c r="H74" t="s">
        <v>18</v>
      </c>
      <c r="I74">
        <v>26</v>
      </c>
    </row>
    <row r="75" spans="1:9" x14ac:dyDescent="0.25">
      <c r="A75">
        <v>37</v>
      </c>
      <c r="B75" s="1">
        <v>45377</v>
      </c>
      <c r="C75" t="s">
        <v>15</v>
      </c>
      <c r="D75" t="s">
        <v>26</v>
      </c>
      <c r="E75" t="s">
        <v>10</v>
      </c>
      <c r="F75">
        <v>145</v>
      </c>
      <c r="G75">
        <v>43615</v>
      </c>
      <c r="H75" t="s">
        <v>18</v>
      </c>
      <c r="I75">
        <v>49</v>
      </c>
    </row>
    <row r="76" spans="1:9" x14ac:dyDescent="0.25">
      <c r="A76">
        <v>65</v>
      </c>
      <c r="B76" s="1">
        <v>45378</v>
      </c>
      <c r="C76" t="s">
        <v>27</v>
      </c>
      <c r="D76" t="s">
        <v>24</v>
      </c>
      <c r="E76" t="s">
        <v>10</v>
      </c>
      <c r="F76">
        <v>495</v>
      </c>
      <c r="G76">
        <v>679</v>
      </c>
      <c r="H76" t="s">
        <v>18</v>
      </c>
      <c r="I76">
        <v>42</v>
      </c>
    </row>
    <row r="77" spans="1:9" x14ac:dyDescent="0.25">
      <c r="A77">
        <v>1</v>
      </c>
      <c r="B77" s="1">
        <v>45380</v>
      </c>
      <c r="C77" t="s">
        <v>8</v>
      </c>
      <c r="D77" t="s">
        <v>9</v>
      </c>
      <c r="E77" t="s">
        <v>10</v>
      </c>
      <c r="F77">
        <v>412</v>
      </c>
      <c r="G77">
        <v>22288</v>
      </c>
      <c r="H77" t="s">
        <v>11</v>
      </c>
      <c r="I77">
        <v>25</v>
      </c>
    </row>
    <row r="78" spans="1:9" x14ac:dyDescent="0.25">
      <c r="A78">
        <v>18</v>
      </c>
      <c r="B78" s="1">
        <v>45381</v>
      </c>
      <c r="C78" t="s">
        <v>12</v>
      </c>
      <c r="D78" t="s">
        <v>26</v>
      </c>
      <c r="E78" t="s">
        <v>10</v>
      </c>
      <c r="F78">
        <v>363</v>
      </c>
      <c r="G78">
        <v>38232</v>
      </c>
      <c r="H78" t="s">
        <v>11</v>
      </c>
      <c r="I78">
        <v>49</v>
      </c>
    </row>
    <row r="79" spans="1:9" x14ac:dyDescent="0.25">
      <c r="A79">
        <v>110</v>
      </c>
      <c r="B79" s="1">
        <v>45383</v>
      </c>
      <c r="C79" t="s">
        <v>12</v>
      </c>
      <c r="D79" t="s">
        <v>13</v>
      </c>
      <c r="E79" t="s">
        <v>17</v>
      </c>
      <c r="F79">
        <v>155</v>
      </c>
      <c r="G79">
        <v>11092</v>
      </c>
      <c r="H79" t="s">
        <v>11</v>
      </c>
      <c r="I79">
        <v>52</v>
      </c>
    </row>
    <row r="80" spans="1:9" x14ac:dyDescent="0.25">
      <c r="A80">
        <v>66</v>
      </c>
      <c r="B80" s="1">
        <v>45390</v>
      </c>
      <c r="C80" t="s">
        <v>12</v>
      </c>
      <c r="D80" t="s">
        <v>21</v>
      </c>
      <c r="E80" t="s">
        <v>23</v>
      </c>
      <c r="F80">
        <v>190</v>
      </c>
      <c r="G80">
        <v>28050</v>
      </c>
      <c r="H80" t="s">
        <v>11</v>
      </c>
      <c r="I80">
        <v>28</v>
      </c>
    </row>
    <row r="81" spans="1:9" x14ac:dyDescent="0.25">
      <c r="A81">
        <v>106</v>
      </c>
      <c r="B81" s="1">
        <v>45392</v>
      </c>
      <c r="C81" t="s">
        <v>8</v>
      </c>
      <c r="D81" t="s">
        <v>24</v>
      </c>
      <c r="E81" t="s">
        <v>10</v>
      </c>
      <c r="F81">
        <v>51</v>
      </c>
      <c r="G81">
        <v>56888</v>
      </c>
      <c r="H81" t="s">
        <v>11</v>
      </c>
      <c r="I81">
        <v>42</v>
      </c>
    </row>
    <row r="82" spans="1:9" x14ac:dyDescent="0.25">
      <c r="A82">
        <v>15</v>
      </c>
      <c r="B82" s="1">
        <v>45398</v>
      </c>
      <c r="C82" t="s">
        <v>15</v>
      </c>
      <c r="D82" t="s">
        <v>24</v>
      </c>
      <c r="E82" t="s">
        <v>10</v>
      </c>
      <c r="F82">
        <v>383</v>
      </c>
      <c r="G82">
        <v>39008</v>
      </c>
      <c r="H82" t="s">
        <v>28</v>
      </c>
      <c r="I82">
        <v>42</v>
      </c>
    </row>
    <row r="83" spans="1:9" x14ac:dyDescent="0.25">
      <c r="A83">
        <v>41</v>
      </c>
      <c r="B83" s="1">
        <v>45407</v>
      </c>
      <c r="C83" t="s">
        <v>12</v>
      </c>
      <c r="D83" t="s">
        <v>24</v>
      </c>
      <c r="E83" t="s">
        <v>14</v>
      </c>
      <c r="F83">
        <v>51</v>
      </c>
      <c r="G83">
        <v>35280</v>
      </c>
      <c r="H83" t="s">
        <v>18</v>
      </c>
      <c r="I83">
        <v>42</v>
      </c>
    </row>
    <row r="84" spans="1:9" x14ac:dyDescent="0.25">
      <c r="A84">
        <v>12</v>
      </c>
      <c r="B84" s="1">
        <v>45410</v>
      </c>
      <c r="C84" t="s">
        <v>12</v>
      </c>
      <c r="D84" t="s">
        <v>25</v>
      </c>
      <c r="E84" t="s">
        <v>10</v>
      </c>
      <c r="F84">
        <v>462</v>
      </c>
      <c r="G84">
        <v>26145</v>
      </c>
      <c r="H84" t="s">
        <v>28</v>
      </c>
      <c r="I84">
        <v>25</v>
      </c>
    </row>
    <row r="85" spans="1:9" x14ac:dyDescent="0.25">
      <c r="A85">
        <v>107</v>
      </c>
      <c r="B85" s="1">
        <v>45412</v>
      </c>
      <c r="C85" t="s">
        <v>27</v>
      </c>
      <c r="D85" t="s">
        <v>21</v>
      </c>
      <c r="E85" t="s">
        <v>17</v>
      </c>
      <c r="F85">
        <v>236</v>
      </c>
      <c r="G85">
        <v>679</v>
      </c>
      <c r="H85" t="s">
        <v>28</v>
      </c>
      <c r="I85">
        <v>28</v>
      </c>
    </row>
    <row r="86" spans="1:9" x14ac:dyDescent="0.25">
      <c r="A86">
        <v>2</v>
      </c>
      <c r="B86" s="1">
        <v>45420</v>
      </c>
      <c r="C86" t="s">
        <v>12</v>
      </c>
      <c r="D86" t="s">
        <v>13</v>
      </c>
      <c r="E86" t="s">
        <v>14</v>
      </c>
      <c r="F86">
        <v>430</v>
      </c>
      <c r="G86">
        <v>66500</v>
      </c>
      <c r="H86" t="s">
        <v>11</v>
      </c>
      <c r="I86">
        <v>52</v>
      </c>
    </row>
    <row r="87" spans="1:9" x14ac:dyDescent="0.25">
      <c r="A87">
        <v>33</v>
      </c>
      <c r="B87" s="1">
        <v>45422</v>
      </c>
      <c r="C87" t="s">
        <v>27</v>
      </c>
      <c r="D87" t="s">
        <v>25</v>
      </c>
      <c r="E87" t="s">
        <v>23</v>
      </c>
      <c r="F87">
        <v>511</v>
      </c>
      <c r="G87">
        <v>679</v>
      </c>
      <c r="H87" t="s">
        <v>11</v>
      </c>
      <c r="I87">
        <v>25</v>
      </c>
    </row>
    <row r="88" spans="1:9" x14ac:dyDescent="0.25">
      <c r="A88">
        <v>42</v>
      </c>
      <c r="B88" s="1">
        <v>45424</v>
      </c>
      <c r="C88" t="s">
        <v>15</v>
      </c>
      <c r="D88" t="s">
        <v>24</v>
      </c>
      <c r="E88" t="s">
        <v>10</v>
      </c>
      <c r="F88">
        <v>382</v>
      </c>
      <c r="G88">
        <v>37490</v>
      </c>
      <c r="H88" t="s">
        <v>18</v>
      </c>
      <c r="I88">
        <v>42</v>
      </c>
    </row>
    <row r="89" spans="1:9" x14ac:dyDescent="0.25">
      <c r="A89">
        <v>94</v>
      </c>
      <c r="B89" s="1">
        <v>45427</v>
      </c>
      <c r="C89" t="s">
        <v>15</v>
      </c>
      <c r="D89" t="s">
        <v>25</v>
      </c>
      <c r="E89" t="s">
        <v>10</v>
      </c>
      <c r="F89">
        <v>173</v>
      </c>
      <c r="G89">
        <v>24549</v>
      </c>
      <c r="H89" t="s">
        <v>18</v>
      </c>
      <c r="I89">
        <v>25</v>
      </c>
    </row>
    <row r="90" spans="1:9" x14ac:dyDescent="0.25">
      <c r="A90">
        <v>64</v>
      </c>
      <c r="B90" s="1">
        <v>45432</v>
      </c>
      <c r="C90" t="s">
        <v>12</v>
      </c>
      <c r="D90" t="s">
        <v>9</v>
      </c>
      <c r="E90" t="s">
        <v>23</v>
      </c>
      <c r="F90">
        <v>188</v>
      </c>
      <c r="G90">
        <v>679</v>
      </c>
      <c r="H90" t="s">
        <v>11</v>
      </c>
      <c r="I90">
        <v>25</v>
      </c>
    </row>
    <row r="91" spans="1:9" x14ac:dyDescent="0.25">
      <c r="A91">
        <v>91</v>
      </c>
      <c r="B91" s="1">
        <v>45444</v>
      </c>
      <c r="C91" t="s">
        <v>15</v>
      </c>
      <c r="D91" t="s">
        <v>24</v>
      </c>
      <c r="E91" t="s">
        <v>17</v>
      </c>
      <c r="F91">
        <v>386</v>
      </c>
      <c r="G91">
        <v>47952</v>
      </c>
      <c r="H91" t="s">
        <v>18</v>
      </c>
      <c r="I91">
        <v>42</v>
      </c>
    </row>
    <row r="92" spans="1:9" x14ac:dyDescent="0.25">
      <c r="A92">
        <v>5</v>
      </c>
      <c r="B92" s="1">
        <v>45449</v>
      </c>
      <c r="C92" t="s">
        <v>8</v>
      </c>
      <c r="D92" t="s">
        <v>20</v>
      </c>
      <c r="E92" t="s">
        <v>17</v>
      </c>
      <c r="F92">
        <v>178</v>
      </c>
      <c r="G92">
        <v>41349</v>
      </c>
      <c r="H92" t="s">
        <v>18</v>
      </c>
      <c r="I92">
        <v>26</v>
      </c>
    </row>
    <row r="93" spans="1:9" x14ac:dyDescent="0.25">
      <c r="A93">
        <v>44</v>
      </c>
      <c r="B93" s="1">
        <v>45451</v>
      </c>
      <c r="C93" t="s">
        <v>27</v>
      </c>
      <c r="D93" t="s">
        <v>13</v>
      </c>
      <c r="E93" t="s">
        <v>14</v>
      </c>
      <c r="F93">
        <v>368</v>
      </c>
      <c r="G93">
        <v>46068</v>
      </c>
      <c r="H93" t="s">
        <v>11</v>
      </c>
      <c r="I93">
        <v>52</v>
      </c>
    </row>
    <row r="94" spans="1:9" x14ac:dyDescent="0.25">
      <c r="A94">
        <v>59</v>
      </c>
      <c r="B94" s="1">
        <v>45453</v>
      </c>
      <c r="C94" t="s">
        <v>15</v>
      </c>
      <c r="D94" t="s">
        <v>9</v>
      </c>
      <c r="E94" t="s">
        <v>23</v>
      </c>
      <c r="F94">
        <v>322</v>
      </c>
      <c r="G94">
        <v>29440</v>
      </c>
      <c r="H94" t="s">
        <v>18</v>
      </c>
      <c r="I94">
        <v>25</v>
      </c>
    </row>
    <row r="95" spans="1:9" x14ac:dyDescent="0.25">
      <c r="A95">
        <v>82</v>
      </c>
      <c r="B95" s="1">
        <v>45457</v>
      </c>
      <c r="C95" t="s">
        <v>27</v>
      </c>
      <c r="D95" t="s">
        <v>9</v>
      </c>
      <c r="E95" t="s">
        <v>14</v>
      </c>
      <c r="F95">
        <v>130</v>
      </c>
      <c r="G95">
        <v>16740</v>
      </c>
      <c r="H95" t="s">
        <v>11</v>
      </c>
      <c r="I95">
        <v>25</v>
      </c>
    </row>
    <row r="96" spans="1:9" x14ac:dyDescent="0.25">
      <c r="A96">
        <v>45</v>
      </c>
      <c r="B96" s="1">
        <v>45458</v>
      </c>
      <c r="C96" t="s">
        <v>12</v>
      </c>
      <c r="D96" t="s">
        <v>16</v>
      </c>
      <c r="E96" t="s">
        <v>23</v>
      </c>
      <c r="F96">
        <v>79</v>
      </c>
      <c r="G96">
        <v>11078</v>
      </c>
      <c r="H96" t="s">
        <v>11</v>
      </c>
      <c r="I96">
        <v>36</v>
      </c>
    </row>
    <row r="97" spans="1:9" x14ac:dyDescent="0.25">
      <c r="A97">
        <v>99</v>
      </c>
      <c r="B97" s="1">
        <v>45464</v>
      </c>
      <c r="C97" t="s">
        <v>12</v>
      </c>
      <c r="D97" t="s">
        <v>24</v>
      </c>
      <c r="E97" t="s">
        <v>23</v>
      </c>
      <c r="F97">
        <v>216</v>
      </c>
      <c r="G97">
        <v>36934</v>
      </c>
      <c r="H97" t="s">
        <v>11</v>
      </c>
      <c r="I97">
        <v>42</v>
      </c>
    </row>
    <row r="98" spans="1:9" x14ac:dyDescent="0.25">
      <c r="A98">
        <v>14</v>
      </c>
      <c r="B98" s="1">
        <v>45465</v>
      </c>
      <c r="C98" t="s">
        <v>8</v>
      </c>
      <c r="D98" t="s">
        <v>20</v>
      </c>
      <c r="E98" t="s">
        <v>10</v>
      </c>
      <c r="F98">
        <v>332</v>
      </c>
      <c r="G98">
        <v>679</v>
      </c>
      <c r="H98" t="s">
        <v>11</v>
      </c>
      <c r="I98">
        <v>26</v>
      </c>
    </row>
    <row r="99" spans="1:9" x14ac:dyDescent="0.25">
      <c r="A99">
        <v>38</v>
      </c>
      <c r="B99" s="1">
        <v>45467</v>
      </c>
      <c r="C99" t="s">
        <v>12</v>
      </c>
      <c r="D99" t="s">
        <v>24</v>
      </c>
      <c r="E99" t="s">
        <v>23</v>
      </c>
      <c r="F99">
        <v>115</v>
      </c>
      <c r="G99">
        <v>14076</v>
      </c>
      <c r="H99" t="s">
        <v>11</v>
      </c>
      <c r="I99">
        <v>42</v>
      </c>
    </row>
    <row r="100" spans="1:9" x14ac:dyDescent="0.25">
      <c r="A100">
        <v>19</v>
      </c>
      <c r="B100" s="1">
        <v>45469</v>
      </c>
      <c r="C100" t="s">
        <v>12</v>
      </c>
      <c r="D100" t="s">
        <v>26</v>
      </c>
      <c r="E100" t="s">
        <v>10</v>
      </c>
      <c r="F100">
        <v>443</v>
      </c>
      <c r="G100">
        <v>50652</v>
      </c>
      <c r="H100" t="s">
        <v>18</v>
      </c>
      <c r="I100">
        <v>49</v>
      </c>
    </row>
    <row r="101" spans="1:9" x14ac:dyDescent="0.25">
      <c r="A101">
        <v>78</v>
      </c>
      <c r="B101" s="1">
        <v>45469</v>
      </c>
      <c r="C101" t="s">
        <v>8</v>
      </c>
      <c r="D101" t="s">
        <v>20</v>
      </c>
      <c r="E101" t="s">
        <v>10</v>
      </c>
      <c r="F101">
        <v>465</v>
      </c>
      <c r="G101">
        <v>679</v>
      </c>
      <c r="H101" t="s">
        <v>11</v>
      </c>
      <c r="I101">
        <v>26</v>
      </c>
    </row>
    <row r="102" spans="1:9" x14ac:dyDescent="0.25">
      <c r="A102">
        <v>7</v>
      </c>
      <c r="B102" s="1">
        <v>45472</v>
      </c>
      <c r="C102" t="s">
        <v>12</v>
      </c>
      <c r="D102" t="s">
        <v>21</v>
      </c>
      <c r="E102" t="s">
        <v>17</v>
      </c>
      <c r="F102">
        <v>68</v>
      </c>
      <c r="G102">
        <v>11696</v>
      </c>
      <c r="H102" t="s">
        <v>18</v>
      </c>
      <c r="I102">
        <v>28</v>
      </c>
    </row>
    <row r="103" spans="1:9" x14ac:dyDescent="0.25">
      <c r="A103">
        <v>13</v>
      </c>
      <c r="B103" s="1">
        <v>45472</v>
      </c>
      <c r="C103" t="s">
        <v>15</v>
      </c>
      <c r="D103" t="s">
        <v>9</v>
      </c>
      <c r="E103" t="s">
        <v>23</v>
      </c>
      <c r="F103">
        <v>435</v>
      </c>
      <c r="G103">
        <v>64090</v>
      </c>
      <c r="H103" t="s">
        <v>11</v>
      </c>
      <c r="I103">
        <v>25</v>
      </c>
    </row>
    <row r="104" spans="1:9" x14ac:dyDescent="0.25">
      <c r="A104">
        <v>77</v>
      </c>
      <c r="B104" s="1">
        <v>45478</v>
      </c>
      <c r="C104" t="s">
        <v>12</v>
      </c>
      <c r="D104" t="s">
        <v>24</v>
      </c>
      <c r="E104" t="s">
        <v>14</v>
      </c>
      <c r="F104">
        <v>115</v>
      </c>
      <c r="G104">
        <v>34804</v>
      </c>
      <c r="H104" t="s">
        <v>11</v>
      </c>
      <c r="I104">
        <v>42</v>
      </c>
    </row>
    <row r="105" spans="1:9" x14ac:dyDescent="0.25">
      <c r="A105">
        <v>39</v>
      </c>
      <c r="B105" s="1">
        <v>45489</v>
      </c>
      <c r="C105" t="s">
        <v>15</v>
      </c>
      <c r="D105" t="s">
        <v>16</v>
      </c>
      <c r="E105" t="s">
        <v>10</v>
      </c>
      <c r="F105">
        <v>248</v>
      </c>
      <c r="G105">
        <v>12870</v>
      </c>
      <c r="H105" t="s">
        <v>11</v>
      </c>
      <c r="I105">
        <v>36</v>
      </c>
    </row>
    <row r="106" spans="1:9" x14ac:dyDescent="0.25">
      <c r="A106">
        <v>102</v>
      </c>
      <c r="B106" s="1">
        <v>45497</v>
      </c>
      <c r="C106" t="s">
        <v>27</v>
      </c>
      <c r="D106" t="s">
        <v>20</v>
      </c>
      <c r="E106" t="s">
        <v>10</v>
      </c>
      <c r="F106">
        <v>376</v>
      </c>
      <c r="G106">
        <v>679</v>
      </c>
      <c r="H106" t="s">
        <v>11</v>
      </c>
      <c r="I106">
        <v>26</v>
      </c>
    </row>
    <row r="107" spans="1:9" x14ac:dyDescent="0.25">
      <c r="A107">
        <v>111</v>
      </c>
      <c r="B107" s="1">
        <v>45497</v>
      </c>
      <c r="C107" t="s">
        <v>15</v>
      </c>
      <c r="D107" t="s">
        <v>20</v>
      </c>
      <c r="E107" t="s">
        <v>23</v>
      </c>
      <c r="F107">
        <v>319</v>
      </c>
      <c r="G107">
        <v>4221</v>
      </c>
      <c r="H107" t="s">
        <v>18</v>
      </c>
      <c r="I107">
        <v>26</v>
      </c>
    </row>
    <row r="108" spans="1:9" x14ac:dyDescent="0.25">
      <c r="A108">
        <v>3</v>
      </c>
      <c r="B108" s="1">
        <v>45504</v>
      </c>
      <c r="C108" t="s">
        <v>15</v>
      </c>
      <c r="D108" t="s">
        <v>16</v>
      </c>
      <c r="E108" t="s">
        <v>17</v>
      </c>
      <c r="F108">
        <v>478</v>
      </c>
      <c r="G108">
        <v>76076</v>
      </c>
      <c r="H108" t="s">
        <v>18</v>
      </c>
      <c r="I108">
        <v>36</v>
      </c>
    </row>
    <row r="109" spans="1:9" x14ac:dyDescent="0.25">
      <c r="A109">
        <v>73</v>
      </c>
      <c r="B109" s="1">
        <v>45506</v>
      </c>
      <c r="C109" t="s">
        <v>12</v>
      </c>
      <c r="D109" t="s">
        <v>24</v>
      </c>
      <c r="E109" t="s">
        <v>17</v>
      </c>
      <c r="F109">
        <v>265</v>
      </c>
      <c r="G109">
        <v>12320</v>
      </c>
      <c r="H109" t="s">
        <v>11</v>
      </c>
      <c r="I109">
        <v>42</v>
      </c>
    </row>
    <row r="110" spans="1:9" x14ac:dyDescent="0.25">
      <c r="A110">
        <v>10</v>
      </c>
      <c r="B110" s="1">
        <v>45508</v>
      </c>
      <c r="C110" t="s">
        <v>12</v>
      </c>
      <c r="D110" t="s">
        <v>24</v>
      </c>
      <c r="E110" t="s">
        <v>10</v>
      </c>
      <c r="F110">
        <v>396</v>
      </c>
      <c r="G110">
        <v>38480</v>
      </c>
      <c r="H110" t="s">
        <v>11</v>
      </c>
      <c r="I110">
        <v>42</v>
      </c>
    </row>
    <row r="111" spans="1:9" x14ac:dyDescent="0.25">
      <c r="A111">
        <v>54</v>
      </c>
      <c r="B111" s="1">
        <v>45510</v>
      </c>
      <c r="C111" t="s">
        <v>12</v>
      </c>
      <c r="D111" t="s">
        <v>22</v>
      </c>
      <c r="E111" t="s">
        <v>10</v>
      </c>
      <c r="F111">
        <v>429</v>
      </c>
      <c r="G111">
        <v>58208</v>
      </c>
      <c r="H111" t="s">
        <v>18</v>
      </c>
      <c r="I111">
        <v>28</v>
      </c>
    </row>
    <row r="112" spans="1:9" x14ac:dyDescent="0.25">
      <c r="A112">
        <v>63</v>
      </c>
      <c r="B112" s="1">
        <v>45510</v>
      </c>
      <c r="C112" t="s">
        <v>27</v>
      </c>
      <c r="D112" t="s">
        <v>9</v>
      </c>
      <c r="E112" t="s">
        <v>10</v>
      </c>
      <c r="F112">
        <v>305</v>
      </c>
      <c r="G112">
        <v>3186</v>
      </c>
      <c r="H112" t="s">
        <v>11</v>
      </c>
      <c r="I112">
        <v>25</v>
      </c>
    </row>
    <row r="113" spans="1:9" x14ac:dyDescent="0.25">
      <c r="A113">
        <v>27</v>
      </c>
      <c r="B113" s="1">
        <v>45511</v>
      </c>
      <c r="C113" t="s">
        <v>12</v>
      </c>
      <c r="D113" t="s">
        <v>24</v>
      </c>
      <c r="E113" t="s">
        <v>23</v>
      </c>
      <c r="F113">
        <v>422</v>
      </c>
      <c r="G113">
        <v>13490</v>
      </c>
      <c r="H113" t="s">
        <v>11</v>
      </c>
      <c r="I113">
        <v>42</v>
      </c>
    </row>
    <row r="114" spans="1:9" x14ac:dyDescent="0.25">
      <c r="A114">
        <v>23</v>
      </c>
      <c r="B114" s="1">
        <v>45520</v>
      </c>
      <c r="C114" t="s">
        <v>15</v>
      </c>
      <c r="D114" t="s">
        <v>21</v>
      </c>
      <c r="E114" t="s">
        <v>10</v>
      </c>
      <c r="F114">
        <v>90</v>
      </c>
      <c r="G114">
        <v>42328</v>
      </c>
      <c r="H114" t="s">
        <v>11</v>
      </c>
      <c r="I114">
        <v>28</v>
      </c>
    </row>
    <row r="115" spans="1:9" x14ac:dyDescent="0.25">
      <c r="A115">
        <v>95</v>
      </c>
      <c r="B115" s="1">
        <v>45521</v>
      </c>
      <c r="C115" t="s">
        <v>15</v>
      </c>
      <c r="D115" t="s">
        <v>24</v>
      </c>
      <c r="E115" t="s">
        <v>14</v>
      </c>
      <c r="F115">
        <v>306</v>
      </c>
      <c r="G115">
        <v>679</v>
      </c>
      <c r="H115" t="s">
        <v>11</v>
      </c>
      <c r="I115">
        <v>42</v>
      </c>
    </row>
    <row r="116" spans="1:9" x14ac:dyDescent="0.25">
      <c r="A116">
        <v>112</v>
      </c>
      <c r="B116" s="1">
        <v>45527</v>
      </c>
      <c r="C116" t="s">
        <v>27</v>
      </c>
      <c r="D116" t="s">
        <v>25</v>
      </c>
      <c r="E116" t="s">
        <v>10</v>
      </c>
      <c r="F116">
        <v>62</v>
      </c>
      <c r="G116">
        <v>31500</v>
      </c>
      <c r="H116" t="s">
        <v>18</v>
      </c>
      <c r="I116">
        <v>25</v>
      </c>
    </row>
    <row r="117" spans="1:9" x14ac:dyDescent="0.25">
      <c r="A117">
        <v>26</v>
      </c>
      <c r="B117" s="1">
        <v>45530</v>
      </c>
      <c r="C117" t="s">
        <v>12</v>
      </c>
      <c r="D117" t="s">
        <v>24</v>
      </c>
      <c r="E117" t="s">
        <v>10</v>
      </c>
      <c r="F117">
        <v>406</v>
      </c>
      <c r="G117">
        <v>47880</v>
      </c>
      <c r="H117" t="s">
        <v>18</v>
      </c>
      <c r="I117">
        <v>42</v>
      </c>
    </row>
    <row r="118" spans="1:9" x14ac:dyDescent="0.25">
      <c r="A118">
        <v>69</v>
      </c>
      <c r="B118" s="1">
        <v>45532</v>
      </c>
      <c r="C118" t="s">
        <v>27</v>
      </c>
      <c r="D118" t="s">
        <v>16</v>
      </c>
      <c r="E118" t="s">
        <v>14</v>
      </c>
      <c r="F118">
        <v>183</v>
      </c>
      <c r="G118">
        <v>679</v>
      </c>
      <c r="H118" t="s">
        <v>18</v>
      </c>
      <c r="I118">
        <v>36</v>
      </c>
    </row>
    <row r="119" spans="1:9" x14ac:dyDescent="0.25">
      <c r="A119">
        <v>31</v>
      </c>
      <c r="B119" s="1">
        <v>45543</v>
      </c>
      <c r="C119" t="s">
        <v>15</v>
      </c>
      <c r="D119" t="s">
        <v>24</v>
      </c>
      <c r="E119" t="s">
        <v>23</v>
      </c>
      <c r="F119">
        <v>369</v>
      </c>
      <c r="G119">
        <v>5246</v>
      </c>
      <c r="H119" t="s">
        <v>18</v>
      </c>
      <c r="I119">
        <v>42</v>
      </c>
    </row>
    <row r="120" spans="1:9" x14ac:dyDescent="0.25">
      <c r="A120">
        <v>79</v>
      </c>
      <c r="B120" s="1">
        <v>45544</v>
      </c>
      <c r="C120" t="s">
        <v>27</v>
      </c>
      <c r="D120" t="s">
        <v>24</v>
      </c>
      <c r="E120" t="s">
        <v>17</v>
      </c>
      <c r="F120">
        <v>519</v>
      </c>
      <c r="G120">
        <v>45312</v>
      </c>
      <c r="H120" t="s">
        <v>18</v>
      </c>
      <c r="I120">
        <v>42</v>
      </c>
    </row>
    <row r="121" spans="1:9" x14ac:dyDescent="0.25">
      <c r="A121">
        <v>55</v>
      </c>
      <c r="B121" s="1">
        <v>45549</v>
      </c>
      <c r="C121" t="s">
        <v>8</v>
      </c>
      <c r="D121" t="s">
        <v>24</v>
      </c>
      <c r="E121" t="s">
        <v>14</v>
      </c>
      <c r="F121">
        <v>491</v>
      </c>
      <c r="G121">
        <v>59458</v>
      </c>
      <c r="H121" t="s">
        <v>18</v>
      </c>
      <c r="I121">
        <v>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95960-3119-4AE5-833D-0EC2E14A20BE}">
  <dimension ref="A1"/>
  <sheetViews>
    <sheetView topLeftCell="A13" zoomScale="95" zoomScaleNormal="83" workbookViewId="0">
      <selection activeCell="N6" sqref="N6"/>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Production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Ni.3 Dhapodkar</cp:lastModifiedBy>
  <dcterms:created xsi:type="dcterms:W3CDTF">2015-06-05T18:17:20Z</dcterms:created>
  <dcterms:modified xsi:type="dcterms:W3CDTF">2025-05-13T09:30:04Z</dcterms:modified>
</cp:coreProperties>
</file>