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4915" windowHeight="13605" activeTab="2"/>
  </bookViews>
  <sheets>
    <sheet name="Primal Answer" sheetId="4" r:id="rId1"/>
    <sheet name="Primal Sensitivity" sheetId="5" r:id="rId2"/>
    <sheet name="Primal Problem" sheetId="1" r:id="rId3"/>
    <sheet name="Dual Answer" sheetId="7" r:id="rId4"/>
    <sheet name="Dual Sensitivity" sheetId="8" r:id="rId5"/>
    <sheet name="Dual Problem" sheetId="6" r:id="rId6"/>
  </sheets>
  <definedNames>
    <definedName name="solver_adj" localSheetId="5" hidden="1">'Dual Problem'!$B$5:$F$5</definedName>
    <definedName name="solver_adj" localSheetId="2" hidden="1">'Primal Problem'!$B$5:$C$5</definedName>
    <definedName name="solver_cvg" localSheetId="5" hidden="1">0.0001</definedName>
    <definedName name="solver_cvg" localSheetId="2" hidden="1">0.0001</definedName>
    <definedName name="solver_drv" localSheetId="5" hidden="1">1</definedName>
    <definedName name="solver_drv" localSheetId="2" hidden="1">1</definedName>
    <definedName name="solver_eng" localSheetId="5" hidden="1">2</definedName>
    <definedName name="solver_eng" localSheetId="2" hidden="1">2</definedName>
    <definedName name="solver_est" localSheetId="5" hidden="1">1</definedName>
    <definedName name="solver_est" localSheetId="2" hidden="1">1</definedName>
    <definedName name="solver_itr" localSheetId="5" hidden="1">2147483647</definedName>
    <definedName name="solver_itr" localSheetId="2" hidden="1">2147483647</definedName>
    <definedName name="solver_lhs1" localSheetId="5" hidden="1">'Dual Problem'!$G$8:$G$9</definedName>
    <definedName name="solver_lhs1" localSheetId="2" hidden="1">'Primal Problem'!$D$8:$D$12</definedName>
    <definedName name="solver_mip" localSheetId="5" hidden="1">2147483647</definedName>
    <definedName name="solver_mip" localSheetId="2" hidden="1">2147483647</definedName>
    <definedName name="solver_mni" localSheetId="5" hidden="1">30</definedName>
    <definedName name="solver_mni" localSheetId="2" hidden="1">30</definedName>
    <definedName name="solver_mrt" localSheetId="5" hidden="1">0.075</definedName>
    <definedName name="solver_mrt" localSheetId="2" hidden="1">0.075</definedName>
    <definedName name="solver_msl" localSheetId="5" hidden="1">2</definedName>
    <definedName name="solver_msl" localSheetId="2" hidden="1">2</definedName>
    <definedName name="solver_neg" localSheetId="5" hidden="1">1</definedName>
    <definedName name="solver_neg" localSheetId="2" hidden="1">1</definedName>
    <definedName name="solver_nod" localSheetId="5" hidden="1">2147483647</definedName>
    <definedName name="solver_nod" localSheetId="2" hidden="1">2147483647</definedName>
    <definedName name="solver_num" localSheetId="5" hidden="1">1</definedName>
    <definedName name="solver_num" localSheetId="2" hidden="1">1</definedName>
    <definedName name="solver_nwt" localSheetId="5" hidden="1">1</definedName>
    <definedName name="solver_nwt" localSheetId="2" hidden="1">1</definedName>
    <definedName name="solver_opt" localSheetId="5" hidden="1">'Dual Problem'!$I$4</definedName>
    <definedName name="solver_opt" localSheetId="2" hidden="1">'Primal Problem'!$F$4</definedName>
    <definedName name="solver_pre" localSheetId="5" hidden="1">0.000001</definedName>
    <definedName name="solver_pre" localSheetId="2" hidden="1">0.000001</definedName>
    <definedName name="solver_rbv" localSheetId="5" hidden="1">1</definedName>
    <definedName name="solver_rbv" localSheetId="2" hidden="1">1</definedName>
    <definedName name="solver_rel1" localSheetId="5" hidden="1">3</definedName>
    <definedName name="solver_rel1" localSheetId="2" hidden="1">1</definedName>
    <definedName name="solver_rhs1" localSheetId="5" hidden="1">'Dual Problem'!$H$8:$H$9</definedName>
    <definedName name="solver_rhs1" localSheetId="2" hidden="1">'Primal Problem'!$E$8:$E$12</definedName>
    <definedName name="solver_rlx" localSheetId="5" hidden="1">2</definedName>
    <definedName name="solver_rlx" localSheetId="2" hidden="1">2</definedName>
    <definedName name="solver_rsd" localSheetId="5" hidden="1">0</definedName>
    <definedName name="solver_rsd" localSheetId="2" hidden="1">0</definedName>
    <definedName name="solver_scl" localSheetId="5" hidden="1">1</definedName>
    <definedName name="solver_scl" localSheetId="2" hidden="1">1</definedName>
    <definedName name="solver_sho" localSheetId="5" hidden="1">2</definedName>
    <definedName name="solver_sho" localSheetId="2" hidden="1">2</definedName>
    <definedName name="solver_ssz" localSheetId="5" hidden="1">100</definedName>
    <definedName name="solver_ssz" localSheetId="2" hidden="1">100</definedName>
    <definedName name="solver_tim" localSheetId="5" hidden="1">2147483647</definedName>
    <definedName name="solver_tim" localSheetId="2" hidden="1">2147483647</definedName>
    <definedName name="solver_tol" localSheetId="5" hidden="1">0.01</definedName>
    <definedName name="solver_tol" localSheetId="2" hidden="1">0.01</definedName>
    <definedName name="solver_typ" localSheetId="5" hidden="1">2</definedName>
    <definedName name="solver_typ" localSheetId="2" hidden="1">1</definedName>
    <definedName name="solver_val" localSheetId="5" hidden="1">0</definedName>
    <definedName name="solver_val" localSheetId="2" hidden="1">0</definedName>
    <definedName name="solver_ver" localSheetId="5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I4" i="6" l="1"/>
  <c r="G9" i="6"/>
  <c r="G8" i="6"/>
  <c r="D9" i="1"/>
  <c r="D10" i="1"/>
  <c r="D11" i="1"/>
  <c r="D12" i="1"/>
  <c r="D8" i="1"/>
  <c r="F4" i="1"/>
</calcChain>
</file>

<file path=xl/sharedStrings.xml><?xml version="1.0" encoding="utf-8"?>
<sst xmlns="http://schemas.openxmlformats.org/spreadsheetml/2006/main" count="223" uniqueCount="99">
  <si>
    <t>Strawberry/Tomato Farming Problem</t>
  </si>
  <si>
    <t>Profit</t>
  </si>
  <si>
    <t>Strawberries</t>
  </si>
  <si>
    <t>Tomatoes</t>
  </si>
  <si>
    <t>Variables</t>
  </si>
  <si>
    <t>Total profit</t>
  </si>
  <si>
    <t>Land</t>
  </si>
  <si>
    <t>Labor</t>
  </si>
  <si>
    <t>Fertilizer (tons)</t>
  </si>
  <si>
    <t>Shipping (strawberries)</t>
  </si>
  <si>
    <t>Shipping (tomatoes)</t>
  </si>
  <si>
    <t>Usage</t>
  </si>
  <si>
    <t>Available</t>
  </si>
  <si>
    <t>Microsoft Excel 14.0 Answer Report</t>
  </si>
  <si>
    <t>Worksheet: [Book1]Sheet1</t>
  </si>
  <si>
    <t>Report Created: 2/21/2012 1:15:03 PM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</si>
  <si>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</si>
  <si>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</si>
  <si>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</si>
  <si>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</si>
  <si>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</si>
  <si>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</si>
  <si>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</si>
  <si>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</si>
  <si>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</si>
  <si>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</si>
  <si>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</si>
  <si>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</si>
  <si>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</si>
  <si>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</si>
  <si>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</si>
  <si>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</si>
  <si>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</si>
  <si>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</si>
  <si>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</si>
  <si>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</si>
  <si>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$F$4</t>
  </si>
  <si>
    <t>$B$5</t>
  </si>
  <si>
    <t>Variables Strawberries</t>
  </si>
  <si>
    <t>Contin</t>
  </si>
  <si>
    <t>$C$5</t>
  </si>
  <si>
    <t>Variables Tomatoes</t>
  </si>
  <si>
    <t>$D$8</t>
  </si>
  <si>
    <t>Land Usage</t>
  </si>
  <si>
    <t>$D$8&lt;=$E$8</t>
  </si>
  <si>
    <t>Binding</t>
  </si>
  <si>
    <t>$D$9</t>
  </si>
  <si>
    <t>Labor Usage</t>
  </si>
  <si>
    <t>$D$9&lt;=$E$9</t>
  </si>
  <si>
    <t>$D$10</t>
  </si>
  <si>
    <t>Fertilizer (tons) Usage</t>
  </si>
  <si>
    <t>$D$10&lt;=$E$10</t>
  </si>
  <si>
    <t>Not Binding</t>
  </si>
  <si>
    <t>$D$11</t>
  </si>
  <si>
    <t>Shipping (strawberries) Usage</t>
  </si>
  <si>
    <t>$D$11&lt;=$E$11</t>
  </si>
  <si>
    <t>$D$12</t>
  </si>
  <si>
    <t>Shipping (tomatoes) Usage</t>
  </si>
  <si>
    <t>$D$12&lt;=$E$12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</si>
  <si>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</si>
  <si>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</si>
  <si>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</si>
  <si>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</si>
  <si>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</si>
  <si>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</si>
  <si>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</si>
  <si>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</si>
  <si>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</si>
  <si>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</si>
  <si>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</si>
  <si>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</si>
  <si>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</si>
  <si>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</si>
  <si>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Dual Problem</t>
  </si>
  <si>
    <t>Amount</t>
  </si>
  <si>
    <t>Fertilizer</t>
  </si>
  <si>
    <t>Shipping (T)</t>
  </si>
  <si>
    <t>Shipping (S)</t>
  </si>
  <si>
    <t>Total cost</t>
  </si>
  <si>
    <t>Requirement</t>
  </si>
  <si>
    <t>Worksheet: [grower_example.xls]Sheet6</t>
  </si>
  <si>
    <t>Report Created: 2/21/2012 1:20:06 PM</t>
  </si>
  <si>
    <t>Solution Time: 0.016 Seconds.</t>
  </si>
  <si>
    <t>Objective Cell (Min)</t>
  </si>
  <si>
    <t>$I$4</t>
  </si>
  <si>
    <t>Variables Land</t>
  </si>
  <si>
    <t>Variables Labor</t>
  </si>
  <si>
    <t>$D$5</t>
  </si>
  <si>
    <t>Variables Fertilizer</t>
  </si>
  <si>
    <t>$E$5</t>
  </si>
  <si>
    <t>Variables Shipping (S)</t>
  </si>
  <si>
    <t>$F$5</t>
  </si>
  <si>
    <t>Variables Shipping (T)</t>
  </si>
  <si>
    <t>$G$8</t>
  </si>
  <si>
    <t>Strawberries Value</t>
  </si>
  <si>
    <t>$G$8&gt;=$H$8</t>
  </si>
  <si>
    <t>$G$9</t>
  </si>
  <si>
    <t>Tomatoes Value</t>
  </si>
  <si>
    <t>$G$9&gt;=$H$9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</si>
</sst>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1" xfId="0" applyNumberFormat="1" applyFill="1" applyBorder="1" applyAlignment="1"/>
    <xf numFmtId="0" fontId="0" fillId="0" borderId="3" xfId="0" applyNumberFormat="1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28" customWidth="1"/>
    <col min="4" max="4" width="13.7109375" bestFit="1" customWidth="1"/>
    <col min="5" max="5" width="13.42578125" bestFit="1" customWidth="1"/>
    <col min="6" max="6" width="11.42578125" customWidth="1"/>
    <col min="7" max="7" width="12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15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18</v>
      </c>
    </row>
    <row r="7" spans="1:5" x14ac:dyDescent="0.25">
      <c r="A7" s="1"/>
      <c r="B7" t="s">
        <v>19</v>
      </c>
    </row>
    <row r="8" spans="1:5" x14ac:dyDescent="0.25">
      <c r="A8" s="1"/>
      <c r="B8" t="s">
        <v>20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4" t="s">
        <v>25</v>
      </c>
      <c r="C15" s="4" t="s">
        <v>26</v>
      </c>
      <c r="D15" s="4" t="s">
        <v>27</v>
      </c>
      <c r="E15" s="4" t="s">
        <v>28</v>
      </c>
    </row>
    <row r="16" spans="1:5" ht="15.75" thickBot="1" x14ac:dyDescent="0.3">
      <c r="B16" s="3" t="s">
        <v>36</v>
      </c>
      <c r="C16" s="3" t="s">
        <v>5</v>
      </c>
      <c r="D16" s="6">
        <v>17142.857142857141</v>
      </c>
      <c r="E16" s="6">
        <v>17142.857142857141</v>
      </c>
    </row>
    <row r="19" spans="1:7" ht="15.75" thickBot="1" x14ac:dyDescent="0.3">
      <c r="A19" t="s">
        <v>29</v>
      </c>
    </row>
    <row r="20" spans="1:7" ht="15.75" thickBot="1" x14ac:dyDescent="0.3">
      <c r="B20" s="4" t="s">
        <v>25</v>
      </c>
      <c r="C20" s="4" t="s">
        <v>26</v>
      </c>
      <c r="D20" s="4" t="s">
        <v>27</v>
      </c>
      <c r="E20" s="4" t="s">
        <v>28</v>
      </c>
      <c r="F20" s="4" t="s">
        <v>30</v>
      </c>
    </row>
    <row r="21" spans="1:7" x14ac:dyDescent="0.25">
      <c r="B21" s="5" t="s">
        <v>37</v>
      </c>
      <c r="C21" s="5" t="s">
        <v>38</v>
      </c>
      <c r="D21" s="7">
        <v>21.428571428571427</v>
      </c>
      <c r="E21" s="7">
        <v>21.428571428571427</v>
      </c>
      <c r="F21" s="5" t="s">
        <v>39</v>
      </c>
    </row>
    <row r="22" spans="1:7" ht="15.75" thickBot="1" x14ac:dyDescent="0.3">
      <c r="B22" s="3" t="s">
        <v>40</v>
      </c>
      <c r="C22" s="3" t="s">
        <v>41</v>
      </c>
      <c r="D22" s="6">
        <v>28.571428571428569</v>
      </c>
      <c r="E22" s="6">
        <v>28.571428571428569</v>
      </c>
      <c r="F22" s="3" t="s">
        <v>39</v>
      </c>
    </row>
    <row r="25" spans="1:7" ht="15.75" thickBot="1" x14ac:dyDescent="0.3">
      <c r="A25" t="s">
        <v>31</v>
      </c>
    </row>
    <row r="26" spans="1:7" ht="15.75" thickBot="1" x14ac:dyDescent="0.3">
      <c r="B26" s="4" t="s">
        <v>25</v>
      </c>
      <c r="C26" s="4" t="s">
        <v>26</v>
      </c>
      <c r="D26" s="4" t="s">
        <v>32</v>
      </c>
      <c r="E26" s="4" t="s">
        <v>33</v>
      </c>
      <c r="F26" s="4" t="s">
        <v>34</v>
      </c>
      <c r="G26" s="4" t="s">
        <v>35</v>
      </c>
    </row>
    <row r="27" spans="1:7" x14ac:dyDescent="0.25">
      <c r="B27" s="5" t="s">
        <v>42</v>
      </c>
      <c r="C27" s="5" t="s">
        <v>43</v>
      </c>
      <c r="D27" s="7">
        <v>50</v>
      </c>
      <c r="E27" s="5" t="s">
        <v>44</v>
      </c>
      <c r="F27" s="5" t="s">
        <v>45</v>
      </c>
      <c r="G27" s="5">
        <v>0</v>
      </c>
    </row>
    <row r="28" spans="1:7" x14ac:dyDescent="0.25">
      <c r="B28" s="5" t="s">
        <v>46</v>
      </c>
      <c r="C28" s="5" t="s">
        <v>47</v>
      </c>
      <c r="D28" s="7">
        <v>300</v>
      </c>
      <c r="E28" s="5" t="s">
        <v>48</v>
      </c>
      <c r="F28" s="5" t="s">
        <v>45</v>
      </c>
      <c r="G28" s="5">
        <v>0</v>
      </c>
    </row>
    <row r="29" spans="1:7" x14ac:dyDescent="0.25">
      <c r="B29" s="5" t="s">
        <v>49</v>
      </c>
      <c r="C29" s="5" t="s">
        <v>50</v>
      </c>
      <c r="D29" s="7">
        <v>742.85714285714278</v>
      </c>
      <c r="E29" s="5" t="s">
        <v>51</v>
      </c>
      <c r="F29" s="5" t="s">
        <v>52</v>
      </c>
      <c r="G29" s="5">
        <v>57.142857142857224</v>
      </c>
    </row>
    <row r="30" spans="1:7" x14ac:dyDescent="0.25">
      <c r="B30" s="5" t="s">
        <v>53</v>
      </c>
      <c r="C30" s="5" t="s">
        <v>54</v>
      </c>
      <c r="D30" s="7">
        <v>21.428571428571427</v>
      </c>
      <c r="E30" s="5" t="s">
        <v>55</v>
      </c>
      <c r="F30" s="5" t="s">
        <v>52</v>
      </c>
      <c r="G30" s="5">
        <v>4.571428571428573</v>
      </c>
    </row>
    <row r="31" spans="1:7" ht="15.75" thickBot="1" x14ac:dyDescent="0.3">
      <c r="B31" s="3" t="s">
        <v>56</v>
      </c>
      <c r="C31" s="3" t="s">
        <v>57</v>
      </c>
      <c r="D31" s="6">
        <v>28.571428571428569</v>
      </c>
      <c r="E31" s="3" t="s">
        <v>58</v>
      </c>
      <c r="F31" s="3" t="s">
        <v>52</v>
      </c>
      <c r="G31" s="3">
        <v>8.4285714285714306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8" bestFit="1" customWidth="1"/>
    <col min="4" max="5" width="12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59</v>
      </c>
    </row>
    <row r="2" spans="1:8" x14ac:dyDescent="0.25">
      <c r="A2" s="1" t="s">
        <v>14</v>
      </c>
    </row>
    <row r="3" spans="1:8" x14ac:dyDescent="0.25">
      <c r="A3" s="1" t="s">
        <v>15</v>
      </c>
    </row>
    <row r="6" spans="1:8" ht="15.75" thickBot="1" x14ac:dyDescent="0.3">
      <c r="A6" t="s">
        <v>29</v>
      </c>
    </row>
    <row r="7" spans="1:8" x14ac:dyDescent="0.25">
      <c r="B7" s="8"/>
      <c r="C7" s="8"/>
      <c r="D7" s="8" t="s">
        <v>60</v>
      </c>
      <c r="E7" s="8" t="s">
        <v>62</v>
      </c>
      <c r="F7" s="8" t="s">
        <v>64</v>
      </c>
      <c r="G7" s="8" t="s">
        <v>66</v>
      </c>
      <c r="H7" s="8" t="s">
        <v>66</v>
      </c>
    </row>
    <row r="8" spans="1:8" ht="15.75" thickBot="1" x14ac:dyDescent="0.3">
      <c r="B8" s="9" t="s">
        <v>25</v>
      </c>
      <c r="C8" s="9" t="s">
        <v>26</v>
      </c>
      <c r="D8" s="9" t="s">
        <v>61</v>
      </c>
      <c r="E8" s="9" t="s">
        <v>63</v>
      </c>
      <c r="F8" s="9" t="s">
        <v>65</v>
      </c>
      <c r="G8" s="9" t="s">
        <v>67</v>
      </c>
      <c r="H8" s="9" t="s">
        <v>68</v>
      </c>
    </row>
    <row r="9" spans="1:8" x14ac:dyDescent="0.25">
      <c r="B9" s="5" t="s">
        <v>37</v>
      </c>
      <c r="C9" s="5" t="s">
        <v>38</v>
      </c>
      <c r="D9" s="5">
        <v>21.428571428571427</v>
      </c>
      <c r="E9" s="5">
        <v>0</v>
      </c>
      <c r="F9" s="5">
        <v>400</v>
      </c>
      <c r="G9" s="5">
        <v>599.99999999999989</v>
      </c>
      <c r="H9" s="5">
        <v>100.00000000000014</v>
      </c>
    </row>
    <row r="10" spans="1:8" ht="15.75" thickBot="1" x14ac:dyDescent="0.3">
      <c r="B10" s="3" t="s">
        <v>40</v>
      </c>
      <c r="C10" s="3" t="s">
        <v>41</v>
      </c>
      <c r="D10" s="3">
        <v>28.571428571428569</v>
      </c>
      <c r="E10" s="3">
        <v>0</v>
      </c>
      <c r="F10" s="3">
        <v>300</v>
      </c>
      <c r="G10" s="3">
        <v>100.00000000000018</v>
      </c>
      <c r="H10" s="3">
        <v>179.99999999999997</v>
      </c>
    </row>
    <row r="12" spans="1:8" ht="15.75" thickBot="1" x14ac:dyDescent="0.3">
      <c r="A12" t="s">
        <v>31</v>
      </c>
    </row>
    <row r="13" spans="1:8" x14ac:dyDescent="0.25">
      <c r="B13" s="8"/>
      <c r="C13" s="8"/>
      <c r="D13" s="8" t="s">
        <v>60</v>
      </c>
      <c r="E13" s="8" t="s">
        <v>69</v>
      </c>
      <c r="F13" s="8" t="s">
        <v>71</v>
      </c>
      <c r="G13" s="8" t="s">
        <v>66</v>
      </c>
      <c r="H13" s="8" t="s">
        <v>66</v>
      </c>
    </row>
    <row r="14" spans="1:8" ht="15.75" thickBot="1" x14ac:dyDescent="0.3">
      <c r="B14" s="9" t="s">
        <v>25</v>
      </c>
      <c r="C14" s="9" t="s">
        <v>26</v>
      </c>
      <c r="D14" s="9" t="s">
        <v>61</v>
      </c>
      <c r="E14" s="9" t="s">
        <v>70</v>
      </c>
      <c r="F14" s="9" t="s">
        <v>72</v>
      </c>
      <c r="G14" s="9" t="s">
        <v>67</v>
      </c>
      <c r="H14" s="9" t="s">
        <v>68</v>
      </c>
    </row>
    <row r="15" spans="1:8" x14ac:dyDescent="0.25">
      <c r="B15" s="5" t="s">
        <v>42</v>
      </c>
      <c r="C15" s="5" t="s">
        <v>43</v>
      </c>
      <c r="D15" s="5">
        <v>50</v>
      </c>
      <c r="E15" s="5">
        <v>257.14285714285711</v>
      </c>
      <c r="F15" s="5">
        <v>50</v>
      </c>
      <c r="G15" s="5">
        <v>2.2727272727272738</v>
      </c>
      <c r="H15" s="5">
        <v>10.666666666666668</v>
      </c>
    </row>
    <row r="16" spans="1:8" x14ac:dyDescent="0.25">
      <c r="B16" s="5" t="s">
        <v>46</v>
      </c>
      <c r="C16" s="5" t="s">
        <v>47</v>
      </c>
      <c r="D16" s="5">
        <v>300</v>
      </c>
      <c r="E16" s="5">
        <v>14.285714285714306</v>
      </c>
      <c r="F16" s="5">
        <v>300</v>
      </c>
      <c r="G16" s="5">
        <v>32.000000000000007</v>
      </c>
      <c r="H16" s="5">
        <v>33.333333333333364</v>
      </c>
    </row>
    <row r="17" spans="2:8" x14ac:dyDescent="0.25">
      <c r="B17" s="5" t="s">
        <v>49</v>
      </c>
      <c r="C17" s="5" t="s">
        <v>50</v>
      </c>
      <c r="D17" s="5">
        <v>742.85714285714278</v>
      </c>
      <c r="E17" s="5">
        <v>0</v>
      </c>
      <c r="F17" s="5">
        <v>800</v>
      </c>
      <c r="G17" s="5">
        <v>1E+30</v>
      </c>
      <c r="H17" s="5">
        <v>57.142857142857167</v>
      </c>
    </row>
    <row r="18" spans="2:8" x14ac:dyDescent="0.25">
      <c r="B18" s="5" t="s">
        <v>53</v>
      </c>
      <c r="C18" s="5" t="s">
        <v>54</v>
      </c>
      <c r="D18" s="5">
        <v>21.428571428571427</v>
      </c>
      <c r="E18" s="5">
        <v>0</v>
      </c>
      <c r="F18" s="5">
        <v>26</v>
      </c>
      <c r="G18" s="5">
        <v>1E+30</v>
      </c>
      <c r="H18" s="5">
        <v>4.5714285714285721</v>
      </c>
    </row>
    <row r="19" spans="2:8" ht="15.75" thickBot="1" x14ac:dyDescent="0.3">
      <c r="B19" s="3" t="s">
        <v>56</v>
      </c>
      <c r="C19" s="3" t="s">
        <v>57</v>
      </c>
      <c r="D19" s="3">
        <v>28.571428571428569</v>
      </c>
      <c r="E19" s="3">
        <v>0</v>
      </c>
      <c r="F19" s="3">
        <v>37</v>
      </c>
      <c r="G19" s="3">
        <v>1E+30</v>
      </c>
      <c r="H19" s="3">
        <v>8.4285714285714288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4" sqref="F4"/>
    </sheetView>
  </sheetViews>
  <sheetFormatPr defaultRowHeight="15" x14ac:dyDescent="0.25"/>
  <cols>
    <col min="1" max="1" width="22.140625" bestFit="1" customWidth="1"/>
    <col min="2" max="2" width="12.28515625" bestFit="1" customWidth="1"/>
    <col min="3" max="3" width="9.7109375" bestFit="1" customWidth="1"/>
    <col min="5" max="5" width="10.85546875" bestFit="1" customWidth="1"/>
  </cols>
  <sheetData>
    <row r="1" spans="1:6" x14ac:dyDescent="0.25">
      <c r="A1" s="10" t="s">
        <v>0</v>
      </c>
      <c r="B1" s="11"/>
      <c r="C1" s="11"/>
      <c r="D1" s="11"/>
      <c r="E1" s="11"/>
      <c r="F1" s="11"/>
    </row>
    <row r="3" spans="1:6" x14ac:dyDescent="0.25">
      <c r="B3" s="2" t="s">
        <v>2</v>
      </c>
      <c r="C3" s="2" t="s">
        <v>3</v>
      </c>
    </row>
    <row r="4" spans="1:6" x14ac:dyDescent="0.25">
      <c r="A4" s="1" t="s">
        <v>1</v>
      </c>
      <c r="B4">
        <v>400</v>
      </c>
      <c r="C4">
        <v>300</v>
      </c>
      <c r="E4" s="1" t="s">
        <v>5</v>
      </c>
      <c r="F4">
        <f>SUMPRODUCT(B4:C4,B5:C5)</f>
        <v>17142.857142857141</v>
      </c>
    </row>
    <row r="5" spans="1:6" x14ac:dyDescent="0.25">
      <c r="A5" s="1" t="s">
        <v>4</v>
      </c>
      <c r="B5">
        <v>21.428571428571427</v>
      </c>
      <c r="C5">
        <v>28.571428571428569</v>
      </c>
    </row>
    <row r="7" spans="1:6" x14ac:dyDescent="0.25">
      <c r="B7" s="2"/>
      <c r="C7" s="2"/>
      <c r="D7" s="2" t="s">
        <v>11</v>
      </c>
      <c r="E7" s="2" t="s">
        <v>12</v>
      </c>
    </row>
    <row r="8" spans="1:6" x14ac:dyDescent="0.25">
      <c r="A8" s="1" t="s">
        <v>6</v>
      </c>
      <c r="B8">
        <v>1</v>
      </c>
      <c r="C8">
        <v>1</v>
      </c>
      <c r="D8">
        <f>SUMPRODUCT(B8:C8,$B$5:$C$5)</f>
        <v>50</v>
      </c>
      <c r="E8">
        <v>50</v>
      </c>
    </row>
    <row r="9" spans="1:6" x14ac:dyDescent="0.25">
      <c r="A9" s="1" t="s">
        <v>7</v>
      </c>
      <c r="B9">
        <v>10</v>
      </c>
      <c r="C9">
        <v>3</v>
      </c>
      <c r="D9">
        <f>SUMPRODUCT(B9:C9,$B$5:$C$5)</f>
        <v>300</v>
      </c>
      <c r="E9">
        <v>300</v>
      </c>
    </row>
    <row r="10" spans="1:6" x14ac:dyDescent="0.25">
      <c r="A10" s="1" t="s">
        <v>8</v>
      </c>
      <c r="B10">
        <v>8</v>
      </c>
      <c r="C10">
        <v>20</v>
      </c>
      <c r="D10">
        <f>SUMPRODUCT(B10:C10,$B$5:$C$5)</f>
        <v>742.85714285714278</v>
      </c>
      <c r="E10">
        <v>800</v>
      </c>
    </row>
    <row r="11" spans="1:6" x14ac:dyDescent="0.25">
      <c r="A11" s="1" t="s">
        <v>9</v>
      </c>
      <c r="B11">
        <v>1</v>
      </c>
      <c r="C11">
        <v>0</v>
      </c>
      <c r="D11">
        <f>SUMPRODUCT(B11:C11,$B$5:$C$5)</f>
        <v>21.428571428571427</v>
      </c>
      <c r="E11">
        <v>26</v>
      </c>
    </row>
    <row r="12" spans="1:6" x14ac:dyDescent="0.25">
      <c r="A12" s="1" t="s">
        <v>10</v>
      </c>
      <c r="B12">
        <v>0</v>
      </c>
      <c r="C12">
        <v>1</v>
      </c>
      <c r="D12">
        <f>SUMPRODUCT(B12:C12,$B$5:$C$5)</f>
        <v>28.571428571428569</v>
      </c>
      <c r="E12">
        <v>37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>
      <selection activeCell="I13" sqref="I13"/>
    </sheetView>
  </sheetViews>
  <sheetFormatPr defaultRowHeight="15" x14ac:dyDescent="0.25"/>
  <cols>
    <col min="1" max="1" width="2.28515625" customWidth="1"/>
    <col min="2" max="2" width="5.28515625" customWidth="1"/>
    <col min="3" max="3" width="20.5703125" bestFit="1" customWidth="1"/>
    <col min="4" max="4" width="13.7109375" bestFit="1" customWidth="1"/>
    <col min="5" max="5" width="12" bestFit="1" customWidth="1"/>
    <col min="6" max="6" width="7.7109375" customWidth="1"/>
    <col min="7" max="7" width="5.42578125" customWidth="1"/>
  </cols>
  <sheetData>
    <row r="1" spans="1:5" x14ac:dyDescent="0.25">
      <c r="A1" s="1" t="s">
        <v>13</v>
      </c>
    </row>
    <row r="2" spans="1:5" x14ac:dyDescent="0.25">
      <c r="A2" s="1" t="s">
        <v>80</v>
      </c>
    </row>
    <row r="3" spans="1:5" x14ac:dyDescent="0.25">
      <c r="A3" s="1" t="s">
        <v>81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18</v>
      </c>
    </row>
    <row r="7" spans="1:5" x14ac:dyDescent="0.25">
      <c r="A7" s="1"/>
      <c r="B7" t="s">
        <v>82</v>
      </c>
    </row>
    <row r="8" spans="1:5" x14ac:dyDescent="0.25">
      <c r="A8" s="1"/>
      <c r="B8" t="s">
        <v>20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83</v>
      </c>
    </row>
    <row r="15" spans="1:5" ht="15.75" thickBot="1" x14ac:dyDescent="0.3">
      <c r="B15" s="4" t="s">
        <v>25</v>
      </c>
      <c r="C15" s="4" t="s">
        <v>26</v>
      </c>
      <c r="D15" s="4" t="s">
        <v>27</v>
      </c>
      <c r="E15" s="4" t="s">
        <v>28</v>
      </c>
    </row>
    <row r="16" spans="1:5" ht="15.75" thickBot="1" x14ac:dyDescent="0.3">
      <c r="B16" s="3" t="s">
        <v>84</v>
      </c>
      <c r="C16" s="3" t="s">
        <v>78</v>
      </c>
      <c r="D16" s="6">
        <v>0</v>
      </c>
      <c r="E16" s="6">
        <v>17142.857142857141</v>
      </c>
    </row>
    <row r="19" spans="1:7" ht="15.75" thickBot="1" x14ac:dyDescent="0.3">
      <c r="A19" t="s">
        <v>29</v>
      </c>
    </row>
    <row r="20" spans="1:7" ht="15.75" thickBot="1" x14ac:dyDescent="0.3">
      <c r="B20" s="4" t="s">
        <v>25</v>
      </c>
      <c r="C20" s="4" t="s">
        <v>26</v>
      </c>
      <c r="D20" s="4" t="s">
        <v>27</v>
      </c>
      <c r="E20" s="4" t="s">
        <v>28</v>
      </c>
      <c r="F20" s="4" t="s">
        <v>30</v>
      </c>
    </row>
    <row r="21" spans="1:7" x14ac:dyDescent="0.25">
      <c r="B21" s="5" t="s">
        <v>37</v>
      </c>
      <c r="C21" s="5" t="s">
        <v>85</v>
      </c>
      <c r="D21" s="7">
        <v>0</v>
      </c>
      <c r="E21" s="7">
        <v>257.14285714285711</v>
      </c>
      <c r="F21" s="5" t="s">
        <v>39</v>
      </c>
    </row>
    <row r="22" spans="1:7" x14ac:dyDescent="0.25">
      <c r="B22" s="5" t="s">
        <v>40</v>
      </c>
      <c r="C22" s="5" t="s">
        <v>86</v>
      </c>
      <c r="D22" s="7">
        <v>0</v>
      </c>
      <c r="E22" s="7">
        <v>14.285714285714292</v>
      </c>
      <c r="F22" s="5" t="s">
        <v>39</v>
      </c>
    </row>
    <row r="23" spans="1:7" x14ac:dyDescent="0.25">
      <c r="B23" s="5" t="s">
        <v>87</v>
      </c>
      <c r="C23" s="5" t="s">
        <v>88</v>
      </c>
      <c r="D23" s="7">
        <v>0</v>
      </c>
      <c r="E23" s="7">
        <v>0</v>
      </c>
      <c r="F23" s="5" t="s">
        <v>39</v>
      </c>
    </row>
    <row r="24" spans="1:7" x14ac:dyDescent="0.25">
      <c r="B24" s="5" t="s">
        <v>89</v>
      </c>
      <c r="C24" s="5" t="s">
        <v>90</v>
      </c>
      <c r="D24" s="7">
        <v>0</v>
      </c>
      <c r="E24" s="7">
        <v>0</v>
      </c>
      <c r="F24" s="5" t="s">
        <v>39</v>
      </c>
    </row>
    <row r="25" spans="1:7" ht="15.75" thickBot="1" x14ac:dyDescent="0.3">
      <c r="B25" s="3" t="s">
        <v>91</v>
      </c>
      <c r="C25" s="3" t="s">
        <v>92</v>
      </c>
      <c r="D25" s="6">
        <v>0</v>
      </c>
      <c r="E25" s="6">
        <v>0</v>
      </c>
      <c r="F25" s="3" t="s">
        <v>39</v>
      </c>
    </row>
    <row r="28" spans="1:7" ht="15.75" thickBot="1" x14ac:dyDescent="0.3">
      <c r="A28" t="s">
        <v>31</v>
      </c>
    </row>
    <row r="29" spans="1:7" ht="15.75" thickBot="1" x14ac:dyDescent="0.3">
      <c r="B29" s="4" t="s">
        <v>25</v>
      </c>
      <c r="C29" s="4" t="s">
        <v>26</v>
      </c>
      <c r="D29" s="4" t="s">
        <v>32</v>
      </c>
      <c r="E29" s="4" t="s">
        <v>33</v>
      </c>
      <c r="F29" s="4" t="s">
        <v>34</v>
      </c>
      <c r="G29" s="4" t="s">
        <v>35</v>
      </c>
    </row>
    <row r="30" spans="1:7" x14ac:dyDescent="0.25">
      <c r="B30" s="5" t="s">
        <v>93</v>
      </c>
      <c r="C30" s="5" t="s">
        <v>94</v>
      </c>
      <c r="D30" s="7">
        <v>400</v>
      </c>
      <c r="E30" s="5" t="s">
        <v>95</v>
      </c>
      <c r="F30" s="5" t="s">
        <v>45</v>
      </c>
      <c r="G30" s="7">
        <v>0</v>
      </c>
    </row>
    <row r="31" spans="1:7" ht="15.75" thickBot="1" x14ac:dyDescent="0.3">
      <c r="B31" s="3" t="s">
        <v>96</v>
      </c>
      <c r="C31" s="3" t="s">
        <v>97</v>
      </c>
      <c r="D31" s="6">
        <v>300</v>
      </c>
      <c r="E31" s="3" t="s">
        <v>98</v>
      </c>
      <c r="F31" s="3" t="s">
        <v>45</v>
      </c>
      <c r="G31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20.5703125" bestFit="1" customWidth="1"/>
    <col min="4" max="5" width="12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59</v>
      </c>
    </row>
    <row r="2" spans="1:8" x14ac:dyDescent="0.25">
      <c r="A2" s="1" t="s">
        <v>80</v>
      </c>
    </row>
    <row r="3" spans="1:8" x14ac:dyDescent="0.25">
      <c r="A3" s="1" t="s">
        <v>81</v>
      </c>
    </row>
    <row r="6" spans="1:8" ht="15.75" thickBot="1" x14ac:dyDescent="0.3">
      <c r="A6" t="s">
        <v>29</v>
      </c>
    </row>
    <row r="7" spans="1:8" x14ac:dyDescent="0.25">
      <c r="B7" s="8"/>
      <c r="C7" s="8"/>
      <c r="D7" s="8" t="s">
        <v>60</v>
      </c>
      <c r="E7" s="8" t="s">
        <v>62</v>
      </c>
      <c r="F7" s="8" t="s">
        <v>64</v>
      </c>
      <c r="G7" s="8" t="s">
        <v>66</v>
      </c>
      <c r="H7" s="8" t="s">
        <v>66</v>
      </c>
    </row>
    <row r="8" spans="1:8" ht="15.75" thickBot="1" x14ac:dyDescent="0.3">
      <c r="B8" s="9" t="s">
        <v>25</v>
      </c>
      <c r="C8" s="9" t="s">
        <v>26</v>
      </c>
      <c r="D8" s="9" t="s">
        <v>61</v>
      </c>
      <c r="E8" s="9" t="s">
        <v>63</v>
      </c>
      <c r="F8" s="9" t="s">
        <v>65</v>
      </c>
      <c r="G8" s="9" t="s">
        <v>67</v>
      </c>
      <c r="H8" s="9" t="s">
        <v>68</v>
      </c>
    </row>
    <row r="9" spans="1:8" x14ac:dyDescent="0.25">
      <c r="B9" s="5" t="s">
        <v>37</v>
      </c>
      <c r="C9" s="5" t="s">
        <v>85</v>
      </c>
      <c r="D9" s="5">
        <v>257.14285714285711</v>
      </c>
      <c r="E9" s="5">
        <v>0</v>
      </c>
      <c r="F9" s="5">
        <v>50</v>
      </c>
      <c r="G9" s="5">
        <v>2.2727272727272734</v>
      </c>
      <c r="H9" s="5">
        <v>10.666666666666668</v>
      </c>
    </row>
    <row r="10" spans="1:8" x14ac:dyDescent="0.25">
      <c r="B10" s="5" t="s">
        <v>40</v>
      </c>
      <c r="C10" s="5" t="s">
        <v>86</v>
      </c>
      <c r="D10" s="5">
        <v>14.285714285714292</v>
      </c>
      <c r="E10" s="5">
        <v>0</v>
      </c>
      <c r="F10" s="5">
        <v>300</v>
      </c>
      <c r="G10" s="5">
        <v>32</v>
      </c>
      <c r="H10" s="5">
        <v>33.333333333333343</v>
      </c>
    </row>
    <row r="11" spans="1:8" x14ac:dyDescent="0.25">
      <c r="B11" s="5" t="s">
        <v>87</v>
      </c>
      <c r="C11" s="5" t="s">
        <v>88</v>
      </c>
      <c r="D11" s="5">
        <v>0</v>
      </c>
      <c r="E11" s="5">
        <v>57.14285714285716</v>
      </c>
      <c r="F11" s="5">
        <v>800</v>
      </c>
      <c r="G11" s="5">
        <v>1E+30</v>
      </c>
      <c r="H11" s="5">
        <v>57.14285714285716</v>
      </c>
    </row>
    <row r="12" spans="1:8" x14ac:dyDescent="0.25">
      <c r="B12" s="5" t="s">
        <v>89</v>
      </c>
      <c r="C12" s="5" t="s">
        <v>90</v>
      </c>
      <c r="D12" s="5">
        <v>0</v>
      </c>
      <c r="E12" s="5">
        <v>4.5714285714285721</v>
      </c>
      <c r="F12" s="5">
        <v>26</v>
      </c>
      <c r="G12" s="5">
        <v>1E+30</v>
      </c>
      <c r="H12" s="5">
        <v>4.5714285714285721</v>
      </c>
    </row>
    <row r="13" spans="1:8" ht="15.75" thickBot="1" x14ac:dyDescent="0.3">
      <c r="B13" s="3" t="s">
        <v>91</v>
      </c>
      <c r="C13" s="3" t="s">
        <v>92</v>
      </c>
      <c r="D13" s="3">
        <v>0</v>
      </c>
      <c r="E13" s="3">
        <v>8.4285714285714306</v>
      </c>
      <c r="F13" s="3">
        <v>37</v>
      </c>
      <c r="G13" s="3">
        <v>1E+30</v>
      </c>
      <c r="H13" s="3">
        <v>8.4285714285714306</v>
      </c>
    </row>
    <row r="15" spans="1:8" ht="15.75" thickBot="1" x14ac:dyDescent="0.3">
      <c r="A15" t="s">
        <v>31</v>
      </c>
    </row>
    <row r="16" spans="1:8" x14ac:dyDescent="0.25">
      <c r="B16" s="8"/>
      <c r="C16" s="8"/>
      <c r="D16" s="8" t="s">
        <v>60</v>
      </c>
      <c r="E16" s="8" t="s">
        <v>69</v>
      </c>
      <c r="F16" s="8" t="s">
        <v>71</v>
      </c>
      <c r="G16" s="8" t="s">
        <v>66</v>
      </c>
      <c r="H16" s="8" t="s">
        <v>66</v>
      </c>
    </row>
    <row r="17" spans="2:8" ht="15.75" thickBot="1" x14ac:dyDescent="0.3">
      <c r="B17" s="9" t="s">
        <v>25</v>
      </c>
      <c r="C17" s="9" t="s">
        <v>26</v>
      </c>
      <c r="D17" s="9" t="s">
        <v>61</v>
      </c>
      <c r="E17" s="9" t="s">
        <v>70</v>
      </c>
      <c r="F17" s="9" t="s">
        <v>72</v>
      </c>
      <c r="G17" s="9" t="s">
        <v>67</v>
      </c>
      <c r="H17" s="9" t="s">
        <v>68</v>
      </c>
    </row>
    <row r="18" spans="2:8" x14ac:dyDescent="0.25">
      <c r="B18" s="5" t="s">
        <v>93</v>
      </c>
      <c r="C18" s="5" t="s">
        <v>94</v>
      </c>
      <c r="D18" s="5">
        <v>400</v>
      </c>
      <c r="E18" s="5">
        <v>21.428571428571427</v>
      </c>
      <c r="F18" s="5">
        <v>400</v>
      </c>
      <c r="G18" s="5">
        <v>599.99999999999989</v>
      </c>
      <c r="H18" s="5">
        <v>100.00000000000003</v>
      </c>
    </row>
    <row r="19" spans="2:8" ht="15.75" thickBot="1" x14ac:dyDescent="0.3">
      <c r="B19" s="3" t="s">
        <v>96</v>
      </c>
      <c r="C19" s="3" t="s">
        <v>97</v>
      </c>
      <c r="D19" s="3">
        <v>300</v>
      </c>
      <c r="E19" s="3">
        <v>28.571428571428569</v>
      </c>
      <c r="F19" s="3">
        <v>300</v>
      </c>
      <c r="G19" s="3">
        <v>100.00000000000004</v>
      </c>
      <c r="H19" s="3">
        <v>179.99999999999997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4" sqref="I4"/>
    </sheetView>
  </sheetViews>
  <sheetFormatPr defaultRowHeight="15" x14ac:dyDescent="0.25"/>
  <cols>
    <col min="1" max="1" width="12.28515625" bestFit="1" customWidth="1"/>
    <col min="5" max="6" width="11.5703125" bestFit="1" customWidth="1"/>
    <col min="8" max="8" width="12.7109375" bestFit="1" customWidth="1"/>
  </cols>
  <sheetData>
    <row r="1" spans="1:9" x14ac:dyDescent="0.25">
      <c r="A1" s="12" t="s">
        <v>73</v>
      </c>
      <c r="B1" s="13"/>
      <c r="C1" s="13"/>
      <c r="D1" s="13"/>
      <c r="E1" s="13"/>
      <c r="F1" s="13"/>
    </row>
    <row r="3" spans="1:9" x14ac:dyDescent="0.25">
      <c r="B3" s="1" t="s">
        <v>6</v>
      </c>
      <c r="C3" s="1" t="s">
        <v>7</v>
      </c>
      <c r="D3" s="1" t="s">
        <v>75</v>
      </c>
      <c r="E3" s="1" t="s">
        <v>77</v>
      </c>
      <c r="F3" s="1" t="s">
        <v>76</v>
      </c>
    </row>
    <row r="4" spans="1:9" x14ac:dyDescent="0.25">
      <c r="A4" s="1" t="s">
        <v>74</v>
      </c>
      <c r="B4">
        <v>50</v>
      </c>
      <c r="C4">
        <v>300</v>
      </c>
      <c r="D4">
        <v>800</v>
      </c>
      <c r="E4">
        <v>26</v>
      </c>
      <c r="F4">
        <v>37</v>
      </c>
      <c r="H4" s="1" t="s">
        <v>78</v>
      </c>
      <c r="I4">
        <f>SUMPRODUCT(B4:F4,B5:F5)</f>
        <v>17142.857142857141</v>
      </c>
    </row>
    <row r="5" spans="1:9" x14ac:dyDescent="0.25">
      <c r="A5" s="1" t="s">
        <v>4</v>
      </c>
      <c r="B5">
        <v>257.14285714285711</v>
      </c>
      <c r="C5">
        <v>14.285714285714292</v>
      </c>
      <c r="D5">
        <v>0</v>
      </c>
      <c r="E5">
        <v>0</v>
      </c>
      <c r="F5">
        <v>0</v>
      </c>
    </row>
    <row r="7" spans="1:9" x14ac:dyDescent="0.25">
      <c r="G7" s="1" t="s">
        <v>61</v>
      </c>
      <c r="H7" s="1" t="s">
        <v>79</v>
      </c>
    </row>
    <row r="8" spans="1:9" x14ac:dyDescent="0.25">
      <c r="A8" s="1" t="s">
        <v>2</v>
      </c>
      <c r="B8">
        <v>1</v>
      </c>
      <c r="C8">
        <v>10</v>
      </c>
      <c r="D8">
        <v>8</v>
      </c>
      <c r="E8">
        <v>1</v>
      </c>
      <c r="F8">
        <v>0</v>
      </c>
      <c r="G8">
        <f>SUMPRODUCT(B8:F8,$B$5:$F$5)</f>
        <v>400</v>
      </c>
      <c r="H8">
        <v>400</v>
      </c>
    </row>
    <row r="9" spans="1:9" x14ac:dyDescent="0.25">
      <c r="A9" s="1" t="s">
        <v>3</v>
      </c>
      <c r="B9">
        <v>1</v>
      </c>
      <c r="C9">
        <v>3</v>
      </c>
      <c r="D9">
        <v>20</v>
      </c>
      <c r="E9">
        <v>0</v>
      </c>
      <c r="F9">
        <v>1</v>
      </c>
      <c r="G9">
        <f>SUMPRODUCT(B9:F9,$B$5:$F$5)</f>
        <v>300</v>
      </c>
      <c r="H9">
        <v>300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Primal Answer</vt:lpstr>
      <vt:lpstr>Primal Sensitivity</vt:lpstr>
      <vt:lpstr>Primal Problem</vt:lpstr>
      <vt:lpstr>Dual Answer</vt:lpstr>
      <vt:lpstr>Dual Sensitivity</vt:lpstr>
      <vt:lpstr>Dual Problem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iryzhov</dc:creator>
  <cp:lastModifiedBy>iryzhov</cp:lastModifiedBy>
  <dcterms:created xsi:type="dcterms:W3CDTF">2012-02-21T18:09:31Z</dcterms:created>
  <dcterms:modified xsi:type="dcterms:W3CDTF">2015-02-19T16:58:21Z</dcterms:modified>
</cp:coreProperties>
</file>