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-15" windowWidth="9630" windowHeight="5190" firstSheet="1" activeTab="1"/>
  </bookViews>
  <sheets>
    <sheet name="Module1" sheetId="1" state="veryHidden" r:id=""/>
    <sheet name="Pirelli New Fiber" sheetId="2" r:id="rId1"/>
    <sheet name="Answer Report 1" sheetId="6" r:id="rId2"/>
    <sheet name="Sensitivity Report 1" sheetId="7" r:id="rId3"/>
  </sheets>
  <definedNames>
    <definedName name="_Regression_Int" localSheetId="1" hidden="1">1</definedName>
    <definedName name="Available">'Pirelli New Fiber'!$F$9:$F$11</definedName>
    <definedName name="Fiber_Used">'Pirelli New Fiber'!$E$9</definedName>
    <definedName name="Glass_Used">'Pirelli New Fiber'!$E$11</definedName>
    <definedName name="Labor_Used">'Pirelli New Fiber'!$E$10</definedName>
    <definedName name="Number_to_make">'Pirelli New Fiber'!$B$5:$D$5</definedName>
    <definedName name="Number_to_make_Type_A">'Pirelli New Fiber'!$B$5</definedName>
    <definedName name="Number_to_make_Type_H">'Pirelli New Fiber'!$C$5</definedName>
    <definedName name="Number_to_make_Type_L">'Pirelli New Fiber'!$D$5</definedName>
    <definedName name="Number_to_make_typeA">#REF!</definedName>
    <definedName name="Number_to_make_typeH">#REF!</definedName>
    <definedName name="solver_adj" localSheetId="1" hidden="1">'Pirelli New Fiber'!$B$5:$D$5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</definedName>
    <definedName name="solver_lhs1" localSheetId="1" hidden="1">'Pirelli New Fiber'!$B$5</definedName>
    <definedName name="solver_lhs2" localSheetId="1" hidden="1">'Pirelli New Fiber'!$C$5</definedName>
    <definedName name="solver_lhs3" localSheetId="1" hidden="1">'Pirelli New Fiber'!$D$5</definedName>
    <definedName name="solver_lhs4" localSheetId="1" hidden="1">'Pirelli New Fiber'!$E$9:$E$11</definedName>
    <definedName name="solver_lin" localSheetId="1" hidden="1">1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5000</definedName>
    <definedName name="solver_num" localSheetId="1" hidden="1">4</definedName>
    <definedName name="solver_nwt" localSheetId="1" hidden="1">1</definedName>
    <definedName name="solver_ofx" localSheetId="1" hidden="1">2</definedName>
    <definedName name="solver_opt" localSheetId="1" hidden="1">'Pirelli New Fiber'!$E$6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el4" localSheetId="1" hidden="1">1</definedName>
    <definedName name="solver_reo" localSheetId="1" hidden="1">2</definedName>
    <definedName name="solver_rep" localSheetId="1" hidden="1">2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rhs4" localSheetId="1" hidden="1">Available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0</definedName>
    <definedName name="solver_tim" localSheetId="1" hidden="1">100</definedName>
    <definedName name="solver_tmp" localSheetId="1" hidden="1">0</definedName>
    <definedName name="solver_tol" localSheetId="1" hidden="1">0.05</definedName>
    <definedName name="solver_typ" localSheetId="1" hidden="1">1</definedName>
    <definedName name="solver_val" localSheetId="1" hidden="1">0</definedName>
    <definedName name="solver_ver" localSheetId="1" hidden="1">3</definedName>
    <definedName name="Total_Profit">'Pirelli New Fiber'!$E$6</definedName>
    <definedName name="Used">'Pirelli New Fiber'!$E$9:$E$11</definedName>
  </definedNames>
  <calcPr calcId="144525"/>
</workbook>
</file>

<file path=xl/calcChain.xml><?xml version="1.0" encoding="utf-8"?>
<calcChain xmlns="http://schemas.openxmlformats.org/spreadsheetml/2006/main">
  <c r="E6" i="2" l="1"/>
  <c r="E9" i="2"/>
  <c r="E10" i="2"/>
  <c r="E11" i="2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5" author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C5" author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D5" author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E6" authorId="0">
      <text>
        <r>
          <rPr>
            <sz val="8"/>
            <color indexed="81"/>
            <rFont val="Tahoma"/>
            <family val="2"/>
          </rPr>
          <t>Set cell</t>
        </r>
      </text>
    </comment>
    <comment ref="E9" author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E10" author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E11" authorId="0">
      <text>
        <r>
          <rPr>
            <sz val="8"/>
            <color indexed="81"/>
            <rFont val="Tahoma"/>
            <family val="2"/>
          </rPr>
          <t>Constraint cell</t>
        </r>
      </text>
    </comment>
  </commentList>
</comments>
</file>

<file path=xl/sharedStrings.xml><?xml version="1.0" encoding="utf-8"?>
<sst xmlns="http://schemas.openxmlformats.org/spreadsheetml/2006/main" count="107" uniqueCount="62">
  <si>
    <t/>
  </si>
  <si>
    <t>Used</t>
  </si>
  <si>
    <t>Available</t>
  </si>
  <si>
    <t xml:space="preserve"> - Labor Req'd</t>
  </si>
  <si>
    <t>Number to make</t>
  </si>
  <si>
    <t>Unit Profits</t>
  </si>
  <si>
    <t>Constraints</t>
  </si>
  <si>
    <t>Total Profit</t>
  </si>
  <si>
    <t xml:space="preserve"> - Glass Req'd</t>
  </si>
  <si>
    <t>Type A fiber</t>
  </si>
  <si>
    <t>Type H fiber</t>
  </si>
  <si>
    <t>Type L fiber</t>
  </si>
  <si>
    <t xml:space="preserve"> - Fiber Req'd</t>
  </si>
  <si>
    <t>Microsoft Excel 9.0 Answer Report</t>
  </si>
  <si>
    <t>Worksheet: [pirelli(newfiber).xls]Pirelli New Fiber</t>
  </si>
  <si>
    <t>Report Created: 9/21/00 7:57:29 PM</t>
  </si>
  <si>
    <t>Target Cell (Max)</t>
  </si>
  <si>
    <t>Cell</t>
  </si>
  <si>
    <t>Name</t>
  </si>
  <si>
    <t>Original Value</t>
  </si>
  <si>
    <t>Final Value</t>
  </si>
  <si>
    <t>Adjustable Cells</t>
  </si>
  <si>
    <t>Cell Value</t>
  </si>
  <si>
    <t>Formula</t>
  </si>
  <si>
    <t>Status</t>
  </si>
  <si>
    <t>Slack</t>
  </si>
  <si>
    <t>$E$6</t>
  </si>
  <si>
    <t>Total_Profit</t>
  </si>
  <si>
    <t>$B$5</t>
  </si>
  <si>
    <t>Number_to_make_Type_A</t>
  </si>
  <si>
    <t>$C$5</t>
  </si>
  <si>
    <t>Number_to_make_Type_H</t>
  </si>
  <si>
    <t>$D$5</t>
  </si>
  <si>
    <t>Number_to_make_Type_L</t>
  </si>
  <si>
    <t>$E$9</t>
  </si>
  <si>
    <t>Fiber_Used</t>
  </si>
  <si>
    <t>$E$9&lt;=$F$9</t>
  </si>
  <si>
    <t>Binding</t>
  </si>
  <si>
    <t>$E$10</t>
  </si>
  <si>
    <t>Labor_Used</t>
  </si>
  <si>
    <t>$E$10&lt;=$F$10</t>
  </si>
  <si>
    <t>$E$11</t>
  </si>
  <si>
    <t>Glass_Used</t>
  </si>
  <si>
    <t>$E$11&lt;=$F$11</t>
  </si>
  <si>
    <t>Not Binding</t>
  </si>
  <si>
    <t>$B$5&gt;=0</t>
  </si>
  <si>
    <t>$C$5&gt;=0</t>
  </si>
  <si>
    <t>$D$5&gt;=0</t>
  </si>
  <si>
    <t>Microsoft Excel 9.0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</si>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</sst>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164" formatCode="General_)"/>
    <numFmt numFmtId="165" formatCode="0_)"/>
  </numFmts>
  <fonts count="11" x14ac:knownFonts="1">
    <font>
      <sz val="10"/>
      <name val="Arial"/>
      <family val="2"/>
    </font>
    <font>
      <b/>
      <sz val="10"/>
      <name val="Arial"/>
    </font>
    <font>
      <sz val="10"/>
      <color indexed="12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164" fontId="0" fillId="0" borderId="0"/>
  </cellStyleXfs>
  <cellXfs count="29">
    <xf numFmtId="164" fontId="0" fillId="0" borderId="0" xfId="0"/>
    <xf numFmtId="164" fontId="2" fillId="0" borderId="0" xfId="0" applyNumberFormat="1" applyFont="1" applyProtection="1">
      <protection locked="0"/>
    </xf>
    <xf numFmtId="164" fontId="0" fillId="0" borderId="0" xfId="0" applyNumberFormat="1" applyProtection="1"/>
    <xf numFmtId="164" fontId="0" fillId="0" borderId="0" xfId="0" applyNumberFormat="1" applyAlignment="1" applyProtection="1">
      <alignment horizontal="left"/>
    </xf>
    <xf numFmtId="164" fontId="3" fillId="0" borderId="0" xfId="0" applyFont="1"/>
    <xf numFmtId="164" fontId="4" fillId="0" borderId="0" xfId="0" applyFont="1" applyAlignment="1" applyProtection="1">
      <alignment horizontal="center"/>
    </xf>
    <xf numFmtId="164" fontId="4" fillId="0" borderId="0" xfId="0" applyFont="1" applyAlignment="1" applyProtection="1">
      <alignment horizontal="left"/>
    </xf>
    <xf numFmtId="5" fontId="3" fillId="0" borderId="0" xfId="0" applyNumberFormat="1" applyFont="1" applyProtection="1"/>
    <xf numFmtId="164" fontId="3" fillId="0" borderId="0" xfId="0" applyFont="1" applyAlignment="1">
      <alignment horizontal="center"/>
    </xf>
    <xf numFmtId="5" fontId="1" fillId="0" borderId="0" xfId="0" applyNumberFormat="1" applyFont="1" applyAlignment="1" applyProtection="1">
      <alignment horizontal="center"/>
    </xf>
    <xf numFmtId="164" fontId="1" fillId="0" borderId="0" xfId="0" applyFont="1" applyAlignment="1" applyProtection="1">
      <alignment horizontal="center"/>
    </xf>
    <xf numFmtId="164" fontId="4" fillId="0" borderId="0" xfId="0" applyFont="1" applyFill="1" applyBorder="1" applyAlignment="1">
      <alignment horizontal="centerContinuous" vertical="center"/>
    </xf>
    <xf numFmtId="164" fontId="5" fillId="0" borderId="0" xfId="0" applyFont="1" applyFill="1" applyBorder="1" applyAlignment="1">
      <alignment horizontal="centerContinuous"/>
    </xf>
    <xf numFmtId="164" fontId="0" fillId="0" borderId="0" xfId="0" applyFill="1" applyBorder="1"/>
    <xf numFmtId="1" fontId="1" fillId="0" borderId="0" xfId="0" applyNumberFormat="1" applyFont="1" applyAlignment="1" applyProtection="1">
      <alignment horizontal="center"/>
    </xf>
    <xf numFmtId="165" fontId="9" fillId="2" borderId="1" xfId="0" applyNumberFormat="1" applyFont="1" applyFill="1" applyBorder="1" applyAlignment="1" applyProtection="1">
      <alignment horizontal="center"/>
    </xf>
    <xf numFmtId="5" fontId="6" fillId="2" borderId="2" xfId="0" applyNumberFormat="1" applyFont="1" applyFill="1" applyBorder="1" applyAlignment="1" applyProtection="1">
      <alignment horizontal="center"/>
    </xf>
    <xf numFmtId="1" fontId="7" fillId="2" borderId="3" xfId="0" applyNumberFormat="1" applyFont="1" applyFill="1" applyBorder="1" applyAlignment="1" applyProtection="1">
      <alignment horizontal="center"/>
    </xf>
    <xf numFmtId="164" fontId="4" fillId="0" borderId="0" xfId="0" applyFont="1"/>
    <xf numFmtId="164" fontId="0" fillId="0" borderId="4" xfId="0" applyFill="1" applyBorder="1" applyAlignment="1"/>
    <xf numFmtId="164" fontId="10" fillId="0" borderId="5" xfId="0" applyFont="1" applyFill="1" applyBorder="1" applyAlignment="1">
      <alignment horizontal="center"/>
    </xf>
    <xf numFmtId="164" fontId="0" fillId="0" borderId="6" xfId="0" applyFill="1" applyBorder="1" applyAlignment="1"/>
    <xf numFmtId="5" fontId="0" fillId="0" borderId="4" xfId="0" applyNumberFormat="1" applyFill="1" applyBorder="1" applyAlignment="1"/>
    <xf numFmtId="165" fontId="0" fillId="0" borderId="6" xfId="0" applyNumberFormat="1" applyFill="1" applyBorder="1" applyAlignment="1"/>
    <xf numFmtId="165" fontId="0" fillId="0" borderId="4" xfId="0" applyNumberFormat="1" applyFill="1" applyBorder="1" applyAlignment="1"/>
    <xf numFmtId="1" fontId="0" fillId="0" borderId="6" xfId="0" applyNumberFormat="1" applyFill="1" applyBorder="1" applyAlignment="1"/>
    <xf numFmtId="164" fontId="10" fillId="0" borderId="7" xfId="0" applyFont="1" applyFill="1" applyBorder="1" applyAlignment="1">
      <alignment horizontal="center"/>
    </xf>
    <xf numFmtId="164" fontId="10" fillId="0" borderId="8" xfId="0" applyFont="1" applyFill="1" applyBorder="1" applyAlignment="1">
      <alignment horizontal="center"/>
    </xf>
    <xf numFmtId="1" fontId="0" fillId="0" borderId="4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DDDDD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1038225</xdr:colOff>
      <xdr:row>0</xdr:row>
      <xdr:rowOff>95250</xdr:rowOff>
    </xdr:from>
    <xdr:to>
      <xdr:col>4</xdr:col>
      <xdr:colOff>114300</xdr:colOff>
      <xdr:row>2</xdr:row>
      <xdr:rowOff>76200</xdr:rowOff>
    </xdr:to>
    <xdr:sp macro="[0]!Toggle" textlink="">
      <xdr:nvSpPr>
        <xdr:cNvPr id="1026" name="Text 2"/>
        <xdr:cNvSpPr>
          <a:spLocks noChangeArrowheads="1"/>
        </xdr:cNvSpPr>
      </xdr:nvSpPr>
      <xdr:spPr bwMode="auto">
        <a:xfrm>
          <a:off x="1038225" y="95250"/>
          <a:ext cx="3695700" cy="3333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Pirelli Optics</a:t>
          </a:r>
        </a:p>
      </xdr:txBody>
    </xdr:sp>
    <xdr:clientData/>
  </xdr:twoCellAnchor>
  <xdr:twoCellAnchor>
    <xdr:from>
      <xdr:col>0</xdr:col>
      <xdr:colOff>123825</xdr:colOff>
      <xdr:row>14</xdr:row>
      <xdr:rowOff>19050</xdr:rowOff>
    </xdr:from>
    <xdr:to>
      <xdr:col>2</xdr:col>
      <xdr:colOff>114300</xdr:colOff>
      <xdr:row>18</xdr:row>
      <xdr:rowOff>123825</xdr:rowOff>
    </xdr:to>
    <xdr:sp macro="" textlink="">
      <xdr:nvSpPr>
        <xdr:cNvPr id="1027" name="Note" hidden="1"/>
        <xdr:cNvSpPr txBox="1">
          <a:spLocks noChangeArrowheads="1"/>
        </xdr:cNvSpPr>
      </xdr:nvSpPr>
      <xdr:spPr bwMode="auto">
        <a:xfrm>
          <a:off x="123825" y="2352675"/>
          <a:ext cx="22669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Courier New"/>
              <a:cs typeface="Courier New"/>
            </a:rPr>
            <a:t>Maximize:    E6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Courier New"/>
              <a:cs typeface="Courier New"/>
            </a:rPr>
            <a:t>By changing: B5:D5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Courier New"/>
              <a:cs typeface="Courier New"/>
            </a:rPr>
            <a:t>Subject to:  E9:E11&lt;=F9:F11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Courier New"/>
              <a:cs typeface="Courier New"/>
            </a:rPr>
            <a:t>             B5:D5&gt;=0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 transitionEvaluation="1" codeName="Sheet1"/>
  <dimension ref="A2:O17"/>
  <sheetViews>
    <sheetView tabSelected="1" zoomScale="110" workbookViewId="0">
      <selection activeCell="B30" sqref="B30"/>
    </sheetView>
  </sheetViews>
  <sheetFormatPr defaultColWidth="9.7109375" defaultRowHeight="12.75" x14ac:dyDescent="0.2"/>
  <cols>
    <col min="1" max="1" width="16.5703125" bestFit="1" customWidth="1"/>
    <col min="2" max="4" width="17.5703125" customWidth="1"/>
    <col min="5" max="5" width="11.140625" bestFit="1" customWidth="1"/>
    <col min="6" max="6" width="10.42578125" customWidth="1"/>
  </cols>
  <sheetData>
    <row r="2" spans="1:15" ht="15" x14ac:dyDescent="0.2">
      <c r="A2" s="4"/>
      <c r="B2" s="11"/>
      <c r="C2" s="11"/>
      <c r="D2" s="12"/>
      <c r="E2" s="4"/>
      <c r="F2" s="4"/>
      <c r="G2" s="1"/>
      <c r="H2" s="1"/>
      <c r="I2" s="1"/>
    </row>
    <row r="3" spans="1:15" x14ac:dyDescent="0.2">
      <c r="A3" s="4"/>
      <c r="B3" s="4"/>
      <c r="C3" s="4"/>
      <c r="D3" s="4"/>
      <c r="E3" s="4"/>
      <c r="F3" s="4"/>
      <c r="G3" s="2"/>
      <c r="H3" s="3" t="s">
        <v>0</v>
      </c>
      <c r="I3" s="2"/>
      <c r="J3" s="2"/>
    </row>
    <row r="4" spans="1:15" x14ac:dyDescent="0.2">
      <c r="A4" s="4"/>
      <c r="B4" s="5" t="s">
        <v>9</v>
      </c>
      <c r="C4" s="5" t="s">
        <v>10</v>
      </c>
      <c r="D4" s="5" t="s">
        <v>11</v>
      </c>
      <c r="E4" s="4"/>
      <c r="F4" s="4"/>
      <c r="G4" s="2"/>
      <c r="H4" s="3" t="s">
        <v>0</v>
      </c>
      <c r="I4" s="2"/>
      <c r="J4" s="1"/>
      <c r="K4" s="1"/>
      <c r="L4" s="1"/>
      <c r="M4" s="1"/>
      <c r="N4" s="1"/>
      <c r="O4" s="1"/>
    </row>
    <row r="5" spans="1:15" ht="13.5" thickBot="1" x14ac:dyDescent="0.25">
      <c r="A5" s="6" t="s">
        <v>4</v>
      </c>
      <c r="B5" s="15">
        <v>122.00000000000001</v>
      </c>
      <c r="C5" s="15">
        <v>77.999999999999986</v>
      </c>
      <c r="D5" s="15">
        <v>0</v>
      </c>
      <c r="E5" s="6" t="s">
        <v>7</v>
      </c>
      <c r="F5" s="4"/>
      <c r="G5" s="1"/>
      <c r="H5" s="1"/>
      <c r="I5" s="1"/>
      <c r="J5" s="2"/>
    </row>
    <row r="6" spans="1:15" ht="14.25" thickTop="1" thickBot="1" x14ac:dyDescent="0.25">
      <c r="A6" s="6" t="s">
        <v>5</v>
      </c>
      <c r="B6" s="9">
        <v>350</v>
      </c>
      <c r="C6" s="9">
        <v>300</v>
      </c>
      <c r="D6" s="9">
        <v>320</v>
      </c>
      <c r="E6" s="16">
        <f>SUMPRODUCT(B6:D6,$B$5:$D$5)</f>
        <v>66100</v>
      </c>
      <c r="F6" s="4"/>
      <c r="G6" s="2"/>
      <c r="H6" s="2"/>
      <c r="I6" s="2"/>
      <c r="J6" s="1"/>
    </row>
    <row r="7" spans="1:15" ht="13.5" thickTop="1" x14ac:dyDescent="0.2">
      <c r="A7" s="4"/>
      <c r="B7" s="8"/>
      <c r="C7" s="8"/>
      <c r="D7" s="8"/>
      <c r="E7" s="4"/>
      <c r="F7" s="7"/>
      <c r="G7" s="2"/>
      <c r="H7" s="2"/>
      <c r="I7" s="2"/>
      <c r="J7" s="1"/>
    </row>
    <row r="8" spans="1:15" x14ac:dyDescent="0.2">
      <c r="A8" s="6" t="s">
        <v>6</v>
      </c>
      <c r="B8" s="8"/>
      <c r="C8" s="8"/>
      <c r="D8" s="8"/>
      <c r="E8" s="5" t="s">
        <v>1</v>
      </c>
      <c r="F8" s="5" t="s">
        <v>2</v>
      </c>
      <c r="G8" s="2"/>
      <c r="H8" s="2"/>
      <c r="I8" s="2"/>
    </row>
    <row r="9" spans="1:15" x14ac:dyDescent="0.2">
      <c r="A9" s="6" t="s">
        <v>12</v>
      </c>
      <c r="B9" s="10">
        <v>1</v>
      </c>
      <c r="C9" s="10">
        <v>1</v>
      </c>
      <c r="D9" s="10">
        <v>1</v>
      </c>
      <c r="E9" s="17">
        <f>SUMPRODUCT(B9:D9,$B$5:$D$5)</f>
        <v>200</v>
      </c>
      <c r="F9" s="14">
        <v>200</v>
      </c>
      <c r="G9" s="1"/>
      <c r="H9" s="1"/>
      <c r="I9" s="1"/>
    </row>
    <row r="10" spans="1:15" x14ac:dyDescent="0.2">
      <c r="A10" s="6" t="s">
        <v>3</v>
      </c>
      <c r="B10" s="10">
        <v>9</v>
      </c>
      <c r="C10" s="10">
        <v>6</v>
      </c>
      <c r="D10" s="10">
        <v>8</v>
      </c>
      <c r="E10" s="17">
        <f>SUMPRODUCT(B10:D10,$B$5:$D$5)</f>
        <v>1566</v>
      </c>
      <c r="F10" s="14">
        <v>1566</v>
      </c>
    </row>
    <row r="11" spans="1:15" x14ac:dyDescent="0.2">
      <c r="A11" s="6" t="s">
        <v>8</v>
      </c>
      <c r="B11" s="10">
        <v>12</v>
      </c>
      <c r="C11" s="10">
        <v>16</v>
      </c>
      <c r="D11" s="10">
        <v>13</v>
      </c>
      <c r="E11" s="17">
        <f>SUMPRODUCT(B11:D11,$B$5:$D$5)</f>
        <v>2712</v>
      </c>
      <c r="F11" s="14">
        <v>2880</v>
      </c>
    </row>
    <row r="12" spans="1:15" x14ac:dyDescent="0.2">
      <c r="A12" s="4"/>
      <c r="C12" s="4"/>
      <c r="D12" s="4"/>
      <c r="E12" s="4"/>
      <c r="F12" s="4"/>
    </row>
    <row r="13" spans="1:15" x14ac:dyDescent="0.2">
      <c r="B13" s="1"/>
      <c r="C13" s="1"/>
      <c r="D13" s="1"/>
      <c r="E13" s="1"/>
      <c r="G13" s="13"/>
    </row>
    <row r="14" spans="1:15" x14ac:dyDescent="0.2">
      <c r="B14" s="2"/>
      <c r="C14" s="2"/>
      <c r="D14" s="2"/>
      <c r="E14" s="2"/>
      <c r="G14" s="13"/>
    </row>
    <row r="15" spans="1:15" x14ac:dyDescent="0.2">
      <c r="B15" s="2"/>
      <c r="C15" s="2"/>
      <c r="D15" s="2"/>
      <c r="E15" s="2"/>
      <c r="G15" s="13"/>
    </row>
    <row r="16" spans="1:15" x14ac:dyDescent="0.2">
      <c r="B16" s="2"/>
      <c r="C16" s="2"/>
      <c r="D16" s="2"/>
      <c r="E16" s="2"/>
      <c r="G16" s="13"/>
    </row>
    <row r="17" spans="2:5" x14ac:dyDescent="0.2">
      <c r="B17" s="1"/>
      <c r="C17" s="1"/>
      <c r="D17" s="1"/>
      <c r="E17" s="1"/>
    </row>
  </sheetData>
  <phoneticPr fontId="0" type="noConversion"/>
  <printOptions gridLines="1" gridLinesSet="0"/>
  <pageMargins left="0.75" right="0.75" top="1" bottom="1" header="0.5" footer="0.5"/>
  <pageSetup orientation="portrait" horizontalDpi="4294967292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GridLines="0" workbookViewId="0"/>
  </sheetViews>
  <sheetFormatPr defaultRowHeight="12.75" x14ac:dyDescent="0.2"/>
  <cols>
    <col min="1" max="1" width="2.28515625" customWidth="1"/>
    <col min="2" max="2" width="6.28515625" bestFit="1" customWidth="1"/>
    <col min="3" max="3" width="23.28515625" bestFit="1" customWidth="1"/>
    <col min="4" max="4" width="14.28515625" bestFit="1" customWidth="1"/>
    <col min="5" max="5" width="13.85546875" bestFit="1" customWidth="1"/>
    <col min="6" max="6" width="10.5703125" bestFit="1" customWidth="1"/>
    <col min="7" max="7" width="6" customWidth="1"/>
  </cols>
  <sheetData>
    <row r="1" spans="1:5" x14ac:dyDescent="0.2">
      <c r="A1" s="18" t="s">
        <v>13</v>
      </c>
    </row>
    <row r="2" spans="1:5" x14ac:dyDescent="0.2">
      <c r="A2" s="18" t="s">
        <v>14</v>
      </c>
    </row>
    <row r="3" spans="1:5" x14ac:dyDescent="0.2">
      <c r="A3" s="18" t="s">
        <v>15</v>
      </c>
    </row>
    <row r="6" spans="1:5" ht="13.5" thickBot="1" x14ac:dyDescent="0.25">
      <c r="A6" t="s">
        <v>16</v>
      </c>
    </row>
    <row r="7" spans="1:5" ht="13.5" thickBot="1" x14ac:dyDescent="0.25">
      <c r="B7" s="20" t="s">
        <v>17</v>
      </c>
      <c r="C7" s="20" t="s">
        <v>18</v>
      </c>
      <c r="D7" s="20" t="s">
        <v>19</v>
      </c>
      <c r="E7" s="20" t="s">
        <v>20</v>
      </c>
    </row>
    <row r="8" spans="1:5" ht="13.5" thickBot="1" x14ac:dyDescent="0.25">
      <c r="B8" s="19" t="s">
        <v>26</v>
      </c>
      <c r="C8" s="19" t="s">
        <v>27</v>
      </c>
      <c r="D8" s="22">
        <v>66100</v>
      </c>
      <c r="E8" s="22">
        <v>66100</v>
      </c>
    </row>
    <row r="11" spans="1:5" ht="13.5" thickBot="1" x14ac:dyDescent="0.25">
      <c r="A11" t="s">
        <v>21</v>
      </c>
    </row>
    <row r="12" spans="1:5" ht="13.5" thickBot="1" x14ac:dyDescent="0.25">
      <c r="B12" s="20" t="s">
        <v>17</v>
      </c>
      <c r="C12" s="20" t="s">
        <v>18</v>
      </c>
      <c r="D12" s="20" t="s">
        <v>19</v>
      </c>
      <c r="E12" s="20" t="s">
        <v>20</v>
      </c>
    </row>
    <row r="13" spans="1:5" x14ac:dyDescent="0.2">
      <c r="B13" s="21" t="s">
        <v>28</v>
      </c>
      <c r="C13" s="21" t="s">
        <v>29</v>
      </c>
      <c r="D13" s="23">
        <v>122</v>
      </c>
      <c r="E13" s="23">
        <v>122</v>
      </c>
    </row>
    <row r="14" spans="1:5" x14ac:dyDescent="0.2">
      <c r="B14" s="21" t="s">
        <v>30</v>
      </c>
      <c r="C14" s="21" t="s">
        <v>31</v>
      </c>
      <c r="D14" s="23">
        <v>78</v>
      </c>
      <c r="E14" s="23">
        <v>78</v>
      </c>
    </row>
    <row r="15" spans="1:5" ht="13.5" thickBot="1" x14ac:dyDescent="0.25">
      <c r="B15" s="19" t="s">
        <v>32</v>
      </c>
      <c r="C15" s="19" t="s">
        <v>33</v>
      </c>
      <c r="D15" s="24">
        <v>0</v>
      </c>
      <c r="E15" s="24">
        <v>0</v>
      </c>
    </row>
    <row r="18" spans="1:7" ht="13.5" thickBot="1" x14ac:dyDescent="0.25">
      <c r="A18" t="s">
        <v>6</v>
      </c>
    </row>
    <row r="19" spans="1:7" ht="13.5" thickBot="1" x14ac:dyDescent="0.25">
      <c r="B19" s="20" t="s">
        <v>17</v>
      </c>
      <c r="C19" s="20" t="s">
        <v>18</v>
      </c>
      <c r="D19" s="20" t="s">
        <v>22</v>
      </c>
      <c r="E19" s="20" t="s">
        <v>23</v>
      </c>
      <c r="F19" s="20" t="s">
        <v>24</v>
      </c>
      <c r="G19" s="20" t="s">
        <v>25</v>
      </c>
    </row>
    <row r="20" spans="1:7" x14ac:dyDescent="0.2">
      <c r="B20" s="21" t="s">
        <v>34</v>
      </c>
      <c r="C20" s="21" t="s">
        <v>35</v>
      </c>
      <c r="D20" s="25">
        <v>200</v>
      </c>
      <c r="E20" s="21" t="s">
        <v>36</v>
      </c>
      <c r="F20" s="21" t="s">
        <v>37</v>
      </c>
      <c r="G20" s="21">
        <v>0</v>
      </c>
    </row>
    <row r="21" spans="1:7" x14ac:dyDescent="0.2">
      <c r="B21" s="21" t="s">
        <v>38</v>
      </c>
      <c r="C21" s="21" t="s">
        <v>39</v>
      </c>
      <c r="D21" s="25">
        <v>1566</v>
      </c>
      <c r="E21" s="21" t="s">
        <v>40</v>
      </c>
      <c r="F21" s="21" t="s">
        <v>37</v>
      </c>
      <c r="G21" s="21">
        <v>0</v>
      </c>
    </row>
    <row r="22" spans="1:7" x14ac:dyDescent="0.2">
      <c r="B22" s="21" t="s">
        <v>41</v>
      </c>
      <c r="C22" s="21" t="s">
        <v>42</v>
      </c>
      <c r="D22" s="25">
        <v>2712</v>
      </c>
      <c r="E22" s="21" t="s">
        <v>43</v>
      </c>
      <c r="F22" s="21" t="s">
        <v>44</v>
      </c>
      <c r="G22" s="21">
        <v>168</v>
      </c>
    </row>
    <row r="23" spans="1:7" x14ac:dyDescent="0.2">
      <c r="B23" s="21" t="s">
        <v>28</v>
      </c>
      <c r="C23" s="21" t="s">
        <v>29</v>
      </c>
      <c r="D23" s="23">
        <v>122</v>
      </c>
      <c r="E23" s="21" t="s">
        <v>45</v>
      </c>
      <c r="F23" s="21" t="s">
        <v>44</v>
      </c>
      <c r="G23" s="23">
        <v>122</v>
      </c>
    </row>
    <row r="24" spans="1:7" x14ac:dyDescent="0.2">
      <c r="B24" s="21" t="s">
        <v>30</v>
      </c>
      <c r="C24" s="21" t="s">
        <v>31</v>
      </c>
      <c r="D24" s="23">
        <v>78</v>
      </c>
      <c r="E24" s="21" t="s">
        <v>46</v>
      </c>
      <c r="F24" s="21" t="s">
        <v>44</v>
      </c>
      <c r="G24" s="23">
        <v>78</v>
      </c>
    </row>
    <row r="25" spans="1:7" ht="13.5" thickBot="1" x14ac:dyDescent="0.25">
      <c r="B25" s="19" t="s">
        <v>32</v>
      </c>
      <c r="C25" s="19" t="s">
        <v>33</v>
      </c>
      <c r="D25" s="24">
        <v>0</v>
      </c>
      <c r="E25" s="19" t="s">
        <v>47</v>
      </c>
      <c r="F25" s="19" t="s">
        <v>37</v>
      </c>
      <c r="G25" s="24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selection activeCell="E11" sqref="E11"/>
    </sheetView>
  </sheetViews>
  <sheetFormatPr defaultRowHeight="12.75" x14ac:dyDescent="0.2"/>
  <cols>
    <col min="1" max="1" width="2.28515625" customWidth="1"/>
    <col min="2" max="2" width="6.28515625" bestFit="1" customWidth="1"/>
    <col min="3" max="3" width="23.28515625" bestFit="1" customWidth="1"/>
    <col min="4" max="4" width="6.28515625" customWidth="1"/>
    <col min="5" max="5" width="9" bestFit="1" customWidth="1"/>
    <col min="6" max="6" width="10.7109375" bestFit="1" customWidth="1"/>
    <col min="7" max="8" width="10.140625" bestFit="1" customWidth="1"/>
  </cols>
  <sheetData>
    <row r="1" spans="1:8" x14ac:dyDescent="0.2">
      <c r="A1" s="18" t="s">
        <v>48</v>
      </c>
    </row>
    <row r="2" spans="1:8" x14ac:dyDescent="0.2">
      <c r="A2" s="18" t="s">
        <v>14</v>
      </c>
    </row>
    <row r="3" spans="1:8" x14ac:dyDescent="0.2">
      <c r="A3" s="18" t="s">
        <v>15</v>
      </c>
    </row>
    <row r="6" spans="1:8" ht="13.5" thickBot="1" x14ac:dyDescent="0.25">
      <c r="A6" t="s">
        <v>21</v>
      </c>
    </row>
    <row r="7" spans="1:8" x14ac:dyDescent="0.2">
      <c r="B7" s="26"/>
      <c r="C7" s="26"/>
      <c r="D7" s="26" t="s">
        <v>49</v>
      </c>
      <c r="E7" s="26" t="s">
        <v>51</v>
      </c>
      <c r="F7" s="26" t="s">
        <v>53</v>
      </c>
      <c r="G7" s="26" t="s">
        <v>55</v>
      </c>
      <c r="H7" s="26" t="s">
        <v>55</v>
      </c>
    </row>
    <row r="8" spans="1:8" ht="13.5" thickBot="1" x14ac:dyDescent="0.25">
      <c r="B8" s="27" t="s">
        <v>17</v>
      </c>
      <c r="C8" s="27" t="s">
        <v>18</v>
      </c>
      <c r="D8" s="27" t="s">
        <v>50</v>
      </c>
      <c r="E8" s="27" t="s">
        <v>52</v>
      </c>
      <c r="F8" s="27" t="s">
        <v>54</v>
      </c>
      <c r="G8" s="27" t="s">
        <v>56</v>
      </c>
      <c r="H8" s="27" t="s">
        <v>57</v>
      </c>
    </row>
    <row r="9" spans="1:8" x14ac:dyDescent="0.2">
      <c r="B9" s="21" t="s">
        <v>28</v>
      </c>
      <c r="C9" s="21" t="s">
        <v>29</v>
      </c>
      <c r="D9" s="23">
        <v>122</v>
      </c>
      <c r="E9" s="23">
        <v>0</v>
      </c>
      <c r="F9" s="21">
        <v>350</v>
      </c>
      <c r="G9" s="21">
        <v>100</v>
      </c>
      <c r="H9" s="21">
        <v>20</v>
      </c>
    </row>
    <row r="10" spans="1:8" x14ac:dyDescent="0.2">
      <c r="B10" s="21" t="s">
        <v>30</v>
      </c>
      <c r="C10" s="21" t="s">
        <v>31</v>
      </c>
      <c r="D10" s="23">
        <v>78</v>
      </c>
      <c r="E10" s="23">
        <v>0</v>
      </c>
      <c r="F10" s="21">
        <v>300</v>
      </c>
      <c r="G10" s="21">
        <v>50</v>
      </c>
      <c r="H10" s="21">
        <v>39.99999999999995</v>
      </c>
    </row>
    <row r="11" spans="1:8" ht="13.5" thickBot="1" x14ac:dyDescent="0.25">
      <c r="B11" s="19" t="s">
        <v>32</v>
      </c>
      <c r="C11" s="19" t="s">
        <v>33</v>
      </c>
      <c r="D11" s="24">
        <v>0</v>
      </c>
      <c r="E11" s="24">
        <v>-13.333333333333321</v>
      </c>
      <c r="F11" s="19">
        <v>320</v>
      </c>
      <c r="G11" s="19">
        <v>13.333333333333321</v>
      </c>
      <c r="H11" s="19">
        <v>1E+30</v>
      </c>
    </row>
    <row r="13" spans="1:8" ht="13.5" thickBot="1" x14ac:dyDescent="0.25">
      <c r="A13" t="s">
        <v>6</v>
      </c>
    </row>
    <row r="14" spans="1:8" x14ac:dyDescent="0.2">
      <c r="B14" s="26"/>
      <c r="C14" s="26"/>
      <c r="D14" s="26" t="s">
        <v>49</v>
      </c>
      <c r="E14" s="26" t="s">
        <v>58</v>
      </c>
      <c r="F14" s="26" t="s">
        <v>60</v>
      </c>
      <c r="G14" s="26" t="s">
        <v>55</v>
      </c>
      <c r="H14" s="26" t="s">
        <v>55</v>
      </c>
    </row>
    <row r="15" spans="1:8" ht="13.5" thickBot="1" x14ac:dyDescent="0.25">
      <c r="B15" s="27" t="s">
        <v>17</v>
      </c>
      <c r="C15" s="27" t="s">
        <v>18</v>
      </c>
      <c r="D15" s="27" t="s">
        <v>50</v>
      </c>
      <c r="E15" s="27" t="s">
        <v>59</v>
      </c>
      <c r="F15" s="27" t="s">
        <v>61</v>
      </c>
      <c r="G15" s="27" t="s">
        <v>56</v>
      </c>
      <c r="H15" s="27" t="s">
        <v>57</v>
      </c>
    </row>
    <row r="16" spans="1:8" x14ac:dyDescent="0.2">
      <c r="B16" s="21" t="s">
        <v>34</v>
      </c>
      <c r="C16" s="21" t="s">
        <v>35</v>
      </c>
      <c r="D16" s="25">
        <v>200</v>
      </c>
      <c r="E16" s="25">
        <v>200</v>
      </c>
      <c r="F16" s="21">
        <v>200</v>
      </c>
      <c r="G16" s="21">
        <v>7.0000000000000062</v>
      </c>
      <c r="H16" s="21">
        <v>26</v>
      </c>
    </row>
    <row r="17" spans="2:8" x14ac:dyDescent="0.2">
      <c r="B17" s="21" t="s">
        <v>38</v>
      </c>
      <c r="C17" s="21" t="s">
        <v>39</v>
      </c>
      <c r="D17" s="25">
        <v>1566</v>
      </c>
      <c r="E17" s="25">
        <v>16.666666666666661</v>
      </c>
      <c r="F17" s="21">
        <v>1566</v>
      </c>
      <c r="G17" s="21">
        <v>234</v>
      </c>
      <c r="H17" s="21">
        <v>126</v>
      </c>
    </row>
    <row r="18" spans="2:8" ht="13.5" thickBot="1" x14ac:dyDescent="0.25">
      <c r="B18" s="19" t="s">
        <v>41</v>
      </c>
      <c r="C18" s="19" t="s">
        <v>42</v>
      </c>
      <c r="D18" s="28">
        <v>2712</v>
      </c>
      <c r="E18" s="28">
        <v>0</v>
      </c>
      <c r="F18" s="19">
        <v>2880</v>
      </c>
      <c r="G18" s="19">
        <v>1E+30</v>
      </c>
      <c r="H18" s="19">
        <v>168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Pirelli New Fiber</vt:lpstr>
      <vt:lpstr>Answer Report 1</vt:lpstr>
      <vt:lpstr>Sensitivity Report 1</vt:lpstr>
      <vt:lpstr>Available</vt:lpstr>
      <vt:lpstr>Fiber_Used</vt:lpstr>
      <vt:lpstr>Glass_Used</vt:lpstr>
      <vt:lpstr>Labor_Used</vt:lpstr>
      <vt:lpstr>Number_to_make</vt:lpstr>
      <vt:lpstr>Number_to_make_Type_A</vt:lpstr>
      <vt:lpstr>Number_to_make_Type_H</vt:lpstr>
      <vt:lpstr>Number_to_make_Type_L</vt:lpstr>
      <vt:lpstr>Total_Profit</vt:lpstr>
      <vt:lpstr>Used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Management Scien</dc:creator>
  <cp:lastModifiedBy>Raghu</cp:lastModifiedBy>
  <cp:lastPrinted>1996-09-19T18:10:37Z</cp:lastPrinted>
  <dcterms:created xsi:type="dcterms:W3CDTF">1996-12-08T21:22:42Z</dcterms:created>
  <dcterms:modified xsi:type="dcterms:W3CDTF">2012-03-27T13:47:36Z</dcterms:modified>
</cp:coreProperties>
</file>