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45" windowHeight="6105"/>
  </bookViews>
  <sheets>
    <sheet name="SSR 2019-20" sheetId="4"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#REF!</definedName>
    <definedName name="\B">#REF!</definedName>
    <definedName name="\J">#REF!</definedName>
    <definedName name="\M">#REF!</definedName>
    <definedName name="\P">#REF!</definedName>
    <definedName name="_______Ka1696">[1]Sheet1!#REF!</definedName>
    <definedName name="______C">[2]D!$H$10:$H$10</definedName>
    <definedName name="_____C">[2]D!$H$10:$H$10</definedName>
    <definedName name="_____Ka1696">[1]Sheet1!#REF!</definedName>
    <definedName name="____C">[2]D!$H$10:$H$10</definedName>
    <definedName name="____Ka1696">[1]Sheet1!#REF!</definedName>
    <definedName name="___C">[2]D!$H$10:$H$10</definedName>
    <definedName name="___jl1">#REF!</definedName>
    <definedName name="___Ka1696">[1]Sheet1!#REF!</definedName>
    <definedName name="__C">[2]D!$H$10:$H$10</definedName>
    <definedName name="__jl1">#REF!</definedName>
    <definedName name="__Ka1696">[1]Sheet1!#REF!</definedName>
    <definedName name="_C">[3]D!$H$10:$H$10</definedName>
    <definedName name="_jl1">#REF!</definedName>
    <definedName name="_Ka1696">[1]Sheet1!#REF!</definedName>
    <definedName name="_Key1" hidden="1">#REF!</definedName>
    <definedName name="_Key2" hidden="1">#REF!</definedName>
    <definedName name="_Order1" hidden="1">255</definedName>
    <definedName name="_Order2" hidden="1">255</definedName>
    <definedName name="_Sort" hidden="1">#REF!</definedName>
    <definedName name="a" localSheetId="0">[4]Sheet1!#REF!</definedName>
    <definedName name="a">[4]Sheet1!#REF!</definedName>
    <definedName name="a1035M942">[1]Sheet1!#REF!</definedName>
    <definedName name="AB">#REF!</definedName>
    <definedName name="AREA_TABLE">#REF!</definedName>
    <definedName name="BAGCOST">#REF!</definedName>
    <definedName name="BDA_EXCAVATION">#REF!</definedName>
    <definedName name="BDC_STRUCTURAL_STEEL_WORK">#REF!</definedName>
    <definedName name="BDE_PLAIN_CEMENT_CONCRETE">#REF!</definedName>
    <definedName name="BDF_REINFORCED_CEMENT_CONCRETE">#REF!</definedName>
    <definedName name="BDG_BRICK_WORK">#REF!</definedName>
    <definedName name="BDH_STONE_MASONARY">#REF!</definedName>
    <definedName name="BDI_CC_BLOCK_MASONARY">#REF!</definedName>
    <definedName name="BDJ_WATER_PROOFING">#REF!</definedName>
    <definedName name="BDK_EXPANSION_JOINTS">#REF!</definedName>
    <definedName name="BDL_PLASTERING_AND_POINTING">#REF!</definedName>
    <definedName name="BDM_PAVING_FLOORING_AND_DADO">#REF!</definedName>
    <definedName name="BDN_WOOD_FINISH">#REF!</definedName>
    <definedName name="BDO_OIL_PAINTING">#REF!</definedName>
    <definedName name="BDP_COLOUR_WHITE_WASHING_DISTEMPERING">#REF!</definedName>
    <definedName name="BDQ_WOOD_WORK">#REF!</definedName>
    <definedName name="BDR_ROOFING_CEILING">#REF!</definedName>
    <definedName name="BDT_DOORS_WINDOWS">#REF!</definedName>
    <definedName name="BDU_IRON_WORKS">#REF!</definedName>
    <definedName name="BDV_WATER_SUPPLY">#REF!</definedName>
    <definedName name="BDW_A">#REF!</definedName>
    <definedName name="BDW_B">#REF!</definedName>
    <definedName name="BDW_C">#REF!</definedName>
    <definedName name="BDW_D">#REF!</definedName>
    <definedName name="BDW_E">#REF!</definedName>
    <definedName name="BDW_MISCELLANEOUS">#REF!</definedName>
    <definedName name="BDW_MISCELLANEOUS_A">#REF!</definedName>
    <definedName name="BDW_MISCELLANEOUS_B">#REF!</definedName>
    <definedName name="BDW_MISCELLANEOUS_C">#REF!</definedName>
    <definedName name="BENEFIT_BRIDGE">#REF!</definedName>
    <definedName name="blkt">[5]dataAPProches!$D$16</definedName>
    <definedName name="BR">[3]D!$H$14:$H$14</definedName>
    <definedName name="BRIDGE">#REF!</definedName>
    <definedName name="BRIDGE_WORKS">#REF!</definedName>
    <definedName name="C_D_WORKS">#REF!</definedName>
    <definedName name="CD">[3]D!$J$11:$J$11</definedName>
    <definedName name="CDWORKS">#REF!</definedName>
    <definedName name="CEMENT">#REF!</definedName>
    <definedName name="CR">[3]D!$H$12:$H$12</definedName>
    <definedName name="cw">[5]Data!$D$23</definedName>
    <definedName name="d">[5]Data!$E$33</definedName>
    <definedName name="Diesel_Rate">'[6]lead statement'!$D$2</definedName>
    <definedName name="dist">#REF!</definedName>
    <definedName name="ERRATA">#REF!</definedName>
    <definedName name="FC">#REF!</definedName>
    <definedName name="fw">#REF!</definedName>
    <definedName name="GEN_AB">'[7]Total Abstract'!$A$1:$H$33</definedName>
    <definedName name="GR">#REF!</definedName>
    <definedName name="h">[5]Data!$E$30</definedName>
    <definedName name="hrk">[1]Sheet1!#REF!</definedName>
    <definedName name="ht">#REF!</definedName>
    <definedName name="KA">[1]Sheet1!#REF!</definedName>
    <definedName name="L">[3]D!$A$341:$B$460</definedName>
    <definedName name="la">#REF!</definedName>
    <definedName name="Labour_rate">'[6]lead statement'!$D$4</definedName>
    <definedName name="LD">#REF!</definedName>
    <definedName name="LMERate">[8]LMERate!$B$1:$E$65536</definedName>
    <definedName name="m">#REF!</definedName>
    <definedName name="MB">#REF!</definedName>
    <definedName name="MLAMPR_LETTER">#REF!</definedName>
    <definedName name="MP_MPR">#REF!</definedName>
    <definedName name="MPMPR_LETTER">#REF!</definedName>
    <definedName name="MR">[3]D!$H$16:$H$16</definedName>
    <definedName name="MT">[3]D!$H$15:$H$15</definedName>
    <definedName name="N">[3]D!$L$3:$L$3</definedName>
    <definedName name="N537to221">[1]Sheet1!#REF!</definedName>
    <definedName name="NAME">#REF!</definedName>
    <definedName name="NCD">[9]Rates!$D$9</definedName>
    <definedName name="NVR">[9]Rates!$D$8</definedName>
    <definedName name="Oil_rate">'[6]lead statement'!$D$3</definedName>
    <definedName name="OVR">[9]Rates!$D$10</definedName>
    <definedName name="PHYSICAL_BRIDGE">#REF!</definedName>
    <definedName name="_xlnm.Print_Area" localSheetId="0" xml:space="preserve">                  'SSR 2019-20'!$A$1:$I$2065</definedName>
    <definedName name="_xlnm.Print_Area">#REF!</definedName>
    <definedName name="_xlnm.Print_Titles" localSheetId="0">'SSR 2019-20'!$1:$1</definedName>
    <definedName name="_xlnm.Print_Titles">#N/A</definedName>
    <definedName name="PROJECT_BRIDGE">#REF!</definedName>
    <definedName name="RA">#REF!</definedName>
    <definedName name="rar">[10]iNDEX!$A$53:$I$111</definedName>
    <definedName name="RD">[3]C!$I$21:$I$21</definedName>
    <definedName name="rdw">#REF!</definedName>
    <definedName name="ROAD_1">#REF!</definedName>
    <definedName name="ROAD_2">#REF!</definedName>
    <definedName name="ROAD_3">#REF!</definedName>
    <definedName name="ROAD_4">#REF!</definedName>
    <definedName name="ROAD_5">#REF!</definedName>
    <definedName name="ROAD_6">#REF!</definedName>
    <definedName name="ROAD_WORKS">#REF!</definedName>
    <definedName name="ROAD_WORKS_1">#REF!</definedName>
    <definedName name="ROAD_WORKS_2">#REF!</definedName>
    <definedName name="ROAD_WORKS_3">#REF!</definedName>
    <definedName name="ROAD_WORKS_4">#REF!</definedName>
    <definedName name="ROAD_WORKS_5">#REF!</definedName>
    <definedName name="ROADWORKS_1">#REF!</definedName>
    <definedName name="RT">[3]C!$L$7:$L$7</definedName>
    <definedName name="SD">[3]D!$H$11:$H$11</definedName>
    <definedName name="seal">'[11]MES wide'!$F$15</definedName>
    <definedName name="SEPRETER">#REF!</definedName>
    <definedName name="SHABAD">[3]D!$H$19:$H$19</definedName>
    <definedName name="span">[5]Data!$D$20</definedName>
    <definedName name="ST">[3]D!$H$13:$H$13</definedName>
    <definedName name="T">[3]D!$L$1:$L$1</definedName>
    <definedName name="title">#REF!</definedName>
    <definedName name="Truck_Hire">'[6]lead statement'!$D$5</definedName>
    <definedName name="X">[3]D!$L$7:$L$7</definedName>
    <definedName name="Y">[3]D!$M$7:$M$7</definedName>
    <definedName name="Z_ERRATA">#REF!</definedName>
  </definedNames>
  <calcPr calcId="152511"/>
</workbook>
</file>

<file path=xl/calcChain.xml><?xml version="1.0" encoding="utf-8"?>
<calcChain xmlns="http://schemas.openxmlformats.org/spreadsheetml/2006/main">
  <c r="H2065" i="4" l="1"/>
  <c r="G2065" i="4"/>
  <c r="H2064" i="4"/>
  <c r="G2064" i="4"/>
  <c r="H2063" i="4"/>
  <c r="G2063" i="4"/>
  <c r="H2062" i="4"/>
  <c r="G2062" i="4"/>
  <c r="H2061" i="4"/>
  <c r="G2061" i="4"/>
  <c r="F2061" i="4"/>
  <c r="F2062" i="4" s="1"/>
  <c r="F2063" i="4" s="1"/>
  <c r="F2064" i="4" s="1"/>
  <c r="F2065" i="4" s="1"/>
  <c r="C2045" i="4"/>
</calcChain>
</file>

<file path=xl/sharedStrings.xml><?xml version="1.0" encoding="utf-8"?>
<sst xmlns="http://schemas.openxmlformats.org/spreadsheetml/2006/main" count="9819" uniqueCount="3001">
  <si>
    <t xml:space="preserve"> </t>
  </si>
  <si>
    <t xml:space="preserve"> Chapter </t>
  </si>
  <si>
    <t>Road Survey
and DPR</t>
  </si>
  <si>
    <r>
      <rPr>
        <b/>
        <sz val="11"/>
        <rFont val="Calibri"/>
        <family val="2"/>
        <scheme val="minor"/>
      </rPr>
      <t>Fixing chainage Stone</t>
    </r>
    <r>
      <rPr>
        <sz val="11"/>
        <rFont val="Calibri"/>
        <family val="2"/>
        <scheme val="minor"/>
      </rPr>
      <t xml:space="preserve"> /Bench mark Stone / Center Stone / Apex Stone </t>
    </r>
    <r>
      <rPr>
        <b/>
        <sz val="11"/>
        <rFont val="Calibri"/>
        <family val="2"/>
        <scheme val="minor"/>
      </rPr>
      <t>in earth</t>
    </r>
    <r>
      <rPr>
        <sz val="11"/>
        <rFont val="Calibri"/>
        <family val="2"/>
        <scheme val="minor"/>
      </rPr>
      <t xml:space="preserve"> and all sorts of soil and soft murum including conveying excavated material,  fixing stone, including paintaining lettering numbers and back filling etc. complete.</t>
    </r>
  </si>
  <si>
    <t>As directed by
Engineer in
charge</t>
  </si>
  <si>
    <t>Number</t>
  </si>
  <si>
    <r>
      <t xml:space="preserve">Taking the trial pit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1.5 meters</t>
    </r>
  </si>
  <si>
    <t>As directed by Engineer in charge</t>
  </si>
  <si>
    <t>Cubic Metre</t>
  </si>
  <si>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earth soil</t>
    </r>
    <r>
      <rPr>
        <sz val="11"/>
        <rFont val="Calibri"/>
        <family val="2"/>
        <scheme val="minor"/>
      </rPr>
      <t xml:space="preserve"> of all sorts, sands gravel, or soft murum,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</si>
  <si>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</si>
  <si>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</si>
  <si>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t>
    </r>
    <r>
      <rPr>
        <sz val="11"/>
        <rFont val="Calibri"/>
        <family val="2"/>
        <scheme val="minor"/>
      </rPr>
      <t xml:space="preserve">, and Boulders including stacking the excavated material including all lifts and necessary back filling </t>
    </r>
    <r>
      <rPr>
        <b/>
        <sz val="11"/>
        <rFont val="Calibri"/>
        <family val="2"/>
        <scheme val="minor"/>
      </rPr>
      <t>upto depth 1.5 meters</t>
    </r>
  </si>
  <si>
    <r>
      <t xml:space="preserve">Taking the </t>
    </r>
    <r>
      <rPr>
        <b/>
        <sz val="11"/>
        <rFont val="Calibri"/>
        <family val="2"/>
        <scheme val="minor"/>
      </rPr>
      <t>trial pit</t>
    </r>
    <r>
      <rPr>
        <sz val="11"/>
        <rFont val="Calibri"/>
        <family val="2"/>
        <scheme val="minor"/>
      </rPr>
      <t xml:space="preserve"> for roads, alignment, C.D. Works </t>
    </r>
    <r>
      <rPr>
        <b/>
        <sz val="11"/>
        <rFont val="Calibri"/>
        <family val="2"/>
        <scheme val="minor"/>
      </rPr>
      <t>in Hard murum, and Boulders</t>
    </r>
    <r>
      <rPr>
        <sz val="11"/>
        <rFont val="Calibri"/>
        <family val="2"/>
        <scheme val="minor"/>
      </rPr>
      <t xml:space="preserve"> including stacking the excavated material including all lifts and necessary back filling </t>
    </r>
    <r>
      <rPr>
        <b/>
        <sz val="11"/>
        <rFont val="Calibri"/>
        <family val="2"/>
        <scheme val="minor"/>
      </rPr>
      <t>upto depth 3.0 meters</t>
    </r>
  </si>
  <si>
    <r>
      <t xml:space="preserve">Fixing </t>
    </r>
    <r>
      <rPr>
        <b/>
        <sz val="11"/>
        <rFont val="Calibri"/>
        <family val="2"/>
        <scheme val="minor"/>
      </rPr>
      <t>survey pegs in earth</t>
    </r>
    <r>
      <rPr>
        <sz val="11"/>
        <rFont val="Calibri"/>
        <family val="2"/>
        <scheme val="minor"/>
      </rPr>
      <t xml:space="preserve"> and all sorts Soil, Sand, Gravel, Soft Murum, etc. including conveying, fixing etc. complete.</t>
    </r>
  </si>
  <si>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(Without Chaining).</t>
    </r>
  </si>
  <si>
    <t>Kilometre</t>
  </si>
  <si>
    <r>
      <rPr>
        <b/>
        <sz val="11"/>
        <rFont val="Calibri"/>
        <family val="2"/>
        <scheme val="minor"/>
      </rPr>
      <t>Reconnaisance Survey</t>
    </r>
    <r>
      <rPr>
        <sz val="11"/>
        <rFont val="Calibri"/>
        <family val="2"/>
        <scheme val="minor"/>
      </rPr>
      <t xml:space="preserve"> of Road alignment </t>
    </r>
    <r>
      <rPr>
        <b/>
        <sz val="11"/>
        <rFont val="Calibri"/>
        <family val="2"/>
        <scheme val="minor"/>
      </rPr>
      <t>in plain</t>
    </r>
    <r>
      <rPr>
        <sz val="11"/>
        <rFont val="Calibri"/>
        <family val="2"/>
        <scheme val="minor"/>
      </rPr>
      <t xml:space="preserve">  country including taking three dimensions of apexes, verification of type of land etc. alongwith the alignment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</si>
  <si>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a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t>
    </r>
  </si>
  <si>
    <r>
      <rPr>
        <b/>
        <sz val="11"/>
        <rFont val="Calibri"/>
        <family val="2"/>
        <scheme val="minor"/>
      </rPr>
      <t>Reconnaissance Survey</t>
    </r>
    <r>
      <rPr>
        <sz val="11"/>
        <rFont val="Calibri"/>
        <family val="2"/>
        <scheme val="minor"/>
      </rPr>
      <t xml:space="preserve"> of   road alignment for </t>
    </r>
    <r>
      <rPr>
        <b/>
        <sz val="11"/>
        <rFont val="Calibri"/>
        <family val="2"/>
        <scheme val="minor"/>
      </rPr>
      <t>new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 Chaining)</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</si>
  <si>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exsisting forest cart tracks with use of ghat tracer (if found necessary), taking three dimensions of apexes including verification of type of land etc. complete. </t>
    </r>
    <r>
      <rPr>
        <b/>
        <sz val="11"/>
        <rFont val="Calibri"/>
        <family val="2"/>
        <scheme val="minor"/>
      </rPr>
      <t>(Without Chaining) .</t>
    </r>
  </si>
  <si>
    <r>
      <rPr>
        <b/>
        <sz val="11"/>
        <rFont val="Calibri"/>
        <family val="2"/>
        <scheme val="minor"/>
      </rPr>
      <t>Reconnaissance Survey</t>
    </r>
    <r>
      <rPr>
        <sz val="11"/>
        <rFont val="Calibri"/>
        <family val="2"/>
        <scheme val="minor"/>
      </rPr>
      <t xml:space="preserve"> of  road alignment </t>
    </r>
    <r>
      <rPr>
        <b/>
        <sz val="11"/>
        <rFont val="Calibri"/>
        <family val="2"/>
        <scheme val="minor"/>
      </rPr>
      <t>in hilly road</t>
    </r>
    <r>
      <rPr>
        <sz val="11"/>
        <rFont val="Calibri"/>
        <family val="2"/>
        <scheme val="minor"/>
      </rPr>
      <t xml:space="preserve"> utilising existing forest cart tracks  with use of ghat tracer (if found necessary), taking three dimensions of apexes including verification of type of land etc. complete. </t>
    </r>
    <r>
      <rPr>
        <b/>
        <sz val="11"/>
        <rFont val="Calibri"/>
        <family val="2"/>
        <scheme val="minor"/>
      </rPr>
      <t>(With Chaining) .</t>
    </r>
  </si>
  <si>
    <r>
      <rPr>
        <b/>
        <sz val="11"/>
        <rFont val="Calibri"/>
        <family val="2"/>
        <scheme val="minor"/>
      </rPr>
      <t>Detailed survey</t>
    </r>
    <r>
      <rPr>
        <sz val="11"/>
        <rFont val="Calibri"/>
        <family val="2"/>
        <scheme val="minor"/>
      </rPr>
      <t xml:space="preserve"> of road </t>
    </r>
    <r>
      <rPr>
        <b/>
        <sz val="11"/>
        <rFont val="Calibri"/>
        <family val="2"/>
        <scheme val="minor"/>
      </rPr>
      <t>in plain</t>
    </r>
    <r>
      <rPr>
        <sz val="11"/>
        <rFont val="Calibri"/>
        <family val="2"/>
        <scheme val="minor"/>
      </rPr>
      <t xml:space="preserve"> country including chaining and levelling with cross sections at every two chains inclusive of closing of survey each day.</t>
    </r>
  </si>
  <si>
    <r>
      <rPr>
        <b/>
        <sz val="11"/>
        <rFont val="Calibri"/>
        <family val="2"/>
        <scheme val="minor"/>
      </rPr>
      <t>Detailed survey</t>
    </r>
    <r>
      <rPr>
        <sz val="11"/>
        <rFont val="Calibri"/>
        <family val="2"/>
        <scheme val="minor"/>
      </rPr>
      <t xml:space="preserve"> of road length </t>
    </r>
    <r>
      <rPr>
        <b/>
        <sz val="11"/>
        <rFont val="Calibri"/>
        <family val="2"/>
        <scheme val="minor"/>
      </rPr>
      <t>where earthwork is partly done</t>
    </r>
    <r>
      <rPr>
        <sz val="11"/>
        <rFont val="Calibri"/>
        <family val="2"/>
        <scheme val="minor"/>
      </rPr>
      <t xml:space="preserve"> including chaining and levelling with cross sections at every two chains inclusive of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</si>
  <si>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or as required including chaining , levelling and closing survey each day.</t>
    </r>
  </si>
  <si>
    <r>
      <rPr>
        <b/>
        <sz val="11"/>
        <rFont val="Calibri"/>
        <family val="2"/>
        <scheme val="minor"/>
      </rPr>
      <t>Detailed survey</t>
    </r>
    <r>
      <rPr>
        <sz val="11"/>
        <rFont val="Calibri"/>
        <family val="2"/>
        <scheme val="minor"/>
      </rPr>
      <t xml:space="preserve"> of road through </t>
    </r>
    <r>
      <rPr>
        <b/>
        <sz val="11"/>
        <rFont val="Calibri"/>
        <family val="2"/>
        <scheme val="minor"/>
      </rPr>
      <t>hilly country</t>
    </r>
    <r>
      <rPr>
        <sz val="11"/>
        <rFont val="Calibri"/>
        <family val="2"/>
        <scheme val="minor"/>
      </rPr>
      <t xml:space="preserve"> taking cross section at every chains as desired including chaining ,levelling and closing survey each day </t>
    </r>
    <r>
      <rPr>
        <b/>
        <sz val="11"/>
        <rFont val="Calibri"/>
        <family val="2"/>
        <scheme val="minor"/>
      </rPr>
      <t>utilising existing cart track.</t>
    </r>
  </si>
  <si>
    <r>
      <t xml:space="preserve">Providing and </t>
    </r>
    <r>
      <rPr>
        <b/>
        <sz val="11"/>
        <rFont val="Calibri"/>
        <family val="2"/>
        <scheme val="minor"/>
      </rPr>
      <t>Fixing Wooden survey pegs including White washing</t>
    </r>
    <r>
      <rPr>
        <sz val="11"/>
        <rFont val="Calibri"/>
        <family val="2"/>
        <scheme val="minor"/>
      </rPr>
      <t xml:space="preserve"> etc. complete.</t>
    </r>
  </si>
  <si>
    <r>
      <t xml:space="preserve">Carrying out </t>
    </r>
    <r>
      <rPr>
        <b/>
        <sz val="11"/>
        <rFont val="Calibri"/>
        <family val="2"/>
        <scheme val="minor"/>
      </rPr>
      <t>catchment area traverse survey of minor stream</t>
    </r>
    <r>
      <rPr>
        <sz val="11"/>
        <rFont val="Calibri"/>
        <family val="2"/>
        <scheme val="minor"/>
      </rPr>
      <t xml:space="preserve"> (not traceable in toposheet) below 100 acres</t>
    </r>
  </si>
  <si>
    <r>
      <rPr>
        <b/>
        <sz val="11"/>
        <rFont val="Calibri"/>
        <family val="2"/>
        <scheme val="minor"/>
      </rPr>
      <t>Cutting down branches of trees , bushes</t>
    </r>
    <r>
      <rPr>
        <sz val="11"/>
        <rFont val="Calibri"/>
        <family val="2"/>
        <scheme val="minor"/>
      </rPr>
      <t xml:space="preserve"> etc. stacking the material neatly as directed (For Motarable Road)</t>
    </r>
  </si>
  <si>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triangular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a) up to 1 Acre</t>
    </r>
  </si>
  <si>
    <t>MORTH</t>
  </si>
  <si>
    <t>Acre</t>
  </si>
  <si>
    <r>
      <t xml:space="preserve">Providing </t>
    </r>
    <r>
      <rPr>
        <b/>
        <sz val="11"/>
        <rFont val="Calibri"/>
        <family val="2"/>
        <scheme val="minor"/>
      </rPr>
      <t>detailed layout plan</t>
    </r>
    <r>
      <rPr>
        <sz val="11"/>
        <rFont val="Calibri"/>
        <family val="2"/>
        <scheme val="minor"/>
      </rPr>
      <t xml:space="preserve"> of area in scale 1:500 including carrying out contour survey and detailed Engineering plane table Survey with the help of 24' Alidade. The dolomite area measurement of the plot and structures, trees, over head line and under ground service amenities within the area, with triagular method and giving detailes of the structures, such as total area, type of building and distance from all corners taking trial pit 0.5x0.5x2.00 m.-2Nos. per acre and collection of record from city survey / D.I.L.R. authorities and authentication. The plan shall be traced on 75 micron polyster film and shall be submitted along with three Amonia prints. The contour levels shall be marked at 0.5 Meter intervals. Note:- The items includes- 1)Traversing work with theodolite and steel tape. 2) Levelling Grid Work of the terrain.  3)Detailed Engineering Survey and contouring work of the terrain.    4)Plotting work.    5)Collection of Record.  </t>
    </r>
    <r>
      <rPr>
        <b/>
        <sz val="11"/>
        <rFont val="Calibri"/>
        <family val="2"/>
        <scheme val="minor"/>
      </rPr>
      <t>b) Above 1 Acre</t>
    </r>
  </si>
  <si>
    <r>
      <rPr>
        <b/>
        <sz val="11"/>
        <rFont val="Calibri"/>
        <family val="2"/>
        <scheme val="minor"/>
      </rPr>
      <t>Reconnaisance survey</t>
    </r>
    <r>
      <rPr>
        <sz val="11"/>
        <rFont val="Calibri"/>
        <family val="2"/>
        <scheme val="minor"/>
      </rPr>
      <t xml:space="preserve"> including study of sheets, maps etc. for alignment including 3 dimension of apexes, fixing pegs, chain and compass or cross staff survey with L-Section and cross section of alignment at every 30 m or at every change of deviation whichever is less including fly levels at closing of day, fixing apex and B.M. stones of size 0.20*0.20*0.75 m  in  1:2:4 C.C. at every 200 m and preparation of alignment plans and all type of compliance if required from department.</t>
    </r>
  </si>
  <si>
    <r>
      <rPr>
        <b/>
        <sz val="11"/>
        <rFont val="Calibri"/>
        <family val="2"/>
        <scheme val="minor"/>
      </rPr>
      <t>Preparation of detailed Plans and Estimates of road</t>
    </r>
    <r>
      <rPr>
        <sz val="11"/>
        <rFont val="Calibri"/>
        <family val="2"/>
        <scheme val="minor"/>
      </rPr>
      <t xml:space="preserve"> including typing in 5 copies, ammonia prints, with colouring of plans, proper filing, indexing and paging etc. complete and all types of compliance, if required from Department.</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</si>
  <si>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1.00x1.00x1.50 m including preparation of detailed Plans and Estimates in 5 copies and all types of compliance if required from the Department.</t>
    </r>
  </si>
  <si>
    <r>
      <rPr>
        <b/>
        <sz val="11"/>
        <rFont val="Calibri"/>
        <family val="2"/>
        <scheme val="minor"/>
      </rPr>
      <t>Survey of Minor bridge</t>
    </r>
    <r>
      <rPr>
        <sz val="11"/>
        <rFont val="Calibri"/>
        <family val="2"/>
        <scheme val="minor"/>
      </rPr>
      <t xml:space="preserve"> including taking L section of existing road and two defined cross sections ,one of U/s and one of D/s, one vergin cross section on alternate  proposed cross sections and bed slope of stream upto sufficient long distance as required with chain and compass. Taking three trial pits of size 1.00x1.00x3.0 m and collecting samples of  materials at site for ascertaining the silt factor, unit weight test, specific gravity from Govt. approved laboratories( testing charges to be borne by the agency)  and preparation of detailed survey data, submission of the project duly typed and colouring of the ammonia prints, site plan and other drawings etc. complete if required from the Department.</t>
    </r>
  </si>
  <si>
    <r>
      <rPr>
        <b/>
        <sz val="11"/>
        <rFont val="Calibri"/>
        <family val="2"/>
        <scheme val="minor"/>
      </rPr>
      <t>Survey of major bridge</t>
    </r>
    <r>
      <rPr>
        <sz val="11"/>
        <rFont val="Calibri"/>
        <family val="2"/>
        <scheme val="minor"/>
      </rPr>
      <t xml:space="preserve"> including taking L-section of existing road two defined cross -sections (one at U/S and one at D/s) and one vergin cross section on alternate  proposed cross sections and bed slope of stream upto sufficient long distance as required with chain and compass.Taking 5 trial pits, three in bed, two on banks of size 2.00x2.00x3.00 m for collecting samples  of  materials at site for ascertaining the silt factor, unit weight test, specific gravity from Govt. approved laboratories (testing charges to be borne by the agency) and preparation of detailed survey data, submission of the project duly typed and colouring of ammonia prints, site plan and other drawings etc.complete. And all types of compliance if required from Department. (Excluding taking trial bores and contouring)</t>
    </r>
  </si>
  <si>
    <t>Running Metre</t>
  </si>
  <si>
    <r>
      <rPr>
        <b/>
        <sz val="11"/>
        <rFont val="Calibri"/>
        <family val="2"/>
        <scheme val="minor"/>
      </rPr>
      <t>Contour Survey</t>
    </r>
    <r>
      <rPr>
        <sz val="11"/>
        <rFont val="Calibri"/>
        <family val="2"/>
        <scheme val="minor"/>
      </rPr>
      <t xml:space="preserve"> of stream U/S and D/S of proposed bridge site including levelling  at every 30 X 30 m preparing contour map with Autocad prints etc.complete in 5 sets.</t>
    </r>
  </si>
  <si>
    <t>Square Metre</t>
  </si>
  <si>
    <r>
      <rPr>
        <b/>
        <sz val="11"/>
        <rFont val="Calibri"/>
        <family val="2"/>
        <scheme val="minor"/>
      </rPr>
      <t>Survey of raised Causeway</t>
    </r>
    <r>
      <rPr>
        <sz val="11"/>
        <rFont val="Calibri"/>
        <family val="2"/>
        <scheme val="minor"/>
      </rPr>
      <t xml:space="preserve"> including reconnaissance,  taking L section of existing road one defined one vergin one alternate proposed cross section and stream upto sufficient lengths with chain and compass taking two trial pits of size 2.00x2.00x3.00 m. collecting samples at site ascertaining silt factor and preparation of detailed survey data,submission of the project duly typed colouring of the ammonia prints,site plan and other drawing etc.complete if required from Deparetment.</t>
    </r>
  </si>
  <si>
    <r>
      <rPr>
        <b/>
        <sz val="11"/>
        <rFont val="Calibri"/>
        <family val="2"/>
        <scheme val="minor"/>
      </rPr>
      <t>Preparation of detailed plans and estimates of Raise Causeway</t>
    </r>
    <r>
      <rPr>
        <sz val="11"/>
        <rFont val="Calibri"/>
        <family val="2"/>
        <scheme val="minor"/>
      </rPr>
      <t xml:space="preserve"> on the basis of the approved detailed survey data by competent authority including typing in 5 copies ammonia prints site plan other drawings with colouring of plans proper filling indexing and paging etc.complete and all types of compliance if required from Department.</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</si>
  <si>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upto 1 sq. mile</t>
    </r>
    <r>
      <rPr>
        <sz val="11"/>
        <rFont val="Calibri"/>
        <family val="2"/>
        <scheme val="minor"/>
      </rPr>
      <t xml:space="preserve"> including catchment survey taking necessary L.S./C.S. and other details etc. complete.</t>
    </r>
  </si>
  <si>
    <r>
      <rPr>
        <b/>
        <sz val="11"/>
        <rFont val="Calibri"/>
        <family val="2"/>
        <scheme val="minor"/>
      </rPr>
      <t>Complete survey of stream</t>
    </r>
    <r>
      <rPr>
        <sz val="11"/>
        <rFont val="Calibri"/>
        <family val="2"/>
        <scheme val="minor"/>
      </rPr>
      <t xml:space="preserve"> having catchment area </t>
    </r>
    <r>
      <rPr>
        <b/>
        <sz val="11"/>
        <rFont val="Calibri"/>
        <family val="2"/>
        <scheme val="minor"/>
      </rPr>
      <t>above 1 sq. Mile</t>
    </r>
    <r>
      <rPr>
        <sz val="11"/>
        <rFont val="Calibri"/>
        <family val="2"/>
        <scheme val="minor"/>
      </rPr>
      <t xml:space="preserve"> </t>
    </r>
    <r>
      <rPr>
        <b/>
        <sz val="11"/>
        <rFont val="Calibri"/>
        <family val="2"/>
        <scheme val="minor"/>
      </rPr>
      <t>and upto 5 sq. Miles</t>
    </r>
    <r>
      <rPr>
        <sz val="11"/>
        <rFont val="Calibri"/>
        <family val="2"/>
        <scheme val="minor"/>
      </rPr>
      <t xml:space="preserve"> including taking necessary L.S./C.S. and other details etc. complete.</t>
    </r>
  </si>
  <si>
    <r>
      <rPr>
        <b/>
        <sz val="11"/>
        <rFont val="Calibri"/>
        <family val="2"/>
        <scheme val="minor"/>
      </rPr>
      <t>Reconnaissance survey</t>
    </r>
    <r>
      <rPr>
        <sz val="11"/>
        <rFont val="Calibri"/>
        <family val="2"/>
        <scheme val="minor"/>
      </rPr>
      <t xml:space="preserve"> of alignment </t>
    </r>
    <r>
      <rPr>
        <b/>
        <sz val="11"/>
        <rFont val="Calibri"/>
        <family val="2"/>
        <scheme val="minor"/>
      </rPr>
      <t>in plain country for approaches to the bridge</t>
    </r>
    <r>
      <rPr>
        <sz val="11"/>
        <rFont val="Calibri"/>
        <family val="2"/>
        <scheme val="minor"/>
      </rPr>
      <t xml:space="preserve"> including taking three dimensions of apexes. ( Without chaining )</t>
    </r>
  </si>
  <si>
    <r>
      <rPr>
        <b/>
        <sz val="11"/>
        <rFont val="Calibri"/>
        <family val="2"/>
        <scheme val="minor"/>
      </rPr>
      <t>Fly levelling</t>
    </r>
    <r>
      <rPr>
        <sz val="11"/>
        <rFont val="Calibri"/>
        <family val="2"/>
        <scheme val="minor"/>
      </rPr>
      <t xml:space="preserve"> for carrying out bench mark.</t>
    </r>
  </si>
  <si>
    <r>
      <rPr>
        <b/>
        <sz val="11"/>
        <rFont val="Calibri"/>
        <family val="2"/>
        <scheme val="minor"/>
      </rPr>
      <t>Detailed survey</t>
    </r>
    <r>
      <rPr>
        <sz val="11"/>
        <rFont val="Calibri"/>
        <family val="2"/>
        <scheme val="minor"/>
      </rPr>
      <t xml:space="preserve"> of approaches including </t>
    </r>
    <r>
      <rPr>
        <b/>
        <sz val="11"/>
        <rFont val="Calibri"/>
        <family val="2"/>
        <scheme val="minor"/>
      </rPr>
      <t>Chain and Compass survey</t>
    </r>
    <r>
      <rPr>
        <sz val="11"/>
        <rFont val="Calibri"/>
        <family val="2"/>
        <scheme val="minor"/>
      </rPr>
      <t xml:space="preserve"> along </t>
    </r>
    <r>
      <rPr>
        <b/>
        <sz val="11"/>
        <rFont val="Calibri"/>
        <family val="2"/>
        <scheme val="minor"/>
      </rPr>
      <t>bridge alignment  and approaches</t>
    </r>
    <r>
      <rPr>
        <sz val="11"/>
        <rFont val="Calibri"/>
        <family val="2"/>
        <scheme val="minor"/>
      </rPr>
      <t xml:space="preserve"> including closing each day work.</t>
    </r>
  </si>
  <si>
    <r>
      <rPr>
        <b/>
        <sz val="11"/>
        <rFont val="Calibri"/>
        <family val="2"/>
        <scheme val="minor"/>
      </rPr>
      <t>Taking longitudinal section of streams</t>
    </r>
    <r>
      <rPr>
        <sz val="11"/>
        <rFont val="Calibri"/>
        <family val="2"/>
        <scheme val="minor"/>
      </rPr>
      <t xml:space="preserve"> extending upstream and downstream side of the  bridge site, requisite number of cross section of the stream on either sides block contouring and other details etc. complete. (Length of L.S. and C.S. for contouring to be worked out)</t>
    </r>
  </si>
  <si>
    <r>
      <rPr>
        <b/>
        <sz val="11"/>
        <rFont val="Calibri"/>
        <family val="2"/>
        <scheme val="minor"/>
      </rPr>
      <t>Demarcation of right of way (ROW)</t>
    </r>
    <r>
      <rPr>
        <sz val="11"/>
        <rFont val="Calibri"/>
        <family val="2"/>
        <scheme val="minor"/>
      </rPr>
      <t xml:space="preserve"> as per design using total station including calculation of co-ordinates of 30 Meter interval on both sides of road.</t>
    </r>
  </si>
  <si>
    <r>
      <t xml:space="preserve">Preparation of </t>
    </r>
    <r>
      <rPr>
        <b/>
        <sz val="11"/>
        <rFont val="Calibri"/>
        <family val="2"/>
        <scheme val="minor"/>
      </rPr>
      <t>Land Acquisition proposal</t>
    </r>
    <r>
      <rPr>
        <sz val="11"/>
        <rFont val="Calibri"/>
        <family val="2"/>
        <scheme val="minor"/>
      </rPr>
      <t xml:space="preserve">  including collection of 7/12 and 8/A documents marking alignment on village maps , area calculation, preparation of proposal, printing,binding, etc. complete and submission of 5  sets more ever liasoning  and coordination with revenue authorities with compliance if any until finalisation of award including  Joint measurement of the alignment.  </t>
    </r>
    <r>
      <rPr>
        <b/>
        <sz val="11"/>
        <rFont val="Calibri"/>
        <family val="2"/>
        <scheme val="minor"/>
      </rPr>
      <t>For new alignment.</t>
    </r>
  </si>
  <si>
    <r>
      <t xml:space="preserve">Preparation of </t>
    </r>
    <r>
      <rPr>
        <b/>
        <sz val="11"/>
        <rFont val="Calibri"/>
        <family val="2"/>
        <scheme val="minor"/>
      </rPr>
      <t>Land Acquisition</t>
    </r>
    <r>
      <rPr>
        <sz val="11"/>
        <rFont val="Calibri"/>
        <family val="2"/>
        <scheme val="minor"/>
      </rPr>
      <t xml:space="preserve"> </t>
    </r>
    <r>
      <rPr>
        <b/>
        <sz val="11"/>
        <rFont val="Calibri"/>
        <family val="2"/>
        <scheme val="minor"/>
      </rPr>
      <t>proposal</t>
    </r>
    <r>
      <rPr>
        <sz val="11"/>
        <rFont val="Calibri"/>
        <family val="2"/>
        <scheme val="minor"/>
      </rPr>
      <t xml:space="preserve">  including collection of 7/12 and 8/A documents marking alignment on village maps , area calculation, preparation of proposal, printing,bindind, etc. complete and submission of 5  sets more ever liasoning  and coordination with revenue authorities with compliance if any until finalisation of award including  Joint measurement of the alignment.  </t>
    </r>
    <r>
      <rPr>
        <b/>
        <sz val="11"/>
        <rFont val="Calibri"/>
        <family val="2"/>
        <scheme val="minor"/>
      </rPr>
      <t>For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</si>
  <si>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New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</si>
  <si>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Plain Terrain Existing Alignment.</t>
    </r>
  </si>
  <si>
    <r>
      <t xml:space="preserve">Carrying of  </t>
    </r>
    <r>
      <rPr>
        <b/>
        <sz val="11"/>
        <rFont val="Calibri"/>
        <family val="2"/>
        <scheme val="minor"/>
      </rPr>
      <t>detailed topographic survey by using  total station</t>
    </r>
    <r>
      <rPr>
        <sz val="11"/>
        <rFont val="Calibri"/>
        <family val="2"/>
        <scheme val="minor"/>
      </rPr>
      <t xml:space="preserve"> along the  existing  or new road including taking L-section and  cross section at every 30 meter ROW ,taking at least 10 spot levels per cross  section, picking  up all existing details  inside the Row like electric telephone line , encroachments, structures etc.  connecting all the primary  total station control points  by G.I.S.Bench marks level or whichever available with department using auto level and preparing Auto  CAD plan by using above data taking out 1 set of black and white printout on 50 micron polyster film sheet A2 size and 2 sets of coloured printout on  A2 size submitting soft copy all data on CD. </t>
    </r>
    <r>
      <rPr>
        <b/>
        <sz val="11"/>
        <rFont val="Calibri"/>
        <family val="2"/>
        <scheme val="minor"/>
      </rPr>
      <t>Hilly Terrain New Alignment</t>
    </r>
  </si>
  <si>
    <r>
      <rPr>
        <b/>
        <sz val="11"/>
        <rFont val="Calibri"/>
        <family val="2"/>
        <scheme val="minor"/>
      </rPr>
      <t>Demarcation of Road boundry (ROW)</t>
    </r>
    <r>
      <rPr>
        <sz val="11"/>
        <rFont val="Calibri"/>
        <family val="2"/>
        <scheme val="minor"/>
      </rPr>
      <t xml:space="preserve"> including fixing the boundry stones of standard size  and shape including fixing in block of standard size of C.C. of 1:4:8 white washing at 30 M interval on both sides</t>
    </r>
  </si>
  <si>
    <r>
      <rPr>
        <b/>
        <sz val="11"/>
        <rFont val="Calibri"/>
        <family val="2"/>
        <scheme val="minor"/>
      </rPr>
      <t>Taking trial bores 75 to 100 mm for 53.0 to 88.9 mm core dia over burden</t>
    </r>
    <r>
      <rPr>
        <sz val="11"/>
        <rFont val="Calibri"/>
        <family val="2"/>
        <scheme val="minor"/>
      </rPr>
      <t xml:space="preserve"> ( by diamond drilling machine ) such as soil of all sorts, soft murum,hard murum and boulders and in soft rock including all materials such as casing pipes and accessories oil, grease, steel, rods, and such other materials as required (including conveying the material to site of work) . Preserving the loose sample in glass jar and core sample serially on site of work and conveying the same to HQ of concernring office as directed.    
</t>
    </r>
    <r>
      <rPr>
        <b/>
        <sz val="11"/>
        <rFont val="Calibri"/>
        <family val="2"/>
        <scheme val="minor"/>
      </rPr>
      <t>a) over burden 0 to 50 meter.</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</si>
  <si>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Nx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</si>
  <si>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Quartzite with diamond drill </t>
    </r>
    <r>
      <rPr>
        <b/>
        <sz val="11"/>
        <rFont val="Calibri"/>
        <family val="2"/>
        <scheme val="minor"/>
      </rPr>
      <t>with Ax Bit</t>
    </r>
    <r>
      <rPr>
        <sz val="11"/>
        <rFont val="Calibri"/>
        <family val="2"/>
        <scheme val="minor"/>
      </rPr>
      <t xml:space="preserve">  0 to 50 metre</t>
    </r>
  </si>
  <si>
    <r>
      <rPr>
        <b/>
        <sz val="11"/>
        <rFont val="Calibri"/>
        <family val="2"/>
        <scheme val="minor"/>
      </rPr>
      <t>Taking trial bores 75 to 100 mm for 53.0 to 88.9 mm core dia in rocks</t>
    </r>
    <r>
      <rPr>
        <sz val="11"/>
        <rFont val="Calibri"/>
        <family val="2"/>
        <scheme val="minor"/>
      </rPr>
      <t xml:space="preserve"> as specified below including all necessary materials such as oil,grease,steel boostan and such other materials as required (including conveying the material to site of work) and Preserving the core sample serially on site of work and conveying the same to HQ of concernring office as directed.   
</t>
    </r>
    <r>
      <rPr>
        <b/>
        <sz val="11"/>
        <rFont val="Calibri"/>
        <family val="2"/>
        <scheme val="minor"/>
      </rPr>
      <t>Other Rock  with diamond drill.</t>
    </r>
    <r>
      <rPr>
        <sz val="11"/>
        <rFont val="Calibri"/>
        <family val="2"/>
        <scheme val="minor"/>
      </rPr>
      <t xml:space="preserve"> 0 to 50 metre</t>
    </r>
  </si>
  <si>
    <r>
      <t xml:space="preserve">Providing </t>
    </r>
    <r>
      <rPr>
        <b/>
        <sz val="11"/>
        <rFont val="Calibri"/>
        <family val="2"/>
        <scheme val="minor"/>
      </rPr>
      <t>tun tappa core boxes of jungle  wood</t>
    </r>
    <r>
      <rPr>
        <sz val="11"/>
        <rFont val="Calibri"/>
        <family val="2"/>
        <scheme val="minor"/>
      </rPr>
      <t xml:space="preserve"> of size1.25mx 0.35x 0.15m  for preserving  core sample  with  all fixtures and  fastening  handles including  locking arrangment etc . complete.</t>
    </r>
  </si>
  <si>
    <r>
      <t xml:space="preserve">Providing and maintaining </t>
    </r>
    <r>
      <rPr>
        <b/>
        <sz val="11"/>
        <rFont val="Calibri"/>
        <family val="2"/>
        <scheme val="minor"/>
      </rPr>
      <t>temparory platform</t>
    </r>
    <r>
      <rPr>
        <sz val="11"/>
        <rFont val="Calibri"/>
        <family val="2"/>
        <scheme val="minor"/>
      </rPr>
      <t xml:space="preserve"> of bore location in river bed in </t>
    </r>
    <r>
      <rPr>
        <b/>
        <sz val="11"/>
        <rFont val="Calibri"/>
        <family val="2"/>
        <scheme val="minor"/>
      </rPr>
      <t>upto 1M of standing water</t>
    </r>
    <r>
      <rPr>
        <sz val="11"/>
        <rFont val="Calibri"/>
        <family val="2"/>
        <scheme val="minor"/>
      </rPr>
      <t xml:space="preserve"> and of size 3.50 x 4.00 M by using sand bags in layer for platform including all  required materials labours etc. complete.</t>
    </r>
  </si>
  <si>
    <r>
      <t xml:space="preserve">Providing and maintaining </t>
    </r>
    <r>
      <rPr>
        <b/>
        <sz val="11"/>
        <rFont val="Calibri"/>
        <family val="2"/>
        <scheme val="minor"/>
      </rPr>
      <t>temporary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1m to 2m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1 m to 2 m</t>
    </r>
  </si>
  <si>
    <r>
      <t xml:space="preserve">Providing and maintaining </t>
    </r>
    <r>
      <rPr>
        <b/>
        <sz val="11"/>
        <rFont val="Calibri"/>
        <family val="2"/>
        <scheme val="minor"/>
      </rPr>
      <t>temparory platform</t>
    </r>
    <r>
      <rPr>
        <sz val="11"/>
        <rFont val="Calibri"/>
        <family val="2"/>
        <scheme val="minor"/>
      </rPr>
      <t xml:space="preserve"> </t>
    </r>
    <r>
      <rPr>
        <b/>
        <sz val="11"/>
        <rFont val="Calibri"/>
        <family val="2"/>
        <scheme val="minor"/>
      </rPr>
      <t>for erecting</t>
    </r>
    <r>
      <rPr>
        <sz val="11"/>
        <rFont val="Calibri"/>
        <family val="2"/>
        <scheme val="minor"/>
      </rPr>
      <t xml:space="preserve"> boring machined in river bed to the depth of standing water 2 m and above  and of size 3.50 x 4.00 M by using 20 Nos. of M.S. empty barrels in M.S. frame made of M.S. angle size 50 x 50 x 5 mm with fabrication and over it a jungle wood planks platform of size 3.50 x 4.00 x 0.03 M size including supplying of nylon rope 24 mm dia.  for anchoring platform include passage platform and enganging a labour etc. complete.  </t>
    </r>
    <r>
      <rPr>
        <b/>
        <sz val="11"/>
        <rFont val="Calibri"/>
        <family val="2"/>
        <scheme val="minor"/>
      </rPr>
      <t>2 m  and Above.</t>
    </r>
  </si>
  <si>
    <r>
      <t xml:space="preserve">Providing and maintaining </t>
    </r>
    <r>
      <rPr>
        <b/>
        <sz val="11"/>
        <rFont val="Calibri"/>
        <family val="2"/>
        <scheme val="minor"/>
      </rPr>
      <t>temparory platform for inspection</t>
    </r>
    <r>
      <rPr>
        <sz val="11"/>
        <rFont val="Calibri"/>
        <family val="2"/>
        <scheme val="minor"/>
      </rPr>
      <t xml:space="preserve"> from one bank to another bank of bore location in river bed in all depth of standing water of size </t>
    </r>
    <r>
      <rPr>
        <b/>
        <sz val="11"/>
        <rFont val="Calibri"/>
        <family val="2"/>
        <scheme val="minor"/>
      </rPr>
      <t>1.30 x 2.00 M</t>
    </r>
    <r>
      <rPr>
        <sz val="11"/>
        <rFont val="Calibri"/>
        <family val="2"/>
        <scheme val="minor"/>
      </rPr>
      <t xml:space="preserve"> by using 4 Nos. of M.S. empty barrels in M.S. frame made  of  M.S. angle size 50 x 50 x 5 mm with fabrication and over it a jungle wood planks platform of size 1.30 x 2.00 x 0.03 M size including supplying of nylon rope 24 mm dia. and 300 M length of movement of platform enganging a labour on inspection days etc. complete.</t>
    </r>
  </si>
  <si>
    <r>
      <rPr>
        <b/>
        <sz val="11"/>
        <rFont val="Calibri"/>
        <family val="2"/>
        <scheme val="minor"/>
      </rPr>
      <t>Conveying the boring machine and engine</t>
    </r>
    <r>
      <rPr>
        <sz val="11"/>
        <rFont val="Calibri"/>
        <family val="2"/>
        <scheme val="minor"/>
      </rPr>
      <t xml:space="preserve"> and all its accessories etc. to the site of the work and back including loading unloading etc. complete.  ( Note - Distance to be measured from the station of boring machine engine etc. of district head quarters to site of the work by short route ).</t>
    </r>
  </si>
  <si>
    <r>
      <rPr>
        <b/>
        <sz val="11"/>
        <rFont val="Calibri"/>
        <family val="2"/>
        <scheme val="minor"/>
      </rPr>
      <t>Shifting boring plant</t>
    </r>
    <r>
      <rPr>
        <sz val="11"/>
        <rFont val="Calibri"/>
        <family val="2"/>
        <scheme val="minor"/>
      </rPr>
      <t xml:space="preserve"> with all its components and reinstalling the same at the directed place including all its charges etc. complete.</t>
    </r>
  </si>
  <si>
    <t>Shift</t>
  </si>
  <si>
    <r>
      <t xml:space="preserve">Providing </t>
    </r>
    <r>
      <rPr>
        <b/>
        <sz val="11"/>
        <rFont val="Calibri"/>
        <family val="2"/>
        <scheme val="minor"/>
      </rPr>
      <t>detailed reports of the inspection logging of drilled hole</t>
    </r>
    <r>
      <rPr>
        <sz val="11"/>
        <rFont val="Calibri"/>
        <family val="2"/>
        <scheme val="minor"/>
      </rPr>
      <t xml:space="preserve"> by observing visual description of data as per depth, thickness of layer, type of sample, wash sample, bore recovery type of drill etc. complete.</t>
    </r>
  </si>
  <si>
    <r>
      <t xml:space="preserve">Providing </t>
    </r>
    <r>
      <rPr>
        <b/>
        <sz val="11"/>
        <rFont val="Calibri"/>
        <family val="2"/>
        <scheme val="minor"/>
      </rPr>
      <t>detailed geological reports</t>
    </r>
    <r>
      <rPr>
        <sz val="11"/>
        <rFont val="Calibri"/>
        <family val="2"/>
        <scheme val="minor"/>
      </rPr>
      <t xml:space="preserve"> of proposed site by maintaining geotechnical investigation of structure stratification collecting soil, rock and ground water samples for laboratory tests to arrive the foundation design parameters . Rock properties such as type of rock, jointing fractures, etc. complete with suggestion about the site foundation and remedies.</t>
    </r>
  </si>
  <si>
    <t>Report</t>
  </si>
  <si>
    <r>
      <rPr>
        <b/>
        <sz val="11"/>
        <rFont val="Calibri"/>
        <family val="2"/>
        <scheme val="minor"/>
      </rPr>
      <t>Preparing land plans and land schedule</t>
    </r>
    <r>
      <rPr>
        <sz val="11"/>
        <rFont val="Calibri"/>
        <family val="2"/>
        <scheme val="minor"/>
      </rPr>
      <t xml:space="preserve"> including carrying out plane table survey for Private / Forest land on both side of road in Rural and Urban areas. The work of plotting and certificate from T.I.L.R. or other authorities shall be obtained from correctness of prepared plans. Tracing ang taking out prints and preparing the requisite booklets duly bounds and printing with all materials etc. Three land plan booklets along with original tracing shall be supplied including procurement of village maps / forest land plans from concern authorities.Note : The item plane table includes following points 1 ) Carrying out plane table survey. 2) Plotting of duly surveyed area . 3) Collection of data  from  D.I.L.R. authorities  and verification of survey maps by D.I.L.R. authorities . 4) Preparing three booklets of survey maps including taking out prints of survey maps, binding etc. 5) Carrying out plane table survey of the Private / Forest land along the road upto 30 meters on either side from the road centre.</t>
    </r>
  </si>
  <si>
    <r>
      <rPr>
        <b/>
        <sz val="11"/>
        <rFont val="Calibri"/>
        <family val="2"/>
        <scheme val="minor"/>
      </rPr>
      <t>Geometrical design of road horizontal and vertical curves</t>
    </r>
    <r>
      <rPr>
        <sz val="11"/>
        <rFont val="Calibri"/>
        <family val="2"/>
        <scheme val="minor"/>
      </rPr>
      <t xml:space="preserve"> for design speed specified by IRC including carrying out trail for optimising of civil cost minimising land acquisition and maximum use of existing facility and preparation of widening arrangement drawing for insisting structures stake out date for horizontal alignment and working levels including super elevation effect etc. complete.</t>
    </r>
  </si>
  <si>
    <r>
      <rPr>
        <b/>
        <sz val="11"/>
        <rFont val="Calibri"/>
        <family val="2"/>
        <scheme val="minor"/>
      </rPr>
      <t>Transfering and taking out design on coordinates of baseline</t>
    </r>
    <r>
      <rPr>
        <sz val="11"/>
        <rFont val="Calibri"/>
        <family val="2"/>
        <scheme val="minor"/>
      </rPr>
      <t xml:space="preserve"> on ground using nails for exsisting road surfaces and survey pegs for new alignments including taking out coordinates for horizontal curves at  required interval of 50 meters  etc. complete. ( Extra  line  such as right of way median edges to toe line not included).</t>
    </r>
  </si>
  <si>
    <r>
      <rPr>
        <b/>
        <sz val="11"/>
        <rFont val="Calibri"/>
        <family val="2"/>
        <scheme val="minor"/>
      </rPr>
      <t>Preparation of roadway, drawing</t>
    </r>
    <r>
      <rPr>
        <sz val="11"/>
        <rFont val="Calibri"/>
        <family val="2"/>
        <scheme val="minor"/>
      </rPr>
      <t xml:space="preserve"> (Plan And Profile ) on computer by using Autocad of required scale showing all topo feature and proposed construction details such as carriage way , median service road, toe line, retaining walls, cross drainage works, major structures, etc. complete. Including indexing, level tables, legend, basic information of project and design details etc.</t>
    </r>
  </si>
  <si>
    <r>
      <rPr>
        <b/>
        <sz val="11"/>
        <rFont val="Calibri"/>
        <family val="2"/>
        <scheme val="minor"/>
      </rPr>
      <t>Preparation of Engineering drawing</t>
    </r>
    <r>
      <rPr>
        <sz val="11"/>
        <rFont val="Calibri"/>
        <family val="2"/>
        <scheme val="minor"/>
      </rPr>
      <t xml:space="preserve"> as strip plan, widening scheme, index / key map, typical cross section, retaining walls, road furniture, general arrangement drawings for bus bays / truck lay-bays / rest areas / toll plaza / booths / and type drawing of pipe/ slab drains etc. on computer using Auto CAD.</t>
    </r>
  </si>
  <si>
    <r>
      <rPr>
        <b/>
        <sz val="11"/>
        <rFont val="Calibri"/>
        <family val="2"/>
        <scheme val="minor"/>
      </rPr>
      <t>Survey of C.D. works</t>
    </r>
    <r>
      <rPr>
        <sz val="11"/>
        <rFont val="Calibri"/>
        <family val="2"/>
        <scheme val="minor"/>
      </rPr>
      <t xml:space="preserve"> including taking L-Section of road, catchment area plan by Traverse method and taking trial pits of size 1.50M x 1.50M x 1.50M including preparation of detailed plans and estimates in 5 copies and all types of compliance if required from the department.</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</si>
  <si>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a) Major Junction</t>
    </r>
  </si>
  <si>
    <r>
      <rPr>
        <b/>
        <sz val="11"/>
        <rFont val="Calibri"/>
        <family val="2"/>
        <scheme val="minor"/>
      </rPr>
      <t>Design of junctions</t>
    </r>
    <r>
      <rPr>
        <sz val="11"/>
        <rFont val="Calibri"/>
        <family val="2"/>
        <scheme val="minor"/>
      </rPr>
      <t xml:space="preserve"> including detail layout of traffic signs, informatory boards traffic islands. Breaks in median verge including working levels at junctions as per IRC standards etc. complete. 
</t>
    </r>
    <r>
      <rPr>
        <b/>
        <sz val="11"/>
        <rFont val="Calibri"/>
        <family val="2"/>
        <scheme val="minor"/>
      </rPr>
      <t>b) Minor Junction</t>
    </r>
  </si>
  <si>
    <r>
      <rPr>
        <b/>
        <sz val="11"/>
        <rFont val="Calibri"/>
        <family val="2"/>
        <scheme val="minor"/>
      </rPr>
      <t>Preparaion of initial design of flyovers</t>
    </r>
    <r>
      <rPr>
        <sz val="11"/>
        <rFont val="Calibri"/>
        <family val="2"/>
        <scheme val="minor"/>
      </rPr>
      <t xml:space="preserve"> with preparing General Arrangement drawing with dimensions  etc. complete and preparation of rough estimate for all components of bridge. Including supplying four copies of coloured drawings and copy of drawing on C.D. ( excluding geotechnical and structural design part.)</t>
    </r>
  </si>
  <si>
    <r>
      <rPr>
        <b/>
        <sz val="11"/>
        <rFont val="Calibri"/>
        <family val="2"/>
        <scheme val="minor"/>
      </rPr>
      <t>Preparation of draft / Final Report</t>
    </r>
    <r>
      <rPr>
        <sz val="11"/>
        <rFont val="Calibri"/>
        <family val="2"/>
        <scheme val="minor"/>
      </rPr>
      <t xml:space="preserve"> comprising of technical, financial economic feasibility and environmental aspects of the project including executive summary and detailed chapters on necessity and introduction of project existing and future traffic, design philosophy scope of work, summary of available cost estimates justification for rates adopted, key points of execution, salient features of the project, location of toll plaza, toll rate / policy to be adopted and specification of major construction items etc. in 8 copies having attractive cover and binding s directed by engineer in charge etc. complete.</t>
    </r>
  </si>
  <si>
    <r>
      <rPr>
        <b/>
        <sz val="11"/>
        <rFont val="Calibri"/>
        <family val="2"/>
        <scheme val="minor"/>
      </rPr>
      <t>Preparation of Autocad drawing</t>
    </r>
    <r>
      <rPr>
        <sz val="11"/>
        <rFont val="Calibri"/>
        <family val="2"/>
        <scheme val="minor"/>
      </rPr>
      <t xml:space="preserve"> with colour print for Building / Bridge / Road/ CD Works in required size etc. complete. - </t>
    </r>
    <r>
      <rPr>
        <b/>
        <sz val="11"/>
        <rFont val="Calibri"/>
        <family val="2"/>
        <scheme val="minor"/>
      </rPr>
      <t>A-0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</si>
  <si>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t>
    </r>
    <r>
      <rPr>
        <b/>
        <sz val="11"/>
        <rFont val="Calibri"/>
        <family val="2"/>
        <scheme val="minor"/>
      </rPr>
      <t xml:space="preserve"> A-1 Size</t>
    </r>
  </si>
  <si>
    <r>
      <rPr>
        <b/>
        <sz val="11"/>
        <rFont val="Calibri"/>
        <family val="2"/>
        <scheme val="minor"/>
      </rPr>
      <t>Preparation of Autocad drawing</t>
    </r>
    <r>
      <rPr>
        <sz val="11"/>
        <rFont val="Calibri"/>
        <family val="2"/>
        <scheme val="minor"/>
      </rPr>
      <t xml:space="preserve"> with colour print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</si>
  <si>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A-0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</si>
  <si>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A-1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</si>
  <si>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A-2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</si>
  <si>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A-3 Size</t>
    </r>
  </si>
  <si>
    <r>
      <rPr>
        <b/>
        <sz val="11"/>
        <rFont val="Calibri"/>
        <family val="2"/>
        <scheme val="minor"/>
      </rPr>
      <t>Autocad drawing</t>
    </r>
    <r>
      <rPr>
        <sz val="11"/>
        <rFont val="Calibri"/>
        <family val="2"/>
        <scheme val="minor"/>
      </rPr>
      <t xml:space="preserve"> with colour print out for  Building / Bridge / Road/ CD Works in required size etc. complete. </t>
    </r>
    <r>
      <rPr>
        <b/>
        <sz val="11"/>
        <rFont val="Calibri"/>
        <family val="2"/>
        <scheme val="minor"/>
      </rPr>
      <t>A-4 Size</t>
    </r>
  </si>
  <si>
    <r>
      <rPr>
        <b/>
        <sz val="11"/>
        <rFont val="Calibri"/>
        <family val="2"/>
        <scheme val="minor"/>
      </rPr>
      <t>Deploying Automated Traffic Count</t>
    </r>
    <r>
      <rPr>
        <sz val="11"/>
        <rFont val="Calibri"/>
        <family val="2"/>
        <scheme val="minor"/>
      </rPr>
      <t xml:space="preserve"> and classification system on Road </t>
    </r>
    <r>
      <rPr>
        <b/>
        <sz val="11"/>
        <rFont val="Calibri"/>
        <family val="2"/>
        <scheme val="minor"/>
      </rPr>
      <t>(Two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A) Up to 7 Days  (Two Lane)</t>
    </r>
  </si>
  <si>
    <t>Day</t>
  </si>
  <si>
    <r>
      <rPr>
        <b/>
        <sz val="11"/>
        <rFont val="Calibri"/>
        <family val="2"/>
        <scheme val="minor"/>
      </rPr>
      <t xml:space="preserve">Deploying Automated Traffic Count </t>
    </r>
    <r>
      <rPr>
        <sz val="11"/>
        <rFont val="Calibri"/>
        <family val="2"/>
        <scheme val="minor"/>
      </rPr>
      <t xml:space="preserve">and classification system on Road </t>
    </r>
    <r>
      <rPr>
        <b/>
        <sz val="11"/>
        <rFont val="Calibri"/>
        <family val="2"/>
        <scheme val="minor"/>
      </rPr>
      <t>(One Lane)</t>
    </r>
    <r>
      <rPr>
        <sz val="11"/>
        <rFont val="Calibri"/>
        <family val="2"/>
        <scheme val="minor"/>
      </rPr>
      <t xml:space="preserve"> in both direction at designated traffic count post by using High Definition Cameras..Collecting the Non Editable Data In DVR System with necessary electronic and electrical arrangements or inventor of required capacity Classification of data as per vehicle category as required with the help of software and submitting the the reports to the concerned department in hard copies as well as in soft copy, including using necessary technical manpower etc. complete. 
</t>
    </r>
    <r>
      <rPr>
        <b/>
        <sz val="11"/>
        <rFont val="Calibri"/>
        <family val="2"/>
        <scheme val="minor"/>
      </rPr>
      <t>B) Extra charges for every additional lane (If required)</t>
    </r>
  </si>
  <si>
    <t>Road Sub grade</t>
  </si>
  <si>
    <t>MORTH 201</t>
  </si>
  <si>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30cm to 60cm</t>
    </r>
    <r>
      <rPr>
        <sz val="11"/>
        <rFont val="Calibri"/>
        <family val="2"/>
        <scheme val="minor"/>
      </rPr>
      <t xml:space="preserve"> and stacking the materials neatly with all lifts and lead of 1000m as directed and earth filling in the depression / 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</si>
  <si>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60cm to 90cm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</si>
  <si>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t>
    </r>
    <r>
      <rPr>
        <sz val="11"/>
        <rFont val="Calibri"/>
        <family val="2"/>
        <scheme val="minor"/>
      </rPr>
      <t xml:space="preserve"> </t>
    </r>
    <r>
      <rPr>
        <b/>
        <sz val="11"/>
        <rFont val="Calibri"/>
        <family val="2"/>
        <scheme val="minor"/>
      </rPr>
      <t>90cm to 180cm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</si>
  <si>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 </t>
    </r>
    <r>
      <rPr>
        <b/>
        <sz val="11"/>
        <rFont val="Calibri"/>
        <family val="2"/>
        <scheme val="minor"/>
      </rPr>
      <t>above 180cm to 270cm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</si>
  <si>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Cutting down trees</t>
    </r>
    <r>
      <rPr>
        <sz val="11"/>
        <rFont val="Calibri"/>
        <family val="2"/>
        <scheme val="minor"/>
      </rPr>
      <t xml:space="preserve"> including trunks and branches with girths</t>
    </r>
    <r>
      <rPr>
        <b/>
        <sz val="11"/>
        <rFont val="Calibri"/>
        <family val="2"/>
        <scheme val="minor"/>
      </rPr>
      <t xml:space="preserve"> above 270cm to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</si>
  <si>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 xml:space="preserve">Cutting down trees </t>
    </r>
    <r>
      <rPr>
        <sz val="11"/>
        <rFont val="Calibri"/>
        <family val="2"/>
        <scheme val="minor"/>
      </rPr>
      <t xml:space="preserve">including trunks and branches with girths </t>
    </r>
    <r>
      <rPr>
        <b/>
        <sz val="11"/>
        <rFont val="Calibri"/>
        <family val="2"/>
        <scheme val="minor"/>
      </rPr>
      <t>above 450cm</t>
    </r>
    <r>
      <rPr>
        <sz val="11"/>
        <rFont val="Calibri"/>
        <family val="2"/>
        <scheme val="minor"/>
      </rPr>
      <t xml:space="preserve"> and stacking the materials neatly with all lifts and lead of 1000m. as directed and earth filling in the depression/pit if any.</t>
    </r>
  </si>
  <si>
    <r>
      <rPr>
        <b/>
        <sz val="11"/>
        <rFont val="Calibri"/>
        <family val="2"/>
        <scheme val="minor"/>
      </rPr>
      <t>Clearing grass</t>
    </r>
    <r>
      <rPr>
        <sz val="11"/>
        <rFont val="Calibri"/>
        <family val="2"/>
        <scheme val="minor"/>
      </rPr>
      <t xml:space="preserve"> and removal of rubbish up to a distance of </t>
    </r>
    <r>
      <rPr>
        <b/>
        <sz val="11"/>
        <rFont val="Calibri"/>
        <family val="2"/>
        <scheme val="minor"/>
      </rPr>
      <t xml:space="preserve">50 metres </t>
    </r>
    <r>
      <rPr>
        <sz val="11"/>
        <rFont val="Calibri"/>
        <family val="2"/>
        <scheme val="minor"/>
      </rPr>
      <t xml:space="preserve">outside the periphery of the area . </t>
    </r>
  </si>
  <si>
    <r>
      <rPr>
        <b/>
        <sz val="11"/>
        <rFont val="Calibri"/>
        <family val="2"/>
        <scheme val="minor"/>
      </rPr>
      <t>Clearing and grubbing road land</t>
    </r>
    <r>
      <rPr>
        <sz val="11"/>
        <rFont val="Calibri"/>
        <family val="2"/>
        <scheme val="minor"/>
      </rPr>
      <t xml:space="preserve"> including uprooting rank vegetation, grass, bushes, shrubs, saplings and trees girth up to 300 mm, removal of stumps of trees cut earlier and disposal of unserviceable materials and stacking of serviceable material to be used or auctioned up to a</t>
    </r>
    <r>
      <rPr>
        <b/>
        <sz val="11"/>
        <rFont val="Calibri"/>
        <family val="2"/>
        <scheme val="minor"/>
      </rPr>
      <t xml:space="preserve"> lead of 1000 metres</t>
    </r>
    <r>
      <rPr>
        <sz val="11"/>
        <rFont val="Calibri"/>
        <family val="2"/>
        <scheme val="minor"/>
      </rPr>
      <t xml:space="preserve"> including removal and disposal of top organic soil not exceeding 150 mm in thickness. </t>
    </r>
  </si>
  <si>
    <t>MORTH 301</t>
  </si>
  <si>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lead of 50m. and spreading for embankment or stacking as directed. By Manual Means. </t>
    </r>
    <r>
      <rPr>
        <b/>
        <sz val="11"/>
        <rFont val="Calibri"/>
        <family val="2"/>
        <scheme val="minor"/>
      </rPr>
      <t>(with prior permission of S.E.)</t>
    </r>
  </si>
  <si>
    <r>
      <rPr>
        <b/>
        <sz val="11"/>
        <rFont val="Calibri"/>
        <family val="2"/>
        <scheme val="minor"/>
      </rPr>
      <t>Excavation for roadway in earth, soil of all sorts, sand, gravel or soft murum</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 and spreading for embankment or stacking as directed. </t>
    </r>
  </si>
  <si>
    <r>
      <rPr>
        <b/>
        <sz val="11"/>
        <rFont val="Calibri"/>
        <family val="2"/>
        <scheme val="minor"/>
      </rPr>
      <t>Excavation for roadway in hard murum and boulder</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xml:space="preserve">.and spreading for embankment or stacking as directed. </t>
    </r>
  </si>
  <si>
    <r>
      <rPr>
        <b/>
        <sz val="11"/>
        <rFont val="Calibri"/>
        <family val="2"/>
        <scheme val="minor"/>
      </rPr>
      <t>Excavation for roadway in soft rock,</t>
    </r>
    <r>
      <rPr>
        <sz val="11"/>
        <rFont val="Calibri"/>
        <family val="2"/>
        <scheme val="minor"/>
      </rPr>
      <t xml:space="preserve"> including dressing section to the required grade, camber and side slopes and conveying the excavated materials with all lifts upto a</t>
    </r>
    <r>
      <rPr>
        <b/>
        <sz val="11"/>
        <rFont val="Calibri"/>
        <family val="2"/>
        <scheme val="minor"/>
      </rPr>
      <t xml:space="preserve"> lead of 50m</t>
    </r>
    <r>
      <rPr>
        <sz val="11"/>
        <rFont val="Calibri"/>
        <family val="2"/>
        <scheme val="minor"/>
      </rPr>
      <t xml:space="preserve">. and spreading or stacking as directed. </t>
    </r>
  </si>
  <si>
    <r>
      <rPr>
        <b/>
        <sz val="11"/>
        <rFont val="Calibri"/>
        <family val="2"/>
        <scheme val="minor"/>
      </rPr>
      <t>Excavation for roadway in hard rock by controlled blasting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stocking as directed.</t>
    </r>
  </si>
  <si>
    <r>
      <rPr>
        <b/>
        <sz val="11"/>
        <rFont val="Calibri"/>
        <family val="2"/>
        <scheme val="minor"/>
      </rPr>
      <t>Excavation for roadway in hard rock by wedging and chiselling or line drilling</t>
    </r>
    <r>
      <rPr>
        <sz val="11"/>
        <rFont val="Calibri"/>
        <family val="2"/>
        <scheme val="minor"/>
      </rPr>
      <t xml:space="preserve"> including dressing section to the required grade, camber and side slopes and conveying the excavated materials with all lifts upto a </t>
    </r>
    <r>
      <rPr>
        <b/>
        <sz val="11"/>
        <rFont val="Calibri"/>
        <family val="2"/>
        <scheme val="minor"/>
      </rPr>
      <t>lead of 50m</t>
    </r>
    <r>
      <rPr>
        <sz val="11"/>
        <rFont val="Calibri"/>
        <family val="2"/>
        <scheme val="minor"/>
      </rPr>
      <t>. and spreading for embankment or stacking as directed.</t>
    </r>
  </si>
  <si>
    <t>MORTH 309</t>
  </si>
  <si>
    <r>
      <rPr>
        <b/>
        <sz val="11"/>
        <rFont val="Calibri"/>
        <family val="2"/>
        <scheme val="minor"/>
      </rPr>
      <t>Excavation for catch / side water gutter in all sorts of soils</t>
    </r>
    <r>
      <rPr>
        <sz val="11"/>
        <rFont val="Calibri"/>
        <family val="2"/>
        <scheme val="minor"/>
      </rPr>
      <t xml:space="preserve"> to the specified section including stacking the excavated stuff in a regular bund and disposing of unsuitable or excess stuff as directed all sorts of soils. </t>
    </r>
  </si>
  <si>
    <r>
      <rPr>
        <b/>
        <sz val="11"/>
        <rFont val="Calibri"/>
        <family val="2"/>
        <scheme val="minor"/>
      </rPr>
      <t>Excavation for catch / side water gutter in Hard murum and boulder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</si>
  <si>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 in Soft rock strata</t>
    </r>
    <r>
      <rPr>
        <sz val="11"/>
        <rFont val="Calibri"/>
        <family val="2"/>
        <scheme val="minor"/>
      </rPr>
      <t xml:space="preserve"> to the specified section including stacking the excavated stuff in a regular bund and disposing of unsuitable or excess stuff as directed.</t>
    </r>
  </si>
  <si>
    <r>
      <rPr>
        <b/>
        <sz val="11"/>
        <rFont val="Calibri"/>
        <family val="2"/>
        <scheme val="minor"/>
      </rPr>
      <t>Excavation for catch / side water gutters in  Hard rock strata</t>
    </r>
    <r>
      <rPr>
        <sz val="11"/>
        <rFont val="Calibri"/>
        <family val="2"/>
        <scheme val="minor"/>
      </rPr>
      <t xml:space="preserve"> to the specified section including stacking the excavated stuff in a regular bund by chiselling and wedging and disposing of unsuitable or excess stuff as directed. </t>
    </r>
  </si>
  <si>
    <t>MORTH 305</t>
  </si>
  <si>
    <r>
      <rPr>
        <b/>
        <sz val="11"/>
        <rFont val="Calibri"/>
        <family val="2"/>
        <scheme val="minor"/>
      </rPr>
      <t xml:space="preserve">Watering and compacting of embankment </t>
    </r>
    <r>
      <rPr>
        <sz val="11"/>
        <rFont val="Calibri"/>
        <family val="2"/>
        <scheme val="minor"/>
      </rPr>
      <t>formed of materials obtained from the road cutting within a lead of 50 m, not less than 97 % of standard Proctor density after laying them in layers of 20 cm. to 30 cm.</t>
    </r>
    <r>
      <rPr>
        <b/>
        <sz val="11"/>
        <rFont val="Calibri"/>
        <family val="2"/>
        <scheme val="minor"/>
      </rPr>
      <t xml:space="preserve"> with vibratory roller.</t>
    </r>
  </si>
  <si>
    <r>
      <rPr>
        <b/>
        <sz val="11"/>
        <rFont val="Calibri"/>
        <family val="2"/>
        <scheme val="minor"/>
      </rPr>
      <t>Watering and compacting of embankment</t>
    </r>
    <r>
      <rPr>
        <sz val="11"/>
        <rFont val="Calibri"/>
        <family val="2"/>
        <scheme val="minor"/>
      </rPr>
      <t xml:space="preserve"> formed of materials obtained from the road cutting within a lead of 50 m, not less than 97% of standard Proctor density after laying them in layers of 20 cm. to 30 cm. w</t>
    </r>
    <r>
      <rPr>
        <b/>
        <sz val="11"/>
        <rFont val="Calibri"/>
        <family val="2"/>
        <scheme val="minor"/>
      </rPr>
      <t>ith Power roller.</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</si>
  <si>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t>
    </r>
    <r>
      <rPr>
        <sz val="11"/>
        <rFont val="Calibri"/>
        <family val="2"/>
        <scheme val="minor"/>
      </rPr>
      <t xml:space="preserve"> </t>
    </r>
    <r>
      <rPr>
        <b/>
        <sz val="11"/>
        <rFont val="Calibri"/>
        <family val="2"/>
        <scheme val="minor"/>
      </rPr>
      <t>over 50m. to 300m</t>
    </r>
    <r>
      <rPr>
        <sz val="11"/>
        <rFont val="Calibri"/>
        <family val="2"/>
        <scheme val="minor"/>
      </rPr>
      <t>. inclusive from the site of excavation to the site of deposition as directed.</t>
    </r>
  </si>
  <si>
    <r>
      <rPr>
        <b/>
        <sz val="11"/>
        <rFont val="Calibri"/>
        <family val="2"/>
        <scheme val="minor"/>
      </rPr>
      <t>Conveying materials obtained from road cutting</t>
    </r>
    <r>
      <rPr>
        <sz val="11"/>
        <rFont val="Calibri"/>
        <family val="2"/>
        <scheme val="minor"/>
      </rPr>
      <t xml:space="preserve"> including all lifts, laying in layers of 20cm. to 30cm. breaking clods, dressing to the required lines, curves, grades and section, watering and compacting to not less than 97% of standard proctor density for a </t>
    </r>
    <r>
      <rPr>
        <b/>
        <sz val="11"/>
        <rFont val="Calibri"/>
        <family val="2"/>
        <scheme val="minor"/>
      </rPr>
      <t>lead of 300m. to 500m.</t>
    </r>
    <r>
      <rPr>
        <sz val="11"/>
        <rFont val="Calibri"/>
        <family val="2"/>
        <scheme val="minor"/>
      </rPr>
      <t xml:space="preserve"> inclusive, from the site of excavation to the site of deposition as directed.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</si>
  <si>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obtained from departmental land</t>
    </r>
    <r>
      <rPr>
        <sz val="11"/>
        <rFont val="Calibri"/>
        <family val="2"/>
        <scheme val="minor"/>
      </rPr>
      <t xml:space="preserve"> upto lead of 50m. including all lifts, laying in layers of 20cm. to 30cm. thickness breaking clods, dressing to the required lines, curves, grades &amp; section, watering and compaction </t>
    </r>
    <r>
      <rPr>
        <b/>
        <sz val="11"/>
        <rFont val="Calibri"/>
        <family val="2"/>
        <scheme val="minor"/>
      </rPr>
      <t>with vibratory roller</t>
    </r>
    <r>
      <rPr>
        <sz val="11"/>
        <rFont val="Calibri"/>
        <family val="2"/>
        <scheme val="minor"/>
      </rPr>
      <t xml:space="preserve"> to achieve not less than 97 % of standard proctor density etc. complete.
</t>
    </r>
    <r>
      <rPr>
        <b/>
        <sz val="11"/>
        <rFont val="Calibri"/>
        <family val="2"/>
        <scheme val="minor"/>
      </rPr>
      <t>(Material obtained from departmental Land)</t>
    </r>
  </si>
  <si>
    <r>
      <t xml:space="preserve">Providing </t>
    </r>
    <r>
      <rPr>
        <b/>
        <sz val="11"/>
        <rFont val="Calibri"/>
        <family val="2"/>
        <scheme val="minor"/>
      </rPr>
      <t>earth work in embankment</t>
    </r>
    <r>
      <rPr>
        <sz val="11"/>
        <rFont val="Calibri"/>
        <family val="2"/>
        <scheme val="minor"/>
      </rPr>
      <t xml:space="preserve"> with approved materials </t>
    </r>
    <r>
      <rPr>
        <b/>
        <sz val="11"/>
        <rFont val="Calibri"/>
        <family val="2"/>
        <scheme val="minor"/>
      </rPr>
      <t xml:space="preserve">obtained from other sources </t>
    </r>
    <r>
      <rPr>
        <sz val="11"/>
        <rFont val="Calibri"/>
        <family val="2"/>
        <scheme val="minor"/>
      </rPr>
      <t xml:space="preserve">upto lead of 50m. including all lifts, laying in layers of 20cm. to 30cm. thickness breaking clods, dressing to the required lines, curves, grades &amp; section, watering and compaction with </t>
    </r>
    <r>
      <rPr>
        <b/>
        <sz val="11"/>
        <rFont val="Calibri"/>
        <family val="2"/>
        <scheme val="minor"/>
      </rPr>
      <t>vibratory roller</t>
    </r>
    <r>
      <rPr>
        <sz val="11"/>
        <rFont val="Calibri"/>
        <family val="2"/>
        <scheme val="minor"/>
      </rPr>
      <t xml:space="preserve"> with V-Sat attachment to achieve not less than 97 % of standard proctor density etc. complete  </t>
    </r>
    <r>
      <rPr>
        <b/>
        <sz val="11"/>
        <rFont val="Calibri"/>
        <family val="2"/>
        <scheme val="minor"/>
      </rPr>
      <t>( Material obtained from Other sources)</t>
    </r>
  </si>
  <si>
    <t>2.29a</t>
  </si>
  <si>
    <t>MORTH 408</t>
  </si>
  <si>
    <r>
      <rPr>
        <b/>
        <sz val="11"/>
        <rFont val="Calibri"/>
        <family val="2"/>
        <scheme val="minor"/>
      </rPr>
      <t>Supplying hard murum/ kankar</t>
    </r>
    <r>
      <rPr>
        <sz val="11"/>
        <rFont val="Calibri"/>
        <family val="2"/>
        <scheme val="minor"/>
      </rPr>
      <t xml:space="preserve"> at the road site, including conveying and stacking complete.</t>
    </r>
  </si>
  <si>
    <t>2.29b</t>
  </si>
  <si>
    <r>
      <rPr>
        <b/>
        <sz val="11"/>
        <rFont val="Calibri"/>
        <family val="2"/>
        <scheme val="minor"/>
      </rPr>
      <t xml:space="preserve">Supplying soft murum </t>
    </r>
    <r>
      <rPr>
        <sz val="11"/>
        <rFont val="Calibri"/>
        <family val="2"/>
        <scheme val="minor"/>
      </rPr>
      <t>at the road site, including conveying and stacking complete.</t>
    </r>
  </si>
  <si>
    <r>
      <rPr>
        <b/>
        <sz val="11"/>
        <rFont val="Calibri"/>
        <family val="2"/>
        <scheme val="minor"/>
      </rPr>
      <t>Spreading hard murum/ soft murrum/ gravel or kankar</t>
    </r>
    <r>
      <rPr>
        <sz val="11"/>
        <rFont val="Calibri"/>
        <family val="2"/>
        <scheme val="minor"/>
      </rPr>
      <t xml:space="preserve"> for side width complete</t>
    </r>
  </si>
  <si>
    <r>
      <rPr>
        <b/>
        <sz val="11"/>
        <rFont val="Calibri"/>
        <family val="2"/>
        <scheme val="minor"/>
      </rPr>
      <t>Compacting the hard murum</t>
    </r>
    <r>
      <rPr>
        <sz val="11"/>
        <rFont val="Calibri"/>
        <family val="2"/>
        <scheme val="minor"/>
      </rPr>
      <t xml:space="preserve"> side widths including laying in layers on each side </t>
    </r>
    <r>
      <rPr>
        <b/>
        <sz val="11"/>
        <rFont val="Calibri"/>
        <family val="2"/>
        <scheme val="minor"/>
      </rPr>
      <t>with vibratory roller</t>
    </r>
    <r>
      <rPr>
        <sz val="11"/>
        <rFont val="Calibri"/>
        <family val="2"/>
        <scheme val="minor"/>
      </rPr>
      <t xml:space="preserve"> including artificial watering etc. complete.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</si>
  <si>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(WBM surface.)</t>
    </r>
  </si>
  <si>
    <r>
      <rPr>
        <b/>
        <sz val="11"/>
        <rFont val="Calibri"/>
        <family val="2"/>
        <scheme val="minor"/>
      </rPr>
      <t>Picking the road surface</t>
    </r>
    <r>
      <rPr>
        <sz val="11"/>
        <rFont val="Calibri"/>
        <family val="2"/>
        <scheme val="minor"/>
      </rPr>
      <t xml:space="preserve"> including sectioning etc. complete </t>
    </r>
    <r>
      <rPr>
        <b/>
        <sz val="11"/>
        <rFont val="Calibri"/>
        <family val="2"/>
        <scheme val="minor"/>
      </rPr>
      <t>(BT surface.)</t>
    </r>
  </si>
  <si>
    <r>
      <rPr>
        <b/>
        <sz val="11"/>
        <rFont val="Calibri"/>
        <family val="2"/>
        <scheme val="minor"/>
      </rPr>
      <t>Providing dry rubble stone</t>
    </r>
    <r>
      <rPr>
        <sz val="11"/>
        <rFont val="Calibri"/>
        <family val="2"/>
        <scheme val="minor"/>
      </rPr>
      <t xml:space="preserve">  pitching 23 cm (about 9 ) thick including all material, quarry spalls, labour etc. complete. </t>
    </r>
  </si>
  <si>
    <t>MORTH 402</t>
  </si>
  <si>
    <r>
      <rPr>
        <b/>
        <sz val="11"/>
        <rFont val="Calibri"/>
        <family val="2"/>
        <scheme val="minor"/>
      </rPr>
      <t>Providing, laying and spreading soil</t>
    </r>
    <r>
      <rPr>
        <sz val="11"/>
        <rFont val="Calibri"/>
        <family val="2"/>
        <scheme val="minor"/>
      </rPr>
      <t xml:space="preserve"> on a prepared sub grade, pulverizing, mixing the spread soil in place with rotavator with 3 per cent slaked lime with minimum content of 70 per cent of CaO, grading with motor grader and compacting with the road roller at </t>
    </r>
    <r>
      <rPr>
        <b/>
        <sz val="11"/>
        <rFont val="Calibri"/>
        <family val="2"/>
        <scheme val="minor"/>
      </rPr>
      <t>OMC to achieve</t>
    </r>
    <r>
      <rPr>
        <sz val="11"/>
        <rFont val="Calibri"/>
        <family val="2"/>
        <scheme val="minor"/>
      </rPr>
      <t xml:space="preserve"> </t>
    </r>
    <r>
      <rPr>
        <b/>
        <sz val="11"/>
        <rFont val="Calibri"/>
        <family val="2"/>
        <scheme val="minor"/>
      </rPr>
      <t>atleast 98 per cent of the max dry density</t>
    </r>
    <r>
      <rPr>
        <sz val="11"/>
        <rFont val="Calibri"/>
        <family val="2"/>
        <scheme val="minor"/>
      </rPr>
      <t xml:space="preserve"> to form a layer of sub base.</t>
    </r>
  </si>
  <si>
    <r>
      <rPr>
        <b/>
        <sz val="11"/>
        <rFont val="Calibri"/>
        <family val="2"/>
        <scheme val="minor"/>
      </rPr>
      <t>Providing, laying and spreading soil</t>
    </r>
    <r>
      <rPr>
        <sz val="11"/>
        <rFont val="Calibri"/>
        <family val="2"/>
        <scheme val="minor"/>
      </rPr>
      <t xml:space="preserve"> on a prepared sub grade, pulverizing, adding the designed quantity of cement to the spread soil, mixing in place with rotavator, grading with the motor grader and compacting with the road roller at </t>
    </r>
    <r>
      <rPr>
        <b/>
        <sz val="11"/>
        <rFont val="Calibri"/>
        <family val="2"/>
        <scheme val="minor"/>
      </rPr>
      <t xml:space="preserve">OMC to achieve the desired unconfined compressive strength </t>
    </r>
    <r>
      <rPr>
        <sz val="11"/>
        <rFont val="Calibri"/>
        <family val="2"/>
        <scheme val="minor"/>
      </rPr>
      <t>and to form a layer of sub-base/base.</t>
    </r>
  </si>
  <si>
    <r>
      <rPr>
        <b/>
        <sz val="11"/>
        <rFont val="Calibri"/>
        <family val="2"/>
        <scheme val="minor"/>
      </rPr>
      <t>Laying and spreading available soil</t>
    </r>
    <r>
      <rPr>
        <sz val="11"/>
        <rFont val="Calibri"/>
        <family val="2"/>
        <scheme val="minor"/>
      </rPr>
      <t xml:space="preserve"> in the sub-grade on a prepared surface, pulverizing, mixing the spread soil in place with rotavator with 3 per cent slaked lime having minimum content of 70 per cent of CaO, grading with motor grader and compacting with the road roller at </t>
    </r>
    <r>
      <rPr>
        <b/>
        <sz val="11"/>
        <rFont val="Calibri"/>
        <family val="2"/>
        <scheme val="minor"/>
      </rPr>
      <t>OMC to the desired density</t>
    </r>
    <r>
      <rPr>
        <sz val="11"/>
        <rFont val="Calibri"/>
        <family val="2"/>
        <scheme val="minor"/>
      </rPr>
      <t xml:space="preserve"> to form a layer of improved sub grade.</t>
    </r>
  </si>
  <si>
    <t>MORTH 403</t>
  </si>
  <si>
    <r>
      <rPr>
        <b/>
        <sz val="11"/>
        <rFont val="Calibri"/>
        <family val="2"/>
        <scheme val="minor"/>
      </rPr>
      <t>Construction of embankment with Flyash</t>
    </r>
    <r>
      <rPr>
        <sz val="11"/>
        <rFont val="Calibri"/>
        <family val="2"/>
        <scheme val="minor"/>
      </rPr>
      <t xml:space="preserve"> conforming to table 1 of IRC: SP: 58 - 2001 obtained from coal or lignite burning thermal power stations as waste material, spread and compacted in layer of</t>
    </r>
    <r>
      <rPr>
        <b/>
        <sz val="11"/>
        <rFont val="Calibri"/>
        <family val="2"/>
        <scheme val="minor"/>
      </rPr>
      <t xml:space="preserve"> 200mm thickness</t>
    </r>
    <r>
      <rPr>
        <sz val="11"/>
        <rFont val="Calibri"/>
        <family val="2"/>
        <scheme val="minor"/>
      </rPr>
      <t xml:space="preserve"> each at OMC, all as specified in IRC: SP: 58-2001 and as per approved plans.</t>
    </r>
  </si>
  <si>
    <t>Road Sub Base and Base Course</t>
  </si>
  <si>
    <t>MORTH 401</t>
  </si>
  <si>
    <r>
      <rPr>
        <b/>
        <sz val="11"/>
        <rFont val="Calibri"/>
        <family val="2"/>
        <scheme val="minor"/>
      </rPr>
      <t xml:space="preserve">Construction of granular sub-base </t>
    </r>
    <r>
      <rPr>
        <sz val="11"/>
        <rFont val="Calibri"/>
        <family val="2"/>
        <scheme val="minor"/>
      </rPr>
      <t xml:space="preserve">by providing close graded Material, mixing in a mechanical mix plant at OMC, carriage of mixed Material to work site, spreading in uniform layers with motor grader/ Paver on prepared surface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Plant Mix Method and Grading - 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</si>
  <si>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 xml:space="preserve">with vibratory roller </t>
    </r>
    <r>
      <rPr>
        <sz val="11"/>
        <rFont val="Calibri"/>
        <family val="2"/>
        <scheme val="minor"/>
      </rPr>
      <t xml:space="preserve">to achieve the desired density, complete as per clause 401 -- </t>
    </r>
    <r>
      <rPr>
        <b/>
        <sz val="11"/>
        <rFont val="Calibri"/>
        <family val="2"/>
        <scheme val="minor"/>
      </rPr>
      <t>Plant Mix Method and Grading - II Material</t>
    </r>
  </si>
  <si>
    <r>
      <rPr>
        <b/>
        <sz val="11"/>
        <rFont val="Calibri"/>
        <family val="2"/>
        <scheme val="minor"/>
      </rPr>
      <t>Construction of granular sub-base</t>
    </r>
    <r>
      <rPr>
        <sz val="11"/>
        <rFont val="Calibri"/>
        <family val="2"/>
        <scheme val="minor"/>
      </rPr>
      <t xml:space="preserve"> by providing close graded Material, mixing in a mechanical mix plant at OMC, carriage of mixed Material to work site, spreading in uniform layers with motor grader / Paver on prepared surface and compacting </t>
    </r>
    <r>
      <rPr>
        <b/>
        <sz val="11"/>
        <rFont val="Calibri"/>
        <family val="2"/>
        <scheme val="minor"/>
      </rPr>
      <t>with vibratory roller</t>
    </r>
    <r>
      <rPr>
        <sz val="11"/>
        <rFont val="Calibri"/>
        <family val="2"/>
        <scheme val="minor"/>
      </rPr>
      <t xml:space="preserve"> to achieve the desired density, complete as per clause 401-- </t>
    </r>
    <r>
      <rPr>
        <b/>
        <sz val="11"/>
        <rFont val="Calibri"/>
        <family val="2"/>
        <scheme val="minor"/>
      </rPr>
      <t>Plant Mix Method and Grading - III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</si>
  <si>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</si>
  <si>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 Paver on prepared surface, mixing by mix in place method with rotavator at OMC, and compacting</t>
    </r>
    <r>
      <rPr>
        <b/>
        <sz val="11"/>
        <rFont val="Calibri"/>
        <family val="2"/>
        <scheme val="minor"/>
      </rPr>
      <t xml:space="preserve"> with vibratory roller t</t>
    </r>
    <r>
      <rPr>
        <sz val="11"/>
        <rFont val="Calibri"/>
        <family val="2"/>
        <scheme val="minor"/>
      </rPr>
      <t xml:space="preserve">o achieve the desired density, complete as per clause 401 -- </t>
    </r>
    <r>
      <rPr>
        <b/>
        <sz val="11"/>
        <rFont val="Calibri"/>
        <family val="2"/>
        <scheme val="minor"/>
      </rPr>
      <t>By Mix in Place Method and Grading - II Material</t>
    </r>
  </si>
  <si>
    <r>
      <rPr>
        <b/>
        <sz val="11"/>
        <rFont val="Calibri"/>
        <family val="2"/>
        <scheme val="minor"/>
      </rPr>
      <t>Construction of granular sub-base</t>
    </r>
    <r>
      <rPr>
        <sz val="11"/>
        <rFont val="Calibri"/>
        <family val="2"/>
        <scheme val="minor"/>
      </rPr>
      <t xml:space="preserve"> by providing close graded material, spreading in uniform layers with motor grader/ Paver on prepared surface, mixing by mix in place method with rotavator at OMC, and compacting </t>
    </r>
    <r>
      <rPr>
        <b/>
        <sz val="11"/>
        <rFont val="Calibri"/>
        <family val="2"/>
        <scheme val="minor"/>
      </rPr>
      <t>with vibratory roller</t>
    </r>
    <r>
      <rPr>
        <sz val="11"/>
        <rFont val="Calibri"/>
        <family val="2"/>
        <scheme val="minor"/>
      </rPr>
      <t xml:space="preserve"> to achieve the desired density, complete as per clause 401 -- </t>
    </r>
    <r>
      <rPr>
        <b/>
        <sz val="11"/>
        <rFont val="Calibri"/>
        <family val="2"/>
        <scheme val="minor"/>
      </rPr>
      <t>By Mix in Place Method and Grading - III Material</t>
    </r>
  </si>
  <si>
    <r>
      <rPr>
        <b/>
        <sz val="11"/>
        <rFont val="Calibri"/>
        <family val="2"/>
        <scheme val="minor"/>
      </rPr>
      <t>Lime, Fly ash Stabilized Soil Sub-Base</t>
    </r>
    <r>
      <rPr>
        <sz val="11"/>
        <rFont val="Calibri"/>
        <family val="2"/>
        <scheme val="minor"/>
      </rPr>
      <t xml:space="preserve"> -- Construction of </t>
    </r>
    <r>
      <rPr>
        <b/>
        <sz val="11"/>
        <rFont val="Calibri"/>
        <family val="2"/>
        <scheme val="minor"/>
      </rPr>
      <t>Sub-base using lime - Fly ash admixture with granular soil</t>
    </r>
    <r>
      <rPr>
        <sz val="11"/>
        <rFont val="Calibri"/>
        <family val="2"/>
        <scheme val="minor"/>
      </rPr>
      <t>, free from organic matter/ deleterious material or clayey silts and low plasticity clays having PI between 5 and 20 and liquid limit less than 25 and commercial dry lime, slaked at site or pre-slaked with CaO content not less than 50 per cent, Fly ash to conform to gradation as per clause 4.3 of IRC: 88-1984, lime + Fly ash content ranging between 10 to 30 per cent, the minimum un-confined compressive strength and CBR value after 28 days curing and 4 days soaking to be 7.5kg/sq, cm and 25 per cent respectively, all as specified in IRC: 88-1984.</t>
    </r>
  </si>
  <si>
    <t>MORTH 404</t>
  </si>
  <si>
    <r>
      <rPr>
        <b/>
        <sz val="11"/>
        <rFont val="Calibri"/>
        <family val="2"/>
        <scheme val="minor"/>
      </rPr>
      <t>Cement Treated Crushed Rock</t>
    </r>
    <r>
      <rPr>
        <sz val="11"/>
        <rFont val="Calibri"/>
        <family val="2"/>
        <scheme val="minor"/>
      </rPr>
      <t xml:space="preserve"> or combination as per clause 403.2 and table 400.4 in Sub base/ Base --Providing, laying and spreading Material on a prepared sub grade, adding the designed quantity of cement to the spread Material, mixing in place with rotavator, grading with the motor grader and compacting with the road roller at </t>
    </r>
    <r>
      <rPr>
        <b/>
        <sz val="11"/>
        <rFont val="Calibri"/>
        <family val="2"/>
        <scheme val="minor"/>
      </rPr>
      <t>OMC to achieve the desired unconfined compressive strength</t>
    </r>
    <r>
      <rPr>
        <sz val="11"/>
        <rFont val="Calibri"/>
        <family val="2"/>
        <scheme val="minor"/>
      </rPr>
      <t xml:space="preserve"> and to form a layer of sub-base/base course.</t>
    </r>
  </si>
  <si>
    <t>a</t>
  </si>
  <si>
    <t>A) For Sub-base Course</t>
  </si>
  <si>
    <t>b</t>
  </si>
  <si>
    <t>B) For Base Course</t>
  </si>
  <si>
    <t>MORTH 305.4.3</t>
  </si>
  <si>
    <r>
      <rPr>
        <b/>
        <sz val="11"/>
        <rFont val="Calibri"/>
        <family val="2"/>
        <scheme val="minor"/>
      </rPr>
      <t>Scarifying the existing granular road surface</t>
    </r>
    <r>
      <rPr>
        <sz val="11"/>
        <rFont val="Calibri"/>
        <family val="2"/>
        <scheme val="minor"/>
      </rPr>
      <t xml:space="preserve"> to a depth of 50 mm  and disposal of scarified material within all lifts and leads upto 1000 metres.</t>
    </r>
  </si>
  <si>
    <t>MORTH 501.8.2.1</t>
  </si>
  <si>
    <t>MORTH 202</t>
  </si>
  <si>
    <r>
      <rPr>
        <b/>
        <sz val="11"/>
        <rFont val="Calibri"/>
        <family val="2"/>
        <scheme val="minor"/>
      </rPr>
      <t>Dismantling of flexible pavements</t>
    </r>
    <r>
      <rPr>
        <sz val="11"/>
        <rFont val="Calibri"/>
        <family val="2"/>
        <scheme val="minor"/>
      </rPr>
      <t xml:space="preserve"> and disposal of dismantled materials up to a lead of 1000 metres, stacking serviceable and unserviceable materials separately etc. complete.</t>
    </r>
  </si>
  <si>
    <r>
      <rPr>
        <b/>
        <sz val="11"/>
        <rFont val="Calibri"/>
        <family val="2"/>
        <scheme val="minor"/>
      </rPr>
      <t>Dismantling of cement concrete pavement by mechanical means</t>
    </r>
    <r>
      <rPr>
        <sz val="11"/>
        <rFont val="Calibri"/>
        <family val="2"/>
        <scheme val="minor"/>
      </rPr>
      <t xml:space="preserve"> using pneumatic tools, breaking to pieces not exceeding 0.02 cum in volume and stock piling at designated locations and disposal of dismantled materials up to a lead of 1000 metres, stacking serviceable and unserviceable materials separately etc. complete.</t>
    </r>
  </si>
  <si>
    <t>MORTH 404.3.1</t>
  </si>
  <si>
    <r>
      <rPr>
        <b/>
        <sz val="11"/>
        <rFont val="Calibri"/>
        <family val="2"/>
        <scheme val="minor"/>
      </rPr>
      <t>Making 50 mm x 25 mm furrows,</t>
    </r>
    <r>
      <rPr>
        <sz val="11"/>
        <rFont val="Calibri"/>
        <family val="2"/>
        <scheme val="minor"/>
      </rPr>
      <t xml:space="preserve"> 45 degree to the center line of the road and at one metre interval in the existing thin bituminous wearing coarse including sweeping and disposal of excavated material within 1000 metres lead</t>
    </r>
  </si>
  <si>
    <r>
      <rPr>
        <b/>
        <sz val="11"/>
        <rFont val="Calibri"/>
        <family val="2"/>
        <scheme val="minor"/>
      </rPr>
      <t>Making 50 mm x 50 m</t>
    </r>
    <r>
      <rPr>
        <sz val="11"/>
        <rFont val="Calibri"/>
        <family val="2"/>
        <scheme val="minor"/>
      </rPr>
      <t>m furrows, 45 degree to the center line of the road and at one metre interval in the existing thin bituminous wearing coarse including sweeping and disposal of excavated material within 1000 metres lead</t>
    </r>
  </si>
  <si>
    <r>
      <rPr>
        <b/>
        <sz val="11"/>
        <rFont val="Calibri"/>
        <family val="2"/>
        <scheme val="minor"/>
      </rPr>
      <t>Brooming the W.B.M. surface</t>
    </r>
    <r>
      <rPr>
        <sz val="11"/>
        <rFont val="Calibri"/>
        <family val="2"/>
        <scheme val="minor"/>
      </rPr>
      <t xml:space="preserve"> by wire Brushes, coir brushers, dusting, cleaning etc. for receiving the bituminous treatment complete. Brooming the water Bound Macadam surface by wire.</t>
    </r>
  </si>
  <si>
    <r>
      <rPr>
        <b/>
        <sz val="11"/>
        <rFont val="Calibri"/>
        <family val="2"/>
        <scheme val="minor"/>
      </rPr>
      <t>Providing, laying, spreading and compacting</t>
    </r>
    <r>
      <rPr>
        <sz val="11"/>
        <rFont val="Calibri"/>
        <family val="2"/>
        <scheme val="minor"/>
      </rPr>
      <t xml:space="preserve"> stone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t>
    </r>
    <r>
      <rPr>
        <b/>
        <sz val="11"/>
        <rFont val="Calibri"/>
        <family val="2"/>
        <scheme val="minor"/>
      </rPr>
      <t xml:space="preserve"> with Vibratory roller</t>
    </r>
    <r>
      <rPr>
        <sz val="11"/>
        <rFont val="Calibri"/>
        <family val="2"/>
        <scheme val="minor"/>
      </rPr>
      <t xml:space="preserve">. to the required density. By Mechanical Means - </t>
    </r>
    <r>
      <rPr>
        <b/>
        <sz val="11"/>
        <rFont val="Calibri"/>
        <family val="2"/>
        <scheme val="minor"/>
      </rPr>
      <t>Grading I</t>
    </r>
    <r>
      <rPr>
        <sz val="11"/>
        <rFont val="Calibri"/>
        <family val="2"/>
        <scheme val="minor"/>
      </rPr>
      <t xml:space="preserve">  (Using Screening Type A (13.2)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</si>
  <si>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with vibratory roller</t>
    </r>
    <r>
      <rPr>
        <sz val="11"/>
        <rFont val="Calibri"/>
        <family val="2"/>
        <scheme val="minor"/>
      </rPr>
      <t xml:space="preserve"> to the required density. By Mechanical Means </t>
    </r>
    <r>
      <rPr>
        <b/>
        <sz val="11"/>
        <rFont val="Calibri"/>
        <family val="2"/>
        <scheme val="minor"/>
      </rPr>
      <t xml:space="preserve">-Grading  I  </t>
    </r>
    <r>
      <rPr>
        <sz val="11"/>
        <rFont val="Calibri"/>
        <family val="2"/>
        <scheme val="minor"/>
      </rPr>
      <t>(Using Screening Type B (11.2 mm) Aggregate)</t>
    </r>
  </si>
  <si>
    <r>
      <rPr>
        <b/>
        <sz val="11"/>
        <rFont val="Calibri"/>
        <family val="2"/>
        <scheme val="minor"/>
      </rPr>
      <t>Providing, laying, spreading and compacting stone</t>
    </r>
    <r>
      <rPr>
        <sz val="11"/>
        <rFont val="Calibri"/>
        <family val="2"/>
        <scheme val="minor"/>
      </rPr>
      <t xml:space="preserve"> aggregates of specific sizes to water bound macadam specification including spreading in uniform thickness, hand packing to proper grade and camber, applying and brooming requisite type of screening/ binding Materials to fill up the interstices of coarse aggregate, watering and compacting </t>
    </r>
    <r>
      <rPr>
        <b/>
        <sz val="11"/>
        <rFont val="Calibri"/>
        <family val="2"/>
        <scheme val="minor"/>
      </rPr>
      <t xml:space="preserve">with vibratory roller </t>
    </r>
    <r>
      <rPr>
        <sz val="11"/>
        <rFont val="Calibri"/>
        <family val="2"/>
        <scheme val="minor"/>
      </rPr>
      <t>to the required density. By Mechanical Means -</t>
    </r>
    <r>
      <rPr>
        <b/>
        <sz val="11"/>
        <rFont val="Calibri"/>
        <family val="2"/>
        <scheme val="minor"/>
      </rPr>
      <t xml:space="preserve"> Grading II </t>
    </r>
    <r>
      <rPr>
        <sz val="11"/>
        <rFont val="Calibri"/>
        <family val="2"/>
        <scheme val="minor"/>
      </rPr>
      <t xml:space="preserve"> (Using Screening Type B (11.2 mm) Aggregate)</t>
    </r>
  </si>
  <si>
    <t>MORTH 405</t>
  </si>
  <si>
    <r>
      <rPr>
        <b/>
        <sz val="11"/>
        <rFont val="Calibri"/>
        <family val="2"/>
        <scheme val="minor"/>
      </rPr>
      <t>Crushed Cement Concrete Sub-base / Base</t>
    </r>
    <r>
      <rPr>
        <sz val="11"/>
        <rFont val="Calibri"/>
        <family val="2"/>
        <scheme val="minor"/>
      </rPr>
      <t xml:space="preserve"> - Breaking and crushing of material obtained by breaking damaged cement concrete slabs to size range not exceeding 75 mm as specified in table 400.7 transporting the aggregates obtained from breaking of cement concrete slabs at a lead of  1 km., laying and compacting the same as sub base/ base course, constructed as WBM to clause 404 except the use of screening or binding material.</t>
    </r>
  </si>
  <si>
    <t>MORTH 405.2</t>
  </si>
  <si>
    <r>
      <rPr>
        <b/>
        <sz val="11"/>
        <rFont val="Calibri"/>
        <family val="2"/>
        <scheme val="minor"/>
      </rPr>
      <t>Penetration Coat Over Top Layer of Crushed Cement Concrete Base</t>
    </r>
    <r>
      <rPr>
        <sz val="11"/>
        <rFont val="Calibri"/>
        <family val="2"/>
        <scheme val="minor"/>
      </rPr>
      <t xml:space="preserve"> -- Spraying of bitumen over cleaned dry surface of crushed cement concrete base at the rate of 25 kg per 10 sqm by a bitumen pressure distributor, spreading of key aggregates at the rate of 0.13 cum per 10 sqm by a mechanical gritter and rolling the surface as per clause 506.3.8</t>
    </r>
  </si>
  <si>
    <t>MORTH 406</t>
  </si>
  <si>
    <r>
      <rPr>
        <b/>
        <sz val="11"/>
        <rFont val="Calibri"/>
        <family val="2"/>
        <scheme val="minor"/>
      </rPr>
      <t>Wet Mix Macadam</t>
    </r>
    <r>
      <rPr>
        <sz val="11"/>
        <rFont val="Calibri"/>
        <family val="2"/>
        <scheme val="minor"/>
      </rPr>
      <t xml:space="preserve"> -- Providing, laying, spreading and compacting graded stone aggregate to wet mix macadam specification including premixing the Material with water at OMC in mechanical mix plant carriage of mixed Material by tipper to site, laying in uniform layers with paver in sub- base / base course on well prepared surface and compacting</t>
    </r>
    <r>
      <rPr>
        <b/>
        <sz val="11"/>
        <rFont val="Calibri"/>
        <family val="2"/>
        <scheme val="minor"/>
      </rPr>
      <t xml:space="preserve"> with vibratory roller </t>
    </r>
    <r>
      <rPr>
        <sz val="11"/>
        <rFont val="Calibri"/>
        <family val="2"/>
        <scheme val="minor"/>
      </rPr>
      <t>to achieve the desired density. Laying By Grader/Paver.</t>
    </r>
  </si>
  <si>
    <t>MORTH 410</t>
  </si>
  <si>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 in Place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</si>
  <si>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 in Place Method for 45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</si>
  <si>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vibratory roller</t>
    </r>
    <r>
      <rPr>
        <sz val="11"/>
        <rFont val="Calibri"/>
        <family val="2"/>
        <scheme val="minor"/>
      </rPr>
      <t xml:space="preserve"> to clause 410 to form a layer of sub-base/Base -- By Mixing Plant Method for 53 mm maximum size</t>
    </r>
  </si>
  <si>
    <r>
      <rPr>
        <b/>
        <sz val="11"/>
        <rFont val="Calibri"/>
        <family val="2"/>
        <scheme val="minor"/>
      </rPr>
      <t>Crusher Run Macadam Base</t>
    </r>
    <r>
      <rPr>
        <sz val="11"/>
        <rFont val="Calibri"/>
        <family val="2"/>
        <scheme val="minor"/>
      </rPr>
      <t xml:space="preserve"> -- Providing crushed stone aggregate, depositing on a prepared surface by hauling vehicles, spreading and mixing with a motor grader, watering and compacting with a </t>
    </r>
    <r>
      <rPr>
        <b/>
        <sz val="11"/>
        <rFont val="Calibri"/>
        <family val="2"/>
        <scheme val="minor"/>
      </rPr>
      <t xml:space="preserve">vibratory roller </t>
    </r>
    <r>
      <rPr>
        <sz val="11"/>
        <rFont val="Calibri"/>
        <family val="2"/>
        <scheme val="minor"/>
      </rPr>
      <t>to clause 410 to form a layer of sub-base/Base -- By Mixing Plant Method for 45 mm maximum size</t>
    </r>
  </si>
  <si>
    <r>
      <rPr>
        <b/>
        <sz val="11"/>
        <rFont val="Calibri"/>
        <family val="2"/>
        <scheme val="minor"/>
      </rPr>
      <t>Dismantling of existing B.T. Surface</t>
    </r>
    <r>
      <rPr>
        <sz val="11"/>
        <rFont val="Calibri"/>
        <family val="2"/>
        <scheme val="minor"/>
      </rPr>
      <t xml:space="preserve"> (flexible Pavement) to a depth of 50 mm. manually including loading of dismantled material to transport vehicle at site excluding lead charges</t>
    </r>
  </si>
  <si>
    <t>MORTH 502</t>
  </si>
  <si>
    <r>
      <rPr>
        <b/>
        <sz val="11"/>
        <rFont val="Calibri"/>
        <family val="2"/>
        <scheme val="minor"/>
      </rPr>
      <t xml:space="preserve">Prime coat </t>
    </r>
    <r>
      <rPr>
        <sz val="11"/>
        <rFont val="Calibri"/>
        <family val="2"/>
        <scheme val="minor"/>
      </rPr>
      <t xml:space="preserve">- Providing and applying primer coat with bitumen emulsion on prepared surface of granular Base including cleaning of  road surface and spraying, primer at the rate of 0.60 kg/sqm using mechanical means. </t>
    </r>
  </si>
  <si>
    <t>MORTH 503</t>
  </si>
  <si>
    <r>
      <rPr>
        <b/>
        <sz val="11"/>
        <rFont val="Calibri"/>
        <family val="2"/>
        <scheme val="minor"/>
      </rPr>
      <t>Providing and applying tack coat</t>
    </r>
    <r>
      <rPr>
        <sz val="11"/>
        <rFont val="Calibri"/>
        <family val="2"/>
        <scheme val="minor"/>
      </rPr>
      <t xml:space="preserve"> on the prepared surface heating by fames in Boiler and spraying bitumen set footed in bitumen boller on</t>
    </r>
    <r>
      <rPr>
        <b/>
        <sz val="11"/>
        <rFont val="Calibri"/>
        <family val="2"/>
        <scheme val="minor"/>
      </rPr>
      <t xml:space="preserve"> B.T. surface 2.5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</si>
  <si>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fames in Boiler and spraying bitumen with sprayer on Dry / Hungry </t>
    </r>
    <r>
      <rPr>
        <b/>
        <sz val="11"/>
        <rFont val="Calibri"/>
        <family val="2"/>
        <scheme val="minor"/>
      </rPr>
      <t>B.T. surface 3 kg/10 sqm</t>
    </r>
    <r>
      <rPr>
        <sz val="11"/>
        <rFont val="Calibri"/>
        <family val="2"/>
        <scheme val="minor"/>
      </rPr>
      <t>. (VG-30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</si>
  <si>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Granular surface treated with </t>
    </r>
    <r>
      <rPr>
        <b/>
        <sz val="11"/>
        <rFont val="Calibri"/>
        <family val="2"/>
        <scheme val="minor"/>
      </rPr>
      <t>primer @ 2.75 kg/10 sqm</t>
    </r>
    <r>
      <rPr>
        <sz val="11"/>
        <rFont val="Calibri"/>
        <family val="2"/>
        <scheme val="minor"/>
      </rPr>
      <t>(VG-30 bulk bitumen rates are considered to arrive at rates)</t>
    </r>
  </si>
  <si>
    <r>
      <rPr>
        <b/>
        <sz val="11"/>
        <rFont val="Calibri"/>
        <family val="2"/>
        <scheme val="minor"/>
      </rPr>
      <t>Providing and applying tack coat</t>
    </r>
    <r>
      <rPr>
        <sz val="11"/>
        <rFont val="Calibri"/>
        <family val="2"/>
        <scheme val="minor"/>
      </rPr>
      <t xml:space="preserve"> on the prepared surface heating by flames in Boiler and spraying bitumen with sprayer on Concrete surface treated with</t>
    </r>
    <r>
      <rPr>
        <b/>
        <sz val="11"/>
        <rFont val="Calibri"/>
        <family val="2"/>
        <scheme val="minor"/>
      </rPr>
      <t xml:space="preserve"> primer @ 3.25 kg/10 sqm</t>
    </r>
    <r>
      <rPr>
        <sz val="11"/>
        <rFont val="Calibri"/>
        <family val="2"/>
        <scheme val="minor"/>
      </rPr>
      <t xml:space="preserve"> (VG-30 bulk bitumen rates are considered to arrive at rates)</t>
    </r>
  </si>
  <si>
    <r>
      <rPr>
        <b/>
        <sz val="11"/>
        <rFont val="Calibri"/>
        <family val="2"/>
        <scheme val="minor"/>
      </rPr>
      <t>Providing and applying tack coat with bitumen emulsion (RS1)</t>
    </r>
    <r>
      <rPr>
        <sz val="11"/>
        <rFont val="Calibri"/>
        <family val="2"/>
        <scheme val="minor"/>
      </rPr>
      <t xml:space="preserve"> using emulsion pressure distributer at the rate of 0.20 kg per Sq.M. on the prepared bituminous cleaned with mechanical broom</t>
    </r>
  </si>
  <si>
    <t>3.35a</t>
  </si>
  <si>
    <t>MORTH  505</t>
  </si>
  <si>
    <r>
      <t xml:space="preserve">Providing and constructing </t>
    </r>
    <r>
      <rPr>
        <b/>
        <sz val="11"/>
        <rFont val="Calibri"/>
        <family val="2"/>
        <scheme val="minor"/>
      </rPr>
      <t xml:space="preserve">75 mm. thick Modified  Penetration Macadam (MPM) </t>
    </r>
    <r>
      <rPr>
        <sz val="11"/>
        <rFont val="Calibri"/>
        <family val="2"/>
        <scheme val="minor"/>
      </rPr>
      <t xml:space="preserve">road surface including all materials, preparing the existing road surface, spreading 40 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</si>
  <si>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IRC-SP-20, 2002 Clause No. 8.7.3</t>
  </si>
  <si>
    <t>3.35b</t>
  </si>
  <si>
    <r>
      <t xml:space="preserve">Providing and constructing </t>
    </r>
    <r>
      <rPr>
        <b/>
        <sz val="11"/>
        <rFont val="Calibri"/>
        <family val="2"/>
        <scheme val="minor"/>
      </rPr>
      <t>75 mm. thick Modified  Penetration Macadam (MPM)</t>
    </r>
    <r>
      <rPr>
        <sz val="11"/>
        <rFont val="Calibri"/>
        <family val="2"/>
        <scheme val="minor"/>
      </rPr>
      <t xml:space="preserve"> road surface including all materials, preparing the existing road surface, spreading 40 mm. stone metal layers</t>
    </r>
    <r>
      <rPr>
        <b/>
        <sz val="11"/>
        <rFont val="Calibri"/>
        <family val="2"/>
        <scheme val="minor"/>
      </rPr>
      <t xml:space="preserve"> 100% crusher broken metal </t>
    </r>
    <r>
      <rPr>
        <sz val="11"/>
        <rFont val="Calibri"/>
        <family val="2"/>
        <scheme val="minor"/>
      </rPr>
      <t>with conical crusher plant heating and spraying the  bitumen of specified grade @ 2 Kg/sqm, spreading 12 mm.size chips compacting with three wheel static roller having weight 8 to 10 MT. to achive the desired degree of compaction as per Technical Specification Clause 506 etc. complete.  Including picking of existing WBM surface. (VG-30 bulk bitumen rates are considered to arrive at rates)</t>
    </r>
  </si>
  <si>
    <t>3.36a</t>
  </si>
  <si>
    <r>
      <t xml:space="preserve">Providing and constructing </t>
    </r>
    <r>
      <rPr>
        <b/>
        <sz val="11"/>
        <rFont val="Calibri"/>
        <family val="2"/>
        <scheme val="minor"/>
      </rPr>
      <t xml:space="preserve">75 mm. thick Modified  Penetraction Macadam (MPM)  </t>
    </r>
    <r>
      <rPr>
        <sz val="11"/>
        <rFont val="Calibri"/>
        <family val="2"/>
        <scheme val="minor"/>
      </rPr>
      <t>road surface including all materials, preparing the existing road surface, spreading 40 mm. stone layers metal</t>
    </r>
    <r>
      <rPr>
        <b/>
        <sz val="11"/>
        <rFont val="Calibri"/>
        <family val="2"/>
        <scheme val="minor"/>
      </rPr>
      <t xml:space="preserve"> 30%  crusher broken metal + 70% Hand broken metal</t>
    </r>
    <r>
      <rPr>
        <sz val="11"/>
        <rFont val="Calibri"/>
        <family val="2"/>
        <scheme val="minor"/>
      </rPr>
      <t xml:space="preserve"> (By breaking Rubble obtained by blasting)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</si>
  <si>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3.36b</t>
  </si>
  <si>
    <r>
      <t xml:space="preserve">Providing and constructing </t>
    </r>
    <r>
      <rPr>
        <b/>
        <sz val="11"/>
        <rFont val="Calibri"/>
        <family val="2"/>
        <scheme val="minor"/>
      </rPr>
      <t>75 mm. thick Modified  Penetraction Macadam (MPM)</t>
    </r>
    <r>
      <rPr>
        <sz val="11"/>
        <rFont val="Calibri"/>
        <family val="2"/>
        <scheme val="minor"/>
      </rPr>
      <t xml:space="preserve">  road surface including all materials, preparing the existing road surface, spreading 40 mm. stone layers metal</t>
    </r>
    <r>
      <rPr>
        <b/>
        <sz val="11"/>
        <rFont val="Calibri"/>
        <family val="2"/>
        <scheme val="minor"/>
      </rPr>
      <t xml:space="preserve"> 100%  crusher broken metal </t>
    </r>
    <r>
      <rPr>
        <sz val="11"/>
        <rFont val="Calibri"/>
        <family val="2"/>
        <scheme val="minor"/>
      </rPr>
      <t>with conical crusher plant  , heating and spraying the  bitumen of specified grade @ 2 kg / sqm , spreading 12mm.size chips compacting with three wheel static roller having weight 8 to 10 MT. to achive the desired degree of compaction as per Technical Specification Clause 506 etc.complete, including applying tack coat of specified grade of bitumen at the rate of 0.30 Kg Sqm. on existing bitumen surface. (VG-30 bulk bitumen rates are considered to arrive at rates)</t>
    </r>
  </si>
  <si>
    <t>3.37a</t>
  </si>
  <si>
    <r>
      <t>Providing and constructing</t>
    </r>
    <r>
      <rPr>
        <b/>
        <sz val="11"/>
        <rFont val="Calibri"/>
        <family val="2"/>
        <scheme val="minor"/>
      </rPr>
      <t xml:space="preserve"> 50 mm. thick Modified  Penetration Macadam (MPM)  </t>
    </r>
    <r>
      <rPr>
        <sz val="11"/>
        <rFont val="Calibri"/>
        <family val="2"/>
        <scheme val="minor"/>
      </rPr>
      <t xml:space="preserve">road surface including all mataerials, preparing the existing road surface, spreading 40mm. stone metal layers </t>
    </r>
    <r>
      <rPr>
        <b/>
        <sz val="11"/>
        <rFont val="Calibri"/>
        <family val="2"/>
        <scheme val="minor"/>
      </rPr>
      <t>30% crusher broken metal + 70% Hand broken</t>
    </r>
    <r>
      <rPr>
        <sz val="11"/>
        <rFont val="Calibri"/>
        <family val="2"/>
        <scheme val="minor"/>
      </rPr>
      <t xml:space="preserve"> (by breaking rubble  obtained by blasting) heating and spraying the  bitumen of specified grade @ 1.75 kg/sqm, spreading 12mm.size chips compacting with  static roller having weight 8 to 10 MT. to achive the desired degree of compaction as per Technical Specification Clause 506  etc. complete.  Including picking of </t>
    </r>
    <r>
      <rPr>
        <b/>
        <sz val="11"/>
        <rFont val="Calibri"/>
        <family val="2"/>
        <scheme val="minor"/>
      </rPr>
      <t>existing WBM surface</t>
    </r>
    <r>
      <rPr>
        <sz val="11"/>
        <rFont val="Calibri"/>
        <family val="2"/>
        <scheme val="minor"/>
      </rPr>
      <t>.(VG-30 bulk bitumen rates are considered to arrive at rates)</t>
    </r>
  </si>
  <si>
    <t>3.37b</t>
  </si>
  <si>
    <r>
      <t>Providing and constructing</t>
    </r>
    <r>
      <rPr>
        <b/>
        <sz val="11"/>
        <rFont val="Calibri"/>
        <family val="2"/>
        <scheme val="minor"/>
      </rPr>
      <t xml:space="preserve"> 50 mm. thick Modified  Penetration Macadam (MPM) </t>
    </r>
    <r>
      <rPr>
        <sz val="11"/>
        <rFont val="Calibri"/>
        <family val="2"/>
        <scheme val="minor"/>
      </rPr>
      <t xml:space="preserve"> road surface including all mataerials, preparing the existing road surface, spreading 40mm. stone metal layers</t>
    </r>
    <r>
      <rPr>
        <b/>
        <sz val="11"/>
        <rFont val="Calibri"/>
        <family val="2"/>
        <scheme val="minor"/>
      </rPr>
      <t xml:space="preserve"> 100% crusher broken metal with conical crusher</t>
    </r>
    <r>
      <rPr>
        <sz val="11"/>
        <rFont val="Calibri"/>
        <family val="2"/>
        <scheme val="minor"/>
      </rPr>
      <t xml:space="preserve"> plant heating and spraying the  bitumen of specified grade @ 1.75 kg/sqm, spreading 12mm.size chips compacting with  static roller having weight 8 to 10 MT. to achive the desired degree of compaction as per Technical Specification Clause 506  etc. complete.  Including picking of</t>
    </r>
    <r>
      <rPr>
        <b/>
        <sz val="11"/>
        <rFont val="Calibri"/>
        <family val="2"/>
        <scheme val="minor"/>
      </rPr>
      <t xml:space="preserve"> existing WBM surface.</t>
    </r>
    <r>
      <rPr>
        <sz val="11"/>
        <rFont val="Calibri"/>
        <family val="2"/>
        <scheme val="minor"/>
      </rPr>
      <t>(VG-30 bulk bitumen rates are considered to arrive at rates)</t>
    </r>
  </si>
  <si>
    <t>3.38a</t>
  </si>
  <si>
    <r>
      <t>Providing and constructing</t>
    </r>
    <r>
      <rPr>
        <b/>
        <sz val="11"/>
        <rFont val="Calibri"/>
        <family val="2"/>
        <scheme val="minor"/>
      </rPr>
      <t xml:space="preserve"> 50 mm. thick  Modified  Penetration Macadam (MPM) </t>
    </r>
    <r>
      <rPr>
        <sz val="11"/>
        <rFont val="Calibri"/>
        <family val="2"/>
        <scheme val="minor"/>
      </rPr>
      <t>road surface including all materials, preparing the existing road surface, spreading 40mm. stone layers metal</t>
    </r>
    <r>
      <rPr>
        <b/>
        <sz val="11"/>
        <rFont val="Calibri"/>
        <family val="2"/>
        <scheme val="minor"/>
      </rPr>
      <t xml:space="preserve"> 30%  crusher broken metal + 70% Hand broken</t>
    </r>
    <r>
      <rPr>
        <sz val="11"/>
        <rFont val="Calibri"/>
        <family val="2"/>
        <scheme val="minor"/>
      </rPr>
      <t xml:space="preserve"> metal (By breaking Rubble obtained by blasting) , heating and spraying the bitumen of specified grade @ 1.75 kg / sqm, spreading 12mm.size chips compacting with Static roller having weight 8 to 10 MT. to achive the desired degree of compaction as per Technical Specification Clause 506 etc.complete, including applying tack coat of bitumen 0f specified grade at the rate of 0.30 Kg Sqm.(on existing bitumen surface.) </t>
    </r>
  </si>
  <si>
    <t>3.38b</t>
  </si>
  <si>
    <r>
      <t xml:space="preserve">Providing and constructing </t>
    </r>
    <r>
      <rPr>
        <b/>
        <sz val="11"/>
        <rFont val="Calibri"/>
        <family val="2"/>
        <scheme val="minor"/>
      </rPr>
      <t xml:space="preserve">50 mm. thick  Modified  Penetration Macadam (MPM) </t>
    </r>
    <r>
      <rPr>
        <sz val="11"/>
        <rFont val="Calibri"/>
        <family val="2"/>
        <scheme val="minor"/>
      </rPr>
      <t xml:space="preserve">road surface including all materials, preparing the existing road surface, spreading 40mm. stone layers metal </t>
    </r>
    <r>
      <rPr>
        <b/>
        <sz val="11"/>
        <rFont val="Calibri"/>
        <family val="2"/>
        <scheme val="minor"/>
      </rPr>
      <t xml:space="preserve">100%  crusher broken metal with conical crusher </t>
    </r>
    <r>
      <rPr>
        <sz val="11"/>
        <rFont val="Calibri"/>
        <family val="2"/>
        <scheme val="minor"/>
      </rPr>
      <t>palnt, heating and spraying the bitumen of specified grade @ 1.75 kg / sqm, spreading 12mm.size chips compacting with Static roller having weight 8 to 10 MT. to achive the desired degree of compaction as per Technical Specification Clause 506 etc.complete, including applying tack coat at the rate of 0.30 Kg Sqm.on existing bitumen surface. (VG-30 bulk bitumen rates are considered to arrive at rates)</t>
    </r>
  </si>
  <si>
    <t>MORTH 506</t>
  </si>
  <si>
    <r>
      <t>Providing, laying and compacting of</t>
    </r>
    <r>
      <rPr>
        <b/>
        <sz val="11"/>
        <rFont val="Calibri"/>
        <family val="2"/>
        <scheme val="minor"/>
      </rPr>
      <t xml:space="preserve"> Built-up-spray grout layer 75 mm thick</t>
    </r>
    <r>
      <rPr>
        <sz val="11"/>
        <rFont val="Calibri"/>
        <family val="2"/>
        <scheme val="minor"/>
      </rPr>
      <t xml:space="preserve"> over prepared base consisting of  two layers composite construction of compacted crushed coarse aggregates with application of  bituminous binder of biyumen of specified Grade @ 1.520 Kg/ Sqm after each layer, ( i.e 1.520x2=3.04 say 3.00 Kg/Sqm) and with key aggregates placed on top of the second layer and compacting</t>
    </r>
    <r>
      <rPr>
        <b/>
        <sz val="11"/>
        <rFont val="Calibri"/>
        <family val="2"/>
        <scheme val="minor"/>
      </rPr>
      <t xml:space="preserve"> with static roller 8 to 10 MT</t>
    </r>
    <r>
      <rPr>
        <sz val="11"/>
        <rFont val="Calibri"/>
        <family val="2"/>
        <scheme val="minor"/>
      </rPr>
      <t>. Excluding cost of tack coat and  scarifying etc. Complete.(VG-30 bulk bitumen rates are considered to arrive at rates)</t>
    </r>
  </si>
  <si>
    <t>IRC- 47</t>
  </si>
  <si>
    <t>MORTH 504</t>
  </si>
  <si>
    <r>
      <rPr>
        <b/>
        <sz val="11"/>
        <rFont val="Calibri"/>
        <family val="2"/>
        <scheme val="minor"/>
      </rPr>
      <t>BITUMINOUS MACADAM:</t>
    </r>
    <r>
      <rPr>
        <sz val="11"/>
        <rFont val="Calibri"/>
        <family val="2"/>
        <scheme val="minor"/>
      </rPr>
      <t xml:space="preserve"> Proving and laying bituminous macadam using crushed aggregates of</t>
    </r>
    <r>
      <rPr>
        <b/>
        <sz val="11"/>
        <rFont val="Calibri"/>
        <family val="2"/>
        <scheme val="minor"/>
      </rPr>
      <t xml:space="preserve"> Grading 1, </t>
    </r>
    <r>
      <rPr>
        <sz val="11"/>
        <rFont val="Calibri"/>
        <family val="2"/>
        <scheme val="minor"/>
      </rPr>
      <t xml:space="preserve"> premixed with bituminous binder, transported to site with VTS , laid over a previously prepared surface, finished to the required grade, level, alignment, and rolling to achieve the desired compaction for 80/100 mm compacted thickness with 3.3 % using specified grade of Bitumen. -- USING</t>
    </r>
    <r>
      <rPr>
        <b/>
        <sz val="11"/>
        <rFont val="Calibri"/>
        <family val="2"/>
        <scheme val="minor"/>
      </rPr>
      <t xml:space="preserve"> Batch mix type hot mix plant with SCADA, Sensor Paver, vibratory roller.(VG-30 bulk bitumen rates are considered to arrive at rates)</t>
    </r>
  </si>
  <si>
    <r>
      <rPr>
        <b/>
        <sz val="11"/>
        <rFont val="Calibri"/>
        <family val="2"/>
        <scheme val="minor"/>
      </rPr>
      <t>BITUMINOUS MACADAM</t>
    </r>
    <r>
      <rPr>
        <sz val="11"/>
        <rFont val="Calibri"/>
        <family val="2"/>
        <scheme val="minor"/>
      </rPr>
      <t>:--Providing and laying bituminous macadam using crushed aggregate of</t>
    </r>
    <r>
      <rPr>
        <b/>
        <sz val="11"/>
        <rFont val="Calibri"/>
        <family val="2"/>
        <scheme val="minor"/>
      </rPr>
      <t xml:space="preserve"> Grading 1,</t>
    </r>
    <r>
      <rPr>
        <sz val="11"/>
        <rFont val="Calibri"/>
        <family val="2"/>
        <scheme val="minor"/>
      </rPr>
      <t xml:space="preserve"> premixed with bituminous binder, transported at site with VTS, laid over a previously prepared surface , finished to the required grade ,level, alignment,and rolling to achieve the desired density for 80/100 mm compacted thickness with drum mix type hot mix plant with SCADA having complying essential features of Hot mix plant as per IRC-27 2009 specified conditions and attachments such as electronic load sensor based belt conveyers,automatic synchronization of bitumen and aggregate fedder,built in dust controller system and PLC for</t>
    </r>
    <r>
      <rPr>
        <b/>
        <sz val="11"/>
        <rFont val="Calibri"/>
        <family val="2"/>
        <scheme val="minor"/>
      </rPr>
      <t xml:space="preserve"> Drum Mix plant ,Sensor paver,and Vibratory roller </t>
    </r>
    <r>
      <rPr>
        <sz val="11"/>
        <rFont val="Calibri"/>
        <family val="2"/>
        <scheme val="minor"/>
      </rPr>
      <t>excluding prime/Tack coat etc. complete --</t>
    </r>
    <r>
      <rPr>
        <b/>
        <sz val="11"/>
        <rFont val="Calibri"/>
        <family val="2"/>
        <scheme val="minor"/>
      </rPr>
      <t>Bitumen  3.30% of specified grade (VG-30 bulk bitumen rates are considered to arrive at rates)</t>
    </r>
  </si>
  <si>
    <t>MORTH 505</t>
  </si>
  <si>
    <r>
      <rPr>
        <b/>
        <sz val="11"/>
        <rFont val="Calibri"/>
        <family val="2"/>
        <scheme val="minor"/>
      </rPr>
      <t>DENSE BITUMINOUS MACADAM</t>
    </r>
    <r>
      <rPr>
        <sz val="11"/>
        <rFont val="Calibri"/>
        <family val="2"/>
        <scheme val="minor"/>
      </rPr>
      <t>: Proving and laying dense bituminous macadam using crushed aggregates of</t>
    </r>
    <r>
      <rPr>
        <b/>
        <sz val="11"/>
        <rFont val="Calibri"/>
        <family val="2"/>
        <scheme val="minor"/>
      </rPr>
      <t xml:space="preserve"> Grading 1,</t>
    </r>
    <r>
      <rPr>
        <sz val="11"/>
        <rFont val="Calibri"/>
        <family val="2"/>
        <scheme val="minor"/>
      </rPr>
      <t xml:space="preserve"> premixed with bituminous binder of specified grade of Bitumen @ 4.50 per cent by weight of total mix and filler, transported to site with VTS , laid over a previously prepared surface, finished to the required grade, level, alignment, and rolling to achieve the desired density for 76-100 mm compacted thickness .USING </t>
    </r>
    <r>
      <rPr>
        <b/>
        <sz val="11"/>
        <rFont val="Calibri"/>
        <family val="2"/>
        <scheme val="minor"/>
      </rPr>
      <t>Batch mix type hot mix plant with SCADA, Sensor Paver, Vibratory roller with Stone Dust filler.(VG-30 bulk bitumen rates are considered to arrive at rates)</t>
    </r>
  </si>
  <si>
    <t>MORTH 507</t>
  </si>
  <si>
    <r>
      <rPr>
        <b/>
        <sz val="11"/>
        <rFont val="Calibri"/>
        <family val="2"/>
        <scheme val="minor"/>
      </rPr>
      <t>DENSE BITUMINOUS MACADAM</t>
    </r>
    <r>
      <rPr>
        <sz val="11"/>
        <rFont val="Calibri"/>
        <family val="2"/>
        <scheme val="minor"/>
      </rPr>
      <t>:--Providing and laying dense bituminous macadam using crushed aggregate of</t>
    </r>
    <r>
      <rPr>
        <b/>
        <sz val="11"/>
        <rFont val="Calibri"/>
        <family val="2"/>
        <scheme val="minor"/>
      </rPr>
      <t xml:space="preserve"> grading 1,</t>
    </r>
    <r>
      <rPr>
        <sz val="11"/>
        <rFont val="Calibri"/>
        <family val="2"/>
        <scheme val="minor"/>
      </rPr>
      <t xml:space="preserve"> premixed with bituminous binder Bitumen of specified grade,@ 4.50 % by weight of total mix and filler, transported at site with VTS, laid over a previously prepared surface , finished to the required grade ,level, alignment,and rolling to achieve the desired density for 76/100 mm compacted thickness with drum mix type hot mix plant with SCADA having complying essential features of Hot mix plant as per IRC-27-2009 specified conditions and attachments such as electronic load sensor based belt conveyers, automatic synchronization of bitumen and aggregate fedder,built in dust controller system and PLC for </t>
    </r>
    <r>
      <rPr>
        <b/>
        <sz val="11"/>
        <rFont val="Calibri"/>
        <family val="2"/>
        <scheme val="minor"/>
      </rPr>
      <t>Drum Mix plant ,Sensor paver, and Vibratory roller</t>
    </r>
    <r>
      <rPr>
        <sz val="11"/>
        <rFont val="Calibri"/>
        <family val="2"/>
        <scheme val="minor"/>
      </rPr>
      <t xml:space="preserve"> excluding prime/Tack coat etc. complete --</t>
    </r>
    <r>
      <rPr>
        <b/>
        <sz val="11"/>
        <rFont val="Calibri"/>
        <family val="2"/>
        <scheme val="minor"/>
      </rPr>
      <t>Bitumen VG-30 grade with stone dust filler (VG-30 bulk bitumen rates are considered to arrive at rates)</t>
    </r>
  </si>
  <si>
    <r>
      <rPr>
        <b/>
        <sz val="11"/>
        <rFont val="Calibri"/>
        <family val="2"/>
        <scheme val="minor"/>
      </rPr>
      <t>BITUMINOUS CONCRETE</t>
    </r>
    <r>
      <rPr>
        <sz val="11"/>
        <rFont val="Calibri"/>
        <family val="2"/>
        <scheme val="minor"/>
      </rPr>
      <t xml:space="preserve">:- Providing and laying bituminous concrete using crushed aggregates of </t>
    </r>
    <r>
      <rPr>
        <b/>
        <sz val="11"/>
        <rFont val="Calibri"/>
        <family val="2"/>
        <scheme val="minor"/>
      </rPr>
      <t>grading 1,</t>
    </r>
    <r>
      <rPr>
        <sz val="11"/>
        <rFont val="Calibri"/>
        <family val="2"/>
        <scheme val="minor"/>
      </rPr>
      <t xml:space="preserve"> premixed with bituminous binder @ 5.20 per cent by weight of total mix and filler, transported to site with VTS , laid over a previously prepared surface, finished to the required grade, level, alignment, and rolling to achieve the desired compaction  for 50 mm compacted thickness with specified grade of Bitumen,Excluding prime / tack coat. For Bitumen of specified grade -- USING</t>
    </r>
    <r>
      <rPr>
        <b/>
        <sz val="11"/>
        <rFont val="Calibri"/>
        <family val="2"/>
        <scheme val="minor"/>
      </rPr>
      <t xml:space="preserve"> Batch mix type hot mix plant with SCADA, Sensor Paver, Vibratory roller with Stone Dust filler. (VG-30 bulk bitumen rates are considered to arrive at rates)</t>
    </r>
  </si>
  <si>
    <t>MORTH 509</t>
  </si>
  <si>
    <r>
      <rPr>
        <b/>
        <sz val="11"/>
        <rFont val="Calibri"/>
        <family val="2"/>
        <scheme val="minor"/>
      </rPr>
      <t>BITUMINOUS CONCRETE</t>
    </r>
    <r>
      <rPr>
        <sz val="11"/>
        <rFont val="Calibri"/>
        <family val="2"/>
        <scheme val="minor"/>
      </rPr>
      <t xml:space="preserve">:--Providing and laying bituminous concrete using crushed aggregate of </t>
    </r>
    <r>
      <rPr>
        <b/>
        <sz val="11"/>
        <rFont val="Calibri"/>
        <family val="2"/>
        <scheme val="minor"/>
      </rPr>
      <t>grading 1,</t>
    </r>
    <r>
      <rPr>
        <sz val="11"/>
        <rFont val="Calibri"/>
        <family val="2"/>
        <scheme val="minor"/>
      </rPr>
      <t xml:space="preserve">  premixed with bituminous binder @5.40% by weight of total mix and filler, transported at site with VTS, laid over a previously prepared surface, finished to the required grade ,level, alignment, and rolling to achieve the desired density for 50mm compacted thickness with </t>
    </r>
    <r>
      <rPr>
        <b/>
        <sz val="11"/>
        <rFont val="Calibri"/>
        <family val="2"/>
        <scheme val="minor"/>
      </rPr>
      <t>drum mix plant</t>
    </r>
    <r>
      <rPr>
        <sz val="11"/>
        <rFont val="Calibri"/>
        <family val="2"/>
        <scheme val="minor"/>
      </rPr>
      <t xml:space="preserve"> with SCADA, Sensor paver and Vibratory roller excluding prime/Tack coat etc. complete --</t>
    </r>
    <r>
      <rPr>
        <b/>
        <sz val="11"/>
        <rFont val="Calibri"/>
        <family val="2"/>
        <scheme val="minor"/>
      </rPr>
      <t>Bitumen of specified grade with stone dust filler. (VG-30 bulk bitumen rates are considered to arrive at rates)</t>
    </r>
  </si>
  <si>
    <t>Road Surfacing Course</t>
  </si>
  <si>
    <t>MORTH 513</t>
  </si>
  <si>
    <r>
      <t xml:space="preserve">Providing </t>
    </r>
    <r>
      <rPr>
        <b/>
        <sz val="11"/>
        <rFont val="Calibri"/>
        <family val="2"/>
        <scheme val="minor"/>
      </rPr>
      <t>bituminous Type A liquid seal coat</t>
    </r>
    <r>
      <rPr>
        <sz val="11"/>
        <rFont val="Calibri"/>
        <family val="2"/>
        <scheme val="minor"/>
      </rPr>
      <t xml:space="preserve"> on bituminous surface including supplying all materials and bitumen of specified grade  preparing existing road surface, heating and applying bitumen @ 0.98 KgSqm. by mechanical means, spreading chips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</si>
  <si>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511</t>
  </si>
  <si>
    <r>
      <t>Providing and laying of</t>
    </r>
    <r>
      <rPr>
        <b/>
        <sz val="11"/>
        <rFont val="Calibri"/>
        <family val="2"/>
        <scheme val="minor"/>
      </rPr>
      <t xml:space="preserve"> Type - B premix seal coat with HMP</t>
    </r>
    <r>
      <rPr>
        <sz val="11"/>
        <rFont val="Calibri"/>
        <family val="2"/>
        <scheme val="minor"/>
      </rPr>
      <t xml:space="preserve"> of approprate  crushed stone chipping 6.70 mm size and penetration bitumen of specified grade @ 0.68 Kg / Sqm. , preparing existing road surface including mixing in suitable Batch Mix  plant and rolling </t>
    </r>
    <r>
      <rPr>
        <b/>
        <sz val="11"/>
        <rFont val="Calibri"/>
        <family val="2"/>
        <scheme val="minor"/>
      </rPr>
      <t>by  static roller having weight 8 to 10 MT</t>
    </r>
    <r>
      <rPr>
        <sz val="11"/>
        <rFont val="Calibri"/>
        <family val="2"/>
        <scheme val="minor"/>
      </rPr>
      <t>. etc. complete. (VG-30 bulk bitumen rates are considered to arrive at rates)</t>
    </r>
  </si>
  <si>
    <t>MORTH 510</t>
  </si>
  <si>
    <r>
      <rPr>
        <b/>
        <sz val="11"/>
        <rFont val="Calibri"/>
        <family val="2"/>
        <scheme val="minor"/>
      </rPr>
      <t>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a) 19 mm nominal chippling size (bitumen 12.00 kg/10 Sq.M.</t>
    </r>
    <r>
      <rPr>
        <sz val="11"/>
        <rFont val="Calibri"/>
        <family val="2"/>
        <scheme val="minor"/>
      </rPr>
      <t>) --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</si>
  <si>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b) 13 mm nominal chippling size (bitumen 10.00 kg/10 Sq.M </t>
    </r>
    <r>
      <rPr>
        <sz val="11"/>
        <rFont val="Calibri"/>
        <family val="2"/>
        <scheme val="minor"/>
      </rPr>
      <t>-- Bitumen of specified grade (VG-30 bulk bitumen rates are considered to arrive at rates)</t>
    </r>
  </si>
  <si>
    <r>
      <rPr>
        <b/>
        <sz val="11"/>
        <rFont val="Calibri"/>
        <family val="2"/>
        <scheme val="minor"/>
      </rPr>
      <t xml:space="preserve">Surface Dressing </t>
    </r>
    <r>
      <rPr>
        <sz val="11"/>
        <rFont val="Calibri"/>
        <family val="2"/>
        <scheme val="minor"/>
      </rPr>
      <t>-- Providing and laying surface dressing as wearing course in single coat using crushed stone aggregates of specified size on a layer of bituminous binder laid on prepared surface and rolling with 8-10 tonne smooth wheeled steel roller. --</t>
    </r>
    <r>
      <rPr>
        <b/>
        <sz val="11"/>
        <rFont val="Calibri"/>
        <family val="2"/>
        <scheme val="minor"/>
      </rPr>
      <t xml:space="preserve"> 
c) 10 mm nominal chippling size (bitumen 9.0 kg/10 Sq.M</t>
    </r>
    <r>
      <rPr>
        <sz val="11"/>
        <rFont val="Calibri"/>
        <family val="2"/>
        <scheme val="minor"/>
      </rPr>
      <t xml:space="preserve"> -- Bitumen of specified grade (VG-30 bulk bitumen rates are considered to arrive at rates)</t>
    </r>
  </si>
  <si>
    <r>
      <rPr>
        <b/>
        <sz val="11"/>
        <rFont val="Calibri"/>
        <family val="2"/>
        <scheme val="minor"/>
      </rPr>
      <t>Surface Dressing</t>
    </r>
    <r>
      <rPr>
        <sz val="11"/>
        <rFont val="Calibri"/>
        <family val="2"/>
        <scheme val="minor"/>
      </rPr>
      <t xml:space="preserve"> -- Providing and laying surface dressing as wearing course in single coat using crushed stone aggregates of specified size on a layer of bituminous binder laid on prepared surface and rolling with 8-10 tonne smooth wheeled steel roller. --
</t>
    </r>
    <r>
      <rPr>
        <b/>
        <sz val="11"/>
        <rFont val="Calibri"/>
        <family val="2"/>
        <scheme val="minor"/>
      </rPr>
      <t>d) 6 mm nominal chippling size (bitumen 7.50 kg/10 Sq.M</t>
    </r>
    <r>
      <rPr>
        <sz val="11"/>
        <rFont val="Calibri"/>
        <family val="2"/>
        <scheme val="minor"/>
      </rPr>
      <t xml:space="preserve"> -- Bitumen of specified grade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</si>
  <si>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over BT Surface) (VG-30 bulk bitumen rates are considered to arrive at rates)</t>
    </r>
  </si>
  <si>
    <r>
      <rPr>
        <b/>
        <sz val="11"/>
        <rFont val="Calibri"/>
        <family val="2"/>
        <scheme val="minor"/>
      </rPr>
      <t>Open Graded Premix Surfacing-</t>
    </r>
    <r>
      <rPr>
        <sz val="11"/>
        <rFont val="Calibri"/>
        <family val="2"/>
        <scheme val="minor"/>
      </rPr>
      <t xml:space="preserve"> Providing and Laying OGC 20 mm thickness composed of 13.2 mm to 5.6 mm aggregates premixed with bituminous binder transported to site with VTS , laid over a previously prepared surface, finished to the required grade, level, alignment, and rolling to achieve the desired compaction but </t>
    </r>
    <r>
      <rPr>
        <b/>
        <sz val="11"/>
        <rFont val="Calibri"/>
        <family val="2"/>
        <scheme val="minor"/>
      </rPr>
      <t>excluding prime / tack and</t>
    </r>
    <r>
      <rPr>
        <sz val="11"/>
        <rFont val="Calibri"/>
        <family val="2"/>
        <scheme val="minor"/>
      </rPr>
      <t xml:space="preserve"> </t>
    </r>
    <r>
      <rPr>
        <b/>
        <sz val="11"/>
        <rFont val="Calibri"/>
        <family val="2"/>
        <scheme val="minor"/>
      </rPr>
      <t>Seal coat</t>
    </r>
    <r>
      <rPr>
        <sz val="11"/>
        <rFont val="Calibri"/>
        <family val="2"/>
        <scheme val="minor"/>
      </rPr>
      <t>. For Bitumen of specified grade-</t>
    </r>
    <r>
      <rPr>
        <b/>
        <sz val="11"/>
        <rFont val="Calibri"/>
        <family val="2"/>
        <scheme val="minor"/>
      </rPr>
      <t>-USING drum mix type hot mix plant with SCADA, Paver and Vibratory roller ( Over MPM Surface) (VG-30 bulk bitumen rates are considered to arrive at rates)</t>
    </r>
  </si>
  <si>
    <r>
      <rPr>
        <b/>
        <sz val="11"/>
        <rFont val="Calibri"/>
        <family val="2"/>
        <scheme val="minor"/>
      </rPr>
      <t>9 MM SEAL COAT</t>
    </r>
    <r>
      <rPr>
        <sz val="11"/>
        <rFont val="Calibri"/>
        <family val="2"/>
        <scheme val="minor"/>
      </rPr>
      <t xml:space="preserve">: Providing and laying of </t>
    </r>
    <r>
      <rPr>
        <b/>
        <sz val="11"/>
        <rFont val="Calibri"/>
        <family val="2"/>
        <scheme val="minor"/>
      </rPr>
      <t>Type A 9mm premix seal coat with HMP</t>
    </r>
    <r>
      <rPr>
        <sz val="11"/>
        <rFont val="Calibri"/>
        <family val="2"/>
        <scheme val="minor"/>
      </rPr>
      <t xml:space="preserve"> of apropriate capacity crushed stone chiping 6.7 mm size and penetration bitumen of specified grade @ 1.2kg/Sq.m,  preparing existing road surface by mechanical means, spreading chips and rolling, by static roller having weight 8 to 10 MT. etc. complete.(VG-30 bulk bitumen rates are considered to arrive at rates)</t>
    </r>
  </si>
  <si>
    <t>Rigid Pavement</t>
  </si>
  <si>
    <t>MORTH 602</t>
  </si>
  <si>
    <r>
      <t xml:space="preserve">Providing and laying in-situ </t>
    </r>
    <r>
      <rPr>
        <b/>
        <sz val="11"/>
        <rFont val="Calibri"/>
        <family val="2"/>
        <scheme val="minor"/>
      </rPr>
      <t xml:space="preserve"> M30 Grade unreinforced plain cement concrete  pavement </t>
    </r>
    <r>
      <rPr>
        <sz val="11"/>
        <rFont val="Calibri"/>
        <family val="2"/>
        <scheme val="minor"/>
      </rPr>
      <t xml:space="preserve"> over a prepared sub base with 43 grade cement , coarse and fine aggregate(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</si>
  <si>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Providing and laying in-situ</t>
    </r>
    <r>
      <rPr>
        <b/>
        <sz val="11"/>
        <rFont val="Calibri"/>
        <family val="2"/>
        <scheme val="minor"/>
      </rPr>
      <t xml:space="preserve">  M35 Grade unreinforced plain cement concrete  pavement </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</si>
  <si>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</si>
  <si>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</si>
  <si>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</si>
  <si>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t>
    </r>
    <r>
      <rPr>
        <sz val="11"/>
        <rFont val="Calibri"/>
        <family val="2"/>
        <scheme val="minor"/>
      </rPr>
      <t xml:space="preserve">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</si>
  <si>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M30 Grade unreinforced plain cement concrete  pavement  with max 20% fly Ash </t>
    </r>
    <r>
      <rPr>
        <sz val="11"/>
        <rFont val="Calibri"/>
        <family val="2"/>
        <scheme val="minor"/>
      </rPr>
      <t xml:space="preserve">(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</si>
  <si>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t>
    </r>
    <r>
      <rPr>
        <b/>
        <sz val="11"/>
        <rFont val="Calibri"/>
        <family val="2"/>
        <scheme val="minor"/>
      </rPr>
      <t xml:space="preserve"> batching and mixing plant/ non tilting mixer and Weigh batcher</t>
    </r>
    <r>
      <rPr>
        <sz val="11"/>
        <rFont val="Calibri"/>
        <family val="2"/>
        <scheme val="minor"/>
      </rPr>
      <t xml:space="preserve">  as per approved mix design, admixtures, transporting to site, spreading,</t>
    </r>
    <r>
      <rPr>
        <b/>
        <sz val="11"/>
        <rFont val="Calibri"/>
        <family val="2"/>
        <scheme val="minor"/>
      </rPr>
      <t xml:space="preserve"> 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</si>
  <si>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 xml:space="preserve"> 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batching and mixing plant/ non tilting mixer and Weigh batcher</t>
    </r>
    <r>
      <rPr>
        <sz val="11"/>
        <rFont val="Calibri"/>
        <family val="2"/>
        <scheme val="minor"/>
      </rPr>
      <t xml:space="preserve">  as per approved mix design, admixtures, transporting to site, spreading, </t>
    </r>
    <r>
      <rPr>
        <b/>
        <sz val="11"/>
        <rFont val="Calibri"/>
        <family val="2"/>
        <scheme val="minor"/>
      </rPr>
      <t>laying with approved make paver</t>
    </r>
    <r>
      <rPr>
        <sz val="11"/>
        <rFont val="Calibri"/>
        <family val="2"/>
        <scheme val="minor"/>
      </rPr>
      <t xml:space="preserve">,compacted and finished in a continuous operation,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</si>
  <si>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</si>
  <si>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M35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</si>
  <si>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r>
      <t xml:space="preserve">Providing and laying in-situ  </t>
    </r>
    <r>
      <rPr>
        <b/>
        <sz val="11"/>
        <rFont val="Calibri"/>
        <family val="2"/>
        <scheme val="minor"/>
      </rPr>
      <t>M40 Grade unreinforced plain cement concrete  pavement  with max 20% fly Ash</t>
    </r>
    <r>
      <rPr>
        <sz val="11"/>
        <rFont val="Calibri"/>
        <family val="2"/>
        <scheme val="minor"/>
      </rPr>
      <t xml:space="preserve"> ( Fly-ash upto 20% by weight of Cement) over a prepared sub base with 43 grade cement , coarse and fine aggregate ( natural sand/ VSI grade finely washed crushed sand) conforming to IS 383, using fine and coarse aggregates combined gradation  as per Table 600-3 of MORTH Specification 2013, mixed in a </t>
    </r>
    <r>
      <rPr>
        <b/>
        <sz val="11"/>
        <rFont val="Calibri"/>
        <family val="2"/>
        <scheme val="minor"/>
      </rPr>
      <t>Tilting type Concrete Mixer</t>
    </r>
    <r>
      <rPr>
        <sz val="11"/>
        <rFont val="Calibri"/>
        <family val="2"/>
        <scheme val="minor"/>
      </rPr>
      <t xml:space="preserve"> as per approved mix design, admixtures, spreading, laying compacting and finished in a continuous operation without paver machine, finishing to lines and grades  as directed by Engineer-in-charge and curing  by curing compound /by providing cement vata in cement Mortar 1:8 @0.6m X 0.6m centre to centre, admeasuring 80 mm at bottom and 40 mm at top with  depth of 75mm and maintaining the same throughout curing period by any other method approved by Engineer-in-charge.  </t>
    </r>
  </si>
  <si>
    <t>MORTH 601</t>
  </si>
  <si>
    <r>
      <rPr>
        <b/>
        <sz val="11"/>
        <rFont val="Calibri"/>
        <family val="2"/>
        <scheme val="minor"/>
      </rPr>
      <t>Construction of dry lean cement concrete Sub- base</t>
    </r>
    <r>
      <rPr>
        <sz val="11"/>
        <rFont val="Calibri"/>
        <family val="2"/>
        <scheme val="minor"/>
      </rPr>
      <t xml:space="preserve"> over a  prepared sub-grade  with coarse and fine aggregate ( natural sand/ VSI grade finely washed crushed sand) conforming to IS: 383, the size of coarse aggregate not exceeding 25 mm, , cement content not to be less than 150 kg/ cum, optimum moisture content to be determined during trial length construction, concrete strength not to be less than 10 Mpa at 7 days, mixed in a batching plant/ Weigh batch mixer, transported to site with all leads and lifts, laid with a paver with electronic sensor /by suitable means as approved by  Engineer-in-charge , compacting with  vibratory roller, finishing,  curing and  including preparation of sub-grade surface if required etc. complete. </t>
    </r>
  </si>
  <si>
    <t>As directed by Engineer Incharge</t>
  </si>
  <si>
    <r>
      <t xml:space="preserve">Providing and fixing in position </t>
    </r>
    <r>
      <rPr>
        <b/>
        <sz val="11"/>
        <rFont val="Calibri"/>
        <family val="2"/>
        <scheme val="minor"/>
      </rPr>
      <t>TMT FE 500,  32 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</si>
  <si>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t>RD</t>
  </si>
  <si>
    <r>
      <t>Providing and fixing in position</t>
    </r>
    <r>
      <rPr>
        <b/>
        <sz val="11"/>
        <rFont val="Calibri"/>
        <family val="2"/>
        <scheme val="minor"/>
      </rPr>
      <t xml:space="preserve"> TMT FE 500, 25mm dia</t>
    </r>
    <r>
      <rPr>
        <sz val="11"/>
        <rFont val="Calibri"/>
        <family val="2"/>
        <scheme val="minor"/>
      </rPr>
      <t xml:space="preserve"> dowel bars precoated with anticorrosive epoxy paint of required Dia. 60 cms. Long and at 30.00 cm. C/C and wherever directed  including handling, straightening, necessary cutting supported by TMT FE 500, chairs with proper alignment by using properly designed assembly of Bulkheads lubricating half length with bituminous paint as directed etc. complete.</t>
    </r>
  </si>
  <si>
    <r>
      <t xml:space="preserve">Providing and fixing in position </t>
    </r>
    <r>
      <rPr>
        <b/>
        <sz val="11"/>
        <rFont val="Calibri"/>
        <family val="2"/>
        <scheme val="minor"/>
      </rPr>
      <t>TMT FE 500, tie bars</t>
    </r>
    <r>
      <rPr>
        <sz val="11"/>
        <rFont val="Calibri"/>
        <family val="2"/>
        <scheme val="minor"/>
      </rPr>
      <t xml:space="preserve"> precoated with anticorrosive epoxy paint of 12 mm dia. 70 cms.long and at 30.00 cm. C/C  and wherever directed including handling, straightening wrapping with paper of approved quality for half length, necessary cutting, handling, straightening , supported by assembly of TMT FE 500, chairs with proper alignment etc. complete.</t>
    </r>
  </si>
  <si>
    <r>
      <rPr>
        <b/>
        <sz val="11"/>
        <rFont val="Calibri"/>
        <family val="2"/>
        <scheme val="minor"/>
      </rPr>
      <t>Cutting transverse contraction joints 3 to 4 mm wide and depth 60mm</t>
    </r>
    <r>
      <rPr>
        <sz val="11"/>
        <rFont val="Calibri"/>
        <family val="2"/>
        <scheme val="minor"/>
      </rPr>
      <t xml:space="preserve">. .in concrete slab using concrete cutting machine with diamond studded saw within 48 hours of casting of bay / slab etc. complete including subsequent widening of the groove 8 to 10 mm. wide at top having depth of 15 mm. as directed by Engineer incharge. </t>
    </r>
  </si>
  <si>
    <r>
      <rPr>
        <b/>
        <sz val="11"/>
        <rFont val="Calibri"/>
        <family val="2"/>
        <scheme val="minor"/>
      </rPr>
      <t xml:space="preserve">Providing to contraction joints polysuphide sealent </t>
    </r>
    <r>
      <rPr>
        <sz val="11"/>
        <rFont val="Calibri"/>
        <family val="2"/>
        <scheme val="minor"/>
      </rPr>
      <t xml:space="preserve">(Pouring grade) confirming to BS : 5212 - 1989 into sawed groove widened at top for sealent reservoir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   
</t>
    </r>
    <r>
      <rPr>
        <b/>
        <sz val="11"/>
        <rFont val="Calibri"/>
        <family val="2"/>
        <scheme val="minor"/>
      </rPr>
      <t xml:space="preserve">(A) Contraction and longitudinal joints (15 mm. deep x 8 mm.wide) </t>
    </r>
  </si>
  <si>
    <r>
      <rPr>
        <b/>
        <sz val="11"/>
        <rFont val="Calibri"/>
        <family val="2"/>
        <scheme val="minor"/>
      </rPr>
      <t>Providing and laying 125 micron Low Density Polyethylene (LDPE) sheet</t>
    </r>
    <r>
      <rPr>
        <sz val="11"/>
        <rFont val="Calibri"/>
        <family val="2"/>
        <scheme val="minor"/>
      </rPr>
      <t xml:space="preserve"> confirming to IS 3395 : 1997 below concrete pavement including all materials and labour complete.</t>
    </r>
  </si>
  <si>
    <r>
      <t xml:space="preserve">Providing and fixing </t>
    </r>
    <r>
      <rPr>
        <b/>
        <sz val="11"/>
        <rFont val="Calibri"/>
        <family val="2"/>
        <scheme val="minor"/>
      </rPr>
      <t>factory made Hydraulically pressed Mechanically</t>
    </r>
    <r>
      <rPr>
        <sz val="11"/>
        <rFont val="Calibri"/>
        <family val="2"/>
        <scheme val="minor"/>
      </rPr>
      <t xml:space="preserve"> </t>
    </r>
    <r>
      <rPr>
        <b/>
        <sz val="11"/>
        <rFont val="Calibri"/>
        <family val="2"/>
        <scheme val="minor"/>
      </rPr>
      <t>vibrated and compacted precast inter locking cement concrete paving blocks 80MM thick in M-40 grade</t>
    </r>
    <r>
      <rPr>
        <sz val="11"/>
        <rFont val="Calibri"/>
        <family val="2"/>
        <scheme val="minor"/>
      </rPr>
      <t xml:space="preserve"> of approved size and shape for City streets, small /medium market roads,low volume roads, utility cuts on arterial roads etc.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</si>
  <si>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IRC-SP-63</t>
  </si>
  <si>
    <r>
      <t>Providing and fixing</t>
    </r>
    <r>
      <rPr>
        <b/>
        <sz val="11"/>
        <rFont val="Calibri"/>
        <family val="2"/>
        <scheme val="minor"/>
      </rPr>
      <t xml:space="preserve"> factory made Hydraulically pressed Mechanically vibrated and compacted precast inter locking cement concrete paving blocks 100MM thick in M-50 grade</t>
    </r>
    <r>
      <rPr>
        <sz val="11"/>
        <rFont val="Calibri"/>
        <family val="2"/>
        <scheme val="minor"/>
      </rPr>
      <t xml:space="preserve"> of approved size and shape for City streets and roads with high volume/ heavy traffice as specified and as per IS 15658:2006 including cost of all materials, manufacturing, curing, transportation of blocks to work site including loading, unloading and stacking as directed, laying paving blocks in position over prepared bed of natural sand / crushed sand of 50 mm thickness including necessary excavation in all stratas, spreading blindge of fine sand over the prepared bed, compacting blocks by plate vibrator  etc. complete.</t>
    </r>
  </si>
  <si>
    <t xml:space="preserve">5.22 a </t>
  </si>
  <si>
    <r>
      <t>Providing and laying in situ cement concrete</t>
    </r>
    <r>
      <rPr>
        <b/>
        <sz val="11"/>
        <rFont val="Calibri"/>
        <family val="2"/>
        <scheme val="minor"/>
      </rPr>
      <t xml:space="preserve"> M -30 with tremix treatment for 200 mm thickness</t>
    </r>
    <r>
      <rPr>
        <sz val="11"/>
        <rFont val="Calibri"/>
        <family val="2"/>
        <scheme val="minor"/>
      </rPr>
      <t xml:space="preserve"> for Concrete Road is including laying plastic sheet for 125 micron thickness with groove cutting of 4 mm wide and 20 mm deep with necessary refilling with bitumen ( excluding reinforcement) with coarse and fine aggregate ( natural sand/ VSI grade finely washed crushed sand) etc. complete</t>
    </r>
  </si>
  <si>
    <t>Rigid Pavement (New item)</t>
  </si>
  <si>
    <t>5.22 b</t>
  </si>
  <si>
    <r>
      <t xml:space="preserve">Providing and laying in situ cement concrete </t>
    </r>
    <r>
      <rPr>
        <b/>
        <sz val="11"/>
        <rFont val="Calibri"/>
        <family val="2"/>
        <scheme val="minor"/>
      </rPr>
      <t xml:space="preserve">M -30 with tremix treatment for 200 mm thickness </t>
    </r>
    <r>
      <rPr>
        <sz val="11"/>
        <rFont val="Calibri"/>
        <family val="2"/>
        <scheme val="minor"/>
      </rPr>
      <t>for Concrete Road is including laying plastic sheet for 125 micron thickness with groove cutting of 4 mm wide and 20 mm deep with necessary refilling with polysuphide sealent (Pouring grade) confirming to BS : 5212 - 1989 into sawed groove widened at top for sealent reservoir of specified size and shape as per detailed drawing including fixing Polyethylene foam backer rod of required diameter  ( excluding reinforcement) with coarsen and fine aggregate Using V.S.I.Quality Artifitial Sand etc. complete</t>
    </r>
  </si>
  <si>
    <t>Road Furniture</t>
  </si>
  <si>
    <t>MORTH 807</t>
  </si>
  <si>
    <t>Providing and fixing trap/ granite/ quartzite/ gneiss guard stone/ indicator stones/ boundary stones of standard size and shape including fixing in block of____ standard size with  white washing etc.complete</t>
  </si>
  <si>
    <t>Fixing in Block of Standard Size of CC 1:4:8</t>
  </si>
  <si>
    <t xml:space="preserve">Fixing In Ground </t>
  </si>
  <si>
    <t>c</t>
  </si>
  <si>
    <t xml:space="preserve">Fixing in  M-15 R.C.C. 1:4:8 </t>
  </si>
  <si>
    <t>MORTH 805</t>
  </si>
  <si>
    <t>Providing and fixing _______ metre stones as per I.R.C. standard including fixing in standard size ______ block including curing, painting lettering etc. complete.</t>
  </si>
  <si>
    <t>RCC 200 meter Stoen in CC 1:4:8</t>
  </si>
  <si>
    <t xml:space="preserve">Fixing 1:2:4 ordinary km. stones in C.C. 1:4:8 </t>
  </si>
  <si>
    <t xml:space="preserve">Fixing  R.C.C. 5th Km. stones, in  c.c. 1:4:8 </t>
  </si>
  <si>
    <t xml:space="preserve">Dismantling of __________Stone including cutting of earth, foundation and disposal of dismantled material with all lifts and lead upto 1000 m and back filling of pit. </t>
  </si>
  <si>
    <t>Dismantling 5th Km. Stone</t>
  </si>
  <si>
    <t>Ordinary Km. Stone</t>
  </si>
  <si>
    <t xml:space="preserve"> Hectometer Stone </t>
  </si>
  <si>
    <t>MORTH 805.1</t>
  </si>
  <si>
    <t>Painting with approved enamel paint in two coats including cleaning surface and lettering for________ stone etc. complete.</t>
  </si>
  <si>
    <t>200 Mt. Stone</t>
  </si>
  <si>
    <t>Ordinary Kilometer Stone</t>
  </si>
  <si>
    <t>Lettering of Fifth Km. Stone</t>
  </si>
  <si>
    <t>d</t>
  </si>
  <si>
    <t>Lettering of Boundary Stone</t>
  </si>
  <si>
    <t>e</t>
  </si>
  <si>
    <t>MORTH 801</t>
  </si>
  <si>
    <t>Lettering for cautionary/ mandatory sign boards and village name boards</t>
  </si>
  <si>
    <t>f</t>
  </si>
  <si>
    <t>Lettering for informatory sign boards etc. complete.</t>
  </si>
  <si>
    <t>g</t>
  </si>
  <si>
    <t>Lettering on masonry works with nalla flow direction, span number and location etc. complete.</t>
  </si>
  <si>
    <t>Painting letters upto 20 cm height complete brushes, coir brushers, dusting, cleaning, including cost of paint etc. complete.</t>
  </si>
  <si>
    <t>Painting and numbering trees with white background and black lettering etc. complete.</t>
  </si>
  <si>
    <t>Providing white and colour washing to road side trees in 2 coats in 2 bands of white and one red band at centre of 30 cm height each including preparing the surface, cost of material, conveying etc. complete.</t>
  </si>
  <si>
    <t>Painting Line, Dashes, Arrows etc on Roads in two coats on new work with ready mixed road marking paint confirming to I.S. 164 on Bituminous surface including cleaning the surface of all dirt, dust and other foreign matter, demarcation at site and traffic control (Over/Upto __cm wide) (MORTH-803) --______ Surface</t>
  </si>
  <si>
    <t>Over 10cm Wide On New Surface</t>
  </si>
  <si>
    <t>MORTH 803</t>
  </si>
  <si>
    <t>Square Meter</t>
  </si>
  <si>
    <t>Upto 10 cm Wide On Old Surface</t>
  </si>
  <si>
    <r>
      <t xml:space="preserve">MORTH </t>
    </r>
    <r>
      <rPr>
        <sz val="11"/>
        <color indexed="10"/>
        <rFont val="Calibri"/>
        <family val="2"/>
        <scheme val="minor"/>
      </rPr>
      <t>803</t>
    </r>
  </si>
  <si>
    <t>Over 10cm Wide On Old Surface</t>
  </si>
  <si>
    <t>MORTH 806</t>
  </si>
  <si>
    <t>Supplying and Fixing of Molded Shank Raised Pavement Markers / Cat's Eye  made of polycarbonate and ABS moulded body and reflective panels with micro prismatic lens capable of providing total internal reflection of the light entering the lens face and shall support a load of 16000 kg tested in accordance to ASTM D 4280 Type H and complying to Specifications of Category A of MORTH Circular No RW/NH/33023/10-97  DO III Dt 11.06. 1997. The height, width and length shall not exceed 50 mm, 100 mm and 102 +/- 2 mm and with minimum reflective area of 13 Sqcm on each side and the slope to the base shall be 35 +/- 5 degree. The strength of detachment of the integrated cylindrical shanks, (of diameter not less than 19 +/- 2 mm and height not less than 30+/- 2 mm) from the body is to be a minimum value of 500 Kg. Fixing will be by drilling holes on the road for the shanks to go inside, without nails and using epoxy resin based adhesive as per manufacturer's recommendation and complete as directed by the engineer.The contractor shall submit a two year warranty  for satisfactory field performance including stipulated retro-reflectance of the reflecting panel, to the Engineer.</t>
  </si>
  <si>
    <r>
      <t>MORTH</t>
    </r>
    <r>
      <rPr>
        <sz val="11"/>
        <color indexed="10"/>
        <rFont val="Calibri"/>
        <family val="2"/>
        <scheme val="minor"/>
      </rPr>
      <t xml:space="preserve"> 804</t>
    </r>
  </si>
  <si>
    <t>Providing and Fixing of Median Marker that are made of tough, high impact resistant, injection-molded, thermoplastic body with an isosceles trapezoidal structure of length, width and height not less than 15cm, 10cm and 10cm respectively and thickness not less than 1.8mm, the body structure shall be rounded at its acute angle, all the corners and edges. The plastic used for molding the Median Marker shall have a minimum Notched Izod Impact strength value of 600 J/m at room temperature, when tested in accordance with ASTM D256 and shall retain at least 70% of this value when subjected to accelerated weathering for 1000hrs as per ASTM G155 or UL746C. The logo of the manufacturer shall be embossed on either side of the body in the injection molding process. The Median Marker shall have rectangular-shaped, fluorescent yellow color retro-reflective sheeting of size not less than 8.5cm*8.5cm and with fully reflective micro prismatic cube corners as its retro-reflective elements as per IRC 67 2010 and  ASTM D4956 type XI specifications reflectivity values. The retro-reflective sheeting shall be one or both sides of the Median Marker and shall be edge protected with no exposed edges which will prevent edge lifting, vandalism, sheeting damage, etc. The Median Marker shall be fixed by a combination of epoxy adhesive and grouting.</t>
  </si>
  <si>
    <t>MORTH 804</t>
  </si>
  <si>
    <t>Providing and fixing reflective fluorescent tape on old road sign board by following the procedure recommanded by manufacturer.Tape shall be consist of white or coloured sheeting having smooth outer surface which has the property of retro-reflection over its entire surface.It shall be weather resistant and show colour fastness.It shall be new and unused and shall show no evidance of cracking,scaling,pitting,blisting,edge lifting and shall have negligible shrinkage or expansion including cleaning / scraping and painting of existing board etc. complete. (Guidance on the recommanded application of each class of tape may be taken from IRC-67)</t>
  </si>
  <si>
    <t>6.12a</t>
  </si>
  <si>
    <t>MORTH 803.4</t>
  </si>
  <si>
    <t>Road Marking with Hot Applied Thermoplastic Compound with Reflectorizing Glass Beads on Bituminous Surface- Providing and laying of hot applied thermoplastic compound 2.5 mm thick including reflectorizing glass beads @ 250 gms per sqm area, thickness of 2.5 mm is exclusive of surface applied glass beads as per IRC:35 .The finished surface to be level, uniform and free from streaks and holes.complete.</t>
  </si>
  <si>
    <t>Road Furniture (New item)</t>
  </si>
  <si>
    <t>6.12 b</t>
  </si>
  <si>
    <t>Providing and applying Cold plastic paint two component rolled on surfacing material solvent free,high build two pack seamless,tough,skid resistant,material with has property of attaining 2.00mm thickness in single coat application white(or as required colour )based on glass and colour retaining acralic cross linking resin system for coloured road surfacing including surface cleaning and cost of all material etc. complete. (All inclusive on bitumen or concrete surface) work shall carried out as per IRC 35-2015 clause 2.2)</t>
  </si>
  <si>
    <t>Providing and fixing Aluminum-backed flexible prismatic (AFP) sheeting consisting Yellow colored flexible prismatic sheeting with non-metallic prismatic lens as Retroreflective elements and conforming to ASTM D 4956-09 Type VI specification for rebound able Retroreflective sheeting. This flexible prismatic sheeting shall be of 1ft width and laminated at the back with a 50 micron Aluminum (Al) foil with pressure sensitive adhesive and liner. Further, this flexible prismatic sheeting shall have screen printed arrow/slant line pattern in black color in a continuous roll format. Neither AFP sheeting nor the flexible prismatic sheeting used in it shall crack when slowly bent in 1 second time around a 1/8th inch mandrel after being conditioned for 24hrs at 0?C and tested as per section S2.2.2. of ASTM D 4956-09. The AFP sheeting, with the liner removed, shall be applied with a neoprene contact adhesive with a Polychloroprene as base, viscosity of 200-450 cps and solid content of 20-30%. Once applied, the edges of the product shall be sealed all around with a two-part epoxy based structural adhesive and shall be extremely resistant to peel-off. A test report from institutes like ARAI/CRRI confirming to above mentioned flexibility and ASTM-D4956-09 Type-VI retro reflectivity performance of the flexible prismatic sheeting used in AFP shall be submitted by the tenderer during prequalification and supply of material.</t>
  </si>
  <si>
    <t>Providing Vertical Delineator having wide angle cube corner micro prismatic non metallic reflective sheeting confirming to Type XI of ASTM D4956 -09  with White Color and Red Color combination and having minimum of retro reflective exposed area of 125 Sq CM on top slots and 35 Sq CM on bottom slots and no edges shall be exposed for tampering. This tubular delineator shall have a core and shell construction, shell shall be made of tough, high impact resistant, injection-molded, thermoplastic outer body and the inner core shall consist of powder coated or painted Mild steel of minimum thickness 1.0mm.and core-shell structure shall be of height not less than 800 mm above the ground and width not less than 80 mm. The metallic core of the delineator shall extend 300mm beyond the shell length from bottom for installing in the ground. The extended portion shall have slots to insert anchoring rods for enhancing the concrete grip. The logo of the manufacturer shall be embossed on either side of the body in the injection molding process. The engineering thermoplastic used for making the delineator body shall have minimum initial mechanical properties of 600J/m tested in accordance with ASTM D256 and shall retain at least 70% of these minimum initial values when subjected to accelerated weathering for 1000hrs as per ASTM G155 or UL 746C  and as per IRC 79 specifications and including fixing the unit in M20 Grade Cement Concrete of Size 30x30x40 cm including excavation for pit.</t>
  </si>
  <si>
    <t>Road Delineators:  Supplying and installation of delineators (Roadway Indicators, Hazard markers, Object markers) 80 to 100 cm high above ground level, painted black and white in 15 cm wide strips, fitted with 80x100mm rectangular or 75mm dia. Circular reflectorised panels at the top, buried or pressed into the ground and confirming to I.R.C. 79 and the drawings</t>
  </si>
  <si>
    <t xml:space="preserve">Providing and fixing steel pipe delineators of 10 cm. in diameter and total height of 130 cm, provided with 2 strips of white retroreflective sheeting of size 5 cm. x 32.5 cm. each fixed horizontally and 2 strips of red retroreflective sheeting each having size 5 cm. x 32.5 cm. fixed horizontally at top, with M.S. round cap having diameter 11 cm. and wire mesh at top (10 guage thick) and height of wire mesh 15 cm, M.S. hold fast 6 mm thick with 35 cm. in length, fixing the delineators in C.C. 1:4:8 concrete block of size 25 cm. x 25 cm. x 45 cm. with necessary excavation etc. complete.                    </t>
  </si>
  <si>
    <t>Supplying of Solar Raised Pavement Markers made of polycarbonate molded body with circular shape, solar powered, LED self illumination in active mode, 360 degree illumination and reflective panels with micro prismatic lens capable of providing total internal reflection of the light entering the lens face in passive mode. The marker shall support a load of 20000 kg tested in accordance to ASTM D 4280. The marker should be resistant to dust and water ingress according to IP 65 standards and should withstand temperatures in the range of 0 C to 70 C.  Color of lighting could be provided in red or yellow (amber) as per requirement and typical frequency of blinking is 1 Hz. There should be current losses of less than 20 micro-amperes at 2.4 V in sleep-charging mode to enhance the life of the marker and a full charge should provide for a minimum autonomy of 50 hours. The height, width and length of the marker shall not be less than 10 mm x 100 mm x 100 mm. Also, the surface diameter of the marker shall not be less than 100 mm respectively. The weight of the marker shall not exceed 0.5 Kilograms.  Fixing will be by drilling holes on the road for the shanks to go inside, without nails and using epoxy resin based adhesive  and complete as directed by the engineer.The contractor shall submit a two year warranty  for satisfactory field performance including stipulated retro-reflectance of the reflecting panel, to the Engineer.</t>
  </si>
  <si>
    <t>Supplying precast conventional reflective delinators on four sides for road signs</t>
  </si>
  <si>
    <t>Fixing in position Cautionary/ Mandatory sign boards in ground with C C 1:4:8 block of 60cm x 60cm x 75cm size etc. complete as directed including all leads.</t>
  </si>
  <si>
    <t>Fixing in position Road Junction/ Informatory Sign Board in ground with C.C.1:4:8 block of 60cm x 60cm x 75cm size including all leads complete.</t>
  </si>
  <si>
    <t>Providing and fixing including conveyance charges upto a distance of 200 Km. precast concrete post delinators, post of size 130 x 90 x 1300 milimetre consisting of 4 B.T. wires with 14,000 Kg/cm2 C.C. M-20 grade 16mm dia. hold fast, including excavation and C.C. 1:4:8 foundation block, oil painting post with 3 coats and Red fluorescent tape 75 x 75mm and white floursent border 20mm wide around the red tape on all the four sides with necessary adhesive and lamination etc. complete.</t>
  </si>
  <si>
    <t>Supplying rolled steel channel post of 100 x 50 mm (ISMC)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</si>
  <si>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65 mm x 65 mm x 6 mm drilled on top and painted with one coat of epoxy primer and two coats of epoxy finish paint having black and white bands of 25 cm, last part of the post 0.75 m below ground level is painted with three coats of red lead paint with 2 nos. of high tensile G.I. bolt and nut of size 10 mm dia. of 25 mm long including transportation etc. complete. Spec. No. : As per IRC-67,  and M.O.R.T. and H. Circular No. RW/NH-33023/31/88 D.O.III Dated 2-5-1994</t>
  </si>
  <si>
    <t>Supplying M.S. Angle iron post of size ____________ duly painted with one coat of red oxide paint and two coats of synthetic enamel finish paint having black and white bands of 25 cm width including 2 nos of G.I. bolt and nut of size 10 mm dia. And 20 mm long including transportation etc. complete. Spec. No. : As per IRC-67, and M.O.R.T. and H. Circular No. RW/NH-33023/31/88 D.O.III  Dated 2-5-1994</t>
  </si>
  <si>
    <t xml:space="preserve">Post of size 65 mm x 65 mm x 6 mm </t>
  </si>
  <si>
    <t xml:space="preserve">Post of size 50 mm x 50 mm x 5 mm  </t>
  </si>
  <si>
    <t xml:space="preserve">Supplying M.S. Angle iron frame for informatory sign boards of size 35 mm x 35 mm x 3 mm welded and making neccesary holes required for fixing and painted with one coat of epoxy primer and two coats epoxy finish paint etc. complete.Spec. No. : As per IRC-67,  and M.O.R.T. and H. Circular No. RW/NH-33023/31/88 D.O.III Dated 2-5-1994 </t>
  </si>
  <si>
    <t xml:space="preserve">Providing and constructing Information  Pillar of Brick Masonry in C.M. 1:6 of size 2.0 m x 0.23m x 1.0 m with base pedestal of size 2.3 m x 0.35 m x 0.45 m (0.3 m above ground), excavtion in ground upto 0.4 m, laying 0.15 m thick 80 mm soling,0.10 m thick c.c. 1:3:6, finishing the pedestal and pillar in cement plaster 12 mm thick in C.M. 1:5 and finishing the pillar with neat cement finish ,applying flat oil paint of approved colour in two coats, including curing, finishing etc complete.(In Strata/Soil  __________) Spec. No. :As directed by Engineer-in-charge.                  </t>
  </si>
  <si>
    <t xml:space="preserve">In Strata other than B.C. Soil </t>
  </si>
  <si>
    <t xml:space="preserve">In B.C. Soil with 12 mm thick R.C.C. raft in M-15, including reinforcement .  </t>
  </si>
  <si>
    <t>Providing and fixing Mandatory/Regulatory sign boards in circular shape of ______ mm dia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</si>
  <si>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dia  made out of 1.5mm aluminum sheet</t>
  </si>
  <si>
    <t xml:space="preserve">750 mm dia  made out of 2mm aluminum sheet  </t>
  </si>
  <si>
    <t xml:space="preserve">900 mm dia  made out of 2mm aluminum sheet  </t>
  </si>
  <si>
    <t xml:space="preserve"> 1200 mm dia  made out of 2mm aluminum sheet  </t>
  </si>
  <si>
    <t xml:space="preserve"> 600 mm dia  made out of 3mm aluminum composite material  </t>
  </si>
  <si>
    <t xml:space="preserve">750 mm dia  made out of 4mm aluminum composite material  </t>
  </si>
  <si>
    <t xml:space="preserve"> 900 mm dia  made out of 4mm aluminum composite material </t>
  </si>
  <si>
    <t xml:space="preserve">1200 mm dia  made out of 4mm aluminum composite material </t>
  </si>
  <si>
    <t>Providing and fixing Mandatory/Regulatory sign boards in circular shape of ___mm dia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</si>
  <si>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dia  made out of  3mm aluminum  composite material </t>
  </si>
  <si>
    <t xml:space="preserve">750 mm dia  made out of  4mm aluminum composite material </t>
  </si>
  <si>
    <t xml:space="preserve">900 mm dia  made out of  4mm aluminum composite material  </t>
  </si>
  <si>
    <t xml:space="preserve">1200 mm dia  made out of 2mm aluminum sheet  </t>
  </si>
  <si>
    <t>h</t>
  </si>
  <si>
    <t xml:space="preserve">1200 mm dia  made out of  4mm aluminum composite material  </t>
  </si>
  <si>
    <t>Providing and fixing Cautionary/Warning sign boards in Equilateral Triangle size of ____mm  made out of 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</si>
  <si>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600 mm  made out of 1.5mm aluminum sheet</t>
  </si>
  <si>
    <t xml:space="preserve"> 600 mm  made out of 3mm aluminum composite material </t>
  </si>
  <si>
    <t xml:space="preserve">750 mm  made out of 2mm aluminum sheet  </t>
  </si>
  <si>
    <t xml:space="preserve">750 mm  made out of 4mm aluminum composite material  </t>
  </si>
  <si>
    <t xml:space="preserve">900 mm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</si>
  <si>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</si>
  <si>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</si>
  <si>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</si>
  <si>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Equilateral Triangle size of 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</si>
  <si>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600 mm  made out of 1.5mm aluminum sheet</t>
  </si>
  <si>
    <t xml:space="preserve">600 mm  made out of  3mm aluminum composite material  </t>
  </si>
  <si>
    <t>750 mm  made out of 2mm aluminum sheet</t>
  </si>
  <si>
    <t xml:space="preserve">750 mm  made out of  4mm aluminum composite material  </t>
  </si>
  <si>
    <t xml:space="preserve">900 mm  made out of 2mm aluminum sheet </t>
  </si>
  <si>
    <t xml:space="preserve">900 mm  made out of  4mm aluminum composite material </t>
  </si>
  <si>
    <t xml:space="preserve">1200 mm  made out of 2mm aluminum sheet  </t>
  </si>
  <si>
    <t xml:space="preserve">1200 mm  made out of  4mm aluminum composite material  </t>
  </si>
  <si>
    <t>Providing and fixing Cautionary/Warning sign boards in Octagone size of _____mm  made out of ____mm aluminum sheet bonded with white retro reflective sheeting of  Class B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B ( Type IV High intensity micro-prismatic grade sheeting-HIP)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</si>
  <si>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 750 mm  made out of 4mm aluminum composite material </t>
  </si>
  <si>
    <t>Providing and fixing Cautionary/Warning sign boards in Octagone size of ______ mm  made out of ____mm aluminum sheet bonded with white retro reflective sheeting of  Class C ( Type XI Micro prismatic grade sheeting) having pressure sensitive/heat activated adhesive retoreflective specified back ground, border and back side retoreflctive symbols, letters, numerals, arrow as per IRC:67-2012 Table No 8.3 Supported with back support frame 25mm x 25mm x 3mm, duly painted on back side with grey stove enamel paint and supported on one no. of  M. S. angle iron post of size  65 mm X 65 mm X 6 mm, 3.45 m long,  duly painted  with  with flat oil paint having alternate black and white bands of 25 cm width including G.I. fixtures etc; fixing the boards in M25 grade concrete block of size 60cm X 60cm X 75cm including transportation etc; complete. Class C ( Type XI Micro prismatic grade sheeting) shall have 10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</si>
  <si>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750 mm  made out of 2mm aluminum sheet </t>
  </si>
  <si>
    <t xml:space="preserve">900 mm  made out of 2mm aluminum sheet  </t>
  </si>
  <si>
    <t>Providing and fixing of retro- reflectorised informatory sign board rectangular/Square in shape having area less than 0.9 square meter made out of  ____mm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one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</si>
  <si>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2mm aluminum sheet Class B</t>
  </si>
  <si>
    <t>4mm aluminum composite material  Class B</t>
  </si>
  <si>
    <t xml:space="preserve">2mm aluminum sheet of  Class C  </t>
  </si>
  <si>
    <t xml:space="preserve">4mm aluminum composite material Class C  </t>
  </si>
  <si>
    <t>Providing and fixing of retro- reflectorised  informatory sign board rectangular/Square in shape having area greater than 0.9 square meter made out of  ___mm aluminum sheet bonded with white retro reflective sheeting of  Class __ ( Type IV High intensity micro-prismatic grade sheeting-HIP) having pressure sensitive/heat activated adhesive retoreflective specified back ground, border and back side retoreflctive symbols, letters, numerals, arrow as per IRC:67-2012 Table No 8.3,  supported  with back support frame 25mm x 25mm x 3mm, duly painted on back side with two coats of grey stove enamel paint and supported on two no. mild steel angle iron post 75 mm x 75 mm x 6 mm, 3.5 mt long firmly fixed to the ground by means of properly designed foundation with M25 grade cement concrete 45 cm x 45 cm x 60 cm, 60 cm below ground level as per approved drawing The angle iron post  shall be duly painted with one coat of epoxy primer and two coats of epoxy finish paints having alternate black and white bands of 25 cm width including GI fixures and transportation etc.complete.The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
  </si>
  <si>
    <t xml:space="preserve">4mm aluminum composite material  of  Class B  </t>
  </si>
  <si>
    <t xml:space="preserve"> 2mm aluminum sheet bonded  of  Class C </t>
  </si>
  <si>
    <t xml:space="preserve">4mm aluminum composite material  of  Class C  </t>
  </si>
  <si>
    <t>Providing and erecting Overhead signs made out of  ___mm aluminum sheet bonded with white retro reflective sheeting of Class__ ( Type IV High intensity micro-prismatic grade sheeting-HIP) having pressure sensitive/heat activated adhesive retoreflective specified back ground, border and back side retoreflctive symbols, letters, numerals, arrow as per IRC:67-2012, with designed back support frame of mild steel angle with vertical and lateral clearance given in clause 801 and 802, duly painted on back side with two coats of grey stove enamel paint and installed as per clause 802.6 over a designed support system of structural steel work trestles and trusses of sections and type as per structural design requirements and approved plans including painting with one coat of epoxy primer and two coats of epoxy finish paint.The nut bolts of board with angle iron post/supporting structure after fixing at site has to be electrically welded. Class B ( Type IV High intensity micro-prismatic grade sheeting-HIP)  sheeting shall have 7 years  written warranty  from the manufacturer and authorised distributor/convertor issued for field performance including the screen printed areas and cut-out sheeting and cut-out durable transparent overlay film and this warranty certificate  in original should be submitted to the Engineer in charge by the contractor/supplier.This item does not include the cost of structural steel work required for support system.</t>
  </si>
  <si>
    <t xml:space="preserve">2mm aluminum sheet  of Class B </t>
  </si>
  <si>
    <t xml:space="preserve">4mm aluminum composite material  of Class B </t>
  </si>
  <si>
    <t xml:space="preserve">2mm aluminum sheet  of  Class C </t>
  </si>
  <si>
    <t xml:space="preserve">4mm aluminum composite material   Class C  </t>
  </si>
  <si>
    <t xml:space="preserve">Providing and fixing board displaying information, such as 'Name of work, Tender cost, Name of Contractor, Work completion and liability period etc', having rectangular shape of 1.20m x 0.90m size made out 18 gauge (1.25mm) thick mild steel sheet painted with one coat of Zinc chromate stoving primer and two coats of enamel paint on front side and grey stove enamel on back side and border / messages / symbols etc. with approved colour shade paint complete, on M.S.angle of size 35 x 35 x 3 mm frame with properly cross braced M.S. angles of size 35mmx35mmx3mm duly painted including Two M.S. angle iron posts of size 65 mm x 65 mm x 6 mm, 3.65 m long painted with alternate black and white bands of 25 cm width including all fixtures etc.and fixing the boards in 1:4:8 concrete block of size 60 cm x 60 cm x 75 cm including, excavation, refilling, transportation, and labour etc complete. Spec. No. As directed by Engineer in Charge         </t>
  </si>
  <si>
    <t xml:space="preserve">Providing and fixing R.C.C. precast cement  concrete M-15 pedestal OF SIZE 0.75 X 0.75 X 0.20 m including cost of steel reinforcement for Km. stone as per detailed drawing and specification including transportation of pedestal Block, all lifts etc. complete. </t>
  </si>
  <si>
    <t xml:space="preserve"> As directed by Engineer-in-charge.                        </t>
  </si>
  <si>
    <r>
      <t xml:space="preserve">Providing and fixing </t>
    </r>
    <r>
      <rPr>
        <b/>
        <sz val="11"/>
        <rFont val="Calibri"/>
        <family val="2"/>
        <scheme val="minor"/>
      </rPr>
      <t xml:space="preserve">cautionary / warning sign board of size 60 cm. </t>
    </r>
    <r>
      <rPr>
        <sz val="11"/>
        <rFont val="Calibri"/>
        <family val="2"/>
        <scheme val="minor"/>
      </rPr>
      <t xml:space="preserve">having shape of </t>
    </r>
    <r>
      <rPr>
        <b/>
        <sz val="11"/>
        <rFont val="Calibri"/>
        <family val="2"/>
        <scheme val="minor"/>
      </rPr>
      <t>equilateral triangle</t>
    </r>
    <r>
      <rPr>
        <sz val="11"/>
        <rFont val="Calibri"/>
        <family val="2"/>
        <scheme val="minor"/>
      </rPr>
      <t xml:space="preserve"> with apex point upwards. prepared on </t>
    </r>
    <r>
      <rPr>
        <b/>
        <sz val="11"/>
        <rFont val="Calibri"/>
        <family val="2"/>
        <scheme val="minor"/>
      </rPr>
      <t xml:space="preserve">16 gauge M.S. sheet </t>
    </r>
    <r>
      <rPr>
        <sz val="11"/>
        <rFont val="Calibri"/>
        <family val="2"/>
        <scheme val="minor"/>
      </rPr>
      <t>including painting with one coat of zinc cromate stoving primer and two coats each of white back ground, red border and backside gray stove enamelled, bonded with cut out of Retro reflective sheet Engineering grade, symbol / letters / numerals / border /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etc.complete. 60 cm. equilateral triangle M.S. sheet with Engineering grade,</t>
    </r>
  </si>
  <si>
    <t>IRC-67 2012</t>
  </si>
  <si>
    <r>
      <t xml:space="preserve">Providing and fixing </t>
    </r>
    <r>
      <rPr>
        <b/>
        <sz val="11"/>
        <rFont val="Calibri"/>
        <family val="2"/>
        <scheme val="minor"/>
      </rPr>
      <t>Mandatory / Regulatory sign board of circular shape of size 60 cm</t>
    </r>
    <r>
      <rPr>
        <sz val="11"/>
        <rFont val="Calibri"/>
        <family val="2"/>
        <scheme val="minor"/>
      </rPr>
      <t xml:space="preserve">. dia. prepared on </t>
    </r>
    <r>
      <rPr>
        <b/>
        <sz val="11"/>
        <rFont val="Calibri"/>
        <family val="2"/>
        <scheme val="minor"/>
      </rPr>
      <t>16 gauge M.S. sheet</t>
    </r>
    <r>
      <rPr>
        <sz val="11"/>
        <rFont val="Calibri"/>
        <family val="2"/>
        <scheme val="minor"/>
      </rPr>
      <t xml:space="preserve"> including painting with zinc chromate stoving primer and two coats each of white back ground,red border and backside gray stove enamelled, bonded with cut out of Retro reflective sheet Engineering grade, symbol / letters / numerals / border, coated with non pealable crystal clear protective transparent coat retaining 100% relection including one number of M.S. Angle iron post of size 50 x 50 x 5 mm of 3.45 m. long inflated at bottom drilled on top in one piece without joint painted with white and black bands of 30 cm. fixing board and post with 2 Nos. high strength G.I. bolts and nuts of size 10 mm dia. and 20 mm long including all taxes, conveying, fixing in ground with cement concrete 1:4:8 block of 60 cm x 60 cm x 75 cm size etc. complete. circular shape of size 60 cm. dia. M.S. sheet with Retro reflective sheet Engineering grade</t>
    </r>
  </si>
  <si>
    <r>
      <t xml:space="preserve">Providing and fixing </t>
    </r>
    <r>
      <rPr>
        <b/>
        <sz val="11"/>
        <rFont val="Calibri"/>
        <family val="2"/>
        <scheme val="minor"/>
      </rPr>
      <t>sign boards of size 90cm having shape of an equilateral triangle</t>
    </r>
    <r>
      <rPr>
        <sz val="11"/>
        <rFont val="Calibri"/>
        <family val="2"/>
        <scheme val="minor"/>
      </rPr>
      <t xml:space="preserve"> made out of </t>
    </r>
    <r>
      <rPr>
        <b/>
        <sz val="11"/>
        <rFont val="Calibri"/>
        <family val="2"/>
        <scheme val="minor"/>
      </rPr>
      <t xml:space="preserve">14 gauge sheet with retro reflective sheeting </t>
    </r>
    <r>
      <rPr>
        <sz val="11"/>
        <rFont val="Calibri"/>
        <family val="2"/>
        <scheme val="minor"/>
      </rPr>
      <t xml:space="preserve">of Engineering Grade as per M.O.T. specification   No. 801-3(1993) white reflective back ground, lettering symbol bordering of black non reflective paint including M. S. angle iron back frame of size 35 mm X 35 mm X 5 mm &amp;  M.S.angle one post of 50mm x 50mm x 5mm size 3.45 metre long duly painted with white and black bands including fixing  M.S. angle of the boards with galvanised nuts and bolts and washers. The Board shall be as per IRC-67-1977 including conveying fixing in ground with C.C. 1:4:8 block of size 0.60 x 0.60 x 0.75 m, with 7 year guarantee for the sheeting etc. complete. </t>
    </r>
    <r>
      <rPr>
        <b/>
        <sz val="11"/>
        <rFont val="Calibri"/>
        <family val="2"/>
        <scheme val="minor"/>
      </rPr>
      <t xml:space="preserve">Mild Steel Board </t>
    </r>
    <r>
      <rPr>
        <sz val="11"/>
        <rFont val="Calibri"/>
        <family val="2"/>
        <scheme val="minor"/>
      </rPr>
      <t>with Engineering Grade</t>
    </r>
  </si>
  <si>
    <r>
      <t>Providing and</t>
    </r>
    <r>
      <rPr>
        <b/>
        <sz val="11"/>
        <rFont val="Calibri"/>
        <family val="2"/>
        <scheme val="minor"/>
      </rPr>
      <t xml:space="preserve"> fixing road junction/information sign boards of size 1.80 x 0.90 Meter</t>
    </r>
    <r>
      <rPr>
        <sz val="11"/>
        <rFont val="Calibri"/>
        <family val="2"/>
        <scheme val="minor"/>
      </rPr>
      <t xml:space="preserve"> Prepared</t>
    </r>
    <r>
      <rPr>
        <b/>
        <sz val="11"/>
        <rFont val="Calibri"/>
        <family val="2"/>
        <scheme val="minor"/>
      </rPr>
      <t xml:space="preserve"> 16 guageM.S.sheet</t>
    </r>
    <r>
      <rPr>
        <sz val="11"/>
        <rFont val="Calibri"/>
        <family val="2"/>
        <scheme val="minor"/>
      </rPr>
      <t xml:space="preserve"> on frame of M.S.angle  of size 35 x 35 x 5 mm with cross bracing of size 35x35x5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 two angle iron post of size 65 x 65 x 6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</si>
  <si>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Providing and fixing</t>
    </r>
    <r>
      <rPr>
        <b/>
        <sz val="11"/>
        <rFont val="Calibri"/>
        <family val="2"/>
        <scheme val="minor"/>
      </rPr>
      <t xml:space="preserve"> road junction/ information sign boards of size 1.80 x 0.90 Meter </t>
    </r>
    <r>
      <rPr>
        <sz val="11"/>
        <rFont val="Calibri"/>
        <family val="2"/>
        <scheme val="minor"/>
      </rPr>
      <t>Prepared</t>
    </r>
    <r>
      <rPr>
        <b/>
        <sz val="11"/>
        <rFont val="Calibri"/>
        <family val="2"/>
        <scheme val="minor"/>
      </rPr>
      <t xml:space="preserve"> 16 guage Alluminium sheet</t>
    </r>
    <r>
      <rPr>
        <sz val="11"/>
        <rFont val="Calibri"/>
        <family val="2"/>
        <scheme val="minor"/>
      </rPr>
      <t xml:space="preserve"> on frame of  size 35 x 35 x 5 mm with cross bracing of size 35x35x5 mm including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</si>
  <si>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 xml:space="preserve">Providing and fixing </t>
    </r>
    <r>
      <rPr>
        <b/>
        <sz val="11"/>
        <rFont val="Calibri"/>
        <family val="2"/>
        <scheme val="minor"/>
      </rPr>
      <t xml:space="preserve">informatory sign boards in rectangular shape of size 1.80m x 0.90m </t>
    </r>
    <r>
      <rPr>
        <sz val="11"/>
        <rFont val="Calibri"/>
        <family val="2"/>
        <scheme val="minor"/>
      </rPr>
      <t xml:space="preserve">made out of </t>
    </r>
    <r>
      <rPr>
        <b/>
        <sz val="11"/>
        <rFont val="Calibri"/>
        <family val="2"/>
        <scheme val="minor"/>
      </rPr>
      <t>3mm aluminum composite panel bonded</t>
    </r>
    <r>
      <rPr>
        <sz val="11"/>
        <rFont val="Calibri"/>
        <family val="2"/>
        <scheme val="minor"/>
      </rPr>
      <t xml:space="preserve">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</si>
  <si>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 xml:space="preserve">road junction/ information sign boards of size 1.80 x 1.20 Meter Prepared 16 guage M.S.sheet </t>
    </r>
    <r>
      <rPr>
        <sz val="11"/>
        <rFont val="Calibri"/>
        <family val="2"/>
        <scheme val="minor"/>
      </rPr>
      <t>on frame of size 40x40x5 mm with cross bracing of size 35x35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Mild Steel Board with Engineering Grade.</t>
    </r>
  </si>
  <si>
    <r>
      <t xml:space="preserve">Providing and fixing </t>
    </r>
    <r>
      <rPr>
        <b/>
        <sz val="11"/>
        <rFont val="Calibri"/>
        <family val="2"/>
        <scheme val="minor"/>
      </rPr>
      <t>road junction/ information sign boards of size 1.80 x 1.20 Meter Prepared 16 guage Alluminium sheet</t>
    </r>
    <r>
      <rPr>
        <sz val="11"/>
        <rFont val="Calibri"/>
        <family val="2"/>
        <scheme val="minor"/>
      </rPr>
      <t xml:space="preserve"> on frame of with angle iron frame of size40x40x5mm with cross bracing of size 35x35x5 mm including Type IV High Intensity Micro-Prismatic Grade Sheeting (HIP) having pressure sensitive / heat activated adhesive, IRC Specified colour retro reflective cutout border &amp; messages having pressure sensitive adhesive having border &amp; messages in IRC Specified colour back ground  including two angle iron post of size 65 x 65 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 charge etc. complete. Alluminium sheet Type IV High Intensity Micro-Prismatic Grade Sheeting.</t>
    </r>
  </si>
  <si>
    <r>
      <t>Providing and fixing i</t>
    </r>
    <r>
      <rPr>
        <b/>
        <sz val="11"/>
        <rFont val="Calibri"/>
        <family val="2"/>
        <scheme val="minor"/>
      </rPr>
      <t>nformatory sign boards in square or rectangular shape of size 1.80m x1.20m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</si>
  <si>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Road junction / Information sign board of size 0.90 m x 0.60 m. prepared on 16 gauge M.S. sheet</t>
    </r>
    <r>
      <rPr>
        <sz val="11"/>
        <rFont val="Calibri"/>
        <family val="2"/>
        <scheme val="minor"/>
      </rPr>
      <t xml:space="preserve"> with angle iron frame of size 35x35x5 mm including painting with one coat of zinc cromate stoving primer and two coats each of green/ white back ground and back side gray stove enamelled, bonded with red retro reflective sheet Engineering grade, border / letters / numeral / arrows, coated with non pealable crystal clear protective coat retaining 100% reflection including two angle iron post of size 50x50x5 mm of 3.65 m. long inflated at bottom drilled on top and painted in white and black bands of 30 cm. with 4 Nos. high strength G.I. bolts and nuts of size 10 mm dia. and 20 mm long sheet and angle iron post in one piece without joints including all taxes, conveying, fixing in ground with cement concrete 1:4:8 block of 60 cm x 60 cm x 75 cm size as directed by Engineer-in-charge etc. complete. Mild Steel Board with Engineering Grade.</t>
    </r>
  </si>
  <si>
    <r>
      <t>Providing and fixing i</t>
    </r>
    <r>
      <rPr>
        <b/>
        <sz val="11"/>
        <rFont val="Calibri"/>
        <family val="2"/>
        <scheme val="minor"/>
      </rPr>
      <t xml:space="preserve">nformatory sign boards  of size 0.90 x 0.60 m made out of 14 guage Aluminum sheet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 frame of with angle iron frame of size 35 x 35 x 5 mm and two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</si>
  <si>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shape of size 0.90 x 0.60 m made out of 3mm Aluminum composite panel</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  Spec.No. As per IRC-67, 2015</t>
    </r>
  </si>
  <si>
    <r>
      <t xml:space="preserve">Providing and fixing </t>
    </r>
    <r>
      <rPr>
        <b/>
        <sz val="11"/>
        <rFont val="Calibri"/>
        <family val="2"/>
        <scheme val="minor"/>
      </rPr>
      <t>sign boards of size  size 60 x 80 cm made out of 14 gauge M.S.Sheet</t>
    </r>
    <r>
      <rPr>
        <sz val="11"/>
        <rFont val="Calibri"/>
        <family val="2"/>
        <scheme val="minor"/>
      </rPr>
      <t xml:space="preserve"> with retro reflective sheeting of Engineering Grade as per M.O.T. specification No. 801-3(1993) white reflective back ground, lettering symbol bordering of black non reflective paint including 3.65 metre long M.S.angle one post of 65 x 65 x 6 mm size duly painted with white and black bands including fixing the boards of M.S. angle with galvanised nuts and bolts and washer. The Board shall be as per IRC-67-1977 including conveying fixing in ground with C.C. 1:4:8 block of size 0.60 x 0.60 x 0.75 m, with 7 year guarantee for the sheeting etc. complete.  Mild Steel Board with Engineering Grade.</t>
    </r>
  </si>
  <si>
    <r>
      <t>Providing and fixing</t>
    </r>
    <r>
      <rPr>
        <b/>
        <sz val="11"/>
        <rFont val="Calibri"/>
        <family val="2"/>
        <scheme val="minor"/>
      </rPr>
      <t xml:space="preserve"> informatory sign boards  of size 60 cm x 80 cm made out of 14 guage Aluminum sheet</t>
    </r>
    <r>
      <rPr>
        <sz val="11"/>
        <rFont val="Calibri"/>
        <family val="2"/>
        <scheme val="minor"/>
      </rPr>
      <t xml:space="preserve"> 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M.S. angle iron post of size  65 mm X 65 mm X 6 mm, 3.65 m long,  duly painted  with flat oil paint having alternate black and white bands of 25 cm width including G.I. fixtures etc; fixing the boards in 1:4:8 concrete block of size 60cm X 60cm X 75cm including transportation etc; complete. Alluminium sheet Type IV High Intensity Micro-Prismatic Grade Sheeting</t>
    </r>
  </si>
  <si>
    <r>
      <t>Providing and fixing</t>
    </r>
    <r>
      <rPr>
        <b/>
        <sz val="11"/>
        <rFont val="Calibri"/>
        <family val="2"/>
        <scheme val="minor"/>
      </rPr>
      <t xml:space="preserve"> informatory sign boards  of size 60 cm x 80 cm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5 mm &amp;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with Type IV High Intensity Micro-Prismatic Grade Sheeting.</t>
    </r>
  </si>
  <si>
    <r>
      <t xml:space="preserve">Providing and fixing </t>
    </r>
    <r>
      <rPr>
        <b/>
        <sz val="11"/>
        <rFont val="Calibri"/>
        <family val="2"/>
        <scheme val="minor"/>
      </rPr>
      <t>N.H./ S.H. Route Marker size 60 cm x 45 cm</t>
    </r>
    <r>
      <rPr>
        <sz val="11"/>
        <rFont val="Calibri"/>
        <family val="2"/>
        <scheme val="minor"/>
      </rPr>
      <t xml:space="preserve"> with one No. direction plate of size 30 cm x 25 cm prepared on </t>
    </r>
    <r>
      <rPr>
        <b/>
        <sz val="11"/>
        <rFont val="Calibri"/>
        <family val="2"/>
        <scheme val="minor"/>
      </rPr>
      <t>16 gauge M.S. sheet i</t>
    </r>
    <r>
      <rPr>
        <sz val="11"/>
        <rFont val="Calibri"/>
        <family val="2"/>
        <scheme val="minor"/>
      </rPr>
      <t>ncluding painting with one coat of zinc cromate stoving primer and two coats each of white and green back ground and back side gray stove enamelled, bonded with cut out of red Retro reflective sheet Engineering grade, border / letters / numerals and arrow, coated with non pealable crystal clear protective transparent coat retaining 100% reflection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Mild Steel Route Marker with Engineering Grade</t>
    </r>
  </si>
  <si>
    <r>
      <t>Providing and fixing</t>
    </r>
    <r>
      <rPr>
        <b/>
        <sz val="11"/>
        <rFont val="Calibri"/>
        <family val="2"/>
        <scheme val="minor"/>
      </rPr>
      <t xml:space="preserve"> N.H./ S.H. Route Marker size 60 cm x 45 cm</t>
    </r>
    <r>
      <rPr>
        <sz val="11"/>
        <rFont val="Calibri"/>
        <family val="2"/>
        <scheme val="minor"/>
      </rPr>
      <t xml:space="preserve"> with one No. direction plate of size 30 cm x 25 cm prepared on </t>
    </r>
    <r>
      <rPr>
        <b/>
        <sz val="11"/>
        <rFont val="Calibri"/>
        <family val="2"/>
        <scheme val="minor"/>
      </rPr>
      <t>16 guage Alluminium sheet</t>
    </r>
    <r>
      <rPr>
        <sz val="11"/>
        <rFont val="Calibri"/>
        <family val="2"/>
        <scheme val="minor"/>
      </rPr>
      <t xml:space="preserve"> including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one number of M.S. Angle iron post of size 50 x 50 x 5 mm of 3.65 m. long inflated at bottom drilled on top in one piece without joint painted with white and black bands of 30 cm. fixing board and post with 4 Nos. of high strength G.I. bolts and nuts of size 10 mm dia. and 20 mm long including all taxes, conveying, fixing in ground with cement concrete 1:4:8 block of 60 cm x 60 cm x 75 cm size as directed by Engineer-in-charge etc. complete. Alluminium sheet Type IV High Intensity Micro-Prismatic Grade Sheeting</t>
    </r>
  </si>
  <si>
    <r>
      <t>Providing and fixing</t>
    </r>
    <r>
      <rPr>
        <b/>
        <sz val="11"/>
        <rFont val="Calibri"/>
        <family val="2"/>
        <scheme val="minor"/>
      </rPr>
      <t xml:space="preserve"> Road junction / Information sign board of size 1.20 m x 0.90 m. prepared on 16 gauge M.S. sheet</t>
    </r>
    <r>
      <rPr>
        <sz val="11"/>
        <rFont val="Calibri"/>
        <family val="2"/>
        <scheme val="minor"/>
      </rPr>
      <t xml:space="preserve"> with angle iron frame of size 35 x 35 x 5 mm with cross bracing of size 35 x 35 x 5 mm including painting with one coat of zinc cromate stoving primer and two coats each of green/white back ground and back side gray stove enamelled, bonded with red retro reflective sheet Engineering grade, border / letters / numeral /arrows, coated with non pealable crystal clear protective transperent coat retaining 100% reflection includingtwo angle iron post of size 65 x 65x 6 mm of 3.65 m. long inflated at bottom drilled on top and painted in whiteand black bands of 30 cm. with 4 Nos. high strength G.I. bolts and nuts of size 10 mm dia. and 20 mm long sheet and angle iron post in one piece without joints including all taxes, conveying, fixing in ground with M-20 cement concrete of 60 cm x 60 cm x 75 cm size as directed by Engineer-in- charge etc. complete.   Mild Steel sheet with Engineering grade.</t>
    </r>
  </si>
  <si>
    <r>
      <t>Providing and fixing</t>
    </r>
    <r>
      <rPr>
        <b/>
        <sz val="11"/>
        <rFont val="Calibri"/>
        <family val="2"/>
        <scheme val="minor"/>
      </rPr>
      <t xml:space="preserve"> informatory sign boards in rectangular shape of size 1.20m x 0.90m made out of 16 guage Aluminum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Panel Type IV High Intensity.</t>
    </r>
  </si>
  <si>
    <r>
      <t>Providing and fixing</t>
    </r>
    <r>
      <rPr>
        <b/>
        <sz val="11"/>
        <rFont val="Calibri"/>
        <family val="2"/>
        <scheme val="minor"/>
      </rPr>
      <t xml:space="preserve"> informatory sign boards in rectangular shape of size 1.20m x 0.90m made out of 3mm Aluminum composite panel </t>
    </r>
    <r>
      <rPr>
        <sz val="11"/>
        <rFont val="Calibri"/>
        <family val="2"/>
        <scheme val="minor"/>
      </rPr>
      <t>bonded with IRC Specified colour of  retro reflective sheeting of Type IV High Intensity Micro-Prismatic Grade Sheeting (HIP) having pressure sensitive / heat activated adhesive, IRC Specified colour retro reflective cutout border &amp; messages having pressure sensitive adhesive having border &amp; messages in IRC Specified colour background including M. S. angle iron frame of size 35 mm X 35 mm X 3 mm &amp; two M.S. angle iron post of size  65 mm X 65 mm X 6 mm, 3.65 m long,  duly painted  with flat oil paint having alternate black and white bands of 25 cm width including G.I. fixtures etc; fixing the boards in M-20  concrete block of size 60cm X 60cm X 75cm including transportation etc; complete.  Aluminum composite panel Type IV High Intensity.</t>
    </r>
  </si>
  <si>
    <r>
      <t xml:space="preserve">Providing and fixing </t>
    </r>
    <r>
      <rPr>
        <b/>
        <sz val="11"/>
        <rFont val="Calibri"/>
        <family val="2"/>
        <scheme val="minor"/>
      </rPr>
      <t>informatory sign boards in square or rectangular shape</t>
    </r>
    <r>
      <rPr>
        <sz val="11"/>
        <rFont val="Calibri"/>
        <family val="2"/>
        <scheme val="minor"/>
      </rPr>
      <t xml:space="preserve"> of any size for </t>
    </r>
    <r>
      <rPr>
        <b/>
        <sz val="11"/>
        <rFont val="Calibri"/>
        <family val="2"/>
        <scheme val="minor"/>
      </rPr>
      <t>overhead gantries</t>
    </r>
    <r>
      <rPr>
        <sz val="11"/>
        <rFont val="Calibri"/>
        <family val="2"/>
        <scheme val="minor"/>
      </rPr>
      <t xml:space="preserve"> or alike made out of </t>
    </r>
    <r>
      <rPr>
        <b/>
        <sz val="11"/>
        <rFont val="Calibri"/>
        <family val="2"/>
        <scheme val="minor"/>
      </rPr>
      <t xml:space="preserve">3mm aluminum composite panel </t>
    </r>
    <r>
      <rPr>
        <sz val="11"/>
        <rFont val="Calibri"/>
        <family val="2"/>
        <scheme val="minor"/>
      </rPr>
      <t>bonded with IRC Specified colour of  retro reflective sheeting of Type XI Diamond Grade Sheeting (DG3) With ECF( Electronic Cutable Film) Lettring having pressure sensitive / heat activated adhesive, IRC Specified colour retro reflective cutout border &amp; messages having pressure sensitive adhesive having border &amp; messages in IRC Specified colour background including M. S. angle iron frame and bracing of size 35 mm X 35 mm X 5 mm and  duly painted  with flat oil paint including G.I. fixtures etc. and fixing the boards. (The work to be executed with prior approval of Superintending Engineer.)</t>
    </r>
  </si>
  <si>
    <t>Road Miscellaneous items</t>
  </si>
  <si>
    <r>
      <t>Providing and casting in situ or precast tapering</t>
    </r>
    <r>
      <rPr>
        <b/>
        <sz val="11"/>
        <rFont val="Calibri"/>
        <family val="2"/>
        <scheme val="minor"/>
      </rPr>
      <t xml:space="preserve"> R.C.C. M-20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</si>
  <si>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Semi Barrier type Kerb without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</si>
  <si>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without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</si>
  <si>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 xml:space="preserve">R.C.C. M-20 Barrier type Kerb with gutter </t>
    </r>
    <r>
      <rPr>
        <sz val="11"/>
        <rFont val="Calibri"/>
        <family val="2"/>
        <scheme val="minor"/>
      </rPr>
      <t>(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</si>
  <si>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Semi Barrier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</si>
  <si>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 xml:space="preserve">Providing and casting in situ or precast tapering </t>
    </r>
    <r>
      <rPr>
        <b/>
        <sz val="11"/>
        <rFont val="Calibri"/>
        <family val="2"/>
        <scheme val="minor"/>
      </rPr>
      <t>R.C.C. M-20 Mountable  type Kerb with gutter</t>
    </r>
    <r>
      <rPr>
        <sz val="11"/>
        <rFont val="Calibri"/>
        <family val="2"/>
        <scheme val="minor"/>
      </rPr>
      <t xml:space="preserve"> ( as per IRC 86 1983) embedded 125mm below ground level over M-10 PCC finished neatly with C.M. 1:2, setting the same in C.M. 1:2, including the required excavation in any strata and removing the excavated stuff any where in city and redoing the surface as specified and directed by Engineering In-charge.  Using Concrete Batching and Mixing Plant</t>
    </r>
  </si>
  <si>
    <r>
      <t>Providing and fixing in position</t>
    </r>
    <r>
      <rPr>
        <b/>
        <sz val="11"/>
        <rFont val="Calibri"/>
        <family val="2"/>
        <scheme val="minor"/>
      </rPr>
      <t xml:space="preserve"> Guard Railing</t>
    </r>
    <r>
      <rPr>
        <sz val="11"/>
        <rFont val="Calibri"/>
        <family val="2"/>
        <scheme val="minor"/>
      </rPr>
      <t xml:space="preserve"> as per Drg. No. 15 Type C dt. 20-4-79, with 3 rows of </t>
    </r>
    <r>
      <rPr>
        <b/>
        <sz val="11"/>
        <rFont val="Calibri"/>
        <family val="2"/>
        <scheme val="minor"/>
      </rPr>
      <t>50mm dia</t>
    </r>
    <r>
      <rPr>
        <sz val="11"/>
        <rFont val="Calibri"/>
        <family val="2"/>
        <scheme val="minor"/>
      </rPr>
      <t xml:space="preserve">. G.I. pipe 30cm a part and fixed in </t>
    </r>
    <r>
      <rPr>
        <b/>
        <sz val="11"/>
        <rFont val="Calibri"/>
        <family val="2"/>
        <scheme val="minor"/>
      </rPr>
      <t xml:space="preserve">M.S. channels of section 125 x 65 x 6 mm </t>
    </r>
    <r>
      <rPr>
        <sz val="11"/>
        <rFont val="Calibri"/>
        <family val="2"/>
        <scheme val="minor"/>
      </rPr>
      <t>spaced 2.5 C/c 1:2:4 c.c. bedding of size 45 x 30cm. as per detailed drawing, with 3 coats of approved yellow and black paint including necessary excavation in any strata.</t>
    </r>
  </si>
  <si>
    <r>
      <t xml:space="preserve">Providing and fixing in position </t>
    </r>
    <r>
      <rPr>
        <b/>
        <sz val="11"/>
        <rFont val="Calibri"/>
        <family val="2"/>
        <scheme val="minor"/>
      </rPr>
      <t>Guard Railing</t>
    </r>
    <r>
      <rPr>
        <sz val="11"/>
        <rFont val="Calibri"/>
        <family val="2"/>
        <scheme val="minor"/>
      </rPr>
      <t xml:space="preserve"> as per Drg. No. 15 Type C dt. 20-4-79, with 3 rows of</t>
    </r>
    <r>
      <rPr>
        <b/>
        <sz val="11"/>
        <rFont val="Calibri"/>
        <family val="2"/>
        <scheme val="minor"/>
      </rPr>
      <t xml:space="preserve"> 40mm dia.</t>
    </r>
    <r>
      <rPr>
        <sz val="11"/>
        <rFont val="Calibri"/>
        <family val="2"/>
        <scheme val="minor"/>
      </rPr>
      <t xml:space="preserve"> G.I. pipe 30cm a part and fixed in </t>
    </r>
    <r>
      <rPr>
        <b/>
        <sz val="11"/>
        <rFont val="Calibri"/>
        <family val="2"/>
        <scheme val="minor"/>
      </rPr>
      <t>M.S. channels of section 100 x 50 x 6 mm</t>
    </r>
    <r>
      <rPr>
        <sz val="11"/>
        <rFont val="Calibri"/>
        <family val="2"/>
        <scheme val="minor"/>
      </rPr>
      <t xml:space="preserve"> spaced 2.5 C/c 1:2:4 c.c. bedding of size 45 x 30 x 30cm. as per detailed drawing, with 3 coats of approved of yellow and black paint including necessary excavation in any strata.</t>
    </r>
  </si>
  <si>
    <r>
      <t xml:space="preserve">Providing and fixing </t>
    </r>
    <r>
      <rPr>
        <b/>
        <sz val="11"/>
        <rFont val="Calibri"/>
        <family val="2"/>
        <scheme val="minor"/>
      </rPr>
      <t>Guard Railing of 1000mm height</t>
    </r>
    <r>
      <rPr>
        <sz val="11"/>
        <rFont val="Calibri"/>
        <family val="2"/>
        <scheme val="minor"/>
      </rPr>
      <t xml:space="preserve"> as per Type D Drg. No. 15 dt. 20-4-79, and</t>
    </r>
    <r>
      <rPr>
        <b/>
        <sz val="11"/>
        <rFont val="Calibri"/>
        <family val="2"/>
        <scheme val="minor"/>
      </rPr>
      <t xml:space="preserve"> fixed in 40 x 40 x 6mm iron</t>
    </r>
    <r>
      <rPr>
        <sz val="11"/>
        <rFont val="Calibri"/>
        <family val="2"/>
        <scheme val="minor"/>
      </rPr>
      <t>, angle embedded in 1:2:4 cement concrete bedding patti as per detailed drawing, with 3 coats of approved of yellow and black paint.</t>
    </r>
  </si>
  <si>
    <r>
      <t>Providing and fixing</t>
    </r>
    <r>
      <rPr>
        <b/>
        <sz val="11"/>
        <rFont val="Calibri"/>
        <family val="2"/>
        <scheme val="minor"/>
      </rPr>
      <t xml:space="preserve"> Guard Railing of 1000 mm height</t>
    </r>
    <r>
      <rPr>
        <sz val="11"/>
        <rFont val="Calibri"/>
        <family val="2"/>
        <scheme val="minor"/>
      </rPr>
      <t xml:space="preserve"> </t>
    </r>
    <r>
      <rPr>
        <b/>
        <sz val="11"/>
        <rFont val="Calibri"/>
        <family val="2"/>
        <scheme val="minor"/>
      </rPr>
      <t>in 25mm M.S. square bars 100 mm C/c.</t>
    </r>
    <r>
      <rPr>
        <sz val="11"/>
        <rFont val="Calibri"/>
        <family val="2"/>
        <scheme val="minor"/>
      </rPr>
      <t xml:space="preserve"> as per Type drawing No. 6 dt. 20-8- 85 and fixed in 50mm x 50mm x 6mm iron angle embedded in 1:2:4 C.C. bedding 55 x 45 cm and 50 x 6 iron patti as per detailed drawing with 3 coats of approved yellow and black paint.</t>
    </r>
  </si>
  <si>
    <r>
      <rPr>
        <b/>
        <sz val="11"/>
        <rFont val="Calibri"/>
        <family val="2"/>
        <scheme val="minor"/>
      </rPr>
      <t>Design of overlay for existing B.T. surface</t>
    </r>
    <r>
      <rPr>
        <sz val="11"/>
        <rFont val="Calibri"/>
        <family val="2"/>
        <scheme val="minor"/>
      </rPr>
      <t xml:space="preserve"> with carrying out testing by Benkelman Beam method as per guide lines in IRC 81:1997 including design and testing at site. The charges for transportation of Benkelman Beam, loaded truck, labour for testing and traffic control are not included. </t>
    </r>
  </si>
  <si>
    <t>IRC-81</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</si>
  <si>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3.75 m Width.  </t>
    </r>
  </si>
  <si>
    <t>As Directed by Engineer In Charge</t>
  </si>
  <si>
    <t>NA</t>
  </si>
  <si>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5.5 m  to 7.00 m. Width. </t>
    </r>
    <r>
      <rPr>
        <sz val="11"/>
        <rFont val="Calibri"/>
        <family val="2"/>
        <scheme val="minor"/>
      </rPr>
      <t xml:space="preserve"> </t>
    </r>
  </si>
  <si>
    <r>
      <rPr>
        <b/>
        <sz val="11"/>
        <rFont val="Calibri"/>
        <family val="2"/>
        <scheme val="minor"/>
      </rPr>
      <t>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t>
    </r>
    <r>
      <rPr>
        <b/>
        <sz val="11"/>
        <rFont val="Calibri"/>
        <family val="2"/>
        <scheme val="minor"/>
      </rPr>
      <t xml:space="preserve">i) Road surface single lane (B.TW,B.M.) Each additional lane Width. </t>
    </r>
    <r>
      <rPr>
        <sz val="11"/>
        <rFont val="Calibri"/>
        <family val="2"/>
        <scheme val="minor"/>
      </rPr>
      <t xml:space="preserve"> </t>
    </r>
  </si>
  <si>
    <r>
      <t>Dead Journey charges for</t>
    </r>
    <r>
      <rPr>
        <b/>
        <sz val="11"/>
        <rFont val="Calibri"/>
        <family val="2"/>
        <scheme val="minor"/>
      </rPr>
      <t xml:space="preserve"> Transportation of machine/ vehical for Carrying out roughness index / road unevenness test</t>
    </r>
    <r>
      <rPr>
        <sz val="11"/>
        <rFont val="Calibri"/>
        <family val="2"/>
        <scheme val="minor"/>
      </rPr>
      <t xml:space="preserve"> with car mounted / jeep towed ARUR machine (Automatic road unevenness Recorder) Calibrated from C.R.R.I. New Delhi (Central Road Research  Institute) or any other equivalent authority including taking observations, feeding data and giving computerized test result including hire charges of all machinery and labour completed. Spec. No. : As directed by Engineer in charge.</t>
    </r>
  </si>
  <si>
    <t>MORTH 702</t>
  </si>
  <si>
    <r>
      <t>Providing and laying a woven</t>
    </r>
    <r>
      <rPr>
        <b/>
        <sz val="11"/>
        <rFont val="Calibri"/>
        <family val="2"/>
        <scheme val="minor"/>
      </rPr>
      <t xml:space="preserve"> Polypropylene</t>
    </r>
    <r>
      <rPr>
        <sz val="11"/>
        <rFont val="Calibri"/>
        <family val="2"/>
        <scheme val="minor"/>
      </rPr>
      <t xml:space="preserve"> </t>
    </r>
    <r>
      <rPr>
        <b/>
        <sz val="11"/>
        <rFont val="Calibri"/>
        <family val="2"/>
        <scheme val="minor"/>
      </rPr>
      <t xml:space="preserve">Geotextile of Type-I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</si>
  <si>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Providing and laying a woven</t>
    </r>
    <r>
      <rPr>
        <b/>
        <sz val="11"/>
        <rFont val="Calibri"/>
        <family val="2"/>
        <scheme val="minor"/>
      </rPr>
      <t xml:space="preserve"> Polypropylene Geotextile of Type-II </t>
    </r>
    <r>
      <rPr>
        <sz val="11"/>
        <rFont val="Calibri"/>
        <family val="2"/>
        <scheme val="minor"/>
      </rPr>
      <t>manufactured from black UV stabilised Polypropylene Tape yarn on the prepared subgrade as the separator cum reinforcement with necessary overlap as per drawing.</t>
    </r>
    <r>
      <rPr>
        <b/>
        <sz val="11"/>
        <rFont val="Calibri"/>
        <family val="2"/>
        <scheme val="minor"/>
      </rPr>
      <t>( For use this item SE/CE permission is obligatory.)</t>
    </r>
  </si>
  <si>
    <r>
      <t xml:space="preserve">Providing and laying a woven </t>
    </r>
    <r>
      <rPr>
        <b/>
        <sz val="11"/>
        <rFont val="Calibri"/>
        <family val="2"/>
        <scheme val="minor"/>
      </rPr>
      <t xml:space="preserve">Polypropylene Geotextile of Type-III </t>
    </r>
    <r>
      <rPr>
        <sz val="11"/>
        <rFont val="Calibri"/>
        <family val="2"/>
        <scheme val="minor"/>
      </rPr>
      <t xml:space="preserve">manufactured from black UV stabilised Polypropylene Tape yarn on the prepared subgrade as the separator cum reinforcement with necessary overlap as per drawing. </t>
    </r>
    <r>
      <rPr>
        <b/>
        <sz val="11"/>
        <rFont val="Calibri"/>
        <family val="2"/>
        <scheme val="minor"/>
      </rPr>
      <t>( For use this item SE/CE permission is obligatory.)</t>
    </r>
  </si>
  <si>
    <r>
      <t>Providing and laying a</t>
    </r>
    <r>
      <rPr>
        <b/>
        <sz val="11"/>
        <rFont val="Calibri"/>
        <family val="2"/>
        <scheme val="minor"/>
      </rPr>
      <t xml:space="preserve"> fibre glass geogrid of Tensile strength 50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</si>
  <si>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Providing and laying a</t>
    </r>
    <r>
      <rPr>
        <b/>
        <sz val="11"/>
        <rFont val="Calibri"/>
        <family val="2"/>
        <scheme val="minor"/>
      </rPr>
      <t xml:space="preserve"> fibre glass geogrid of Tensile strength 100 kN/m</t>
    </r>
    <r>
      <rPr>
        <sz val="11"/>
        <rFont val="Calibri"/>
        <family val="2"/>
        <scheme val="minor"/>
      </rPr>
      <t xml:space="preserve"> manufactured from high quality glass fibre strands and coated with a polymer modified bitumen as reinforcement to Asphalt overlay flexible pavements and Asphalt over distressed rigid P.C.C.</t>
    </r>
  </si>
  <si>
    <r>
      <t xml:space="preserve">Providing and Constructing </t>
    </r>
    <r>
      <rPr>
        <b/>
        <sz val="11"/>
        <rFont val="Calibri"/>
        <family val="2"/>
        <scheme val="minor"/>
      </rPr>
      <t>gabion structure 1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 In Dry condition and for under water installation extra cost to be considered)</t>
    </r>
  </si>
  <si>
    <t>MORTH 2503</t>
  </si>
  <si>
    <r>
      <t>Providing and Constructing</t>
    </r>
    <r>
      <rPr>
        <b/>
        <sz val="11"/>
        <rFont val="Calibri"/>
        <family val="2"/>
        <scheme val="minor"/>
      </rPr>
      <t xml:space="preserve"> gabion structure 0.50 Meter high</t>
    </r>
    <r>
      <rPr>
        <sz val="11"/>
        <rFont val="Calibri"/>
        <family val="2"/>
        <scheme val="minor"/>
      </rPr>
      <t xml:space="preserve"> or required section made up of soft mechanically woven hexagonal shaped G.I. wire confirming to IS 16014:2012 having zinc plus PVC coating of overall diameter of 3.7 mm and tying lacing wire of 3.2 mm with edge wire confirming to overall diameter 4.4 mm edges being mechanically selvedge including placing in position, fitting neatly with trap stone rubble (15 to 23 cm) all loose ends to be securely tied (Excluding transportation) etc. complete.( In Dry condition and for under water installation extra cost to be considered)</t>
    </r>
  </si>
  <si>
    <r>
      <t>Providing and laying</t>
    </r>
    <r>
      <rPr>
        <b/>
        <sz val="11"/>
        <rFont val="Calibri"/>
        <family val="2"/>
        <scheme val="minor"/>
      </rPr>
      <t xml:space="preserve"> Needle Punched and mechanically bonded non woven Geotextile of Type III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</si>
  <si>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t>MORTH 703</t>
  </si>
  <si>
    <r>
      <t xml:space="preserve">Providing and laying </t>
    </r>
    <r>
      <rPr>
        <b/>
        <sz val="11"/>
        <rFont val="Calibri"/>
        <family val="2"/>
        <scheme val="minor"/>
      </rPr>
      <t>Needle Punched and mechanically bonded non woven Geotextile of Type II</t>
    </r>
    <r>
      <rPr>
        <sz val="11"/>
        <rFont val="Calibri"/>
        <family val="2"/>
        <scheme val="minor"/>
      </rPr>
      <t xml:space="preserve"> indigenously manufactured from high quality Propylene staple fibers (continuous filament will not be accepted) on the prepared subgrade for Seperation.</t>
    </r>
    <r>
      <rPr>
        <b/>
        <sz val="11"/>
        <rFont val="Calibri"/>
        <family val="2"/>
        <scheme val="minor"/>
      </rPr>
      <t>( For use this item SE/CE permission is obligatory.)</t>
    </r>
  </si>
  <si>
    <r>
      <rPr>
        <b/>
        <sz val="11"/>
        <rFont val="Calibri"/>
        <family val="2"/>
        <scheme val="minor"/>
      </rPr>
      <t>Removal of telephone / Electric poles</t>
    </r>
    <r>
      <rPr>
        <sz val="11"/>
        <rFont val="Calibri"/>
        <family val="2"/>
        <scheme val="minor"/>
      </rPr>
      <t xml:space="preserve"> including excavation and dismantling of foundation concrete and lines under the supervision of concerned department, disposal with all lifts and up to a lead of 1000 metres and stacking the serviceable and unserviceable material separately</t>
    </r>
  </si>
  <si>
    <t>MORTH 409</t>
  </si>
  <si>
    <r>
      <rPr>
        <b/>
        <sz val="11"/>
        <rFont val="Calibri"/>
        <family val="2"/>
        <scheme val="minor"/>
      </rPr>
      <t>Footpaths and Separators</t>
    </r>
    <r>
      <rPr>
        <sz val="11"/>
        <rFont val="Calibri"/>
        <family val="2"/>
        <scheme val="minor"/>
      </rPr>
      <t xml:space="preserve"> -- Construction of footpath/separator by providing a 150 mm compacted granular sub base as per clause 401 and 25 mm thick cement concrete grade M15, over laid with pre-cast concrete tiles in cement mortar 1:3 including provision of all drainage arrangements but excluding kerb channel.</t>
    </r>
  </si>
  <si>
    <t>Square  Metre</t>
  </si>
  <si>
    <t>MORTH 810</t>
  </si>
  <si>
    <r>
      <rPr>
        <b/>
        <sz val="11"/>
        <rFont val="Calibri"/>
        <family val="2"/>
        <scheme val="minor"/>
      </rPr>
      <t xml:space="preserve">Metal Beam Crash Barrier -- Type - A, W </t>
    </r>
    <r>
      <rPr>
        <sz val="11"/>
        <rFont val="Calibri"/>
        <family val="2"/>
        <scheme val="minor"/>
      </rPr>
      <t>: Metal Beam Crash Barrier (Providing and erecting a W metal beam crash barrier comprising of 3 mm thick corrugated sheet metal beam rail, 70 cm above road/ground level, fixed on ISMC series channel vertical post, 150 x 75 x 5 mm spaced 2 m centre to centre, 1.8 m high, 1.1 m below ground/road level, all steel parts and fitments to be galvanised by hot dip process, all fittings to conform to IS:1367 and IS:1364, metal beam rail to be fixed on the vertical post with a spacer of channel section 150 x 75 x 5 mm, 330 mm long complete as per clause 810)""</t>
    </r>
  </si>
  <si>
    <r>
      <rPr>
        <b/>
        <sz val="11"/>
        <rFont val="Calibri"/>
        <family val="2"/>
        <scheme val="minor"/>
      </rPr>
      <t>Metal Beam Crash Barrier -- Type - B,</t>
    </r>
    <r>
      <rPr>
        <sz val="11"/>
        <rFont val="Calibri"/>
        <family val="2"/>
        <scheme val="minor"/>
      </rPr>
      <t xml:space="preserve"> THRIE : Metal Beam Crash Barrier (Providing and erecting a Thrie  metal beam crash barrier comprising of 3 mm thick corrugated sheet metal beam rail, 85 cm above road/ground level, fixed on ISMC series channel vertical post, 150 x 75 x 5 mm spaced 2 m centre to centre, 2 m high with 1.15 m below ground level, all steel parts and fitments to be galvanised by hot dip process, all fittings to conform to IS:1367 and IS:1364, metal beam rail to be fixed on the vertical post with a space of channel section 150 x 75 x 5 mm, 546 mm long complete as per clause 810)""</t>
    </r>
  </si>
  <si>
    <t>MORTH 811</t>
  </si>
  <si>
    <r>
      <rPr>
        <b/>
        <sz val="11"/>
        <rFont val="Calibri"/>
        <family val="2"/>
        <scheme val="minor"/>
      </rPr>
      <t>Flexible Crash Barrier, Wire Rope Safety Barrier</t>
    </r>
    <r>
      <rPr>
        <sz val="11"/>
        <rFont val="Calibri"/>
        <family val="2"/>
        <scheme val="minor"/>
      </rPr>
      <t xml:space="preserve"> (Providing and erecting a wire rope safety barrier with vertical posts of medium weight RS Joist (ISMB series) 100 mm x 75 mm (11.50 kg/m), 1.50 m long 0.85 m above ground and 0.65 m below ground level, split at the bottom for better grip, embedded in M 15 grade cement concrete 450 x 450 x 450 mm, 1.50 m center to center and with 4 horizontal steel wire rope 40 mm dia and anchored at terminal posts 15 m apart. Terminal post to be embedded in M 15 grade cement concrete foundation 2400 x 450 x 900 mm (depth), strengthened by a strut of RS joist 100 x 75 mm, 2 m long at 450 inclination and a tie 100 x 8 mm, 1.50 m long at the bottom, all embedded in foundation concrete as per approved design and drawing, rate excluding excavation and cement concrete.)</t>
    </r>
  </si>
  <si>
    <r>
      <rPr>
        <b/>
        <sz val="11"/>
        <rFont val="Calibri"/>
        <family val="2"/>
        <scheme val="minor"/>
      </rPr>
      <t>Anti - Glare Screen with 25 mm steel pipe framework</t>
    </r>
    <r>
      <rPr>
        <sz val="11"/>
        <rFont val="Calibri"/>
        <family val="2"/>
        <scheme val="minor"/>
      </rPr>
      <t xml:space="preserve"> fixed with circular and rectangular vans (Providing and erecting an anti - glare screen with 25 mm dia vertical pipes fabricated and framed in the form of panels of one metre length and 1.75 mtr height fixed with circular vane 250 mm dia at top and rectangular vane 600 x 300 mm at the middle, made out of steel sheet of 3 mm thickness, end vertical pipes of the panel made larger for embedding in foundation concrete, applying 2 coats of paint on all exposed surfaces, all as per approved design and drawings.)</t>
    </r>
  </si>
  <si>
    <r>
      <rPr>
        <b/>
        <sz val="11"/>
        <rFont val="Calibri"/>
        <family val="2"/>
        <scheme val="minor"/>
      </rPr>
      <t>Anti - Glare Screen with Rectangular Vane of MS sheet</t>
    </r>
    <r>
      <rPr>
        <sz val="11"/>
        <rFont val="Calibri"/>
        <family val="2"/>
        <scheme val="minor"/>
      </rPr>
      <t xml:space="preserve"> (Providing and erecting anti - glare screen with rectangular vanes of size 750 x 500 mm made from MS sheet, 3 mm thick and fixed on MS angle 50 x 50 x 6 mm at an angle of 450 to the direction of flow of traffic, 1.5 m center to center, top edge of the screen 1.75 m above ground level, vertical post firmly embedded in cement concrete foundation 0.60 m below ground level, applying 2 coats of paint on exposed faces, all complete as per approved design and drawings)</t>
    </r>
  </si>
  <si>
    <t>MORTH 809</t>
  </si>
  <si>
    <r>
      <t>Providing</t>
    </r>
    <r>
      <rPr>
        <b/>
        <sz val="11"/>
        <rFont val="Calibri"/>
        <family val="2"/>
        <scheme val="minor"/>
      </rPr>
      <t xml:space="preserve"> Reinforced cement concrete crash barrier </t>
    </r>
    <r>
      <rPr>
        <sz val="11"/>
        <rFont val="Calibri"/>
        <family val="2"/>
        <scheme val="minor"/>
      </rPr>
      <t xml:space="preserve">at the edges of the road, approaches to bridge structures and medians, constructed with  </t>
    </r>
    <r>
      <rPr>
        <b/>
        <sz val="11"/>
        <rFont val="Calibri"/>
        <family val="2"/>
        <scheme val="minor"/>
      </rPr>
      <t>R.C.C. M 20 Grade</t>
    </r>
    <r>
      <rPr>
        <sz val="11"/>
        <rFont val="Calibri"/>
        <family val="2"/>
        <scheme val="minor"/>
      </rPr>
      <t xml:space="preserv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</si>
  <si>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t xml:space="preserve">Providing </t>
    </r>
    <r>
      <rPr>
        <b/>
        <sz val="11"/>
        <rFont val="Calibri"/>
        <family val="2"/>
        <scheme val="minor"/>
      </rPr>
      <t>Reinforced cement concrete crash barrier</t>
    </r>
    <r>
      <rPr>
        <sz val="11"/>
        <rFont val="Calibri"/>
        <family val="2"/>
        <scheme val="minor"/>
      </rPr>
      <t xml:space="preserve"> at the edges of the road, approaches to bridge structures and medians, constructed with  R.C.C. M 25 Grade 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</si>
  <si>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r>
      <rPr>
        <b/>
        <sz val="11"/>
        <rFont val="Calibri"/>
        <family val="2"/>
        <scheme val="minor"/>
      </rPr>
      <t>Providing Reinforced cement concrete crash barrier</t>
    </r>
    <r>
      <rPr>
        <sz val="11"/>
        <rFont val="Calibri"/>
        <family val="2"/>
        <scheme val="minor"/>
      </rPr>
      <t xml:space="preserve"> at the edges of the road, approaches to bridge structures and medians, constructed with </t>
    </r>
    <r>
      <rPr>
        <b/>
        <sz val="11"/>
        <rFont val="Calibri"/>
        <family val="2"/>
        <scheme val="minor"/>
      </rPr>
      <t xml:space="preserve"> R.C.C. M 30 Grade </t>
    </r>
    <r>
      <rPr>
        <sz val="11"/>
        <rFont val="Calibri"/>
        <family val="2"/>
        <scheme val="minor"/>
      </rPr>
      <t>concrete with HYSD reinforcement conforming to IRC:21 and dowel bars 25 mm dia, 450 mm long at expansion joints filled with pre-moulded asphalt filler board, keyed to the structure on which it is built and installed as per design given in the enclosure to MOST circular No. RW/NH - 33022/1/94-DO III dated 24 June 1994 as per dimensions in the approved drawing and at locations directed by the Engineer, all as specified etc. complete. Spec: MORT and H 2013 Cl 811 Page No 360</t>
    </r>
  </si>
  <si>
    <t>Road Maintenance</t>
  </si>
  <si>
    <r>
      <rPr>
        <b/>
        <sz val="11"/>
        <rFont val="Calibri"/>
        <family val="2"/>
        <scheme val="minor"/>
      </rPr>
      <t>Labour for filling pot holes with premix asphalt</t>
    </r>
    <r>
      <rPr>
        <sz val="11"/>
        <rFont val="Calibri"/>
        <family val="2"/>
        <scheme val="minor"/>
      </rPr>
      <t xml:space="preserve"> chips, cleaning the road surface with wire brushes and gunny bags, applying tack coat, spreading mixture hand ramming or light compaction with power roller conveying material to the site of work (excluding cost and of material fuel and heating asphalt) etc complete.</t>
    </r>
  </si>
  <si>
    <r>
      <rPr>
        <b/>
        <sz val="11"/>
        <rFont val="Calibri"/>
        <family val="2"/>
        <scheme val="minor"/>
      </rPr>
      <t>Labour for metal patch repairs</t>
    </r>
    <r>
      <rPr>
        <sz val="11"/>
        <rFont val="Calibri"/>
        <family val="2"/>
        <scheme val="minor"/>
      </rPr>
      <t xml:space="preserve"> including  preparing surface, adding required quantity of metal, murum, watering, ramming etc complete. Spec.No.: As directed by Engineer- in-charge. (excluding cost and of material )                      </t>
    </r>
  </si>
  <si>
    <t>MORTH 3002</t>
  </si>
  <si>
    <r>
      <rPr>
        <b/>
        <sz val="11"/>
        <rFont val="Calibri"/>
        <family val="2"/>
        <scheme val="minor"/>
      </rPr>
      <t>Restoration of rain cuts</t>
    </r>
    <r>
      <rPr>
        <sz val="11"/>
        <rFont val="Calibri"/>
        <family val="2"/>
        <scheme val="minor"/>
      </rPr>
      <t xml:space="preserve"> with soil, murum gravel or a mixture of these, clearing the loose soil, benching for 300mm width laying fresh material in layers not exceeding 250 mm and compaction with plate compactor or power rammer to restore the original alignment, level and slopes as per drawings and MORTH specification clause 3002</t>
    </r>
  </si>
  <si>
    <t>MORTH 3003</t>
  </si>
  <si>
    <r>
      <rPr>
        <b/>
        <sz val="11"/>
        <rFont val="Calibri"/>
        <family val="2"/>
        <scheme val="minor"/>
      </rPr>
      <t>Making up loss of material/irregularities on shoulders</t>
    </r>
    <r>
      <rPr>
        <sz val="11"/>
        <rFont val="Calibri"/>
        <family val="2"/>
        <scheme val="minor"/>
      </rPr>
      <t xml:space="preserve"> to the design level by adding fresh approved selected soil and compacting it with appropriate equipment at OMC  as per MORTH specification clause 3003</t>
    </r>
  </si>
  <si>
    <r>
      <rPr>
        <b/>
        <sz val="11"/>
        <rFont val="Calibri"/>
        <family val="2"/>
        <scheme val="minor"/>
      </rPr>
      <t>Stripping excess soil from the shoulder surface</t>
    </r>
    <r>
      <rPr>
        <sz val="11"/>
        <rFont val="Calibri"/>
        <family val="2"/>
        <scheme val="minor"/>
      </rPr>
      <t xml:space="preserve"> to achieve the approved level and compacting with plate compactor at OMC as per drawings  as per MORTH specification clause 3003</t>
    </r>
  </si>
  <si>
    <t>MORTH 3004.2</t>
  </si>
  <si>
    <r>
      <rPr>
        <b/>
        <sz val="11"/>
        <rFont val="Calibri"/>
        <family val="2"/>
        <scheme val="minor"/>
      </rPr>
      <t>Repair to pot holes</t>
    </r>
    <r>
      <rPr>
        <sz val="11"/>
        <rFont val="Calibri"/>
        <family val="2"/>
        <scheme val="minor"/>
      </rPr>
      <t xml:space="preserve"> by removal of failed material, trimming the sides to vertical and levelling the bottom, cleaning the same with compressed air or any appropriate method filled </t>
    </r>
    <r>
      <rPr>
        <b/>
        <sz val="11"/>
        <rFont val="Calibri"/>
        <family val="2"/>
        <scheme val="minor"/>
      </rPr>
      <t>with 75mm B.M, applying bitumen tack coat</t>
    </r>
    <r>
      <rPr>
        <sz val="11"/>
        <rFont val="Calibri"/>
        <family val="2"/>
        <scheme val="minor"/>
      </rPr>
      <t xml:space="preserve"> at the bottom and vertical sides as per as per MORTH specification clause 3004.1 and 3004.2</t>
    </r>
  </si>
  <si>
    <r>
      <rPr>
        <b/>
        <sz val="11"/>
        <rFont val="Calibri"/>
        <family val="2"/>
        <scheme val="minor"/>
      </rPr>
      <t>Patch repair</t>
    </r>
    <r>
      <rPr>
        <sz val="11"/>
        <rFont val="Calibri"/>
        <family val="2"/>
        <scheme val="minor"/>
      </rPr>
      <t xml:space="preserve"> on already filled pot holes  with </t>
    </r>
    <r>
      <rPr>
        <b/>
        <sz val="11"/>
        <rFont val="Calibri"/>
        <family val="2"/>
        <scheme val="minor"/>
      </rPr>
      <t>20 mm premix carpet and  seal coat</t>
    </r>
    <r>
      <rPr>
        <sz val="11"/>
        <rFont val="Calibri"/>
        <family val="2"/>
        <scheme val="minor"/>
      </rPr>
      <t xml:space="preserve"> as per MORTH specification clause 3004.1 and 3004.2</t>
    </r>
  </si>
  <si>
    <r>
      <rPr>
        <b/>
        <sz val="11"/>
        <rFont val="Calibri"/>
        <family val="2"/>
        <scheme val="minor"/>
      </rPr>
      <t>Repair to pot holes</t>
    </r>
    <r>
      <rPr>
        <sz val="11"/>
        <rFont val="Calibri"/>
        <family val="2"/>
        <scheme val="minor"/>
      </rPr>
      <t xml:space="preserve"> and removal of loose material, trimming of sides, cleaning of surface by providing tack coat, 20 mm thick pre-mix carpet and seal coat  as per MORTH specification clause 3004.1 and 3004.2</t>
    </r>
  </si>
  <si>
    <r>
      <rPr>
        <b/>
        <sz val="11"/>
        <rFont val="Calibri"/>
        <family val="2"/>
        <scheme val="minor"/>
      </rPr>
      <t>Maintenance of gravel road</t>
    </r>
    <r>
      <rPr>
        <sz val="11"/>
        <rFont val="Calibri"/>
        <family val="2"/>
        <scheme val="minor"/>
      </rPr>
      <t xml:space="preserve"> including making up the loss of profile, rectifying corrugated surface, filling up of depressions, pot holes and erosion gullies by adding fresh material and compacting it with appropriate equipment  or to strip  excess of material from the road surface as per drawings etc complete</t>
    </r>
  </si>
  <si>
    <r>
      <t xml:space="preserve">Providing </t>
    </r>
    <r>
      <rPr>
        <b/>
        <sz val="11"/>
        <rFont val="Calibri"/>
        <family val="2"/>
        <scheme val="minor"/>
      </rPr>
      <t>pick and roll surface by picking  the old WBM surface</t>
    </r>
    <r>
      <rPr>
        <sz val="11"/>
        <rFont val="Calibri"/>
        <family val="2"/>
        <scheme val="minor"/>
      </rPr>
      <t xml:space="preserve"> to the required standard, adding 30% of 40mm size metal and required quantity of murum including laying sectioning, watering, compacting with static roller with thin layer of murum blindage on carrageway, watering and compacting by static roller, including cost of all materials, loading, unloading, stacking and labour etc. complete. Spec.No. : As directed by Engineer- in-charge.  </t>
    </r>
  </si>
  <si>
    <r>
      <rPr>
        <b/>
        <sz val="11"/>
        <rFont val="Calibri"/>
        <family val="2"/>
        <scheme val="minor"/>
      </rPr>
      <t>Maintenance of WBM road</t>
    </r>
    <r>
      <rPr>
        <sz val="11"/>
        <rFont val="Calibri"/>
        <family val="2"/>
        <scheme val="minor"/>
      </rPr>
      <t xml:space="preserve"> including filling up of pot holes, ruts and rectifying corrugated surface, damaged edges and ravelling etc. complete</t>
    </r>
  </si>
  <si>
    <r>
      <t xml:space="preserve">The </t>
    </r>
    <r>
      <rPr>
        <b/>
        <sz val="11"/>
        <rFont val="Calibri"/>
        <family val="2"/>
        <scheme val="minor"/>
      </rPr>
      <t>maintenance of drains</t>
    </r>
    <r>
      <rPr>
        <sz val="11"/>
        <rFont val="Calibri"/>
        <family val="2"/>
        <scheme val="minor"/>
      </rPr>
      <t xml:space="preserve"> include erosion, repair, clearing, cleaning, reshaping, regrading, deepening of side drains as well as catch water drains etc. complete</t>
    </r>
  </si>
  <si>
    <r>
      <rPr>
        <b/>
        <sz val="11"/>
        <rFont val="Calibri"/>
        <family val="2"/>
        <scheme val="minor"/>
      </rPr>
      <t>Maintenance of Hume pipe Culvert</t>
    </r>
    <r>
      <rPr>
        <sz val="11"/>
        <rFont val="Calibri"/>
        <family val="2"/>
        <scheme val="minor"/>
      </rPr>
      <t xml:space="preserve"> by way of  Clearing, Cleaning, Erosion repair, repairs to cracks, parapet wall and protection work as per drawing etc. complete</t>
    </r>
  </si>
  <si>
    <r>
      <rPr>
        <b/>
        <sz val="11"/>
        <rFont val="Calibri"/>
        <family val="2"/>
        <scheme val="minor"/>
      </rPr>
      <t>Maintenance of road signs</t>
    </r>
    <r>
      <rPr>
        <sz val="11"/>
        <rFont val="Calibri"/>
        <family val="2"/>
        <scheme val="minor"/>
      </rPr>
      <t xml:space="preserve"> by way of cleaning and repainting of mandatory / requlatory / cautionary / informatory and place identifications sign board as per drawings etc. complete</t>
    </r>
  </si>
  <si>
    <r>
      <rPr>
        <b/>
        <sz val="11"/>
        <rFont val="Calibri"/>
        <family val="2"/>
        <scheme val="minor"/>
      </rPr>
      <t>Maintenance of Kilometer stones, and 200 metre</t>
    </r>
    <r>
      <rPr>
        <sz val="11"/>
        <rFont val="Calibri"/>
        <family val="2"/>
        <scheme val="minor"/>
      </rPr>
      <t xml:space="preserve"> by way of refiting of tilted stones repairing with cement mortar, cleaning, repairing and lettering on 200 metre km stone and  5th km stone etc. complete</t>
    </r>
  </si>
  <si>
    <r>
      <rPr>
        <b/>
        <sz val="11"/>
        <rFont val="Calibri"/>
        <family val="2"/>
        <scheme val="minor"/>
      </rPr>
      <t>Cutting of branches of trees and shrubs</t>
    </r>
    <r>
      <rPr>
        <sz val="11"/>
        <rFont val="Calibri"/>
        <family val="2"/>
        <scheme val="minor"/>
      </rPr>
      <t xml:space="preserve"> from the road way or with in R.O.W  including disposal of wood and leaves to suitable location etc. complete</t>
    </r>
  </si>
  <si>
    <r>
      <rPr>
        <b/>
        <sz val="11"/>
        <rFont val="Calibri"/>
        <family val="2"/>
        <scheme val="minor"/>
      </rPr>
      <t>Trimming of grass, shurbs and weeds</t>
    </r>
    <r>
      <rPr>
        <sz val="11"/>
        <rFont val="Calibri"/>
        <family val="2"/>
        <scheme val="minor"/>
      </rPr>
      <t xml:space="preserve"> from the shoulders/berms and disposing off the same to suitable locations etc. complete</t>
    </r>
  </si>
  <si>
    <r>
      <rPr>
        <b/>
        <sz val="11"/>
        <rFont val="Calibri"/>
        <family val="2"/>
        <scheme val="minor"/>
      </rPr>
      <t>Maintenance of guard stones/ boundry stones/ indicator stones</t>
    </r>
    <r>
      <rPr>
        <sz val="11"/>
        <rFont val="Calibri"/>
        <family val="2"/>
        <scheme val="minor"/>
      </rPr>
      <t xml:space="preserve"> by way of refiting of tilted stones repairing with cement mortar, cleaning, repairing and white washing etc. complete</t>
    </r>
  </si>
  <si>
    <r>
      <rPr>
        <b/>
        <sz val="11"/>
        <rFont val="Calibri"/>
        <family val="2"/>
        <scheme val="minor"/>
      </rPr>
      <t>Repair of steel railing</t>
    </r>
    <r>
      <rPr>
        <sz val="11"/>
        <rFont val="Calibri"/>
        <family val="2"/>
        <scheme val="minor"/>
      </rPr>
      <t xml:space="preserve"> to bring it to original shape cleaning and repainting as per drawing etc. complete</t>
    </r>
  </si>
  <si>
    <r>
      <rPr>
        <b/>
        <sz val="11"/>
        <rFont val="Calibri"/>
        <family val="2"/>
        <scheme val="minor"/>
      </rPr>
      <t>Repair of RCC railing</t>
    </r>
    <r>
      <rPr>
        <sz val="11"/>
        <rFont val="Calibri"/>
        <family val="2"/>
        <scheme val="minor"/>
      </rPr>
      <t xml:space="preserve"> to bring it to the original shape, cleaning and repainting as per drawings etc. complete</t>
    </r>
  </si>
  <si>
    <r>
      <rPr>
        <b/>
        <sz val="11"/>
        <rFont val="Calibri"/>
        <family val="2"/>
        <scheme val="minor"/>
      </rPr>
      <t>Removal of steel railing</t>
    </r>
    <r>
      <rPr>
        <sz val="11"/>
        <rFont val="Calibri"/>
        <family val="2"/>
        <scheme val="minor"/>
      </rPr>
      <t xml:space="preserve"> </t>
    </r>
    <r>
      <rPr>
        <b/>
        <sz val="11"/>
        <rFont val="Calibri"/>
        <family val="2"/>
        <scheme val="minor"/>
      </rPr>
      <t>and refixing of railing</t>
    </r>
    <r>
      <rPr>
        <sz val="11"/>
        <rFont val="Calibri"/>
        <family val="2"/>
        <scheme val="minor"/>
      </rPr>
      <t xml:space="preserve">  to submersible bridges including cleaning and repainting etc complete</t>
    </r>
  </si>
  <si>
    <r>
      <rPr>
        <b/>
        <sz val="11"/>
        <rFont val="Calibri"/>
        <family val="2"/>
        <scheme val="minor"/>
      </rPr>
      <t>White washing</t>
    </r>
    <r>
      <rPr>
        <sz val="11"/>
        <rFont val="Calibri"/>
        <family val="2"/>
        <scheme val="minor"/>
      </rPr>
      <t xml:space="preserve"> two coats on </t>
    </r>
    <r>
      <rPr>
        <b/>
        <sz val="11"/>
        <rFont val="Calibri"/>
        <family val="2"/>
        <scheme val="minor"/>
      </rPr>
      <t>parapet walls</t>
    </r>
    <r>
      <rPr>
        <sz val="11"/>
        <rFont val="Calibri"/>
        <family val="2"/>
        <scheme val="minor"/>
      </rPr>
      <t xml:space="preserve"> and white washing and geru lime painting to tree trunks including preparation of surface by cleaning scraping  etc. complete</t>
    </r>
  </si>
  <si>
    <r>
      <rPr>
        <b/>
        <sz val="11"/>
        <rFont val="Calibri"/>
        <family val="2"/>
        <scheme val="minor"/>
      </rPr>
      <t>Dressing of side shoulder / Scrapping the road side shoulder by Mechanical means  ( By JCB /DOUZER)</t>
    </r>
    <r>
      <rPr>
        <sz val="11"/>
        <rFont val="Calibri"/>
        <family val="2"/>
        <scheme val="minor"/>
      </rPr>
      <t xml:space="preserve"> including excavation of raised side shoulders upto 15cm depth including remooving /cutting bushes,grass and dressing shoulder to desired camber and disposing of excavated stuff up to road boundary etc complete. as directed by Engineer In Charge.</t>
    </r>
  </si>
  <si>
    <r>
      <t xml:space="preserve">Providing and Laying </t>
    </r>
    <r>
      <rPr>
        <b/>
        <sz val="11"/>
        <rFont val="Calibri"/>
        <family val="2"/>
        <scheme val="minor"/>
      </rPr>
      <t>Pressure Sensitive Technology ( PST )</t>
    </r>
    <r>
      <rPr>
        <sz val="11"/>
        <rFont val="Calibri"/>
        <family val="2"/>
        <scheme val="minor"/>
      </rPr>
      <t xml:space="preserve"> </t>
    </r>
    <r>
      <rPr>
        <b/>
        <sz val="11"/>
        <rFont val="Calibri"/>
        <family val="2"/>
        <scheme val="minor"/>
      </rPr>
      <t>based Insstapattch ready mix compound</t>
    </r>
    <r>
      <rPr>
        <sz val="11"/>
        <rFont val="Calibri"/>
        <family val="2"/>
        <scheme val="minor"/>
      </rPr>
      <t xml:space="preserve"> for repair potholes, manufactured from aggregates of 4-12 mm, treated with special grade bitumen, Pressure Sensitive Polymer( PSP)  and  Cross Linking Chemical (CLC) agents etc, technically evaluated for repairs on bitumenous/concrete surfaces, confirming to CRRI and IRC accreduted norms for pressure sensitive polymer products for repairs of Potholes on road/ Pavements, havinfg upto 25mm thick insstapattch layer on base of compacted aggregates ( Crusher Brocken ) of 50mm thickness including labours, material, tools and tampering etc complete.</t>
    </r>
  </si>
  <si>
    <t>MORTH 514</t>
  </si>
  <si>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t>
    </r>
    <r>
      <rPr>
        <b/>
        <sz val="11"/>
        <rFont val="Calibri"/>
        <family val="2"/>
        <scheme val="minor"/>
      </rPr>
      <t xml:space="preserve"> passing 100 % through 6.30 mm sieve</t>
    </r>
    <r>
      <rPr>
        <sz val="11"/>
        <rFont val="Calibri"/>
        <family val="2"/>
        <scheme val="minor"/>
      </rPr>
      <t xml:space="preserve"> and retained100 % on 0.075 mm size sieve 0.2 Kg / Sqm lime and </t>
    </r>
    <r>
      <rPr>
        <b/>
        <sz val="11"/>
        <rFont val="Calibri"/>
        <family val="2"/>
        <scheme val="minor"/>
      </rPr>
      <t>11.00 kg / 10 Sqm</t>
    </r>
    <r>
      <rPr>
        <sz val="11"/>
        <rFont val="Calibri"/>
        <family val="2"/>
        <scheme val="minor"/>
      </rPr>
      <t xml:space="preserve"> bulk bitumen for fixing and 0.50 kg / Sqm for tack coat ) Spec: As directed by Engineer In Charge and IRC SP 78 - 2008</t>
    </r>
  </si>
  <si>
    <r>
      <t xml:space="preserve">Providing, laying and rolling </t>
    </r>
    <r>
      <rPr>
        <b/>
        <sz val="11"/>
        <rFont val="Calibri"/>
        <family val="2"/>
        <scheme val="minor"/>
      </rPr>
      <t>Micro seal surfacing ( 10 mm thick )</t>
    </r>
    <r>
      <rPr>
        <sz val="11"/>
        <rFont val="Calibri"/>
        <family val="2"/>
        <scheme val="minor"/>
      </rPr>
      <t xml:space="preserve"> for  preventive maintainance  including supplying all materials , preparing the existing road surface , heating bitumen , aggregates , lime in hot mix plant , laying the mix seal surfacing by paver finisher and compaction by power roller etc complete.( Using 60/70 bulk bitumen for mixing and tack coat over black topped surface by using 0.14 Cum per 10 Sqm. of crusher aggregate </t>
    </r>
    <r>
      <rPr>
        <b/>
        <sz val="11"/>
        <rFont val="Calibri"/>
        <family val="2"/>
        <scheme val="minor"/>
      </rPr>
      <t>passing 100 % through 9.50 mm sieve</t>
    </r>
    <r>
      <rPr>
        <sz val="11"/>
        <rFont val="Calibri"/>
        <family val="2"/>
        <scheme val="minor"/>
      </rPr>
      <t xml:space="preserve"> and retained100 % on 0.075 mm size sieve 0.2 Kg / Sqm lime and </t>
    </r>
    <r>
      <rPr>
        <b/>
        <sz val="11"/>
        <rFont val="Calibri"/>
        <family val="2"/>
        <scheme val="minor"/>
      </rPr>
      <t>9.50 kg / 10 Sqm</t>
    </r>
    <r>
      <rPr>
        <sz val="11"/>
        <rFont val="Calibri"/>
        <family val="2"/>
        <scheme val="minor"/>
      </rPr>
      <t xml:space="preserve"> bulk bitumen for fixing and 0.50 kg / Sqm for tack coat ) Spec: As directed by Engineer In Charge and IRC SP 78 -2008</t>
    </r>
  </si>
  <si>
    <r>
      <rPr>
        <b/>
        <sz val="11"/>
        <rFont val="Calibri"/>
        <family val="2"/>
        <scheme val="minor"/>
      </rPr>
      <t>Providing and laying shoulder drain of trap rubble</t>
    </r>
    <r>
      <rPr>
        <sz val="11"/>
        <rFont val="Calibri"/>
        <family val="2"/>
        <scheme val="minor"/>
      </rPr>
      <t xml:space="preserve"> of 0.45 x 0.45 meter section at 45 degree angle to the road edge including hand packing, filling voids with sand/shingle of approved quality and ramming etc. complete as desired. </t>
    </r>
  </si>
  <si>
    <r>
      <rPr>
        <b/>
        <sz val="11"/>
        <rFont val="Calibri"/>
        <family val="2"/>
        <scheme val="minor"/>
      </rPr>
      <t>Providing and laying Pressure Sensitive Technology ( PST ) based ready mix compound</t>
    </r>
    <r>
      <rPr>
        <sz val="11"/>
        <rFont val="Calibri"/>
        <family val="2"/>
        <scheme val="minor"/>
      </rPr>
      <t xml:space="preserve"> for repairing potholes, manufactured from aggregates of 4-12mm, treated compound having mix of bituminous antistriping compound, stabilizer, Pressure Sensitive Polymer and water repellent compound like oil soluble polyacid etc. having good consistency for laying, technically evaluated for repairs on bituminous/concrete surface confirming to CRRI and IRC accrediated norms for pressure sensitive polymer products for repairs fo potholes on road/ pavement having upto 25mm thick ready thickness including labours, material, tools and tampering etc. complete. (Undertaking shall be taken from the supplier before starting the work) (For heavy traffic &amp; heavy rain with 1 year guarantee)</t>
    </r>
  </si>
  <si>
    <r>
      <t xml:space="preserve">Supply of </t>
    </r>
    <r>
      <rPr>
        <b/>
        <sz val="11"/>
        <rFont val="Calibri"/>
        <family val="2"/>
        <scheme val="minor"/>
      </rPr>
      <t xml:space="preserve">self watering system Multi Stage Tree guard / Protctor </t>
    </r>
    <r>
      <rPr>
        <sz val="11"/>
        <rFont val="Calibri"/>
        <family val="2"/>
        <scheme val="minor"/>
      </rPr>
      <t xml:space="preserve">110 mm dia &amp; total height of 1800 mm made up with HDPE. In tubular section, first stage will be 600mm long &amp; second and forth stage 65% perforated casting in HDPE tubular section of 300mm long each tubular section &amp; third and fifth stage of plain 300mm long each tubular section in 110mm dia. all sections fix with stagewise with leakproof fixing arrangement 2 no tubular rubber section of  75mm dia, 1.5mm thick &amp; length 350 mm (fix on both </t>
    </r>
    <r>
      <rPr>
        <b/>
        <sz val="11"/>
        <rFont val="Calibri"/>
        <family val="2"/>
        <scheme val="minor"/>
      </rPr>
      <t>65% perforated tubular section at top</t>
    </r>
    <r>
      <rPr>
        <sz val="11"/>
        <rFont val="Calibri"/>
        <family val="2"/>
        <scheme val="minor"/>
      </rPr>
      <t xml:space="preserve"> for increase the water holding capacity as per plant height). The specially designed rubber water holding device of size 90mm dia outerside &amp; 12mm dia innerside of 1.5mm thick as per design fix on 40mm dia. 100mm long pvc pipe seperately.(for inserting the plants). 2 nos 40mm dia. treated bamboo of 2.00 mtr. height (buried 150 mm below the bottom of excavated pit &amp; stand with tubular section) 2 nos rubber/pvc ties ( fix at bottom &amp; top of plain tubular section with bamboo) 2 nos 5mm dia. fromate (fixing at bottom o tubular section for deep root irrigation system) 2 nos 600mm long HDPE lateral pipe of 5mm dia. with deep roor irrigation system (insert in the gromate &amp; pit, away form 200 mm from plant roots). 1200 mm long barbed wire of 14 guage (The treeguard is rapping with 1200 mm long barbed wire over third plain tubular section for protection against cattles &amp; other external factors) as per technical specification &amp; manual. ( Cost of Plant &amp; fixing charges will be extra as per approved rates). (Note :- Plant Height should be required above 2.50 m &amp; Dia of stem 25 mm at bottom)</t>
    </r>
  </si>
  <si>
    <r>
      <t xml:space="preserve">Supply of </t>
    </r>
    <r>
      <rPr>
        <b/>
        <sz val="11"/>
        <rFont val="Calibri"/>
        <family val="2"/>
        <scheme val="minor"/>
      </rPr>
      <t>self watering system tree guard</t>
    </r>
    <r>
      <rPr>
        <sz val="11"/>
        <rFont val="Calibri"/>
        <family val="2"/>
        <scheme val="minor"/>
      </rPr>
      <t xml:space="preserve"> in 110 mm dia, 1.80 mt height made up of cotton canvas cloth of polymer pipe of 15 litres water storage capacity stand with 2 nos. 40 mm dia treated bamboo of 2 mt ht. tie with tag at two nos and specially designed dexpandable rubber seal 110 mm dia outer &amp; 25 mm dia. inner dia installed on bottom of pipe, and 0.60 m long HDPE lateral pipe 2 nos 5mm dia to carry the water near root zone connected with gromate fix in treeguard and rapping 1.20m long barbed wire to middle of treeguard for protection agianst cattles and other external factors as per specification. ( cost of plant &amp; fixing charges will be extra as per approved rates). (Note :- Plant height should be required above 2.50 m &amp; Dia of stem 25 mm at bottom )</t>
    </r>
  </si>
  <si>
    <r>
      <rPr>
        <b/>
        <sz val="11"/>
        <rFont val="Calibri"/>
        <family val="2"/>
        <scheme val="minor"/>
      </rPr>
      <t>Fixing and Transporting of self watering system tree guard-insertion</t>
    </r>
    <r>
      <rPr>
        <sz val="11"/>
        <rFont val="Calibri"/>
        <family val="2"/>
        <scheme val="minor"/>
      </rPr>
      <t xml:space="preserve"> of sapling in self watering tree guard and capping the bottom with expandable rubber seal. Supporting the bamboo with the help of cable tie. Bamboo to be buried 0.15 mt ht. below of excavated pit. Strengthening the bamboo in pit with adequate measures. Circulating the barbed wire around tree guard at middle ht. from bottom and fixing it. Thr rates excluding the cost of barbed wire, bamboo, expandable seal, tree guard and all other required material. Fixing to be carried out as per manual instruction.</t>
    </r>
  </si>
  <si>
    <t>Rd.43.3.1</t>
  </si>
  <si>
    <r>
      <t xml:space="preserve">Providing </t>
    </r>
    <r>
      <rPr>
        <b/>
        <sz val="11"/>
        <rFont val="Calibri"/>
        <family val="2"/>
        <scheme val="minor"/>
      </rPr>
      <t>50 mm thick Full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5.00 kg / sqm , spreading chips and laying seal coat of specified Grade of bitumen of 1.70 Kg/sqm and compacting , making the surface good etc. complete ( For only Patch Repair works / For Road  work )
(VG-30 bulk bitumen rates are considered to arrive at rates)</t>
    </r>
  </si>
  <si>
    <t>Square meter</t>
  </si>
  <si>
    <t>Rd.45.3.1</t>
  </si>
  <si>
    <r>
      <t xml:space="preserve">Providing </t>
    </r>
    <r>
      <rPr>
        <b/>
        <sz val="11"/>
        <rFont val="Calibri"/>
        <family val="2"/>
        <scheme val="minor"/>
      </rPr>
      <t>50 mm thick semi  grout</t>
    </r>
    <r>
      <rPr>
        <sz val="11"/>
        <rFont val="Calibri"/>
        <family val="2"/>
        <scheme val="minor"/>
      </rPr>
      <t xml:space="preserve"> bituminous treatment including supplying all materials , prepairing the exisisting road surface,applying tack coat @ 0.735 kg / sqm and laying the required thickness of metal layer, heating and spraying bitumen of specified Grade at the rate of 2.75 kg / sqm , spreading chips and laying seal coat of specified Grade of bitumen of 1.25 Kg/sqm and compacting , making the surface good etc. complete ( For only Patch Repair works / For Road  work )
(VG-30 bulk bitumen rates are considered to arrive at rates)</t>
    </r>
  </si>
  <si>
    <r>
      <t>Providing and constructing</t>
    </r>
    <r>
      <rPr>
        <b/>
        <sz val="11"/>
        <rFont val="Calibri"/>
        <family val="2"/>
        <scheme val="minor"/>
      </rPr>
      <t xml:space="preserve"> 75 mm. thick Modified  Penetraction Macadam (MPM)</t>
    </r>
    <r>
      <rPr>
        <sz val="11"/>
        <rFont val="Calibri"/>
        <family val="2"/>
        <scheme val="minor"/>
      </rPr>
      <t xml:space="preserve">  road surface including all materials, preparing the existing road surface, spreading 40 mm. stone layers metal 30%  crusher broken metal + 70% Hand broken metal (By breaking Rubble obtained by blasting) , heating and spraying the  bitumen of VG-30 grade @ 2 kg / sqm , spreading 12mm.size chips compacting with three wheel static roller having weight 8 to 10 MT. to achive the desired degree of compaction as per Technical Specification Clause 506 etc.complete, including applying tack coat of VG 10 grade bitumen at the rate of 0.30 Kg Sqm. on existing bitumen surface. </t>
    </r>
    <r>
      <rPr>
        <b/>
        <sz val="11"/>
        <rFont val="Calibri"/>
        <family val="2"/>
        <scheme val="minor"/>
      </rPr>
      <t>( For Repair works only)</t>
    </r>
  </si>
  <si>
    <r>
      <t xml:space="preserve">Providing and constructing </t>
    </r>
    <r>
      <rPr>
        <b/>
        <sz val="11"/>
        <rFont val="Calibri"/>
        <family val="2"/>
        <scheme val="minor"/>
      </rPr>
      <t>50 mm. thick  Modified  Penetration Macadam (MPM)</t>
    </r>
    <r>
      <rPr>
        <sz val="11"/>
        <rFont val="Calibri"/>
        <family val="2"/>
        <scheme val="minor"/>
      </rPr>
      <t xml:space="preserve"> road surface including all materials, preparing the existing road surface, spreading 40mm. stone layers metal 30%  crusher broken metal + 70% Hand broken metal (By breaking Rubble obtained by blasting) , heating and spraying the bitumen of VG-30 @ 1.75 kg / sqm, spreading 12mm.size chips compacting with Static roller having weight 8 to 10 MT. to achive the desired degree of compaction as per Technical Specification Clause 506 etc.complete, including applying tack coat at the rate of 0.30 Kg Sqm.</t>
    </r>
    <r>
      <rPr>
        <b/>
        <sz val="11"/>
        <rFont val="Calibri"/>
        <family val="2"/>
        <scheme val="minor"/>
      </rPr>
      <t>( for repair works only)</t>
    </r>
  </si>
  <si>
    <t>SSR 2019-20 CD WORKS &amp; BRIDGE WORKS</t>
  </si>
  <si>
    <t>Cross Drainage Works</t>
  </si>
  <si>
    <t>CD 1</t>
  </si>
  <si>
    <t>Providing rubble filling of trap/ granite/ quartzite gneiss stones for foundations including filling voids with sand/grit and compaction etc complete.</t>
  </si>
  <si>
    <t>CD.1 Page.No. 159</t>
  </si>
  <si>
    <t>Cubic Meter</t>
  </si>
  <si>
    <t>CD 3A</t>
  </si>
  <si>
    <t>Providing and laying in situ / ready mix cement concrete of M-10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</si>
  <si>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</si>
  <si>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3B</t>
  </si>
  <si>
    <t>Providing and laying in situ cement concrete of 1:4:8 proportion with trap/ granite/ quartzite/ gneiss metal in foundation including necessary form work, compacting and curing etc. complete. (with reversible drum type mixer with SCADA with fine agreegates of required specifications (Natural sand / VSI sand finely washed etc )</t>
  </si>
  <si>
    <t>CD.3 Page.No. 160</t>
  </si>
  <si>
    <t>CD 4</t>
  </si>
  <si>
    <t>Providing rubble stone paving 15cm thick in 1:3 cement mortar over a bedding of 15cm thick cement concrete of 1:4:8 proportion with trap /granite /quartzite /gneiss metal including striking joints and watering etc. complete.</t>
  </si>
  <si>
    <t>CD.4 Page.No. 160</t>
  </si>
  <si>
    <t>CD 6</t>
  </si>
  <si>
    <t>Providing uncoursed rubble trap /quartzite /gneiss stone masonary in cement mortar 1:5 for piers, abutments, wings, returns, head-walls, parapet etc. including bailing out of water, striking joints of the non exposed faces, pointing the exposed faces with cement mortar 1:3, scaffolding, watering to masonary and etc. complete.</t>
  </si>
  <si>
    <t>CD.6 Page.No. 162</t>
  </si>
  <si>
    <t>CD 7</t>
  </si>
  <si>
    <t>Providing and laying cement concrete pipe of IS 458:2003 NP-2 class of 450mm diameter in proper line, level and slope including providing and fixing collars in cement mortar 1:2 and curing etc. complete.</t>
  </si>
  <si>
    <t>CD.7 Page.No. 162</t>
  </si>
  <si>
    <t>Providing and laying cement concrete pipe of IS 458:2003 NP-2 class of 600mm diameter in proper line, level and slope including providing and fixing collars in cement mortar 1:2 and curing etc. complete.</t>
  </si>
  <si>
    <t>Providing and laying cement concrete pipe of IS 458:2003 NP-2 class of 800mm diameter in proper line, level and slope including providing and fixing collars in cement mortar 1:2 and curing etc. complete.</t>
  </si>
  <si>
    <t>Providing and laying cement concrete pipe of IS 458:2003 NP-2 class of 900mm diameter in proper line, level and slope including providing and fixing collars in cement mortar 1:2 and curing etc. complete.</t>
  </si>
  <si>
    <t>Providing and laying cement concrete pipe of IS 458:2003 NP-2 class of 1000mm diameter in proper line, level and slope including providing and fixing collars in cement mortar 1:2 and curing etc. complete.</t>
  </si>
  <si>
    <t>Providing and laying cement concrete pipe of IS 458:2003 NP-2 class of 1200mm diameter in proper line, level and slope including providing and fixing collars in cement mortar 1:2 and curing etc. complete.</t>
  </si>
  <si>
    <t>Providing and laying cement concrete pipe of IS 458:2003 NP-3 class of 600mm diameter in proper line, level and slope etc. complete.</t>
  </si>
  <si>
    <t>Providing and laying cement concrete pipe of IS 458:2003 NP-3 class of 800mm diameter in proper line, level and slope etc. complete.</t>
  </si>
  <si>
    <t>Providing and laying cement concrete pipe of IS 458:2003 NP-3 class of 900mm diameter in proper line, level and slope etc. complete.</t>
  </si>
  <si>
    <t>Providing and laying cement concrete pipe of IS 458:2003 NP-3 class of 1000mm diameter in proper line, level and slope etc. complete.</t>
  </si>
  <si>
    <t>Providing and laying cement concrete pipe of IS 458:2003 NP-3 class of 1200mm diameter in proper line, level and slope  etc. complete.</t>
  </si>
  <si>
    <t>Providing and laying cement concrete pipe of IS 458:2003 NP-4 class of 900mm diameter in proper line, level and slope etc. complete.</t>
  </si>
  <si>
    <t>CD 7 Page 167</t>
  </si>
  <si>
    <t>Providing and laying cement concrete pipe of IS 458:2003 NP-4 class of 1000mm diameter in proper line, level and slope  etc. complete.</t>
  </si>
  <si>
    <t>Providing and laying cement concrete pipe of IS 458:2003 NP-4 class of 1200mm diameter in proper line, level and slope etc. complete.</t>
  </si>
  <si>
    <t>CD 8</t>
  </si>
  <si>
    <t>Providing cast in situ / ready mix block of M10 cement concrete with circular or other shaped opening for waterway including necessary formwork, compaction, finishing and curing etc. complete. (with reversible drum type mixer/ concrete batch mix plant (pan mixer)  with SCADA with fine agreegates of required specifications (Natural sand / VSI sand finely washed etc ), cement 4.05 bags/cumt)</t>
  </si>
  <si>
    <t>CD.8 Page.No. 163</t>
  </si>
  <si>
    <t>CD 27</t>
  </si>
  <si>
    <t>Providing selected hard murum filling including laying in layers of 15 to 20cmwith watering and compacting etc. complete.</t>
  </si>
  <si>
    <t>CD.14 Page.No. 167</t>
  </si>
  <si>
    <t>CD</t>
  </si>
  <si>
    <t>Providing and laying in situ / ready mix M-20 cement concrete of trap /granite /quartzite /gneiss metal for approach slab / Rigid pavement including compacting, finishing, curing etc. complete. (excluding reinforcement) (with reversible drum type mixer/ concrete batch mix plant (pan mixer)  with SCADA with fine agreegates of required specifications (Natural sand / VSI sand finely washed etc ), cement 6.40 bags/cumt)</t>
  </si>
  <si>
    <t>CD.15 Page.No. 168 and B.7. Page No. 38</t>
  </si>
  <si>
    <t>Providing and fixing stream lined M-20 grade RCC guard stone including mild steel bar reinforcement etc. complete.</t>
  </si>
  <si>
    <t>CD.20 Page.No. 169</t>
  </si>
  <si>
    <t>Providing cast in situ / ready mix M10 grade cement concrete for head walls of CD work / retaining walls etc. including necessary form work, compaction, finishing and curing etc. complete. (with reversible drum type mixer/ concrete batch mix plant (pan mixer)  with SCADA with fine agreegates of required specifications (Natural sand / VSI sand finely washed etc ), cement 4.05 bags/cumt)</t>
  </si>
  <si>
    <t>CD 8 Page 163</t>
  </si>
  <si>
    <t>Providing cast in situ / ready mix M20 grade cement concrete for head walls of CD work / retaining walls etc. including necessary form work, compaction, finishing and curing etc. complete. (with reversible drum type mixer/ concrete batch mix plant (pan mixer)  with SCADA</t>
  </si>
  <si>
    <t>Providing and casting in situ / ready mix PCC M15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</si>
  <si>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Bd-E-7</t>
  </si>
  <si>
    <t>Providing and casting in situ / ready mix PCC M20 grade of trap metal for coping to head walls / parapet including centering, form work, compaction and curing etc. complete. (with reversible drum type mixer/ concrete batch mix plant (pan mixer)  with SCADA with fine agreegates of required specifications (Natural sand / VSI sand finely washed etc )</t>
  </si>
  <si>
    <t>Bd-E-8</t>
  </si>
  <si>
    <t>Bridge Foundation and Sub Structure</t>
  </si>
  <si>
    <t>BR 3A</t>
  </si>
  <si>
    <t xml:space="preserve">Excavation for foundation  in earth, soils of all types, sand, gravel, soft murum including shoring and strutting, dewatering as necessary and disposing off excavated stuff as directed  etc. complete. </t>
  </si>
  <si>
    <t>BR.3 Page No. 102</t>
  </si>
  <si>
    <t/>
  </si>
  <si>
    <t>a) Upto 1.50m lift Normal Rate</t>
  </si>
  <si>
    <t>b) 1.50m to 3.00m lift, Add 10%</t>
  </si>
  <si>
    <t>c) 3.00m to 4.50m lift, Add 20%</t>
  </si>
  <si>
    <t>d) 4.50m to 6.0m lift, Add 30%</t>
  </si>
  <si>
    <t>BR 3B</t>
  </si>
  <si>
    <t>Excavation for foundation  in hard murum including shoring and strutting, dewatering as necessary and disposing off excavated stuff as directed etc. complete.</t>
  </si>
  <si>
    <t>BR 3C</t>
  </si>
  <si>
    <t>Excavation for foundation  in hard murum and boulders including shoring and strutting, dewatering as necessary and disposing off excavated stuff as directed etc. complete.</t>
  </si>
  <si>
    <t>BR 3D</t>
  </si>
  <si>
    <t>Excavation for foundation  in soft rock including shoring and strutting, dewatering as necessary and disposing off excavated stuff as directed etc. complete.</t>
  </si>
  <si>
    <t>BR 3E</t>
  </si>
  <si>
    <t>Excavation for foundation in hard rock by blasting including shoring and strutting, dewatering as necessary and disposing off excavated stuff as directed etc. complete.</t>
  </si>
  <si>
    <t>Excavation for foundation in hard rock by controlled blasting including shoring and strutting, dewatering as necessary and disposing off excavated stuff as directed etc. complete.</t>
  </si>
  <si>
    <t>BR 3F</t>
  </si>
  <si>
    <t>Excavation for foundation in hard rock by chiselling and wedging or line drilling including shoring and strutting, dewatering as necessary and disposing off excavated stuff as directed etc. complete.</t>
  </si>
  <si>
    <t>BR-3 Page No. 102</t>
  </si>
  <si>
    <t>BR 3G</t>
  </si>
  <si>
    <t>Excavation for foundation in laterite rock including shoring and strutting, dewatering as necessary and disposing off excavated stuff as directed etc. complete.</t>
  </si>
  <si>
    <t>Providing and fixing 25mm diameter steel anchor dowel in hard rock including drilling hole of 32 mm diameter up to 0.75 mtrs depth, placing the dowel in position and effectively grouting the hole with CM 1:1 proportion etc. complete.</t>
  </si>
  <si>
    <t>As directed by Engineer in charge.</t>
  </si>
  <si>
    <t>BR 4 B</t>
  </si>
  <si>
    <t>Dewatering on BHP basis by using water pump including diversion of stream, providing cofferdams, earthern bunds etc. as may be necessary for foundation and other parts of the the works and pumping out water during and after excavation as may be required by using 3.0 BHP pump etc. complete. (prior approval of Superintending Engineer will be necessary)</t>
  </si>
  <si>
    <t>BR 4 Page No 104.105</t>
  </si>
  <si>
    <t>Hour</t>
  </si>
  <si>
    <t>Dewatering on BHP basis by using water pump including diversion of stream, providing cofferdams, earthern bunds etc. as may be necessary for foundation and other parts of the the works and pumping out water during and after excavation as may be required by using 5.0 to 9.0 BHP pump etc. complete. (prior approval of Superintending Engineer will be necessary)</t>
  </si>
  <si>
    <t>Dewatering on BHP basis by using water pump including diversion of stream, providing cofferdams, earthern bunds etc. as may be necessary for foundation and other parts of the the works and pumping out water during and after excavation as may be required by using 10.0 to 19.0 BHP pump etc. complete. (prior approval of Superintending Engineer will be necessary)</t>
  </si>
  <si>
    <t>BR 5A</t>
  </si>
  <si>
    <t>Providing and laying in situ / ready mix / ready mix M10 cement concrete of trap/ granite/ quartzite/ gneiss metal in foundation including necessary centering, formwork, bailing out water, compacting and curing etc. complete. (with fully automatic micro processor based PLC with SCADA enabled with reversible drum type mixer/ concrete batch mix plant (pan mixer)  with natural /artifical sand)</t>
  </si>
  <si>
    <t>BR.5 Page No. 105 and B.7, Page No. 38</t>
  </si>
  <si>
    <t>BR 6</t>
  </si>
  <si>
    <t>Providing uncoursed rubble stone masonry of trap/ granite/ quartzite/ gneiss metal in CM 1:5 for foundation of piers, abutments, wings etc. including bailing out of water, striking joints, scaffolding and watering etc. complete.</t>
  </si>
  <si>
    <t>BR.6 Page No. 105</t>
  </si>
  <si>
    <t>BR 8</t>
  </si>
  <si>
    <t>Providing, fabricating, launching, floating and grounding in position steel curbs for wells with necessary steel bracings and steel cutting edges as shown in the detailed drawings and technical specifications etc. complete.</t>
  </si>
  <si>
    <t>BR.8 Page No. 108</t>
  </si>
  <si>
    <t>Metric Tonne</t>
  </si>
  <si>
    <t>BR 9A</t>
  </si>
  <si>
    <t>Providing and laying in situ / ready mix / ready mix CC M10 of trap/ granite/ quartzite/ gneiss metal in the hollow of the steel curbs including compacting by vibrating and curing etc. complete. (with fully automatic micro processor based PLC with SCADA enabled with reversible drum type mixer/ concrete batch mix plant (pan mixer)  with fine agreegates of required specifications (Natural sand / VSI sand finely washed etc )</t>
  </si>
  <si>
    <t>BR.9 Page No. 109 and B.7, Page No.38</t>
  </si>
  <si>
    <t>BR 10</t>
  </si>
  <si>
    <t>Providing, fabricating and setting out MS cutting edge for RCC well curbs as per detailed drawings and technical specifications etc. complete.</t>
  </si>
  <si>
    <t>BR.10 Page No. 110</t>
  </si>
  <si>
    <t>BR 13A</t>
  </si>
  <si>
    <t>Providing and laying in situ / ready mix / ready mix M20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</si>
  <si>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BR.13 Page No. 112 and B. 7, Page No.38</t>
  </si>
  <si>
    <t>Providing and laying in situ / ready mix / ready mix M25 RCC work with trap/ granite/ quartzite/ gneiss metal in well steining including shuttering, compacting by vibrating, finishing and curing etc. complete. (fully automatic micro processor based PLC with SCADA enabled with reversible drum type mixer/ concrete batch mix plant (pan mixer)  with fine agreegates of required specifications (Natural sand / VSI sand finely washed etc ), excluding reinforcement)</t>
  </si>
  <si>
    <t>BR</t>
  </si>
  <si>
    <t>Providing and laying in situ / ready mix / ready mix M20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</si>
  <si>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Providing and laying in situ / ready mix / ready mix M25 RCC work with trap/ granite/ quartzite/ gneiss metal in well steining including shuttering, compacting by vibrating, finishing and curing etc. complete. (fully automatic micro processor based PLC with SCADA enabled concrete batch mix plant / pan mixer with fine agreegates of required specifications (Natural sand / VSI sand finely washed etc ), excluding reinforcement)</t>
  </si>
  <si>
    <t>BR 14</t>
  </si>
  <si>
    <t xml:space="preserve">Sinking of wells upto 5.0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</si>
  <si>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BR.14 Page No. 113</t>
  </si>
  <si>
    <t xml:space="preserve">Sinking of wells above 5.0 metres and upto 6.0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</si>
  <si>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6.0 metres and upto 7.0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</si>
  <si>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7.0 metres and upto 8.0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</si>
  <si>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8.0 metres and upto 9.0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</si>
  <si>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 xml:space="preserve">Sinking of wells above 9.0 metres and upto 10.0 metres diameter for foundation through all strata (except rock) to be removed by grabbing and chiselling soft disintegrated rock including blasting, large scale dewatering, heavy chiselling, cutting by pneumatic tools, all materials available to sink through such strata including removal of obstacle and use of necessary plant and machinery, divers etc. and proper seating of the wells etc. complete. (depth 0 to 5 metre)
i) Add 30% extra for depth 5 to 10 m
ii) Add 40% extra for depth 10 to 15 m
iii) Add 60% extra for depth 15 to 20 m
iv) Add 100% extra for depth above 20 m
</t>
  </si>
  <si>
    <t>Extra charges for sinking of various diameter of well foundation in hard rock encountered during sinking by chiselling in water etc. complete.</t>
  </si>
  <si>
    <t>BR. 14A Page No. 113</t>
  </si>
  <si>
    <t>BR 16</t>
  </si>
  <si>
    <t xml:space="preserve">Providing steel anchor dowel bars of 32 mm diameter and 4 m length at the base of the well including drilling holes of 60 mm diameter up to 2.5 m depth in rock, placing the dowels in position and effectively grouting the holes with CM 1:1 etc. complete. </t>
  </si>
  <si>
    <t>BR.16 Page No. 120</t>
  </si>
  <si>
    <t>BR 16A</t>
  </si>
  <si>
    <t xml:space="preserve">Providing steel anchor dowel bars of 32 mm diameter and 4 m length through steining of the wells including provision of necessary ducts through staining, drilling holes of 60 mm diameter up to 2.5 m depth in rock, placing the dowels in position and effectively grouting the holes with CM 1:1 etc. complete. </t>
  </si>
  <si>
    <t>BR. 16 Page No. 120</t>
  </si>
  <si>
    <t>BR 17A</t>
  </si>
  <si>
    <t>Providing and laying in situ / ready mix / ready mix M15 CC of trap/ granite /quartzite /gneiss metal for the bottom plugs of wells in the dry condition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</si>
  <si>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BR.17 Page No. 120 and B. 7, Page No.38</t>
  </si>
  <si>
    <t>BR 17B</t>
  </si>
  <si>
    <t>Providing and laying in situ / ready mix M15 CC of trap/ granite /quartzite /gneiss metal for the bottom plugs of wells under water including compaction and curing wherever necessary etc. complete. (with fully automatic micro processor based PLC with SCADA enabled with reversible drum type mixer/ concrete batch mix plant (pan mixer)  with fine agreegates of required specifications (Natural sand / VSI sand finely washed etc )</t>
  </si>
  <si>
    <t>BR 59 a</t>
  </si>
  <si>
    <t>Providing and laying in situ / ready mix controlled grade of M15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natural  /artifical  sand, excluding reinforcement)</t>
  </si>
  <si>
    <t>Providing and laying in situ / ready mix controlled grade of M20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</si>
  <si>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Providing and laying in situ / ready mix controlled grade of M25 of trap /granite /quartzite /gneiss metal for RCC works in cut off walls / curtain walls including necessary scaffolding, centering, compacting by vibrator, finishing and curing etc. complete. (with fully automatic micro processor based PLC with SCADA enabled with reversible drum type mixer/ concrete batch mix plant (pan mixer)  with fine agreegates of required specifications (Natural sand / VSI sand finely washed etc ), excluding reinforcement)</t>
  </si>
  <si>
    <t xml:space="preserve"> 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t>
  </si>
  <si>
    <t xml:space="preserve">For depth of water 1.0 m and height of island to be 1.25 m. </t>
  </si>
  <si>
    <t>BR.7. P.No. 107</t>
  </si>
  <si>
    <t xml:space="preserve">For depth of water 4.0 m and height of island 4.5 m. </t>
  </si>
  <si>
    <t xml:space="preserve">Providing and Constructing Temporary Island 12 m diameter for Construction of Well Foundation for 6 m dia. Well. 
Note:- For other well diameters rate can be worked out on the basis of cross-sectional area of well. The diameter of the island shall be in the conformity with clause 1203.2 of MoRTH
</t>
  </si>
  <si>
    <t xml:space="preserve"> For depth of water 1.0 m and height of island to be 1.25 m.</t>
  </si>
  <si>
    <t xml:space="preserve"> For depth of water 4.0 m and height of island 4.5 m.</t>
  </si>
  <si>
    <t>Bridge : Bored Pile</t>
  </si>
  <si>
    <t>Back filling behind abutment, wing wall and return wall as per drawings and technical specifications etc. complete. (by granular material)</t>
  </si>
  <si>
    <t>MORT and H 2200 &amp;-710.1.4 of iRC 78</t>
  </si>
  <si>
    <t>Back filling behind abutment, wing wall and return wall as per drawings and technical specifications etc. complete. (by sandy material)</t>
  </si>
  <si>
    <t>Providing and laying of filter media with granular materials/ stone crushed aggregates satisfying the requirements laid down in clause 2504.2.2 of MoRTH specifications to a thickness of not less than 600 mm with smaller size towards the soil and bigger size towards the wall and provided over the entire surface behind abutment, wing wall and return wall to the full height compacted to a firm condition as per drawing and technical specifications etc. complete.</t>
  </si>
  <si>
    <t>Bridge Bearings</t>
  </si>
  <si>
    <t>BR 34A</t>
  </si>
  <si>
    <t>Providing and fixing neoprene bearing as per detailed drawings etc. complete.</t>
  </si>
  <si>
    <t>Cubic Centimetre</t>
  </si>
  <si>
    <t>Providing tar paper bearing including laying in proper position etc. complete.</t>
  </si>
  <si>
    <t>Supplying, fitting and fixing in position true to line and level cast steel rocker bearing conforming to IRC:83 (Pt-1) section IX and clause 2003 of MoRTH specifications including all accessories as per drawings and technical specifications etc. complete.</t>
  </si>
  <si>
    <t>MORT and H -2000,1000,2200 &amp; IRC 83-1982</t>
  </si>
  <si>
    <t>Supplying, fitting and fixing in position true to line and level forged steel rocker bearing including all accessories as per drawings and technical specifications conforming to IRC:83 (Pt-1) section IX and clause 2003 of MoRTH specifications  etc. complete.</t>
  </si>
  <si>
    <t>MORT and H  2000 and 2200</t>
  </si>
  <si>
    <t>Supplying, fitting and fixing in position true to line and level sliding plate bearing with PTFE surface sliding on stainless steel including all accessories as per drawings and technical specifications  and BS:5400, section 9.1 and 9.2 and clause 2004 of MoRTH specifications etc. complete.</t>
  </si>
  <si>
    <t>Supplying, fitting and fixing in position true to line and level elastomeric bearing including all accessories as per drawing and technical specifications and IRC:83 (Pt-II) section IX and clause 2005 of MoRTH specifications etc. complete.</t>
  </si>
  <si>
    <t>Supplying, fitting and fixing in position true to line and level sliding plate bearing with stainless steel plate sliding on stainless steel plate with mild steel matrix including all accessories as per drawings and technical specifications etc. complete.</t>
  </si>
  <si>
    <t>Supplying, fitting and fixing in position true to line and level POT- PTFE bearing consisting of a metal piston supported by a disc or unreinforced elastomer confined within a metal cylinder, sealing rings, dust seals, PTFE surface sliding against stainless steel mating surface, complete assembly to be of cast steel / fabricated structural steel, metal and elastomer elements to be as per IRC: 83 part I and II respectively and other parts conforming to BS:5400, section 9.1 and 9.2 and clause 2006 of MoRTH specifications as per drawing and approved technical specifications etc. complete.</t>
  </si>
  <si>
    <t>Bridge Super Structure</t>
  </si>
  <si>
    <t>BR 35A</t>
  </si>
  <si>
    <t xml:space="preserve">Providing, cutting, bending, hooking, tying  and laying in position TMT FE 500 steel bars for reinforcement for all RCC works as per detailed drawings etc. complete. </t>
  </si>
  <si>
    <t>BR.35 Page No. 134</t>
  </si>
  <si>
    <t>BR 35B a</t>
  </si>
  <si>
    <t xml:space="preserve">Providing and joining 25 mm diameter MS / TMT FE 500 steel reinforcement bars by bottle nuts including supplying and fitting them in position etc. complete. </t>
  </si>
  <si>
    <t>BR 35B b</t>
  </si>
  <si>
    <t xml:space="preserve">Providing and joining 32 mm diameter MS /TMT FE 500 steel reinforcement bars by bottle nuts including supplying and fitting them in position etc. complete. </t>
  </si>
  <si>
    <t>BR 36A</t>
  </si>
  <si>
    <t>Providing welded joints for 25 mm and below diameter bars for steel reinforcement etc. complete.</t>
  </si>
  <si>
    <t>BR.36 Page No. 134</t>
  </si>
  <si>
    <t>BR 36B</t>
  </si>
  <si>
    <t>Providing welded joints for 32 mm and below diameter bars for steel reinforcement etc. complete.</t>
  </si>
  <si>
    <t>Providing and fixing in position to the exact profile and prestressing the high tensile strands to specified ultimate strength, standard end anchorages, cable ducts, grouting ducts after prestressing and bearing plates with wedges as per detailed drawings including necessary plant and machinery for prestressing etc. complete.</t>
  </si>
  <si>
    <t>BR 38A</t>
  </si>
  <si>
    <t>Providing and laying in situ / ready mix M-20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</si>
  <si>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BR.38(a) Page No. 135 and B. 7, Page No.38</t>
  </si>
  <si>
    <t>Providing and laying in situ / ready mix M-25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</si>
  <si>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BR.38(b and c) Page No. 135 and B. 7, Page No.38</t>
  </si>
  <si>
    <t>Providing and laying in situ / ready mix M-30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</si>
  <si>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</si>
  <si>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</si>
  <si>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</si>
  <si>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MORTH C1-2604</t>
  </si>
  <si>
    <t>Providing and laying buried type expansion joint (expansion gap being 20mm) covered with 12mm thick 200 mm  wide galvinised weldable structural steel plate as per IS 2062 placed symmetrically to the centre line of the joint, resting freely over the top surface of the deck concrete, welding of 8mm diameter 100mm long galvanised nails spaced 300mm intervals along the centre line of the plate, all as specified in MoRTH clause 2604 etc. complete.</t>
  </si>
  <si>
    <t>BR.43 Page No. 138</t>
  </si>
  <si>
    <t>BR 43A</t>
  </si>
  <si>
    <t>Providing copper plate expansion joints as per detailed drawing No. 4/D-1 of 1972 D type etc. complete.</t>
  </si>
  <si>
    <t>BR 43B</t>
  </si>
  <si>
    <t>Providing expansion joints with 25mm thick bituminous pad as per detailed drawings etc. complete.</t>
  </si>
  <si>
    <t>BR 45</t>
  </si>
  <si>
    <t>Providing and laying in situ / ready mix 1:4:8 cement concrete of trap /granite /quartzite /gneiss metal for haunch filling including compacting, curing, mixing etc. complete. (with fully automatic micro processor based PLC with SCADA enabled with reversible drum type mixer/ concrete batch mix plant (pan mixer)  with fine agreegates of required specifications (Natural sand / VSI sand finely washed etc )</t>
  </si>
  <si>
    <t>B R.45 Page No. 139</t>
  </si>
  <si>
    <t>BR 46</t>
  </si>
  <si>
    <t>Providing trap/ granite/ quartzite/ gneiss rubble filling over haunches and arches including hand packing etc. complete.</t>
  </si>
  <si>
    <t>BR.46 Page No. 140</t>
  </si>
  <si>
    <t>Providing and laying in situ / ready mix M20 CC of trap/ granite/ quartzite/ gneiss metal for wearing course 8cm thick including compacting, finishing, curing and filling in joints with bitumen etc. complete. (with fully automatic micro processor based PLC with SCADA enabled concrete batch mix plant / pan mixer with fine agreegates of required specifications (Natural sand / VSI sand finely washed etc )</t>
  </si>
  <si>
    <t>BR.47(a) Page No. 140 and B. 7, Page No.38</t>
  </si>
  <si>
    <t>BR 48</t>
  </si>
  <si>
    <t>Providing vent holes 100mm diameter GI pipe in the slab and wearing course with iron grill at the top and GI pipe at bottom as per drawing etc. complete.</t>
  </si>
  <si>
    <t>BR.48 Page No. 142</t>
  </si>
  <si>
    <t>Providing and laying in situ / ready mix M20 RCC of trap/ granite/ quartzite/ gneiss metal for RCC work of ballast walls, kerbs and box returns including scaffolding, compaction, formwork finishing and curing etc. complete. (excluding reinforcement, with fully automatic micro processor based PLC with SCADA enabled concrete batch mix plant / pan mixer with fine agreegates of required specifications (Natural sand / VSI sand finely washed etc )</t>
  </si>
  <si>
    <t>BR.50 Page No. 143 and B. 7, Page No.38</t>
  </si>
  <si>
    <t>Providing RCC parapet with CC M20 of trap/ granite/ quartzite/ gneiss metal with cast in situ/precast panels as per the detailed drawing including reinforcement, scaffolding, centering, formwork, compacting, finishing and curing etc. complete. (with fully automatic micro processor based PLC with SCADA enabled concrete batch mix plant / pan mixer)  fine agreegates of required specifications (Natural sand / VSI sand finely washed etc )</t>
  </si>
  <si>
    <t>BR.51 (a) Page No. 144 and B. 7, Page No.38</t>
  </si>
  <si>
    <t>BR 51B</t>
  </si>
  <si>
    <t>Providing railing of mild steel angle post 2.0m center to center of section 75mm x 75mm x 10mm or equivalent I/C section of height 1.05 above bridge surface with minimum anchor length of 30cm including hold fast of 25mm diameter MS bar welded at the bottom and concreting of 1:3:6 of size 30cm x 30cm x 30cm with three rows of 40mm B class GI pipe provided at 30cm on center to center including scaffolding and one coat of anticorrosive paint with two coats of oil painting, curing of concrete etc. complete.</t>
  </si>
  <si>
    <t>B.R.51(b) Page No. 145</t>
  </si>
  <si>
    <t>BR 51C</t>
  </si>
  <si>
    <t>Providing RCC railing of cast in situ / ready mix RCC posts with M20 CC of trap/ granite/ quartzite/ gneiss metal for horizontal and vertical members as per detailed drawings including reinforcement, scaffolding, centering, formwork, compaction, finishing and curing with watering chemical compound etc. complete. (fully automatic micro processor based PLC with SCADA enabled with reversible drum type mixer/ concrete batch mix plant (pan mixer) fine agreegates of required specifications (Natural sand / VSI sand finely washed etc )</t>
  </si>
  <si>
    <t>BR.51(c) Page No. 145 and B. 7, Page No.38</t>
  </si>
  <si>
    <t>BR 55</t>
  </si>
  <si>
    <t>Providing 100mm diameter GI water spouts as per detailed drawings in RCC slab and wearing surface / kerb etc. complete.</t>
  </si>
  <si>
    <t>BR.55 Page No. 150</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</si>
  <si>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</si>
  <si>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BR-38 Page No.135 and B. 7, Page No.38</t>
  </si>
  <si>
    <t>Providing and laying 6 mm thick mastic asphalt wearing course on top of deck slab excluding prime coat with paving grade bitumen meeting the requirements given in table 500-29, prepared by using mastic cooker and laid to required level and slope after cleaning the surface including providing antiskid surface with bitumen precoated fine grained hard stone chipping of 4.75 mm nominal size at the rate of 0.005 cum per 10 Sqm and at an approximate spacing of 10 cm center to center in both directions, pressed into surface when the temperature of surfaces not less than 100 deg C, protruding 1 mm to 4mm over mastic surface as per clause 515 etc. complete.</t>
  </si>
  <si>
    <t>MORT and H  500, 2700</t>
  </si>
  <si>
    <t>Construction of precast RCC railing of M30 Grade, aggregate size not exceeding 12 mm, true to line and grade, tolerance of vertical RCC post not to exceed 1 in 500, centre to centre spacing between vertical post not to exceed 2000 mm, leaving adequate space between vertical post for expansion as per approved drawings and technical specifications etc. complete.</t>
  </si>
  <si>
    <t>MORT and H  2700, 1500, 1600 and 1700</t>
  </si>
  <si>
    <t>Construction of RCC railing of M30 Grade in situ / ready mix with 20 mm nominal size aggregate true to line and grade, tolerance of vertical RCC post not to exceed 1 in 500, center to center spacing between vertical post not to exceed 2000 mm, leaving adequate space between vertical post for expansion, complete with fully automatic micro processor PLC with SCADA enabled reversible drum type mixer/ concrete batch mix plant (pan mixer)  as per approved drawings and technical specifications etc. complete with fine agreegates of required specifications (Natural sand / VSI sand finely washed etc )</t>
  </si>
  <si>
    <t>Providing and laying in PCC M15 grade leveling course below approach slab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</si>
  <si>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1700 and 2700</t>
  </si>
  <si>
    <t>Providing and laying of RCC in M30 grade approach slab including reinforcement and formwork complete with fully automatic micro processor PLC with SCADA enabled reversible drum type mixer/ concrete batch mix plant (pan mixer)  as per drawings and technical specifications etc. complete with fine agreegates of required specifications (Natural sand / VSI sand finely washed etc )</t>
  </si>
  <si>
    <t>MORT and H  1500, 1600, 1700 and 2700</t>
  </si>
  <si>
    <t>Providing, transporting and placing in position precast pretensioned concrete girders as per drawings and technical specifications etc. complete.</t>
  </si>
  <si>
    <t>MORT and H 1800, 2300</t>
  </si>
  <si>
    <t>Providing and applying two coat of water based cement paint to un plastered concrete surface after cleaning the surface of dirt, dust, oil, grease, efflorescence etc. complete. (applying 1 litre paint on 2 sqmt)</t>
  </si>
  <si>
    <t>MORT and H 2800,</t>
  </si>
  <si>
    <t>Providing and laying a burried expansion joint, expansion gap being 20 mm, covered with 12 mm thick, 200 mm wide galvanized weldable structural steel plate as per IS: 2062, placed symmetrical to center line of the joint, resting freely over the top surface of the deck concrete, welding of 8 mm diameter 100 mm long galvanised nails spaced 300 mm c/c along the center line of the plate, all as specified in clause 2604 etc. complete.</t>
  </si>
  <si>
    <t>MORT and H 2600</t>
  </si>
  <si>
    <t>Providing and filling 20 mm thick compressible fibre board in expansion joint complete as per drawings and technical specifications etc. complete.</t>
  </si>
  <si>
    <t>MORT and H  2600</t>
  </si>
  <si>
    <t>Providing and filling joint sealing compound with coarse sand and 6% bitumen by weight as per drawings and technical specifications etc. complete.</t>
  </si>
  <si>
    <t>Providing and laying of asphaltic plug joint to provide for horizontal movement of 25 mm and vertical movement of 2 mm, depth of joint varying from 75 mm to 100 mm, width varying from 500 mm to 750 mm in traffic direction covered with a closure plate of 200 mm X 6 mm of weldable structural steel conforming to IS:2062, asphaltic plug to consist of polymer modified bitumen binder, carefully selected single size aggregate to 12.5mm nominal size and a heat resistant foam caulking /backer rod all as per approved drawings and specifications etc. complete.</t>
  </si>
  <si>
    <t>Providing and laying of an elastomeric slab steel expansion joint, catering to right or skew in less than 20 degree, moderately curved with maximum horizontal movement upto 50 mm to be installed by the manufacture / supplier or their authorized representative ensuring compliance to the manufactures instructions for installation for road and bridge works as per approved drawings and standard specifications etc. complete.</t>
  </si>
  <si>
    <t>Providing and laying of compression seal joint consisting of steel armoured nosing at two edges of the joint gap suitably anchored to the deck concrete and a preformed chloroprene elastomer or closed cell foam joint sealer compressed and fixed into the joint gap with special adhesive binder to cater for a horizontal movement upto 40 mm and vertical movement of 3 mm etc. complete.</t>
  </si>
  <si>
    <t>MORT and H ? 2600</t>
  </si>
  <si>
    <t>Providing and laying of a strip seal expansion joint catering to maximum horizontal movement upto 70 mm to be installed by the manufacturer / supplier to their authorized representative ensuring compliance to the manufacturers instruction for installation as per approved drawings and standard specifications etc. complete.</t>
  </si>
  <si>
    <t>Providing and laying boulders apron on river bed for protection against scour with stone boulders weighing not less than 40 kg each complete as per drawings and Technical specifications etc. complete. (boulder laid without wire crates)</t>
  </si>
  <si>
    <t>MORT and H-2500</t>
  </si>
  <si>
    <t>Providing and laying of boulder apron laid in wire crates made with 4 mm dia GI wire conforming to IS:2801 and IS:4828 in 100 mm X 100 mm mesh weaved diagonally including 10% extra for laps and joints laid with stone boulder weighing not less than 40 kg each etc. complete.</t>
  </si>
  <si>
    <t>Providing and laying of apron with cement concrete blocks of size 0.50X0.50X0.50m cast in situ / ready mix and made with nominal mix of M15 grade cement concrete with a minimum cement content of 250kg/cum with fully automatic micro processor PLC with SCADA enabled reversible drum type mixer/ concrete batch mix plant (pan mixer)  as per IRC:21-2000 etc. complete.</t>
  </si>
  <si>
    <t>Providing and laying pitching on slopes laid over prepared filter media including boulder apron laid dry in front of toe of embankment complete as per drawing and technical specifications etc. complete. (by stone/boulder)</t>
  </si>
  <si>
    <t>Providing and laying pitching on slopes laid over prepared filter media including boulder apron laid dry in front of toe of embankment complete with fully automatic micro processor PLC with SCADA enabled reversible drum type mixer/ concrete batch mix plant (pan mixer)  as per drawings and technical specifications etc. complete. (concrete blocks of size 0.30x 0.30x0.30m in CC M15 grade) with fine agreegates of required specifications (Natural sand / VSI sand finely washed etc )</t>
  </si>
  <si>
    <t>Providing and laying filter material underneath pitching in slopes as per drawings and technical specifications etc. complete.</t>
  </si>
  <si>
    <t>Laying of a geotextile filter between pitching and embankment slopes on which pitching is laid to prevent escape of the embankment material through the voids of the stone pitching / cement concrete blocks as well as to allow free movement of water without creating any uplift head on the pitching etc. complete.</t>
  </si>
  <si>
    <t>MORT and H ? 700 and 1500</t>
  </si>
  <si>
    <t>Providing and laying rubble stone flooring laid in cement mortar 1:3 as per drawings and technical specifications etc. complete.</t>
  </si>
  <si>
    <t>MORT and H 2500</t>
  </si>
  <si>
    <t>Providing and laying cement concrete blocks of M15 grade flooring laid in cement mortar 1:3 as per drawings and technical specifications etc. complete.</t>
  </si>
  <si>
    <t>Construction of dry rubble flooring at cross drainage works etc. complete.</t>
  </si>
  <si>
    <t>Construction of stone masonry curtain wall in cement mortar 1:3 as per drawings and technical specifications etc. complete.</t>
  </si>
  <si>
    <t>MORT and H  2500</t>
  </si>
  <si>
    <t>Providing flexible apron of 100 cm thick comprising of loose stone boulders weighing not less than 40 kg beyond curtain wall etc. complete.</t>
  </si>
  <si>
    <t>MORT and H ? 2500</t>
  </si>
  <si>
    <t>Providing and construction of a gabian structure for retaining earth with segments of wire crates of size 7.0 x 3.0 x 0.6m each divided into 1.5 m compartments by cross netting, made form 4 mm galvansed steel wire @ 32kg per 10 sqm having minimum tensile strength of 300Mpa conforming to IS:280 and galvanizing coating conforming to IS:4826 woven into mesh with double twist, mesh size not exceeding 100x100mm, filled with boulders with least dimension of 200mm, all loose ends to be tied with 4mm galvanized steel wire etc. complete.</t>
  </si>
  <si>
    <t>Providing and constructing gabain structures for erosion control, river training works and protection works with wire crates of size 2.0m x 1.0m x 0.30m each divided into 1 m compartments by-cross netting, made from 4 mm galvanized steel wire @ 32 kg per 10sqm having minimum tensile strength of 300Mpa conforming to IS:280 and galvanizing coating conforming to IS 4826, wovan into mesh with double twist, mesh size not exceeding 100 x 100mm, filled with boulders with least dimension of 200mm, all loose ends to be securely tied with 4mm galvanized steel wire etc. complete.</t>
  </si>
  <si>
    <t>Removal of existing 75mm thick cement concrete wearing coat including its disposal complete as per technical specification without causing any detrimental effect to any part of the bridge structure and removal of dismantled material with all lifts and lead up to 1000m etc. complete.</t>
  </si>
  <si>
    <t>MORT and H-2800</t>
  </si>
  <si>
    <t>Removal of existing asphaltic wearing coat comprising of 50mm thick asphaltic concrete laid over 12 mm thick mastic asphalt including disposal with all lift and lead upto 100m etc. complete.</t>
  </si>
  <si>
    <t>Providing and laying cement concrete wearing coat M30 grade with batch mix type /  concrete mixer with SCADA including reinforcement as per drawings and technical specifications etc. complete with fine agreegates of required specifications (Natural sand / VSI sand finely washed etc )</t>
  </si>
  <si>
    <t>MORT and H ? 2700</t>
  </si>
  <si>
    <t>Providing and laying of reinforced cement concrete in M-30 grade approach slab / Rigid Pavement including formwork complete with fully automatic micro processor based PLC with SCADA enabled with reversible drum type mixer/ concrete batch mix plant (pan mixer)  as per drawings and technical specifications etc. complete with fine agreegates of required specifications (Natural sand / VSI sand finely washed etc ) ( excluding reinforcement )</t>
  </si>
  <si>
    <t>MORT and H ? 1500, 1600, 1700 and 2700</t>
  </si>
  <si>
    <t>BR 62</t>
  </si>
  <si>
    <t>Providing  and laying 0.90 meter thick metal mat consisting of rubble, oversize metal and normal size metal in specified thickness as per detailed drawing including supplying all materials, hand packing of rubble, spreading metal in layers and hard murum including watering and compaction with power roller etc. complete.</t>
  </si>
  <si>
    <t>Bridge Super Structure
New Item</t>
  </si>
  <si>
    <t>Providing and laying in situ / ready mix M-35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</si>
  <si>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solid/ deck slab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</si>
  <si>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M-35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</si>
  <si>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in situ / ready mix M-40 controlled cement concrete of trap/ granite/ quartzite/ gneiss metal for RCC work in main/ cross girders, diaphrams etc. including ramming, vibrating, curing, formwork, centering and finishing in cement plaster excluding reinforcement  etc. complete. (with fully automatic micro processor based PLC with SCADA enabled concrete batch mix plant / pan mixer and Natural / VSI standard Artificial Sand)                                                                       
i) Height up to 5 m, normal rate.                                                                                    
ii) Height 5 to 7.50 m, add 5 percent extra over basic rate.                
iii) Height 7.50 to 10 m, 7.50 percent extra.     
iv) Over 10 m Height, add 10 percent extra for every 2.50m rise.</t>
  </si>
  <si>
    <t>Providing and laying cast in situ / ready mix  M30 RCC for 450mm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</si>
  <si>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BR-21 Page 124, MORTH - 1100 and 1700</t>
  </si>
  <si>
    <t>Excavation for foundation of structure as per drawing and technical specifications including setting out, construction of shoring , brushing, removal of stumps and other deleterious matter, dressing of side and bottom and back filling with approved material etc. complete. (in marshy soil by mechanical means)</t>
  </si>
  <si>
    <t>M.O.R.T and H - 304</t>
  </si>
  <si>
    <t>Providing and laying cast in situ / ready mix  M30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</si>
  <si>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annular space around footing in rock by using concrete of M15 grade etc. complete.</t>
  </si>
  <si>
    <t>M.O.R.T and H - 2100</t>
  </si>
  <si>
    <t>Providing and laying cast in situ / ready mix  M30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 with fine agreegates of required specifications (Natural sand / VSI sand finely washed etc )</t>
  </si>
  <si>
    <t>Providing and filling sand in foundation trenches / below Raft as per drawing and technical specifications etc. complete. (Coarse Sand and Gravel )</t>
  </si>
  <si>
    <t>M.O.R.T and H - 300,2100</t>
  </si>
  <si>
    <t>Providing and laying cast in situ / ready mix  M30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</si>
  <si>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(coursed rubble masonry, first sort)</t>
  </si>
  <si>
    <t>M.O.R.T and H - 1400</t>
  </si>
  <si>
    <t>Providing and laying cast in situ / ready mix  M30 RCC for 550mm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</si>
  <si>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stone masonry work in cement mortar 1:3 in foundation with watering complete as per drawings and technical specifications etc. complete. (random rubble masonry)</t>
  </si>
  <si>
    <t>Providing and laying cast in situ / ready mix  M30 RCC for 600mm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</si>
  <si>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PCC in M15 grade levelling course of 100 mm thick below pile cap with fully automatic micro processor PLC with SCADA enabled reversible drum type mixer/ concrete batch mix plant (pan mixer)  etc. complete.</t>
  </si>
  <si>
    <t>M.O.R.T and H - 1100, 1700</t>
  </si>
  <si>
    <t>Providing and laying cast in situ / ready mix  M30 RCC for 625mm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</si>
  <si>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 xml:space="preserve">Providing Ist class brick masonry work in 1:3 in sub structure complete with watering as per drawings and technical specifications etc. complete. (excluding pointing and plastering) </t>
  </si>
  <si>
    <t>MORT and H ? 1300, 2200</t>
  </si>
  <si>
    <t>Providing and laying cast in situ / ready mix  M30 RCC for 650mm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</si>
  <si>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750mm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</si>
  <si>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</si>
  <si>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</si>
  <si>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</si>
  <si>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</si>
  <si>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</si>
  <si>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</si>
  <si>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</si>
  <si>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</si>
  <si>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</si>
  <si>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</si>
  <si>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</si>
  <si>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</si>
  <si>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</si>
  <si>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</si>
  <si>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</si>
  <si>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</si>
  <si>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)oncrete batch mix plant / pan mixer etc. complete.</t>
  </si>
  <si>
    <t>Providing and laying cast in situ / ready mix  M35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</si>
  <si>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</si>
  <si>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</si>
  <si>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</si>
  <si>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</si>
  <si>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</si>
  <si>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</si>
  <si>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</si>
  <si>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</si>
  <si>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and laying cast in situ / ready mix  M35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fine agreegates of required specifications (Natural sand / VSI sand finely washed etc )</t>
  </si>
  <si>
    <t>Providing, placing and driving in position 6mm thick permanent MS liner up to required depth with 12 mm thick MS cutting edge of 0.50 meter length of bottom including fabricating, cutting the MS sheet to required diameter and shape, welding the joints and driving with the help of required machineries, all materials, labour and lift etc. complete.</t>
  </si>
  <si>
    <t>MORTH 4th Revision No.1204 and 1904</t>
  </si>
  <si>
    <t>Bridge : Bored Pile New Item</t>
  </si>
  <si>
    <t>Providing and laying cast in situ / ready mix  M40 RCC for 450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</si>
  <si>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475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</si>
  <si>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</si>
  <si>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</si>
  <si>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550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</si>
  <si>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</si>
  <si>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</si>
  <si>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650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sandoncrete batch mix plant / pan mixer etc. complete. (depth 0 to 5 metre)
i) Add 30% extra for depth 5 to 10 m
ii) Add 40% extra for depth 10 to 15 m
iii) Add 60% extra for depth 15 to 20 m
iv) Add 100% extra for depth above 20 m</t>
  </si>
  <si>
    <t>Providing and laying cast in situ / ready mix  M40 RCC for 750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</si>
  <si>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</si>
  <si>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825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</si>
  <si>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</si>
  <si>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975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</si>
  <si>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</si>
  <si>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1050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</si>
  <si>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1100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</si>
  <si>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1200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</si>
  <si>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Providing and laying cast in situ / ready mix  M40 RCC for 1500 mm diameter bored piles each of load capacity as per design and of specified diameter of as directed, placed through steel shell sunk to the required depth through all strata except rock, excluding provision of reinforcement including placing concrete by tremie arrangement, compaction of concrete and withdrawal of steel shell with fully automatic micro processor based PLC with SCADA enabled with reversible drum type mixer/ concrete batch mix plant (pan mixer)  etc. complete.with natural sand /VSI quality artifical sand (depth 0 to 5 metre)
i) Add 30% extra for depth 5 to 10 m
ii) Add 40% extra for depth 10 to 15 m
iii) Add 60% extra for depth 15 to 20 m
iv) Add 100% extra for depth above 20 m</t>
  </si>
  <si>
    <t>Bridge Maintenance</t>
  </si>
  <si>
    <t>Providing and injecting epoxy grout including structuring of crack in the body of slab girder by sand blasting, fixing inlet tube arrangement including cost of materials, machinery required for the work and labour charges etc. complete.</t>
  </si>
  <si>
    <t>Kilogram</t>
  </si>
  <si>
    <t>Repairing of honey combed or spilling area by chipping out the damaged spalled or honey combed portion of concrete up to rusted rebars, cleaning of all rust, scale and loose materials, scaffolding, compressed air machinery etc. complete. (item includes use of air compressor, chipping machine and scaffolding for height 8 to 10 meter)</t>
  </si>
  <si>
    <t>Providing and applying well mixed polymer cement slurry in ratio 1:2 over well soaked but surface dry concrete and steel rebar for adhesion of fresh cement and sand mortar as per specification as directed etc. complete. (item includes use of polymers like sikalatex or similar materials of relevant specification and scaffolding for height 8 to 10 meter)</t>
  </si>
  <si>
    <t>Repairs of expansion joints by removing rich mix cement concrete including stacking the spoil as directed with all leads, lifts  etc. complete. (use of equipments like air compressor is considered in the item)</t>
  </si>
  <si>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</si>
  <si>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Providing and injecting epoxy grout including structuring of cracks in the body of slab girder, fixing inlet tube arrangement including cost of materials, machinery required for the work labour charges etc. (2kg of grout is considered per hole)</t>
  </si>
  <si>
    <t>Extra for Chiselling in hard   rocks including removing and stacking the loose material and disposing the unserviceable materials as directed etc. complete.
A) With Concrete Mixer (i) 550 mm dia</t>
  </si>
  <si>
    <t>MORT&amp;H (5th Rev.)  1111</t>
  </si>
  <si>
    <t>Running Meter</t>
  </si>
  <si>
    <t>Extra for Chiselling in hard   rocks including removing and stacking the loose material and disposing the unserviceable materials as directed etc. complete.
A) With Concrete Mixer (ii) 650 mm dia</t>
  </si>
  <si>
    <t>Extra for Chiselling in hard   rocks including removing and stacking the loose material and disposing the unserviceable materials as directed etc. complete.
A) With Concrete Mixer (iii) 900mm dia</t>
  </si>
  <si>
    <t>Extra for Chiselling in hard   rocks including removing and stacking the loose material and disposing the unserviceable materials as directed etc. complete.
A) With Concrete Mixer iv) 1000 mm dia</t>
  </si>
  <si>
    <t>Bridge : Well Foundation</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</si>
  <si>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a) For depth of water 1.0 m and height of island to be 1.25 m.       (Well Diameter - 8m),     ( Island Diameter-  16m)    </t>
  </si>
  <si>
    <t>MORT&amp;H (5th Rev.)   1204</t>
  </si>
  <si>
    <t xml:space="preserve">Providing and Constructing Temporary Island 16 m diameter for Construction of Well Foundation for 8m dia. Well. 
Note:- For other well diameters rate can be worked out on the basis of cross-sectional area of well. The diameter of the island shall be in the conformity with clause 1203.2 of MoRTH
b) For depth of water 4.0 m and height of island to be 4.50 m.       (Well Diameter - 8m),     ( Island Diameter-  16m)    </t>
  </si>
  <si>
    <t>Sinking of 5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</si>
  <si>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MORT&amp;H (5th Rev.)   1208</t>
  </si>
  <si>
    <t>Sinking of 6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</si>
  <si>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7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</si>
  <si>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8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</si>
  <si>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9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</si>
  <si>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Sinking of 10 m Dia. well for foundation in hard strata (Hard Rock)/Boulder etc. which can be removed by grabing and chiselling soft disintegrated rock which requires special efforts, including blasting, large scale dewatering, heavy chiselling, cutting by pneumatic tools and all materials available to sink through such strata including removal of obstacles and use of necessary plant and machinery, driver etc and proper setting of wells including all methods except pneumatic sinking (depth 0 to 5 Metres).
Note : Add
1)30% Extra for 5 to 10 M depth
2)40% Extra for 10 to 15 M depth
3) 60% Extra for depth 15 M to 20 M
4) 100% Extra for depth above 20 M.</t>
  </si>
  <si>
    <t>Providing and constructing one span service road 10m wide to reach island location. For 1 pier location to another pier location ( Depth of standing water 1 m)</t>
  </si>
  <si>
    <t>MORT&amp;H (5th Rev.)   1200</t>
  </si>
  <si>
    <t xml:space="preserve">Providing and laying in situ / ready mix  M-20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</si>
  <si>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MORT&amp;H (5th Rev.)   1205</t>
  </si>
  <si>
    <t xml:space="preserve">Providing and laying in situ / ready mix  M-25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</si>
  <si>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M-30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</si>
  <si>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 xml:space="preserve">Providing and laying in situ / ready mix  M-35 cement concrete Trap/ Granite/ Quartzite/ Gneiss metal for R.C.C. well curbs including necessary compacting by vibrating, finishing and curing complete. with fine agreegates of required specifications (Natural sand / VSI sand finely washed etc ) (excluding reinforcement and including shuttering) A) With Batch Mix Plant With fully automatic micro processor based PLC with SCADA enabled   </t>
  </si>
  <si>
    <t>Providing and laying in situ / ready mix  M-20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t>
  </si>
  <si>
    <t>MORT&amp;H (5th Rev.)   1211</t>
  </si>
  <si>
    <t xml:space="preserve">Providing and laying in situ / ready mix  M-25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</si>
  <si>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 xml:space="preserve">Providing and laying in situ / ready mix  M-30 cement concrete trap / granite / quartizite / gneiss metal for the intermediate plug  of wells in the dry or under water including compation by vibrating and curing wherever necessary etc complete   with fine agreegates of required specifications (Natural sand / VSI sand finely washed etc ) 
D) INTERMEDIATE  PLUG 
With Batch Mix Plant, With fully automatic micro processor based PLC with SCADA enabled </t>
  </si>
  <si>
    <t>Providing and laying in situ / ready mix M-25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</si>
  <si>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MORT&amp;H (5th Rev.)   1209</t>
  </si>
  <si>
    <t>Providing and laying in situ / ready mix M-30 cement concrete of trap / granite / quartzite/ gniess metal for top plug of wells including compaction by vibration and curing etc complete centering formwork shall be of steel/plywood  
B) With Batch Mix Plant
With fully automatic micro processor based PLC with SCADA enabled fine agreegates of required specifications (Natural sand / VSI sand finely washed etc )</t>
  </si>
  <si>
    <t>Providing and laying in situ / ready mix   M-25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</si>
  <si>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MORT&amp;H (5th Rev.) 1700, 2205,2304</t>
  </si>
  <si>
    <t>Providing and laying in situ / ready mix   M-30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</si>
  <si>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Providing and laying in situ / ready mix   M-35 cement concrete of trap / granite / quartzite/ gniess metal for reinforced cement concrete well   caps including necessary formwork compaction by vibrating finishing in CM 1:3  with fine agreegates of required specifications (Natural sand / VSI sand finely washed etc ) etc complete (Excluding reinforcement) 
A) Well Cap (With with reversible drum type mixer/ concrete batch mix plant (pan mixer) .</t>
  </si>
  <si>
    <t xml:space="preserve">Providing Sump pit in hard strata in wells as diercted or as shown in drawing including shoring and strutting as necessary and disposing of excavted stuff </t>
  </si>
  <si>
    <t>As directed by Engineer-in Charge</t>
  </si>
  <si>
    <t>Providing and filling in well with sand/ rubble and
sand/ shingle and sand including compacting between the top and bottom plugs etc. Complete</t>
  </si>
  <si>
    <t>MORT&amp;H (5th Rev.) 1210</t>
  </si>
  <si>
    <t>Bridge sub
structure and
Foundation</t>
  </si>
  <si>
    <t>Providing and laying plain  in situ / ready mix  M-20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</si>
  <si>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MORT&amp;H (5th Rev.)  1700</t>
  </si>
  <si>
    <t>Providing and laying plain  in situ / ready mix M-25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</si>
  <si>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M-30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</si>
  <si>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plain  in situ / ready mix M-35 cement concrete of trap/ granite/quartzite/gneiss/crushed stone  metal mechanically mixed, placed in foundation and compacted by vibration  including necessary bailing out water, curing curing concrete batch mix plant / pan mixer with fine agreegates of required specifications (Natural sand / VSI sand finely washed etc ) (excluding dewatering by pump) for 14 days RCC Grade.With Concrete Mixer</t>
  </si>
  <si>
    <t>Providing and laying in situ / ready mix M-20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</si>
  <si>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MORT&amp;H (5th Rev.)  1700, 2304</t>
  </si>
  <si>
    <t>Providing and laying in situ / ready mix M-25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</si>
  <si>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M-30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</si>
  <si>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Providing and laying in situ / ready mix M-35   controlled reinforced cement concrete of trap metal for raft slab including "V" haunches, formwork, scaffolding, compaction by vibrating, finishing curing etc. complete. concrete batch mix plant / pan mixer with fine agreegates of required specifications (Natural sand / VSI sand finely washed etc ) etc. complete. (excluding reinforcement).  
a) RCC Grade with reversible drum type mixer/ concrete batch mix plant (pan mixer) .</t>
  </si>
  <si>
    <t xml:space="preserve">Prividing and fixing pressure relief pipes of 110 mm diametre of PVC as per drawing for R.C.C Raft,  galaries returns, abutments, wing wall etc complete.  </t>
  </si>
  <si>
    <t>MORT&amp;H (5th Rev.) 2705, 2706</t>
  </si>
  <si>
    <t>Providing and laying weep holes of 100 mm diameter PVC pipes as per drawing for abutment returns, return walls etc. Complete.</t>
  </si>
  <si>
    <t>Providing and laying in situ / ready mix M-15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</si>
  <si>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MORT&amp;H (5th Rev.)  1700, 2204</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</si>
  <si>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</si>
  <si>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</si>
  <si>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</si>
  <si>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(a) Height upto 5 M. (With Concrete Mixer)With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</si>
  <si>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</si>
  <si>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M-25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</si>
  <si>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M-30 plain cement concrete of trap /granite/quartzite/ gneiss metal for cast in citu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followinh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</si>
  <si>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Providing and laying in situ / ready mix M-35 plain cement concrete of trap /granite/quartzite/ gneiss metal for cast in situ piers, abutment, returns, wings etc. including provision of "V" shaped false joints to form suitable panels on the faces to approve design with compacting by vibrating and curing complete, including plywood/steel  form work centering ( excluding dewatering by means of pump) and including bailling out water and curing finishing in CM 1:3 etc. complete.   as directed by engineer in charge    basic rate shall be increased for height above 5.00 m in following manners 
b) Height upto 5 M. (With Batch Mix Plant)
With fully automatic micro processor based PLC with SCADA enable with fine agreegates of required specifications (Natural sand / VSI sand finely washed etc ) 
i) Height up to 5 m, normal rate.                                                          
ii) Height 5 to 7.50 m, add 5 percent extra over basic rate.               
iii) Height 7.50 to 10 m, 7.50 percent extra.     
iv) Over 10 m Height, add 10 percent extra for every 2.50m rise.</t>
  </si>
  <si>
    <t xml:space="preserve">Providing and laying in situ / ready mix M-20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</si>
  <si>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MORT&amp;H (5th Rev.)  1700, 2204, 2304</t>
  </si>
  <si>
    <t xml:space="preserve">Providing and laying in situ / ready mix M-25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</si>
  <si>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 xml:space="preserve">Providing and laying in situ / ready mix M-30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t>
  </si>
  <si>
    <t xml:space="preserve">Providing and laying in situ / ready mix M-35 cement concrete of trap /granite/quartzite/ gneiss metal for cast in citu R.C.C. solid  piers,column etc . including  provision of  V shaped false joints to form suitable panels on the faces to approve design with compacting by vibrating and curing complete. Including plywood/steel  formwork, centering ( excluding dewatering by means of pump) and including bailling out water and including CM 1:3  curing complete.  
a) Height upto 5 M. (With Concrete Mixer)                                            
i) Height up to 5 m, normal rate.                                                
ii) Height 5 to 7.50 m, add 5 percent extra over basic rate.               
iii) Height 7.50 to 10 m, 7.50 percent extra.     
iv) Over 10 m Height, add 10 percent extra for every 2.50m rise with fine agreegates of required specifications (Natural sand / VSI sand finely washed etc )
</t>
  </si>
  <si>
    <t>Providing trap/granite/quartzite/gneiss rubble filling over haunches and arches including hand packing. 
Spec. No.: BR.34 Page No. 146</t>
  </si>
  <si>
    <t>MORT&amp;H (5th Rev.) 1700, 1704</t>
  </si>
  <si>
    <t xml:space="preserve">Providing and laying in situ / ready mix controlled M-20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</si>
  <si>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MORT&amp;H(5th Rev.) 1700, 2205, 2304</t>
  </si>
  <si>
    <t xml:space="preserve">Providing and laying in situ / ready mix controlled M-25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</si>
  <si>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M-30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</si>
  <si>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 xml:space="preserve">Providing and laying in situ / ready mix controlled M-35 cement concrete of  of trap / granite / quartzite/ gniess metal for reinforced cement concrete caps over piers and abutments including necessary sacffolding plywood/steel formwork, compacting by vibrating, finishing in CM 1:3 and curing etc complete  ( Excluding   reinforcement) 
With reversible drum type mixer/ concrete batch mix plant (pan mixer) . with fine agreegates of required specifications (Natural sand / VSI sand finely washed etc )  </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</si>
  <si>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5.0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</si>
  <si>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MORT&amp;H (5th Rev.) 1814</t>
  </si>
  <si>
    <t>Providing and placing Cage Unit, with 12 m Dia of each cage in the unit, for each support of staging for 6 m well foundation to two lane bridge, embedded 0.50m below the bed and raised 0.50m above HTL, comprising 25mm dia vertical HYSD bars/ ISMB Sections  and bamboos within, strirrups of 25mm and 12mm dia - HYSD bars, including boulder filling with void filling and compaction, with reinforcement, Bolts, fabrication and placing cage in position as per design and drawing complete. 
1). For depth of water 10.0 M
(Item shall be included in Estimate with prior permission of SE, with due attention to site condition and actual requirement for creek bridges.  Depth of standing water shall be verified and certified by EE for each span seperately, and accordinly provisions shall be made)  For intermidiate depth of water rate shall be derived by interpolation.</t>
  </si>
  <si>
    <t>Bridge Super
Structure</t>
  </si>
  <si>
    <t>Providing and laying in situ / ready mix M-20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</si>
  <si>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MORT&amp;H (5th Rev.) 1700, 2205, 2304</t>
  </si>
  <si>
    <t xml:space="preserve">Providing and laying in situ / ready mix M-25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</si>
  <si>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Providing and laying in situ / ready mix M-30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t>
  </si>
  <si>
    <t xml:space="preserve">Providing and laying in situ / ready mix M-35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</si>
  <si>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M-40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</si>
  <si>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 xml:space="preserve">Providing and laying in situ / ready mix M-45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  </t>
  </si>
  <si>
    <t xml:space="preserve">Providing and laying in situ / ready mix M-50 cement concrete of trap / granite / quartzite/ gniess metal for reinforced cement concrete block below the bearing including necessary scaffolding, plywood/steel  formwork, compaction by vibrating, finishing in CM 1:3 and curing complete (Excluding reinforcement) 
Using  reversible drum type mixer/ concrete batch mix plant (pan mixer) with fine agreegates of required specifications (Natural sand / VSI sand finely washed etc )  </t>
  </si>
  <si>
    <t>Providing and cutting bending, hooking, laying in position and tying HCRM/ CRS  for reinforcement as per detailed drawings for R.C.C. work Note : Where item no 34(c) considered in estimate,  Anti Corrosive Treatment Shall not be considered additionaly. HCRM : High Corrosion Resistance Marine. CRS : Corrosion Resistance Steel.</t>
  </si>
  <si>
    <t>Specifications : MORT&amp;H (5th Rev.)   1600</t>
  </si>
  <si>
    <t>Chipping and dressing of the R.C.C. piles upto 0.60 meter including cleaning reinforcement and removal of dismantled materials upto a distance of 50 meter beyond the building area etc. for providing pile caps.</t>
  </si>
  <si>
    <t>Specifications : MORT&amp;H (5th Rev.)   2604</t>
  </si>
  <si>
    <t>Bored Pile, Well Foundation, sub &amp; Super Structure</t>
  </si>
  <si>
    <r>
      <rPr>
        <b/>
        <sz val="11"/>
        <rFont val="Calibri"/>
        <family val="2"/>
        <scheme val="minor"/>
      </rPr>
      <t>Supply of all types of Structural steel conforming to Fe 410 B</t>
    </r>
    <r>
      <rPr>
        <sz val="11"/>
        <rFont val="Calibri"/>
        <family val="2"/>
        <scheme val="minor"/>
      </rPr>
      <t xml:space="preserve"> of IS 2062, Fabrication, assembling, erection / slewing/ end launching of Steel girders ( NOT requiring traffic block) upto 45.7 m span on sub structure incl. provision of trolley refuges, incl. loading, unloading, lift and taxes complete, assembly of girders on drift/ bolts, field riveting/ welding, assembling of temporary support for side slewing, raising of girders to the bed block level, providing sliding arrangements (Material at site, fabrication at site, erection / launching etc only) PLATE GIRDER / Semi Through Girder</t>
    </r>
  </si>
  <si>
    <t>M.T</t>
  </si>
  <si>
    <r>
      <rPr>
        <b/>
        <sz val="11"/>
        <rFont val="Calibri"/>
        <family val="2"/>
        <scheme val="minor"/>
      </rPr>
      <t>Extra for working</t>
    </r>
    <r>
      <rPr>
        <sz val="11"/>
        <rFont val="Calibri"/>
        <family val="2"/>
        <scheme val="minor"/>
      </rPr>
      <t xml:space="preserve"> under running traffic / traffic block conditions for above Items.</t>
    </r>
  </si>
  <si>
    <t xml:space="preserve">NA </t>
  </si>
  <si>
    <r>
      <rPr>
        <b/>
        <sz val="11"/>
        <rFont val="Calibri"/>
        <family val="2"/>
        <scheme val="minor"/>
      </rPr>
      <t>Metalizing of steel work of girder with grit blasting</t>
    </r>
    <r>
      <rPr>
        <sz val="11"/>
        <rFont val="Calibri"/>
        <family val="2"/>
        <scheme val="minor"/>
      </rPr>
      <t xml:space="preserve"> as per IRS - B1-2011 following by one coat of etch primer (as per IS;5666) one coat of Zinc Chrome primer (as per IS:104) and two coats of aluminium paint (as per IS:2339) with all labour, tools,plants and materials.</t>
    </r>
  </si>
  <si>
    <t>Sqm</t>
  </si>
  <si>
    <r>
      <t xml:space="preserve">Providing </t>
    </r>
    <r>
      <rPr>
        <b/>
        <sz val="11"/>
        <rFont val="Calibri"/>
        <family val="2"/>
        <scheme val="minor"/>
      </rPr>
      <t>sacrificial shuttering for deck slab</t>
    </r>
    <r>
      <rPr>
        <sz val="11"/>
        <rFont val="Calibri"/>
        <family val="2"/>
        <scheme val="minor"/>
      </rPr>
      <t xml:space="preserve"> made up with galvanised Cold Rolled Cold Annealed (CRCA) steel of 310 MPA Grade with all Contractor's material, labour, erection fixing, welding etc._x000D_
(Decking Sheet )</t>
    </r>
  </si>
  <si>
    <r>
      <t xml:space="preserve">Providing and removing </t>
    </r>
    <r>
      <rPr>
        <b/>
        <sz val="11"/>
        <rFont val="Calibri"/>
        <family val="2"/>
        <scheme val="minor"/>
      </rPr>
      <t xml:space="preserve">barricading with the help of portable fencing along the running track </t>
    </r>
    <r>
      <rPr>
        <sz val="11"/>
        <rFont val="Calibri"/>
        <family val="2"/>
        <scheme val="minor"/>
      </rPr>
      <t>where the work is to be done in close vicinity of the track. Fencing shall consist of self supporting steel angles of size 50 x50x6mm, 1.5m long provided with hooks etc. and embedded in CC 1:2:4 block of size 0.23x0.23x0.23M placed at c/c distance of 2.0 M along the track. 12 mm dia rods in three horizontal layers tack welded with the angle posts including providing Retro-reflective tapes in Horizontal &amp; vertical direction. Note : Released material will be the property of the contractor after the completion of work. Cost of cement to be paid separately.</t>
    </r>
  </si>
  <si>
    <t>RMT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</si>
  <si>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for Span design load upto 100 MT.)</t>
    </r>
  </si>
  <si>
    <t>PER TEST</t>
  </si>
  <si>
    <r>
      <rPr>
        <b/>
        <sz val="11"/>
        <rFont val="Calibri"/>
        <family val="2"/>
        <scheme val="minor"/>
      </rPr>
      <t>Load testing of one or more spans of bridge</t>
    </r>
    <r>
      <rPr>
        <sz val="11"/>
        <rFont val="Calibri"/>
        <family val="2"/>
        <scheme val="minor"/>
      </rPr>
      <t xml:space="preserve"> as selected by the Engineer as per approved load test procedure following relevant IS/IRC / Railway codes with contractor's labour, deflection measuring instruments, loading materials, recording and analyzing the load testing results including all leads and lifts etc. completeas required. The rates are all inclusive and will be paid after load test is finished and girder is cleared of the kentledges/ loading materials etc. The load shall be 1.25 times the stipulated design load based on Design load &amp; not span </t>
    </r>
    <r>
      <rPr>
        <b/>
        <sz val="11"/>
        <rFont val="Calibri"/>
        <family val="2"/>
        <scheme val="minor"/>
      </rPr>
      <t>( Extra for every increase of 100.00mt. or part there for in the span load capacity up  to 800.00 mt.)</t>
    </r>
  </si>
  <si>
    <t xml:space="preserve">
Arch Bridge</t>
  </si>
  <si>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</si>
  <si>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M-40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</si>
  <si>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t>
    </r>
    <r>
      <rPr>
        <b/>
        <sz val="11"/>
        <rFont val="Calibri"/>
        <family val="2"/>
        <scheme val="minor"/>
      </rPr>
      <t>Blocks</t>
    </r>
    <r>
      <rPr>
        <sz val="11"/>
        <rFont val="Calibri"/>
        <family val="2"/>
        <scheme val="minor"/>
      </rPr>
      <t xml:space="preserve"> of 520 mm top &amp; 460 mm bottomX1000mm length and 400mm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</si>
  <si>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M-30</t>
    </r>
    <r>
      <rPr>
        <sz val="11"/>
        <rFont val="Calibri"/>
        <family val="2"/>
        <scheme val="minor"/>
      </rPr>
      <t xml:space="preserve"> controlled cement concrete of trap /granite/quartzite/gneiss metal </t>
    </r>
    <r>
      <rPr>
        <b/>
        <sz val="11"/>
        <rFont val="Calibri"/>
        <family val="2"/>
        <scheme val="minor"/>
      </rPr>
      <t>Socket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</si>
  <si>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 xml:space="preserve">M-40 </t>
    </r>
    <r>
      <rPr>
        <sz val="11"/>
        <rFont val="Calibri"/>
        <family val="2"/>
        <scheme val="minor"/>
      </rPr>
      <t>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</si>
  <si>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factory made hydraulically pressed mechanically vibrated and compacted Precast Ready Mix </t>
    </r>
    <r>
      <rPr>
        <b/>
        <sz val="11"/>
        <rFont val="Calibri"/>
        <family val="2"/>
        <scheme val="minor"/>
      </rPr>
      <t>M-50</t>
    </r>
    <r>
      <rPr>
        <sz val="11"/>
        <rFont val="Calibri"/>
        <family val="2"/>
        <scheme val="minor"/>
      </rPr>
      <t xml:space="preserve"> controlled cement concrete of trap /granite/quartzite/gneiss metal S</t>
    </r>
    <r>
      <rPr>
        <b/>
        <sz val="11"/>
        <rFont val="Calibri"/>
        <family val="2"/>
        <scheme val="minor"/>
      </rPr>
      <t>ocket Blocks</t>
    </r>
    <r>
      <rPr>
        <sz val="11"/>
        <rFont val="Calibri"/>
        <family val="2"/>
        <scheme val="minor"/>
      </rPr>
      <t xml:space="preserve"> of 520 mm top &amp; 460 mm bottom x1000mm length and 300mm thick having various cross section areas for assembly of Arch Strip, including lifting hooks, including machined surfaced laser cut, trapezoidal steel moulds. As specified and as per IS 456:2000 including cost of all materials, preparation of casting bed, manufacturing, curing, removing from steel moulds by using crane or required machinery and stacking of blocks for preparation of arch strip of various lengths, including lead of all materials up to RMC plant, with fully automatic micro processor based PLC with SCADA enabaled concrete Batch Mix Plant ( PAN Mixer ) With Natural sand. etc. complete. as directed by the Engineer in charge.                                                               </t>
    </r>
  </si>
  <si>
    <r>
      <t xml:space="preserve">Providing and laying </t>
    </r>
    <r>
      <rPr>
        <b/>
        <sz val="11"/>
        <rFont val="Calibri"/>
        <family val="2"/>
        <scheme val="minor"/>
      </rPr>
      <t>M-50</t>
    </r>
    <r>
      <rPr>
        <sz val="11"/>
        <rFont val="Calibri"/>
        <family val="2"/>
        <scheme val="minor"/>
      </rPr>
      <t xml:space="preserve"> grade Ready Mix cement concrete of 60mm thickness, mechanically vibrated and compacted above linearly and parallelly arranged precast blocks placed on ISMC 100 base to form a layer of </t>
    </r>
    <r>
      <rPr>
        <b/>
        <sz val="11"/>
        <rFont val="Calibri"/>
        <family val="2"/>
        <scheme val="minor"/>
      </rPr>
      <t>screed concrete</t>
    </r>
    <r>
      <rPr>
        <sz val="11"/>
        <rFont val="Calibri"/>
        <family val="2"/>
        <scheme val="minor"/>
      </rPr>
      <t xml:space="preserve"> over unit arch strip. Including HYFLEX steel wire rope – 6 X 36, steel core fixed with aluminum ferrules of required size and shape in individual block, for connecting blocks in unit arch strip. Including crimping of each ferule with wire rope using embedded steel bar of 8mm diameter and 150mm in length. Including 10mm dia steel roads for fixing wire ropes. Including Z-plate acting as form work and steel separation plate of 10mm thickness over individual joint. As specified and as per IS 456:2000 including cost of all materials, preparation of level bed, curing, , including lead of all materials up to RMC plant / casting yard,  etc. complete. as directed by the Engineer in charge.    </t>
    </r>
  </si>
  <si>
    <r>
      <rPr>
        <b/>
        <sz val="11"/>
        <rFont val="Calibri"/>
        <family val="2"/>
        <scheme val="minor"/>
      </rPr>
      <t>Providing Lifting, transportation and placing</t>
    </r>
    <r>
      <rPr>
        <sz val="11"/>
        <rFont val="Calibri"/>
        <family val="2"/>
        <scheme val="minor"/>
      </rPr>
      <t xml:space="preserve"> activities of precast arch units  and sockets from casting yard / RMC plant to construction site including all necessary lifting arrangements in hydraulic telescopic cranes of appropriate lifting capacity, transportation on flat bed trailer of required length, including lifting slings with D-shackle, pulling ratchets, including </t>
    </r>
    <r>
      <rPr>
        <b/>
        <sz val="11"/>
        <rFont val="Calibri"/>
        <family val="2"/>
        <scheme val="minor"/>
      </rPr>
      <t>ISMC 300</t>
    </r>
    <r>
      <rPr>
        <sz val="11"/>
        <rFont val="Calibri"/>
        <family val="2"/>
        <scheme val="minor"/>
      </rPr>
      <t xml:space="preserve"> steel supporting cross beam, two numbers of P type 10 ton capacity chain pully , including temporary supports for lifting and transporting on trailers, including construction of leveling platform crane and trailer, including scaffolding and platform at pier /  abutment top level, including necessary all manpower., etc. complete., as directed by Engineer In Charge.</t>
    </r>
  </si>
  <si>
    <t>M.T.</t>
  </si>
  <si>
    <t>Bridge Maintenance
New Item</t>
  </si>
  <si>
    <t xml:space="preserve">Providing and fabricating structural steel work for Sakav Decking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 </t>
  </si>
  <si>
    <t>As directed by Engineer in Charge</t>
  </si>
  <si>
    <t>Providing epoxy mortor with quartz sand with proportion epoxy concrete sand 1:6  for repairs to the cracked pier, girder etc including chipping the loose cracked concrete cleaning rust by means of brush, sand blasting and rebuilding the section giving minimum 3 day compressive strenght of 525 Kg/cm2 and maximum epoxy consumption of 315 Kg/m3 of mortar with all materails labour equipment etc complete (Quartz Sand  885 Kg/Cum)</t>
  </si>
  <si>
    <t xml:space="preserve">Providing and laying epoxy concrete with epoxy aggregate proportion 1:4  using epoxy fine quartz sand, course quartz sand and trap metal in suitable proportion by weight including weighing, mixing placing inclusive of celaning the surface by wire, brush, sand balsting for applying the tackcoat of epoxy as directed and giving minimum 3 days compressive strength of 525 Kg/cm2 and maximum epoxy consumption of 214 Kg/m3 of concrete including necessary formwork with all materials, labour, centering equipment etc complete as directed.  (scaffolding will be paid separately if required)( Fine sand 660 Kg/Cum, Course Sand 660Kg/Sqm, Trap metal 660 Kg/Sqm) </t>
  </si>
  <si>
    <t>Providing and applying epoxy paint primer with middle coat and top coat to superstructure including scaffolding etc complete.</t>
  </si>
  <si>
    <t>Bridge Repair New Item</t>
  </si>
  <si>
    <t>Making and working inside steel cages for crocodile including handling the same with suitable hanging arrangements</t>
  </si>
  <si>
    <t>Underwater Inspection : Underwater inspection cum video graph shall be arranged by divers to inspect from the cavity of well  foundation and mapping of the cavity. A) Before rectification work</t>
  </si>
  <si>
    <t>Underwater Inspection : Underwater inspection cum video graph shall be arranged by divers to inspect from the cavity of well  foundation and mapping of the cavityB) After rectification work</t>
  </si>
  <si>
    <t>Underwater 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</si>
  <si>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Underwater Crack Groove Cutting: Groove shall be cut using under water concrete cutting machine of size of 50 mm wide and 75 mm deep on each side of the crack to form as "V" groove all along the crack to fill the underwater polyester resin/ Epoxy putty (horizontal and vertical cracks). After the groove cutting, the concrete shall be removed from the groove using the pneumatic concrete chipping machine to form "V" groove. The item includes the cost of hire charges of pneumatic equipment, air compressor and all charges for divers with accessories etc., complete.</t>
  </si>
  <si>
    <t xml:space="preserve">Underwater Crack Sealing/Filling using underwater Epoxy mortar : Under water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all materials, hire charges for all machineries and all charges for divers with accessories etc., complete. Make - Material of reputed manufacturer </t>
  </si>
  <si>
    <t>Kilogramme</t>
  </si>
  <si>
    <t xml:space="preserve">Underwater P/Fixing the Nozzle for high pressure underwater epoxy grout: Drilling hole of 12/ 18 mm dia to a depth of minimum 100 mm across the crack to an angle of 45° @ 500 mm C/C, using pneumatic drilling machine without disturbing the epoxy mortar filled on the "V" groove with the help of divers. The nozzle shall be inserted in the drilled hole and fixed using the under water polyester resin grout and allowed for curing for final set. The item includes the cost of all materials, hire charges for all machineries and all charges for divers with accessories etc., complete. </t>
  </si>
  <si>
    <t>Underwater  for high pressure underwater epoxy grout: Grouting with Water Insensitive Underwater Epoxy Grout Base and hardener shall be mixed with using hand held heavy duty electrically operated mixing machine until uniform mix is obtained. The mixed material shall be poured in to the high pressure grouting machine container and grouted through the non-return nozzle already fixed on cracks. The grouting shall be done from the bottom of crack until grout rejects of all other grouting ports. The grouting shall be carried out with the help of divers and underwater communication device to know the conditions. The item includes the cost of all materials, hire charges for all machineries and all charges for divers with accessories etc., complete.</t>
  </si>
  <si>
    <t xml:space="preserve">Providing fixing of dowel rod of 16 mm dia in the river bed for 400 mm depth @ 1000 mm c/c in single layer and grouting with underwater epoxy grout includes the cost of hire charges of all machineries, barge, boat, cost of all tools and all labour charges etc., complete. </t>
  </si>
  <si>
    <t xml:space="preserve">Providing fixing of shear links of 12 mm dia in the periphery of the well wall for 100 mm mm depth @ 500 mm c/c  bothway and grouting with underwater epoxy grout includes the cost of hire charges of all machineries, barge, boat, cost of all tools and all labour charges etc., complete. </t>
  </si>
  <si>
    <t xml:space="preserve">Providing Filling of concrete encasing of grade M35  around the periphery of the pier of 500 mm thick upto 3.5 m from the river bed level including Scarifical leakproof MS shuttering includes the cost of hire charges of all machineries, barge, boat, cost of all tools and all labour charges etc., complete. </t>
  </si>
  <si>
    <t>Surface Preparation: Crack surface shall be cleaned using underwater jet to remove the fungal growth and other foreign materials to enable a clean and visible surface. The item includes the cost of hire charges of all equipment, diving equipment and all charges for divers etc., complete.</t>
  </si>
  <si>
    <t>Crack Groove Cutting: Groove shall be cut using hand held electrically operated concrete cutting machine of size of 50 mm wide and 75 mm deep on each side of the crack to form as "V" groove all along the crack to fill the polyester resin/ Epoxy putty (horizontal and vertical cracks). After the groove cutting, the concrete shall be removed from the groove using the pneumatic concrete chipping machine to form "V" groove. The item includes the cost of hire charges for all machineries, tools and barges and all labour charges etc., complete.</t>
  </si>
  <si>
    <t>Crack Sealing/Filling using epoxy mortar: Base and hardener of the high strength repair mortar . Epoxy putty shall be mixed using the slow speed heavy duty mixing machine to obtain a uniform mix. The mixed materials shall be placed all along the prepared "V" groove and finished smoothly using the putty blade/ trowel within 30 minutes by using the divers. The finished surface shall be allowed for curing minimum of 24 hours to attain the strength. The item includes the cost of hire charges of all equipment , tools and plants and all labour charges etc., complete.</t>
  </si>
  <si>
    <t xml:space="preserve"> P/Fixing of 12 mm nozzle in the crack portion @ 500 c/c including material, labour complete in all respect.</t>
  </si>
  <si>
    <t>Providing Repairing of honeycombs and minor damages with Polymer Modified Morter including material,labour complete in all respect.</t>
  </si>
  <si>
    <t>Application of Protective coating Supply and application of Siliane/ Siloxane primer. Primer shall be applied by brush/ sprayed over the prepared concrete surface at 0.30 to 0.40 litter/ Sqm by using the airless nozzle gun. After applying primer coat, Single component aliphatic acrylate UV resistant protective cum decorative coat DEKGUARD S or similar shall be applied over the primed surface using airless nozzle gun in two coats and each coat shall b e 150 microns DFT. Including cost of all materials, cost of hire charges of tools and plants and all labour charges etc. complete. Make - Fosroc or equivalent product of BASF/ SIKA or other similar firm.</t>
  </si>
  <si>
    <t>Providing Boulder to the cavity area of 75-200mm in size  includes the cost of hire charges of all machineries, barge, boat, cost of all tools and all labour charges etc., complete.</t>
  </si>
  <si>
    <t xml:space="preserve">Providing filling of Micro-concrete and 10 mm aggreagate ( 1:1) including scarificial leakproof MS shuttering includes the cost of hire charges of all machineries, barge, boat, cost of all tools and all labour charges etc., complete. </t>
  </si>
  <si>
    <t>Providing Grounting of nozzles with Low Viscosity Epoxy grout including material, labour complete in all respect.</t>
  </si>
  <si>
    <t xml:space="preserve">Drilling 32 mm dia hole and upto depth of 400 mm and grounting with epoxy resin of reinforcement steel of 25 mm dia of all manpower and equipments complete in all respect </t>
  </si>
  <si>
    <t xml:space="preserve">Re-casting of bracket with micro-concrete and 10 mm agrregate ( 1:1) with leakproof shuttering all manpower and equipments complete in all respect  </t>
  </si>
  <si>
    <t>P/fixing of carbon 100 mm x 1.4 mm carbon laminate with adhesive including of all manpower and equipments complete in all respect</t>
  </si>
  <si>
    <t>P/Applying prestressing to the laminate with hydraulic system to the required force as per approved design with all manpower and equipments complete in all respect</t>
  </si>
  <si>
    <t>P/Fixing of carbon fiber sheet of 430 GSM with adhesive including of hanging scofolding of all manpower and equipments complete in all respect</t>
  </si>
  <si>
    <t>Providing and fixing carbon fiber anchor including drilling hole in the base concrete fixing the anchor using epoxy 50X55 system spreading the anchor fibers in star pattern including appication of saturant etc. complete.</t>
  </si>
  <si>
    <t>Anticorrosive treatment to  expose reinforcement in two coats with time interval of minimum 4 hours between each coat. The application shall be done by brush.</t>
  </si>
  <si>
    <t>Carry out application of "Bi-polar migratory corrosion inhibitor" on concrete surface. This inhibitor has migratory kind of property which permits the material to migrate to a virtual extent of 100mm, through pores of concrete,inhibiting the corrosion etc complete.</t>
  </si>
  <si>
    <t>Providing &amp; applying structural grade epoxy  latex bond coat prior to application of any type of mortar confirming to IS codes or equivalent to ensure bond between old concrete &amp; new concrete by brush application etc complete.</t>
  </si>
  <si>
    <t>Providing &amp; applying 2 coats of compatible Polyurethane on epoxy fiber wrapped surface with brush /spray application etc complete.</t>
  </si>
  <si>
    <t>Providing &amp; applying 20mm thick single coat  Epi-bond plaster on FRP wrap surface &amp; other area etc complete.</t>
  </si>
  <si>
    <t>Providing 10 mm dia and 150 mm long tie rod stud through corrugated GI decking sheet and welding to the deck slab reinforcement for holding decking sheets in place etc complete.</t>
  </si>
  <si>
    <t>Dismantling of concrete pedestal up to required height including cutting reinforcement by using of concrete saw, complete including all fixing arrangements of the machines, water for cooling, diamond saw, other accessories, safety of workers and removal and disposal of debris as per instruction of site in- charge  etc complte</t>
  </si>
  <si>
    <t xml:space="preserve">Dismantling of concrete pedestal up to required height using electrical breakers including cutting reinforcement by gas cutters, other accessories, safety of workers and removal and disposal of debris as per instruction of site in- charge </t>
  </si>
  <si>
    <t>Providing and applying anticorrosive treatment with epoxy zinc rich primer to the exposed reinforcement after cleaning either with wire brush or sand blasting including all tools, tackels, machinery etc. complete.</t>
  </si>
  <si>
    <t xml:space="preserve"> Stone work Joint Filling :Racking of joints in Course rubble masonry (CRM). Sealing of the joints with epoxy mortar confirming to Section 2800 of technical specification, including pointing, finishing ect., complete.</t>
  </si>
  <si>
    <t xml:space="preserve">  Dismantelling existing damaged Drainage Water Spout and providing 100mm diameter GI water spouts as per detailed drawings in RCC slab and wearing surface/kerb etc.complete</t>
  </si>
  <si>
    <t xml:space="preserve">  Providing and fixing additional reinforcement to replace the corroded diameter of  existing steel for strengthening purpose. </t>
  </si>
  <si>
    <t>Raising of  folding to reach the entire surface area of bridge. upto10 m height above ground level, made with MS tube, horizontal and vertical tub joint with cup and lock system with MS tubes, challies, MS clamp and maintaing it in a serveciabl econdition for execution work of cleaning and/ or pointing and or/applying protection coating and/ inspection of work at required locations and removing it there after etc complete. (Item includes making of temporary support for scaffolding, cost of scaffolding, labour, material, safety devices,etc.,all complete)</t>
  </si>
  <si>
    <t xml:space="preserve">Structural Repairs to damaged concrete surface with polymer concrete /mortar with AC-ACRYLATE-REPAIR and AC-BOND-AID as detailed in the method statement including material, labour, etc., all complete as directed by engineer. (Repairs to deck slab, piers, abutment, girders and other locations up to 40 mm thickness).  </t>
  </si>
  <si>
    <t>Core Strengthening of Concrete Structure:
Strengthening of concrete structure including grouting of concrete with epoxy, AC-DUR-IE, as detailed in the method statement. Item includes cost of material, labour, equipment’s and also removal of nozzles and finishing of the surface after the work.</t>
  </si>
  <si>
    <t>Erecting supports for placing the jacks, props and necessary steel structure. Placing of the jacks below bearings. (as per the design of lifting scheme).  The lifting scheme shall be put up to the approval of consultants after approval of the work shall be done by competent authority. Cost of the bearings, design of erection system, jacks, platforms, safety devices, etc., complete including releasing of bridge span on the new bearings. 
(Bearing replacement from 50 to 100 numbers per bridge)</t>
  </si>
  <si>
    <t>SSR 2019-20 BUILDING WORKS</t>
  </si>
  <si>
    <t>Excavation</t>
  </si>
  <si>
    <t>BDA 1</t>
  </si>
  <si>
    <t>Excavation for foundation in earth, soil of all types, sand, gravel and soft murum, including removing the excavated material up to a distance of 50 m. beyond the building area and stacking and spreading as directed, dewatering, preparing the bed for the foundation and necessary back filling, ramming, watering including shoring and strutting etc. complete. (Lift upto 1.5 m.) By Mechanical Means</t>
  </si>
  <si>
    <t>Bd.A.1 Page No. 259</t>
  </si>
  <si>
    <t>Excavation for foundation in earth, soils of all types, sand,gravel and soft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1.5m to 3.0m) By Mechanical Means</t>
  </si>
  <si>
    <t>BDA 2</t>
  </si>
  <si>
    <t>Excavation for foundation in hard murum including removing the excavated material upto distance of 50 metres beyond the building area and stacking and spreading as directed, dewatering, preparing the bed for the foundation and necessary back filling, ramming, watering including shoring and strutting etc. complete. (Lift upto 1.50 m) By Mechanical Means</t>
  </si>
  <si>
    <t>Bd.A.2 Page No. 259</t>
  </si>
  <si>
    <t>Excavation for foundation in Hard murum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to 3.0m.) By Mechanical Means</t>
  </si>
  <si>
    <t>21.10</t>
  </si>
  <si>
    <t>BDA 3</t>
  </si>
  <si>
    <t>Excavation for foundation in hard murum and boulders including removing the excavated material up to a distance 50 metres, beyond the building area and stacking and spreading as directed, dewatering, preparing the bed for the foundation and necessary back filling, ramming, watering including shoring and strutting etc. complete. (Lift upto 1.5m.) By Mechanical Means</t>
  </si>
  <si>
    <t>Bd.A.3 Page No. 259</t>
  </si>
  <si>
    <t>Excavation for foundation in Hard murum and boulders including removing the excavated material upto a distance of 50 metres, beyond the building area and stacking and spreading as directed, dewatering, preparing the bed for the foundation and necessary back filling, ramming, watering including shoring and strutting etc. complete. (Lift from 1.5 m to 3.0 m.) By Mechanical Means</t>
  </si>
  <si>
    <t>BDA 4</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</si>
  <si>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 /murum, ramming, watering including shoring and strutting etc. complete (lift upto 1.5m)  By Mechanical Means</t>
  </si>
  <si>
    <t>Bd.A.4 Page No. 259</t>
  </si>
  <si>
    <t>Excavation for foundation in Soft rock and old cement or lime masonry foundations including removing the excavated material upto a distance of 50 metres beyond the building area and stacking as directed, including dewatering, preparing the bed for the foundation and necessary back filling with available earth/murum, ramming ,watering including shoring and strutting etc. complete. (Lift from 1.5m To 3.0 m.) By Mechanical Means</t>
  </si>
  <si>
    <t>BDA 5</t>
  </si>
  <si>
    <t>Excavation for foundation in Hard rock by blasting including trimming and leveling the bed by chiseling where necessary and removing the excavated material and stacking it in measurable heaps within a distance of 50 metres from the building area including dewatering and back filling with available earth/murum, watering, ramming, etc. complete. (Lift upto 1.5m) By Mechanical Means</t>
  </si>
  <si>
    <t>Bd.A.5 Page No. 259</t>
  </si>
  <si>
    <t>Excavation for foundation in Hard-rock by blasting including trimming and leveling the bed by chiselling where necessary and removing the excavated material and stacking it in measurable heaps within a distance of 50 metres from the building area including dewatering and back filling with available earth/murum watering, ramming etc. complete. (Lift from 1.5m To 3.0 m) By Mechanical Means</t>
  </si>
  <si>
    <t>BDA 5 B1</t>
  </si>
  <si>
    <t>Excavation for foundation in Hard-rock by controlled blasting including trimming and leveling the bed by chiselling where necessary and removing the excavated material and stacking it in measurable heaps within a distance of 50 metres. from the building area including dewatering and back filling with available earth soil /murum watering, ramming etc. complete. (Lift upto 1.5m) By Mechanical Means</t>
  </si>
  <si>
    <t>21.20</t>
  </si>
  <si>
    <t>BDA 6</t>
  </si>
  <si>
    <t>Excavation for foundation in Hard rock by chiselling, wedging, line drilling, etc. including trimming and levelling the bed, removing the excavated material upto a distance of 50 metres beyond the building area stacking as directed, dewatering and back filling with available earth/ murum watering, ramming etc. complete. (Lift upto 1.5 m). By Mechanical Means</t>
  </si>
  <si>
    <t>Bd.A.6 Page No. 260</t>
  </si>
  <si>
    <t>BDA 7</t>
  </si>
  <si>
    <t>Excavation for foundation in laterite rock (soft or hard) including trimming and levelling the bed for the foundation, removing the excavated material up to a distance of 50 metres beyond the building area, stacking as directed, dewatering and back filling with available murum, watering, ramming etc. complete. (Lift upto 1.5 m.) By Mechanical Means</t>
  </si>
  <si>
    <t>Bd.A.7, Page No. 260</t>
  </si>
  <si>
    <t>BDW</t>
  </si>
  <si>
    <t xml:space="preserve">Providing preconstructional antitermite treatment as per I.S. 6313 (Part-II) by treating the bottom surface and sides of excavation at the rate of 5 litres of emulsion concentrate of 1.0 percent of chlorophyrifos per square meter of surface area covering 10 years guarantee on bond paper. </t>
  </si>
  <si>
    <t xml:space="preserve">As directed by Engineer in charge. </t>
  </si>
  <si>
    <t>Providing preconstructional antitermite treatment as per I.S. 6313 (Part-II) treatment by treating the backfill in immediate contact with foundation at the rate of 5 litres of emulsion concentrate of 1.0 percent of clorophyrifos per square metre of vertical surface area covering 10 years guarantee on bond paper.</t>
  </si>
  <si>
    <t xml:space="preserve">Providing preconstructional antitermite treatment as per I.S. 6313 (Part-II) by treating the top surface of plinth filling at the rate of 5 litres of emulsion concentrate at 1.0 percent of  clorophyrifos  per square metre of surface area covering ten years guarantee on bond paper.  </t>
  </si>
  <si>
    <t>Providing preconstructional antitermite treatment as per I.S. 6313 (Part-I) to the soil along the external face of building by punching holes of 1.2 of 1.5 C.M. diametre about 30 -60 cm deep at 15 cm c/c as close to the wall as possible and to inject 0.5 percent of  aldrin or clorophyrifos at the rate of 7.5 litres per hole and sealing the same with proper filling and covering 10 years guarantee on bond paper.</t>
  </si>
  <si>
    <t>Providing antitermite treatment to the wooden frames of doors/windows of the existing building as per I.S. 6313 (Part-III) by drilling 6mm dia. holes at four corners on one side and four corners on other side at a downward angle of about 45 degree at the junction of wood work and masonary and injecting 150 ml. of chlorodane 5% W.C. and sealing by filling putty etc. complete covering 2 years guarantee on bond paper.</t>
  </si>
  <si>
    <t>Providing antitermite treatment to the joints of wooden beams/joist used for the roof work of the existing building as per I.S. 6313 (Part-III) by drilling 6mm dia. holes at a downward angle of about 45 degree at the junction of wood work and masonary and injecting 80 ml. of chlorodane 5% W.C. and sealing by filling putty etc. complete covering 2 years guarantee on bond paper.</t>
  </si>
  <si>
    <t>Providing antitermite treatment to the sides of flooring of the existing building as per I.S. 6313 (Part-III) by punching holes 6mm dia. drilled at a distance of 30cm. centre to centre and injecting one percent of chlorodane emulsion concentrate at the rate of 50 ml per hole and sealing by filling putty etc. complete covering 2 years guarantee on bond paper.</t>
  </si>
  <si>
    <t>Providing antitermite treatment around the periphery of the existing building as per I.S. 6313 (Part-III) by excavating trenches of 20cm width and exposing the sides of columns and plinth beams upto a depth of 300mm and injecting one percent of chlorodane emulsion concentrate at the rate of 2.25 litres per Rmt and refilling the trenches etc. complete covering 2 years guarantee on bond paper.</t>
  </si>
  <si>
    <t>21.30</t>
  </si>
  <si>
    <t>Providing general pest control services to the building to control the nuisance of cockroaches, lizards, pin bores and other insects etc. with 4 operations in a year and monthly check up.</t>
  </si>
  <si>
    <t>Providing general pest control services to small size of inspection chamber to control the nuisance of cockroaches during the year with monthly check up.</t>
  </si>
  <si>
    <t>Providing general pest control services to big size of inspection chamber to control the nuisance of cockroaches during the year with monthly check up.</t>
  </si>
  <si>
    <t>Labour charges for removing grass, thorney shrubs, Jungli shrub, Kubabul and alike grass along roadside making the ground clean by showel and phavaras etc. complete.</t>
  </si>
  <si>
    <t>Removing grass, gazer grass and disposing off out of building premises including making clean the ground by shovel and phavaras etc. complete.</t>
  </si>
  <si>
    <t>BDA 10</t>
  </si>
  <si>
    <t>Filling in plinth and floors with  approved  excavated material in 15cm. to 20cm. layers including watering and compacting etc. complete.</t>
  </si>
  <si>
    <t>Bd.A.10 Page No. 262</t>
  </si>
  <si>
    <t>BDA 11</t>
  </si>
  <si>
    <t>Filling in plinth and floors with contractors  material/brought from outside and approved by Engineer incharge  in layers of 15 cm  to 20 cm   including watering and compaction etc. complete.</t>
  </si>
  <si>
    <t>Bd.A.11 Page No. 263</t>
  </si>
  <si>
    <t>BDA 12</t>
  </si>
  <si>
    <t>Providing dry/ trap/ granite/ quartzite/ gneiss rubble stone soling 15 cm to 20 cm thick including hand packing and compacting etc. complete.</t>
  </si>
  <si>
    <t>Bd.A. 12 Page No. 264</t>
  </si>
  <si>
    <t>BDA 13</t>
  </si>
  <si>
    <t>Providing and filling in the foundation with sand of approved quality including watering, compacting etc. complete. (To be executed with prior approval of Superintending Engineer)</t>
  </si>
  <si>
    <t>Bd.A.13 Page No. 264</t>
  </si>
  <si>
    <t>21.40</t>
  </si>
  <si>
    <t>BDA</t>
  </si>
  <si>
    <t>Providing soling using 80 mm size trap metal in 15 cm. layer including filling voids with Crushed sand/grit, ramming, watering etc. complete.</t>
  </si>
  <si>
    <t>Pile Foundation: Building</t>
  </si>
  <si>
    <t>Bd-B</t>
  </si>
  <si>
    <r>
      <t xml:space="preserve">Providing and laying  cast in situ / Ready Mix Cement Concrete M-20 RCCsingle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including chipping and dressing if required etc. complete. (Excluding steel reinforcement)</t>
    </r>
  </si>
  <si>
    <r>
      <t xml:space="preserve">Providing and laying  cast in situ / Ready Mix Cement Concrete of M2O grade RCC single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</si>
  <si>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</si>
  <si>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single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</si>
  <si>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M-20 RCC cast in situ single rim bored pile of 535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</si>
  <si>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single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</si>
  <si>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M-25 for single rim bored pile of 225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</si>
  <si>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</si>
  <si>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M-25 for  single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</si>
  <si>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single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</si>
  <si>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M-20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by  tremie arrangement  compaction of concrete including chipping and dressing etc. complete. (Excluding steel reinforcement)</t>
    </r>
  </si>
  <si>
    <r>
      <t xml:space="preserve">Providing and laying  cast in situ / Ready Mix Cement Concrete M-20 for  double rim bored pile of 300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</si>
  <si>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380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  compaction of concrete including chipping and dressing etc. complete. (Excluding steel reinforcement)</t>
    </r>
  </si>
  <si>
    <r>
      <t xml:space="preserve">Providing and laying  cast in situ / Ready Mix Cement Concrete M-20 for double rim bored pile of 450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by  tremie arrangement  compaction of concrete including chipping and dressing etc. complete. (Excluding steel reinforcement)</t>
    </r>
  </si>
  <si>
    <r>
      <t xml:space="preserve">Providing and laying  cast in situ / Ready Mix Cement Concrete M-25 for  double rim bored pile of 225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</si>
  <si>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
</t>
    </r>
  </si>
  <si>
    <r>
      <t xml:space="preserve">Providing and laying  cast in situ / Ready Mix Cement Concrete M-25 for double rim bored pile of 380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</si>
  <si>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450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concrete prepared in reversible drum type concrete mixer by tremie arrangement,  compaction of concrete including chipping and dressing etc. complete.  (Excluding steel reinforcement)</t>
    </r>
  </si>
  <si>
    <r>
      <t xml:space="preserve">Providing and laying  cast in situ / Ready Mix Cement Concrete M-25 for double rim bored pile of 535 mm dia. each of load capacity as per design and of specified diameter of pile and bulb as directed, sunk to the required depth through all strata except rock,excluding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 (Excluding steel reinforcement)</t>
    </r>
  </si>
  <si>
    <t>22.20</t>
  </si>
  <si>
    <r>
      <t xml:space="preserve">Providing and laying  cast in situ / Ready Mix Cement Concrete M-25 for in situ double rim bored pile of 600 mm dia. each of load capacity as per design and of specified diameter of pile and bulb as directed, sunk to the required depth through all strata except rock, excluding provision of reinforcement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concrete prepared in reversible drum type concrete mixer by tremie arrangement,  compaction of concrete including chipping and dressing etc. complete.concrete prepared in reversible drum type concrete mixer by tremie arrangement,  compaction of concrete including chipping and dressing etc. complete.  (Excluding steel reinforcement)
 </t>
    </r>
  </si>
  <si>
    <t>Bd/B-4
P-270</t>
  </si>
  <si>
    <r>
      <t xml:space="preserve">Providing and laying  cast in situ / Ready Mix Cement Concrete M-30 for bored piles each of load capacity and as per design and of 325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concrete prepared by tremie arrangement,  compaction of concrete including chipping and dressing etc. complete. concrete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</si>
  <si>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350mm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tremiearrangements,  compaction of concrete including chipping and dressing and withdrawal of shell etc. complete. (Excluding steel reinforcement)</t>
    </r>
  </si>
  <si>
    <r>
      <t xml:space="preserve">Providing and laying  cast in situ / Ready Mix Cement Concrete M-30 for  bored piles each of load capacity and as per design and of 400 mm diameter.or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</si>
  <si>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Providing and laying  cast in situ / Ready Mix Cement Concrete M-30 for  bored piles each of load capacity and as per design and of 425mm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t>
    </r>
    <r>
      <rPr>
        <b/>
        <sz val="11"/>
        <rFont val="Calibri"/>
        <family val="2"/>
      </rPr>
      <t>ype mixer/ concrete Batch mix plant (Pan mixer) etc. complete. 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</si>
  <si>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475mm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</si>
  <si>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500mm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</si>
  <si>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525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</si>
  <si>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550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</si>
  <si>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600 mm diameter or as directed placed through steel shells sunk to the required depth through all strata except rock excluding provision of reinforcement as per detailed drawings and design approved by the Engineer-in- charge including 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</si>
  <si>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t>22.30</t>
  </si>
  <si>
    <r>
      <t xml:space="preserve">Providing and laying  cast in situ / Ready Mix Cement Concrete M-30 for  bored piles each of load capacity and as per design and of 625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</si>
  <si>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650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</si>
  <si>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750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</si>
  <si>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</si>
  <si>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825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</si>
  <si>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</si>
  <si>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975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</si>
  <si>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1000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r>
      <rPr>
        <sz val="11"/>
        <rFont val="Calibri"/>
        <family val="2"/>
      </rPr>
      <t xml:space="preserve">by tremie arrangements,  compaction of concrete including chipping and dressing and withdrawal of shell etc. complete. (Excluding steel reinforcement)
</t>
    </r>
  </si>
  <si>
    <r>
      <t xml:space="preserve">Providing and laying  cast in situ / Ready Mix Cement Concrete M-30 for  bored piles each of load capacity and as per design and of 1050 mm diameter or as directed placed through steel shells sunk to the required depth through all strata except rock excluding provision of reinforcement as per detailed drawings and design approved by the Engineer-in- charge includingplacing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by tremie arrangements,  compaction of concrete including chipping and dressing and withdrawal of shell etc. complete. (Excluding steel reinforcement)
</t>
    </r>
  </si>
  <si>
    <t>Bd/B-2
P-269</t>
  </si>
  <si>
    <t xml:space="preserve">Chiseling through pile shells in hard strata like boulders, soft and hard rocks Upto and inclusive of 550 mm diameter including removing and stacking the loose materials etc. complete and disposing of the unserviceable materials outside complete.
</t>
  </si>
  <si>
    <t>Rig Hour</t>
  </si>
  <si>
    <t>22.40</t>
  </si>
  <si>
    <t xml:space="preserve">Chiseling through pile shells in hard strata like boulders, soft and hard rocks Beyond 550 mm  and upto and inclusive of  750 mm dia. including removing and stacking the loose materials etc. complete and disposing of the unserviceable materials outside complete.
</t>
  </si>
  <si>
    <t xml:space="preserve">Chiseling through pile shells in hard strata like boulders, soft and hard rocks Beyond 750 mm  and upto and inclusive of  900 mm dia including removing and stacking the loose materials etc. complete and disposing of the unserviceable materials outside complete.
</t>
  </si>
  <si>
    <t xml:space="preserve">Chiseling through pile shells in hard strata like boulders, soft and hard rocks Beyond 900 mm  and upto and inclusive of  1050 mm dia. including removing and stacking the loose materials etc. complete and disposing of the unserviceable materials outside complete.
</t>
  </si>
  <si>
    <t>Bd/B-8
P-271</t>
  </si>
  <si>
    <t xml:space="preserve">Carrying out load test for 1.5 times the proposed safe working load on the pile in driven position upto 400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</si>
  <si>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400 mm and upto to 550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</si>
  <si>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550 mm and upto 650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</si>
  <si>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650 mm and upto 750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</si>
  <si>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750 mm and upto 825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</si>
  <si>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825 mm and upto 900 mm diameter including construction of test cap, use of accessories and instruments including providing graphs as per I.S. code or Std.Specifications and dismantling the test cap after testing and cleaning the site complete.
</t>
  </si>
  <si>
    <t xml:space="preserve">Carrying out load test for 1.5 times the proposed safe working load on the pile in driven position above 900 mm diameter including construction of test cap, use of accessories and instruments including providing graphs as per I.S. code or Std.Specifications and dismantling the test cap after testing and cleaning the site complete.
</t>
  </si>
  <si>
    <t>22.50</t>
  </si>
  <si>
    <t xml:space="preserve">Empty boring for 325 to 400 mm dia bored R.C.C. cast in situ piles including withdrawal of shell, removal of earth to a distance of 50 metres etc. complete.
Spec :(As directed by Engineer in Charge) 
</t>
  </si>
  <si>
    <t xml:space="preserve">Empty boring for 425 to 500 mm dia. bored R.C.C. cast in situ piles including withdrawal of shell, removal of earth to a distance of 50 metres etc. complete.
Spec :(As directed by Engineer in Charge) 
</t>
  </si>
  <si>
    <t xml:space="preserve">Empty boring for 525 to 600 mm dia. bored R.C.C. cast in situ piles including withdrawal of shell, removal of earth to a distance of 50 metres etc. complete.
Spec :(As directed by Engineer in Charge) 
</t>
  </si>
  <si>
    <t xml:space="preserve">Empty boring for 625 to 700 mm dia. bored R.C.C. cast in situ piles including withdrawal of shell, removal of earth to a distance of 50 metres etc. complete.
Spec :(As directed by Engineer in Charge) 
</t>
  </si>
  <si>
    <t xml:space="preserve">Empty boring for 725 to 1050 mm dia. bored R.C.C. cast in situ piles including withdrawal of shell, removal of earth to a distance of 50 metres etc. complete.
Spec :(As directed by Engineer in Charge) 
</t>
  </si>
  <si>
    <t>Chipping and dressing of the R.C.C. piles upto 0.60 meterincluding cleaning reinforcement and removal of dismantled materials upto a distance of 50 meter beyond the building area etc. for providing pile caps.
Spec :(As directed by Engineer in Charge</t>
  </si>
  <si>
    <t>Providing bentonite slurry process for various diameter of piles vide Item Nos 1 (i to xxiv) above.
Spec : (As directed by Engineer in Charge)</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</si>
  <si>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Upto 3.00 meter deep liner</t>
  </si>
  <si>
    <t>Providing placing and Driving in position 6 millimeter mild steel liner for R.C.C. Piles upto required depth with 12mm thick mild steel cutting edge of 0.50m length at bottom including fabricating cutting the mild steel sheet to required diameter and shape ,welding the joints and driving with the help of required machineries including all materials labours and lifts etc. complete as directed by the Engineer in charge.
Spec :(As directed by Engineer in Charge
From 3.00 to 9.50 meter deep liner</t>
  </si>
  <si>
    <t xml:space="preserve">Providing and laying Cast in situ/Ready Mix cement concrete M-20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</si>
  <si>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t>22.60</t>
  </si>
  <si>
    <t xml:space="preserve">Providing and laying Cast in situ/Ready Mix cement concrete M-25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With natural sand/V.S.I. quality Artificial Sand,  complete.
(Excluding steel reinforcement)
</t>
  </si>
  <si>
    <r>
      <t xml:space="preserve">Providing and laying Cast in situ/Ready Mix cement concrete M-30 of trap metal for R.C.C. pile caps as per detailed designs and drawings, including bailing out water manually, centering, formwork, laying/ pumping, compacting, finishing and curing etc. with fully automatic micro processor based PLC with SCADA enabled reversible Drum Type mixer/ concrete Batch mix plant (Pan mixer) etc. complete. </t>
    </r>
    <r>
      <rPr>
        <b/>
        <sz val="11"/>
        <rFont val="Calibri"/>
        <family val="2"/>
      </rPr>
      <t>With fine aggregate (Natural Sand / Crushed sand VSI Grade finely washed etc)</t>
    </r>
    <r>
      <rPr>
        <sz val="11"/>
        <rFont val="Calibri"/>
        <family val="2"/>
      </rPr>
      <t xml:space="preserve">  complete.
(Excluding steel reinforcement)
</t>
    </r>
  </si>
  <si>
    <t>Structural Steel Work</t>
  </si>
  <si>
    <t>BDC 2</t>
  </si>
  <si>
    <t>Providing and fabricating structural steel work in rolled sections like joists, channels, angles, tees etc. as per detailed design and drawings or as directed including cutting, fabricating, hoisting, erecting, fixing in position making riveted / bolted /welded connections without connecting plates, braces etc. and including one coat of anticorrosive paint and over it two coats of oil painting of approved quality and shade etc. complete.</t>
  </si>
  <si>
    <t>Bd.C.2 Page No. 275</t>
  </si>
  <si>
    <t>BDC 3</t>
  </si>
  <si>
    <t>Providing and fabricating structural steel work in rolled sections, fixed with connecting plates or angle cleats in main and cross beams, hip and jack rafters, purlins connecting to truss members and the like, as per detailed designs and drawing or as directed including cutting, fabricating, hoisting, erecting, fixing in position, making riveted/ bolted/ welded connections and one coat of anticorrosive paint and over it two coats of oil painting  of  approved quality and shade etc. complete.</t>
  </si>
  <si>
    <t>Bd.C.3 Page No. 275</t>
  </si>
  <si>
    <t>BDC 6</t>
  </si>
  <si>
    <t>Providing structural steel work in single stanchions composed of R.S.J. Channel etc. with caps, bases, mild steel plated, angle brackets, cleats, gusset plates, anchor bolts etc. as per detailed designs and drawings or as directed including cutting, fabrication, hoisting, erecting fixing in position, making riveted/ bolted/ welded connection and one coat of anticorrosive paint and over it two. coats of oil painting approved quality and shade etc. complete.</t>
  </si>
  <si>
    <t>Bd.C.6 Page No. 277</t>
  </si>
  <si>
    <t>BDC 8</t>
  </si>
  <si>
    <t>Providing structural steel work in trusses, other similar trussed purlins and members with all bracing, gusset plates etc. as per detailed designs and drawings or as directed including cutting, fabricating, hoisting, erecting fixing in position, Making riveted/ bolted/ welded connection and one coat of anticorrosive paint and over it 2 coats of oil painting approved quality and shade etc. complete.</t>
  </si>
  <si>
    <t>Bd.C.8 Page No. 278</t>
  </si>
  <si>
    <t>BDC</t>
  </si>
  <si>
    <t>Providing and fixing 50 mm. dia. medium class G.I.pipe gate with wicket gate of approved drawing with all fixtures and fittings in two leaves with strong hold fast embedded in c.c. block at top and bottom with locking arrangement including cutting, bending, making holes and with one coat of primer etc. complete.</t>
  </si>
  <si>
    <t>Providing and erecting structural steel for sakav with all bracing gusset plates etc. as per detailed design and drawing or as directed including cutting, fabricating, hoisting, erecting, fixing in position, making riveted/ bolted/welded connection and oil painting with 2 coats of approved quality and shade etc. complete. complete.</t>
  </si>
  <si>
    <t>Providing, fabricating and erecting at site of work the tubular steel structure (shed) as per standard design and specifications having various spans in between trusses and in multiples of standard length of bays as specified as per standard specifications, inclusive of cost of steel tubular trusses, tubular columns purlins, tie runners, foundation bolts, base plates, nuts and bolts, welding wherever required etc.  as per detailed drawing inclusive of one coat of anticorrosive paint and two coats of oil painting of approved quality and shade etc. complete.
Spec. No. : As directed by Engineer-in-charge.</t>
  </si>
  <si>
    <t>B-18 Page No. 78</t>
  </si>
  <si>
    <t>Providing Gas or Electrical welding for structural steel section, plates as per detailed drawing. For less than 10 mm thick section.</t>
  </si>
  <si>
    <t>B.18, Page No 78</t>
  </si>
  <si>
    <t>Centimetre</t>
  </si>
  <si>
    <t>BDW
6A</t>
  </si>
  <si>
    <t>Providing and fixing mild steel grill gate as per the detailed drawing including hinges, locking arrangements and painting in three coats of oil paint of approved colour and shade etc. complete.(weight 18 kg. to 20 kg. Per Sq.m.)
Spec.No.: As directed by Engineer- in-charge.</t>
  </si>
  <si>
    <t>Spec. No. As directed byEngineer in Charge.</t>
  </si>
  <si>
    <t>Square
Metre</t>
  </si>
  <si>
    <t>Providing structural steel work of rectangular hollow steel section for steel trusses, other similar trussed items like purlin and members with all bracing, gusset plates etc. as per detailed designs and drawings or as directed including cutting, fabricating, hoisting, erecting, fixing in position making riveted/bolted/ welded connections and one coat of anticorrosive paint and over it two coats of oil painting of approved quality and shade complete.
Spec. No. : As directed by Engineer-in-charge.</t>
  </si>
  <si>
    <t xml:space="preserve">Providing structural steel work in hollow section of various thickness and sizes in square, rectanular and round shape from 25mm to 450mm  section as per IS 4923 YST 310 Grade produced from iron ore and blast furnace route etc. as per detailed designs and drawing or as directed including cutting, fabricating, hoisting, erecting, fixing in position, making riveted/bolted/ welded connections and painting
complete. </t>
  </si>
  <si>
    <t>Plain Cement Concrete</t>
  </si>
  <si>
    <t>BDE 1</t>
  </si>
  <si>
    <r>
      <t xml:space="preserve">Providing and laying Cast in situ/Ready Mix cement concrete in M-10 of trap/ granite/ quartzite/ gneiss metal for foundation and bedding including bailing out water, Steel centering, formwork, laying/pumping, compacting, roughening them if special finish is to be provided, finishing if required and curing complete, 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</si>
  <si>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 E. 1 Page No. 287</t>
  </si>
  <si>
    <t>BDE 2</t>
  </si>
  <si>
    <r>
      <t xml:space="preserve">Providing and laying Cast in situ/Ready Mix  cement concrete in M15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allowed.),with fully automatic micro processor based PLC with SCADA enabled reversible Drum Type mixer/concrete Batch mix plant (Pan mixer) etc. complete.   </t>
    </r>
    <r>
      <rPr>
        <b/>
        <sz val="11"/>
        <rFont val="Calibri"/>
        <family val="2"/>
      </rPr>
      <t xml:space="preserve">With fine aggregate (Natural Sand / Crushed sand VSI Grade finely washed etc) </t>
    </r>
  </si>
  <si>
    <t>Bd.E.2 Page No. 288 and B.7 Page No 38</t>
  </si>
  <si>
    <r>
      <t xml:space="preserve">Providing and laying Cast in situ/Ready Mixcement concrete in M20 of trap/ granite/quartzite/gneiss metal for steps including steel centering,   formwork, laying/pumping,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</si>
  <si>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4</t>
  </si>
  <si>
    <r>
      <t xml:space="preserve">Providing and laying Cast in situ/Ready Mix cement concrete in M15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</si>
  <si>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Bd.E.4 Page No. 289 and B-7, Page No.38</t>
  </si>
  <si>
    <t>24.10</t>
  </si>
  <si>
    <r>
      <t xml:space="preserve">Providing and laying Cast in situ/Ready Mix cement concrete in M20 of trap/ granite/quartzite/gneiss metal for bed blocks, foundation blocks and such other items including bailing out water,  Steel centering, formwork, laying/ pumping,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</si>
  <si>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7</t>
  </si>
  <si>
    <r>
      <t xml:space="preserve">Providing and laying Cast in situ/Ready Mix cement concrete in M-20 of trap / granite /quartzite/ gneiss metal for arches including skew backs as per detailed drawing or as directed in superstructure including steel centering, formwork, compacting, finishing with minimum thickness of 1:3 cement plaster to give a smooth and even surface or roughening them if special finish is to be provided and curing and finishing if required complete, with fully automatic micro processor based PLC with SCADA enabled reversible Drum Type mixer. complete, . </t>
    </r>
    <r>
      <rPr>
        <b/>
        <sz val="11"/>
        <rFont val="Calibri"/>
        <family val="2"/>
      </rPr>
      <t xml:space="preserve">With fine aggregate (Natural Sand / Crushed sand VSI Grade finely washed etc) </t>
    </r>
  </si>
  <si>
    <t>Bd.E.7 Page No 291 and B-7 Page No .38</t>
  </si>
  <si>
    <t>BDE 5</t>
  </si>
  <si>
    <r>
      <t xml:space="preserve">Providing and laying Cast in situ/Ready Mix cement concrete in M15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</si>
  <si>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Bd.E. 5/Page No. 290/I.S. 456 (2000)</t>
  </si>
  <si>
    <r>
      <t xml:space="preserve">Providing and laying Cast in situ/Ready Mix cement concrete in M20 of trap/ granite/quartzite/gneiss metal for plain or molded sills, cornice, jambs, block in course, or architraves of required size and shapes including steel centering,  formwork, laying/ pumping, compacting, roughening them if special finish is to be provided,finishing uneven and honeycombed surface and curing etc. complete. The Cement Mortar 1:3 plaster is considered for rendering uneven and honeycombed surface only. Newly laid concrete shall be covered by gunny bag, plastic, tarpaulin etc. (Wooden centering will not be allowed.)  with fully automatic micro processor based PLC with SCADA enabled reversible Drum Type mixer  etc. complete, </t>
    </r>
    <r>
      <rPr>
        <b/>
        <sz val="11"/>
        <rFont val="Calibri"/>
        <family val="2"/>
      </rPr>
      <t xml:space="preserve">With fine aggregate (Natural Sand / Crushed sand VSI Grade finely washed etc) </t>
    </r>
  </si>
  <si>
    <t>BDE
3</t>
  </si>
  <si>
    <r>
      <t xml:space="preserve">Providing and laying Cast in situ/Ready Mix cement concrete M-15 of trap/ granite/quartzite/gneiss metal for coping to plinth or parapet, moulded or chamfered as per drawing or as directed including steel centering, plywood/ steel formwork compacting, roughening them if special finish is to be provided, finishing uneven and honeycombed surface and curing etc. complete. The Cement Mortar 1:3 plaster is considered for rendering uneven and honeycombed surface only. Newly laid concrete shall be covered by gunny bag, plastic, tarpaulin etc. (Wooden centering will not be allowed.) </t>
    </r>
    <r>
      <rPr>
        <b/>
        <sz val="11"/>
        <rFont val="Calibri"/>
        <family val="2"/>
      </rPr>
      <t xml:space="preserve">With fine aggregate (Natural Sand / Crushed sand VSI Grade finely washed etc) </t>
    </r>
  </si>
  <si>
    <t>Bd.E. 3/Page No. 288/I.S. 456 (2000)</t>
  </si>
  <si>
    <t>Reinforced Cement Concrete</t>
  </si>
  <si>
    <t>BDF 3</t>
  </si>
  <si>
    <r>
      <t xml:space="preserve">Providing and laying in situ /Ready Mix  cement concrete  M-20  of trap / granite /quartzite/ gneiss  metal for R.C.C. work  in foundations like raft, strip foundations, grillage and  footings of R.C.C. columns and steel stanchions  etc. including bailing out water,  Steel centering  formwork, laying/pumping  cover blocks,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</si>
  <si>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Bd.F.3 Page No. 298 and B.7, Page No.38</t>
  </si>
  <si>
    <r>
      <t xml:space="preserve">Providing and laying Cast in situ/Ready Mix cement concrete M-25 of trap / granite /quartzite/ gneiss metal for R.C.C. work in foundations like raft, strip foundations, grillage and footings of R.C.C. columns and steel stanchions etc. including bailing out water,  Steel centering, formwork ,cover blocks, laying/pumping, compaction and curing roughening the surface if special finish is to be provided (Excluding reinforcement and structural steel) etc. complete,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</si>
  <si>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</si>
  <si>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</si>
  <si>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work  in foundations like raft, strip foundations, grillage and  footings of R.C.C. columns and steel stanchions  etc.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</si>
  <si>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5</t>
  </si>
  <si>
    <r>
      <t xml:space="preserve">Providing and laying Cast in situ/Ready Mix cement concrete M-20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</si>
  <si>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Bd.F.5 Page No. 300 and B.7, Page.No. 38</t>
  </si>
  <si>
    <t xml:space="preserve">Providing and laying Cast in situ/Ready Mix cement concrete M-25 of trap / granite /quartzite/ gneiss metal for R.C.C. columns as per detailed designs and drawings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With fine aggregate (Natural Sand / Crushed sand VSI Grade finely washed etc) </t>
  </si>
  <si>
    <t>Bd.F.5 Page No. 300 and B-7,Page No 38.</t>
  </si>
  <si>
    <r>
      <t xml:space="preserve">Providing and laying Cast in situ/Ready Mix cement concrete M-30 of trap / granite /quartzite/ gneiss metal for R.C.C. columns as per detailed designs and drawing or as directed including steel centering, formwork,cover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</si>
  <si>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without SCAD Aenabled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</si>
  <si>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columns as per detailed designs and drawing or as directed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</si>
  <si>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25.50</t>
  </si>
  <si>
    <t>BDF 6</t>
  </si>
  <si>
    <r>
      <t xml:space="preserve">Providing and laying Cast in situ/Ready Mix cement concrete M-20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</si>
  <si>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 300 and B.7, Page No.38</t>
  </si>
  <si>
    <r>
      <t xml:space="preserve">Providing and laying Cast in situ/Ready Mix cement concrete in M-25 of trap/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</si>
  <si>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</si>
  <si>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Mixcement concrete M-35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</si>
  <si>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 granite /quartzite/ gneiss metal for R.C.C. beams and lintels as per detailed designs and drawings or as directed including steel centering, formwork, cover blocks, laying/pumping, compactionand roughening the surface if special finish is to be provided and curing etc.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</si>
  <si>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25.70</t>
  </si>
  <si>
    <t>BDF 8</t>
  </si>
  <si>
    <r>
      <t xml:space="preserve">Providing and laying Cast in situ/Ready Mix cement concrete M-20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</si>
  <si>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302 and B.7, Page No.38</t>
  </si>
  <si>
    <r>
      <t xml:space="preserve">Providing and laying Cast in situ/Ready Mix cement concrete M-25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</si>
  <si>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</si>
  <si>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M-35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</si>
  <si>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cement concrete M-40 of trap/ granite / quartzite/ gneiss metal for R.C.C. slabs and landings  as per detailed designs and drawings including steel centering, formwork, cover blocks, laying/pumping, compaction finishing the formed surfaces with cement mortar 1:3 of sufficient minimum thickness to give a smooth and even surface or roughening if special finish is to be provided and curing etc.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</si>
  <si>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9</t>
  </si>
  <si>
    <r>
      <t xml:space="preserve">Providing and laying Cast in situ/Ready Mixcement concrete M-20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</si>
  <si>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Bd.F.9 Page No. 303 and B.7, Page No.38</t>
  </si>
  <si>
    <r>
      <t xml:space="preserve">Providing and laying Cast in situ/Ready Mixcement concrete M-25 of trap/ granite/ quartzite/ gneiss metal for R.C.C. chajja as per detailed design and drawings including steel centering, formwork, cover blocks, laying/pumping, compacting and roughening the surface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</si>
  <si>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BDF10</t>
  </si>
  <si>
    <r>
      <t xml:space="preserve">Providing and laying Cast in situ/Ready Mix cement concrete M-20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</si>
  <si>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Bd.F.8 Page No. 303 and B.7, Page No.38</t>
  </si>
  <si>
    <r>
      <t xml:space="preserve">Providing and laying Cast in situ/Ready Mix cement concrete M-25 of trap / granite / quartzite / gneiss metal for R.C.C. canopy as per detailed designs and drawings including steel centering, formwork, laying/pumping, compacting and roughening the surface if special finish is to be provided and curing etc. complete (excluding reinforcement).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</si>
  <si>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11</t>
  </si>
  <si>
    <r>
      <t xml:space="preserve">Providing and laying Cast in situ/Ready Mix cement concrete in M-20 of trap/ granite/ quartzite/ gneiss metal for R.C.C. pardi of required thickness including steel centering, formwork, cover blocks, laying/pumping, compacting , curing , finishing and rougheningthem if special finish is to be provided and curing complete.(Excluding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</si>
  <si>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Bd.F.11 Page No. 304 and B.7, Page No. 38</t>
  </si>
  <si>
    <r>
      <t xml:space="preserve">Providing and laying Cast in situ/Ready Mix cement concrete in M-25 of trap/ granite/ quartzite/ gneiss metal for R.C.C. pardi of required thickness including steel centering, formwork, cover blocks, laying/pumping,  compacting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</si>
  <si>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12</t>
  </si>
  <si>
    <r>
      <t xml:space="preserve">Providing and laying Cast in situ/Ready Mix cement concrete in M-20 of trap/ granite/ quartzite/ gneiss metal for R.C.C.coping to plinth or parapet and sill of doors and windows moulded as per detailed drawings or chamfered as approved by the Engineer including steel centering, formwork, cover blocks, laying/pumping, compacting , curing , finishing and roughening them if special finish is to be provided and curing complete. (Excluding reinforcement and structural steel).with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</si>
  <si>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12 Page No. 304 and B-7, Pg 38</t>
  </si>
  <si>
    <t xml:space="preserve">BDF 13A </t>
  </si>
  <si>
    <r>
      <t xml:space="preserve">Providing and laying Cast in situ/Ready Mix cement concrete in  M-20 of trap / quartzite /granite /gneiss metal for R.C.C. Waist slab, and steps of staircases as per detailed design and drawings or as directed including steel centering,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</si>
  <si>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13 Page No. 305 /I.S. 456 (2000</t>
  </si>
  <si>
    <r>
      <t xml:space="preserve">Providing and laying Cast in situ/Ready Mix cement concrete in  M-25 of trap / quartzite /granite /gneiss metal for R.C.C. Waist slab, and steps of staircases as per detailed design and drawings or as directed including steel centering, plywood/ steel formwork, steel props, laying/pumping, compaction, finishing uneven and honeycombed surface with C.M. 1:3 of sufficient minimum thickness to give a smooth and even surface or roughening the surface if special finish is to be provided and curing etc. complete. (Excluding einforcement, including cover block).(Newly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</si>
  <si>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 xml:space="preserve">BDF 14A </t>
  </si>
  <si>
    <r>
      <t xml:space="preserve">Providing and laying Cast in situ/Ready Mix cement concrete in  M-20 of trap / quartzite /granite /gneiss metal for R.C.C.newel posts of staircase as per detailed design and drawings including steel centering, plywood / steel formwork, steel props, laying / 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</si>
  <si>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(2001</t>
  </si>
  <si>
    <r>
      <t xml:space="preserve">Providing and laying Cast in situ/Ready Mix cement concrete in  M-25 of trap / quartzite /granite /gneiss metal for R.C.C.newel posts of staircase as per detailed design and drawings including steel centering, plywood / steel formwork, steel props, laying/pumping, compaction, finishing uneven and honeycombed surface with C.M.1:3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</si>
  <si>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14 Page No. 305 /I.S. 456 (2002</t>
  </si>
  <si>
    <t xml:space="preserve">BDF 15A </t>
  </si>
  <si>
    <r>
      <t xml:space="preserve">Providing and laying Cast in situ/Ready Mix cement concrete  in  M-20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</si>
  <si>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15 Page No. 306 /I.S. 456 (2003</t>
  </si>
  <si>
    <t>26.30</t>
  </si>
  <si>
    <r>
      <t xml:space="preserve">Providing and laying Cast in situ/Ready Mix cement concrete  in  M-25 of trap /granite / gneiss/ quartzite metal for R.C.C. arches with skew backs as per detailed design and drawings or as directed including steel centering, plywood/steel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(Wooden centering will not be allowed) </t>
    </r>
    <r>
      <rPr>
        <b/>
        <sz val="11"/>
        <rFont val="Calibri"/>
        <family val="2"/>
      </rPr>
      <t xml:space="preserve">With fine aggregate (Natural Sand / Crushed sand VSI Grade finely washed etc) </t>
    </r>
  </si>
  <si>
    <t xml:space="preserve">BDF 16 </t>
  </si>
  <si>
    <r>
      <t xml:space="preserve">Providing and laying Cast in situ/Ready Mix cement concrete in  M-20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</si>
  <si>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 F. 16 Page No. 306 /I.S. 456 (2004</t>
  </si>
  <si>
    <r>
      <t xml:space="preserve">Providing and laying Cast in situ/Ready Mix cement concrete in  M-25 of trap / granite /gneiss / quartzite metal for R.C.C. fins of required thickness in position as shown on the drawings or as directed by Engineer-in-charge including steel centering, plywood / steel formwork, steel props, laying/pumping, compaction, finishing uneven and honeycombed surface with C.M. 1:3 of sufficient minimum thickness to give a smooth and even surface or roughening the surface if special finish is to be provided and curing etc. complete. (Excluding reinforcement, including cover block) Newly laid concrete shall be covered by gunny bag, plastic, tarpaulin etc.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</si>
  <si>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 17</t>
  </si>
  <si>
    <t>Providing and fixing in position TMT - FE - 500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</si>
  <si>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Bd.F.17, Page No. 306</t>
  </si>
  <si>
    <t>Providing and fixing in position HCRM / CRS (Corrosion  Resistant Steel) bar reinforcement of various diameters for R.C.C. pile caps, footings, foundations, slabs, beams columns, canopies, staircase, newels, chajjas, lintels pardis, copings, fins, arches etc. as per detailed designs, drawings and schedules. including cutting, bending, hooking the bars, binding with wires or tack welding and supporting as required complete.</t>
  </si>
  <si>
    <t xml:space="preserve">Providing and applying Anti corrosive treatment to reinforcement as per cement polymer composite coating (C.P.C.C.) method developed by C.E.C.R.I. including cleaning the bar by means of any established mechanical or manual method for removing rust and deleterious material, applying rapid setting primer and cement polymer sealing coat of approved and licensed by CECRI including redoing the process if damage occurs during handling, stacking etc. complete. (With prior approval of SE) </t>
  </si>
  <si>
    <t>MORT and H 1600 Edition 2001.</t>
  </si>
  <si>
    <t xml:space="preserve">Providing Fusion Bonded Epoxy Coating (FBEC) to reinforced bars of 8mm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Nominal Size of Bar, MM                             No. of Samples  
 For all types of bar : Minimum 1 for every diameter or as directed by engineer in charge  
</t>
  </si>
  <si>
    <t xml:space="preserve">Providing Fusion Bonded Epoxy Coating (FBEC) to reinforced bars of 10mm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</si>
  <si>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12mm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</si>
  <si>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26.40</t>
  </si>
  <si>
    <t xml:space="preserve">Providing Fusion Bonded Epoxy Coating (FBEC) to reinforced bars of 16mm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</si>
  <si>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 xml:space="preserve">Providing Fusion Bonded Epoxy Coating (FBEC) to reinforced bars of 20mm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chargecharge  
</t>
  </si>
  <si>
    <t xml:space="preserve">Providing Fusion Bonded Epoxy Coating (FBEC) to reinforced bars of 25mm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charge  
</t>
  </si>
  <si>
    <t xml:space="preserve">Providing Fusion Bonded Epoxy Coating (FBEC) to reinforced bars of 32mm  diameter as per IS: 13620-1993 specifications for a thickness of 175micron Permissible variation of 50 micron including testing of coating at plant extra cost for careful handling using PVC coating, binding wires instead of G. I. wires to and from Plant) touching up the material supplied repair work etc complete as per detailed specifications. (Lead 200km from plant) etc complete. (Item shall be used for new structures.)
Note : The item should be executed with prior approval of Superintending Engineer. 
FREQUENCY OF TEST OF FUSION BONDED EPOXY COAT
a) Coating thickness shall be tested at a frequency of not less than one full length bar every twenty bars for each size
b) continuity of coating shall be determined by testing one full length bar in every twenty bars for each size 
c) Coating thickness over the whole of the coated bar section shall be determined by sectioning and examining one bar in every twenty tonnes for each size. 
d) For testing adhesion of coating, samples shall be selected from each size according to the frequency given below: 
 For all types of bar :   Minimum 1 for every diameter or as directed by engineer in charge
</t>
  </si>
  <si>
    <t>BDF 20</t>
  </si>
  <si>
    <t>Providing and fixing in position after hoisting, precast 1:2 cement mortar reinforced jali 50 mm thick with 3 mm diameter mild steel bar reinforcement, of approved design on both side, fixing in cement mortar 1:3 and curing etc. complete</t>
  </si>
  <si>
    <t>Bd. F. 20 Page No. 307</t>
  </si>
  <si>
    <t>Providing and fixing in position after hoisting, precast 1:2 cement mortar reinforced jali 80 mm thick  with 3 mm diameter mild steel bar reinforcement, of approved design on both sides, fixing in cement mortar 1:3 and curing etc .complete.</t>
  </si>
  <si>
    <t>Bd. F. 20 Page No. 308</t>
  </si>
  <si>
    <t>BDF 41</t>
  </si>
  <si>
    <r>
      <t xml:space="preserve">Providing and laying Cast in situ/Ready Mix C.C. M-20 of trap metal for RCC rectangular grid beam with slab as per detailed design and drawing, steel centering, formwork, cover blocks, laying/pumping, compacting, curing,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</si>
  <si>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Bd.F.6, Page No.300 / Bd.F.8, Page No.302 and B.7 Page No. 38.</t>
  </si>
  <si>
    <t>26.60</t>
  </si>
  <si>
    <r>
      <t xml:space="preserve">Providing and laying Cast in situ/Ready Mix C.C. M-25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</si>
  <si>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M-30 of trap metal for RCC rectangular grid beam with slab as per detailed design and drawing or as directed including dewatering if necessary, steel centering, formwork, cover blocks,  laying/pumping,compacting , curing , finishing and roughening them to form surface with C.M. 1:3 of sufficient minimum thickness to give smooth and even surface or roughening them if special finish is to be provided and curing complete (Excluding reinforcement and structural steel). with fully automatic micro processor based PLC with SCADA enabled concrete batch mix plant (pan mixer). </t>
    </r>
    <r>
      <rPr>
        <b/>
        <sz val="11"/>
        <rFont val="Calibri"/>
        <family val="2"/>
      </rPr>
      <t xml:space="preserve">With fine aggregate (Natural Sand / Crushed sand VSI Grade finely washed etc) </t>
    </r>
  </si>
  <si>
    <t>BDF</t>
  </si>
  <si>
    <r>
      <t xml:space="preserve">Providing and laying Cast in situ/Ready Mix C.C. M-35 of trap metal for RCC rectangular grid beam with slab as per detailed design and drawing or as directed including dewatering if necessary, steel centering, formwork, cover blocks, laying/pumping, 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</si>
  <si>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r>
      <t xml:space="preserve">Providing and laying Cast in situ/Ready Mix C.C. M-40 of trap metal for RCC rectangular grid beam with slab as per detailed design and drawing or as directed including dewatering if necessary, steel centering, formwork, cover blocks,  laying/pumping,compacting, finishing the form surface with C.M. 1:3 of sufficient minimum thickness to give smooth and even surface or roughening them if special finish is to be provided and curing complete (Excluding reinforcement and structural steel). with fully automatic micro processor based PLC with SCADA enabled reversible Drum Type mixer/ concrete Batch mix plant (Pan mixer) etc. complete. </t>
    </r>
    <r>
      <rPr>
        <b/>
        <sz val="11"/>
        <rFont val="Calibri"/>
        <family val="2"/>
      </rPr>
      <t xml:space="preserve">With fine aggregate (Natural Sand / Crushed sand VSI Grade finely washed etc) </t>
    </r>
  </si>
  <si>
    <t>Providing and fixing during laying in RCC Slab  rectangular 2 mm thick  M.S. sheet fan hook box of  size 180x100 mm with required depth with holes or notches as required, bottom and top sides of 1.6 mm M.S. sheet fixed with 3.5 mm dia. round headed screws together with 12 mm dia. M.S. bar bent to shape with hooked ends for fan hook and painting to exposed surface</t>
  </si>
  <si>
    <t>Brick Masonry</t>
  </si>
  <si>
    <t>BDG 1</t>
  </si>
  <si>
    <t>Providing second class Burnt Brick masonry with conventional/ I.S. type bricks in cement mortar 1:6 in foundations and plinth of inner walls/ in plinth external walls including bailing out water manually , striking joints on unexposed faces, raking out joints on exposed faces and watering etc. Complete.</t>
  </si>
  <si>
    <t>Bd.G. 1 Page No. 313</t>
  </si>
  <si>
    <t>BDG 2</t>
  </si>
  <si>
    <t>Providing first class Burnt Brick masonry with conventional/ I.S. type bricks in cement mortar 1:6 in plinth including bailing out water manually, striking joints on unexposed faces, pointing with cement mortar 1:3 on exposed face and watering etc. Complete.</t>
  </si>
  <si>
    <t>Bd.G.2 Page No. 313</t>
  </si>
  <si>
    <t>BDG 3</t>
  </si>
  <si>
    <t>Providing second class Burnt Brick masonry with conventional/ I.S. type bricks in cement mortar 1:6 in plinth as backing in composite masonry including bailing out water manually, striking joints, raking out joints and watering etc Complete.</t>
  </si>
  <si>
    <t>Bd.G.3 Page No. 314</t>
  </si>
  <si>
    <t>27.05</t>
  </si>
  <si>
    <t>BDG 5</t>
  </si>
  <si>
    <t>Providing second class Burnt Brick masonry with conventional/ I.S. type bricks in cement mortar 1:6 in superstructure including striking joints, raking out joints, watering and scaffolding etc. Complete</t>
  </si>
  <si>
    <t>Bd.G.5 Page No. 315</t>
  </si>
  <si>
    <t>BDG 7</t>
  </si>
  <si>
    <t>Providing second class Burnt Brick masonry with conventional/ I.S. type bricks in cement mortar 1:4 in half brick thick wall including mild steel longitudinal reinforcement of 2 bars of 6 mm diameter / 2 hoop iron strips 25 mm X 1.6 mm placed  at every third course, properly bent and bonded at ends scaffolding, racking out joints and watering etc. complete.</t>
  </si>
  <si>
    <t>Bd.G.7 Page No. 316</t>
  </si>
  <si>
    <t>BDG 8</t>
  </si>
  <si>
    <t>Providing Burnt Brick-on-edge masonry with second class bricks of conventional type bricks in cement mortar 1:3 including mild steel longitudinal reinforcement of 2 bars of 6mm diameter / one strips of hoop iron 25 mm X 1.6 mm placed at every third course, properly bent and bonded at ends, scaffolding, raking out joints and watering etc .complete.</t>
  </si>
  <si>
    <t>Bd.G.8 Page No. 317</t>
  </si>
  <si>
    <t>BDG 9</t>
  </si>
  <si>
    <t>Providing first class Burnt Brick masonry with conventional / I.S. type bricks in cement mortar 1:4 including scaffolding, racking out joints pointing in C.M. 1:3 and watering in pillars of rectangular or square shape as shown on the drawing or as directed etc.complete.</t>
  </si>
  <si>
    <t>Bd.G.9 (a) Page No. 317</t>
  </si>
  <si>
    <t>Providing first class Brick masonry with conventional / IS. type bricks in cement mortar 1:4 including scaffolding, racking out joints pointing in C.M 1:3 and watering etc. in pillars of curved shapes, as shown on the drawing or as directed etc. complete.</t>
  </si>
  <si>
    <t>Bd.G.9 (b) Page No. 317</t>
  </si>
  <si>
    <t>BDG 10</t>
  </si>
  <si>
    <t>Providing second class Burnt Brick masonry with conventional / I.S. type bricks in cement mortar 1:4 including scaffolding, racking out joints and watering etc. in pillar of rectangular shapes as shown in the drawings or as directed complete.</t>
  </si>
  <si>
    <t>Bd.G.10 (a) Page No. 318</t>
  </si>
  <si>
    <t>Providing second class Burnt Brick masonry with conventional / I.S. type bricks in cement mortar 1:4 including scaffolding, racking out joints and watering etc.in pillar of curved shapes as shown in the drawing or as directed complete.</t>
  </si>
  <si>
    <t>Bd.G.10 (b) Page No. 318</t>
  </si>
  <si>
    <t>BDG</t>
  </si>
  <si>
    <t>Providing fly ash brick masonry with conventional / I.S. type fly ash bricks  in C.M. 1:6 in foundation and plinth including  bailing out water manually striking joints, racking out joints watering and scaffolding etc. complete.</t>
  </si>
  <si>
    <t>As director by engineer in charge and BDG- 2 and 5</t>
  </si>
  <si>
    <t>Providing fly ash brick masonry with conventional/ I.S. type bricks in cement mortar 1:6 in superstructure including striking joints, raking out joints, watering and scaffolding etc. Complete</t>
  </si>
  <si>
    <t>As director by engineer incharge and BDG- 2 and 5</t>
  </si>
  <si>
    <t>Providing Second class fly ash brick masonry with conventional / I.S. type bricks in cement mortar 1:4 in half brick thick wall including mild steel longitudinal reinforcement of two bars of 6 mm diameter / two hoop iron strips 25 mm x 1.60 mm at every third course, properly bent and bounded at ends scaffolding raking out joints and watering etc. complete.</t>
  </si>
  <si>
    <t>Bd. G. 7 Page 316</t>
  </si>
  <si>
    <t>Providing Autoclaved Aerated Concrete Block masonary of Ecolite or equivalent make conforming to IS:2185 (Part 3) - 1984 in extra fine jointing mortar of fixoblock of UltraTech or equivalent in superstructure including striking joints, raking out joints and scaffolding etc. Complete. (The test shall be carried out conforming to IS:6441 (Part I) - 1972)</t>
  </si>
  <si>
    <t>As directed by engineer in charge</t>
  </si>
  <si>
    <t>Providing Autoclaved Aerated Concrete Block masonary of Ecolite or equivalent make conforming to IS:2185 (Part 3) - 1984 in extra fine jointing mortar of fixoblock of UltraTech or equivalent in Half brick thick wall including striking joints, raking out joints and scaffolding etc. Complete. (The test shall be carried out conforming to IS:6441 (Part I) - 1972)</t>
  </si>
  <si>
    <t>Stone Masonry</t>
  </si>
  <si>
    <t>BDH 1</t>
  </si>
  <si>
    <t>Providing uncoursed rubble masonry of trap / granite / quartzite / gneiss stones in cement mortar 1:6 in foundation and plinth of inner walls / in plinth of external walls including bailing out water manually , striking joints on un exposed faces and watering etc.complete.</t>
  </si>
  <si>
    <t>Bd.H.1 Page No. 329</t>
  </si>
  <si>
    <t>BDH 2</t>
  </si>
  <si>
    <t>Providing uncoursed rubble masonry of trap / granite / quartzite / gneiss stones in cement mortar 1:5 in basements including scaffolding, bailing out water manually, racking out joints when plastering is to be done striking joints where no pointing or plastering is to be done and watering etc.complete.</t>
  </si>
  <si>
    <t>Bd.H.2 Page No. 329</t>
  </si>
  <si>
    <t>BDH 3</t>
  </si>
  <si>
    <t>Providing uncoursed rubble masonry of trap / granite / quartzite / gneiss stone in cement mortar 1:3 in basement with patent water proofing compound added to it at rate of 1 kg per bag of cement including bailing out water manually, scaffolding racking out joints when plastering is to be done and watering etc. complete.</t>
  </si>
  <si>
    <t>Bd.H.3 Page No. 331</t>
  </si>
  <si>
    <t>BDH 4</t>
  </si>
  <si>
    <t>Providing uncoursed rubble masonry of trap / granite / quartzite / gneiss stones in cement mortar 1:6 in superstructure including racking out joints when plastering is to be done / striking joints when no plastering is to be done on inside watering and scaffolding etc.complete.</t>
  </si>
  <si>
    <t>Bd.H.4 Page No. 331</t>
  </si>
  <si>
    <t>BDH 5</t>
  </si>
  <si>
    <t>Providing random rubble masonry second sort of trap / granite / quartzite / gneiss stones in cement mortar 1:6 in plinth including bailing out water manually  , striking joints on unexposed faces. (Excluding pointing) etc.complete.</t>
  </si>
  <si>
    <t>Bd.H.5 Page No. 331</t>
  </si>
  <si>
    <t>BDH 6</t>
  </si>
  <si>
    <t>Providing random rubble masonry second sort of trap / granite / quartzite / gneiss stones in cement mortar 1:6 in superstructure racking out joints when plastering is to be done / striking joints when no pointing or plastering is to be done on the inside watering and scaffolding etc.complete.</t>
  </si>
  <si>
    <t>Bd.H.6 Page No. 332</t>
  </si>
  <si>
    <t>BDH 7</t>
  </si>
  <si>
    <t>Providing random rubble masonry first sort of trap / granite / quartzite / gneiss stones in cement mortar 1:6 in external walls of plinth including bailing out water manually , racking out joints when pointing is to be done and striking joints from inside including watering etc.complete.</t>
  </si>
  <si>
    <t>Bd.H.7 Page No. 332</t>
  </si>
  <si>
    <t>BDH 8</t>
  </si>
  <si>
    <t>Providing random rubble masonry first sort of trap /granite / quartzite / gneiss stones in cement mortar 1:6 in superstructure including bailing out water manually  ,raking out joints from outside and striking joints when no pointing or plastering is to be done from inside watering and scaffolding etc.complete.</t>
  </si>
  <si>
    <t>Bd.H.8 Page No. 332</t>
  </si>
  <si>
    <t>BDH 11</t>
  </si>
  <si>
    <t>Providing coursed rubble masonry second sort of trap / granite / quartzite / gneiss stones in cement mortar 1:6 in external walls of plinth including bailing out water manually , striking joints inside and raking out joints from outside and watering etc.complete</t>
  </si>
  <si>
    <t>Bd. H.11 Page No. 333</t>
  </si>
  <si>
    <t>BDH 12</t>
  </si>
  <si>
    <t>Providing coursed rubble masonry second sort of trap / granite / quartzite / gneiss stones in cement mortar 1:6 in superstructure including raking out joints when plastering is to be done and striking joints when no plastering is to be done on the inside, watering scaffolding etc.complete.</t>
  </si>
  <si>
    <t>Bd.H.12 Page No. 333</t>
  </si>
  <si>
    <t>BDH 13</t>
  </si>
  <si>
    <t>Providing coursed rubble masonry first sort of trap / granite / quartzite / gneiss stones in cement mortar 1:6 in external work of plinth including bailing out water manually, striking joints inside and watering etc.complete.</t>
  </si>
  <si>
    <t>Bd.H.13 Page No. 333</t>
  </si>
  <si>
    <t>BDH 14</t>
  </si>
  <si>
    <t>Providing coursed rubble masonry first sort of trap / granite / quartzite / gneiss stones in cement mortar 1:6 in superstructure including racking out joints on the inside when plastering is to be done, watering and scaffolding etc. complete.</t>
  </si>
  <si>
    <t>Bd.H.14 Page No. 333</t>
  </si>
  <si>
    <t>BDH 40</t>
  </si>
  <si>
    <t>Providing coursed rubble masonry first sort for pillars of trap / granite / quartzite / gneiss stones in cement mortar 1:6 including pointing with cement mortar 1:3 scaffolding and watering etc.complete.</t>
  </si>
  <si>
    <t>Bd.H.40 Page No. 345</t>
  </si>
  <si>
    <t>Concrete Block Masonry</t>
  </si>
  <si>
    <t>BDI 1</t>
  </si>
  <si>
    <t>Providing and laying masonry of I.S. Standard C.C. hollow block 100 x 200 x 400 mm with 100mm thick in cement mortar 1:6 proportion for superstructure including curing, scaffolding etc. complete.</t>
  </si>
  <si>
    <t>Bd.I.1 Page No. 349</t>
  </si>
  <si>
    <t>Providing and laying masonry of I.S. Standard C.C. hollow block 200 x 200 x 400 with 200mm thick mm in cement mortar 1:6 proportion for superstructure including curing, scaffolding etc. complete.</t>
  </si>
  <si>
    <t>BDI</t>
  </si>
  <si>
    <t>Providing and constructing masonry in precast solid Concrete Block (Grade D-50 As per I.S. 2185, Part-I, 1974, Reframed 1987) having compressive strength 5-00 N/mm2) of size (300 mm x 200 mm x 150mm) in cement mortar 1:6 for superstructure including striking joints on unexposed faces, racking out joints on exposed faces, watering, curing and scaffolding etc. complete.</t>
  </si>
  <si>
    <t>As directed by Engineer in Charge.</t>
  </si>
  <si>
    <t>Providing and constructing masonry in Autoclaved Areaclaved ( Celluar) Concrete Block of aproved manufacturer confirming to IS 2185 Part III 1984 of size ( 625x240x225)mm in extra fine jointing mortar of fixoblock of Ultra Tech or equivalent in foundaions and plinth of inner walls/in plinth external walls including bailing out water,striking joints on unexposed faces,racking out joints on exposed faces and watering etc.complete</t>
  </si>
  <si>
    <t>Providing and constructing masonry in Autoclaved Areaclaved ( Celluar) Concrete Block of aproved manufacturer confirming to IS 2185 Part III 1984 of size ( 625x240x225)mm in extra fine jointing mortar of fixoblock of Ultra Tech or equivalent in superstucture including,striking joints,racking out joints watering and scaffolding etc.complete</t>
  </si>
  <si>
    <t>Providing and constructing masonry in Autoclaved Areaclaved (Celluar) Concrete Block of aproved manufacturer confirming to IS 2185 Part III 1984 of size (625x 240x100)mm in extra fine jointing mortar of fixoblock of Ultra Tech or equivalent in half brick thick wall including 2 hoop iron strips 25mm x 1.6mm at every third course,properly bend and bonded at ends scaffolding racking out joints and watering compete</t>
  </si>
  <si>
    <t>Providing Green Build Product (GBP) Build Fast Plus masonry ecofriendly wet mix /Blocks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75 x 240x 650 mm in superstructure including striking joints, racking outjoints faces and scaffolding etc. complete.</t>
  </si>
  <si>
    <t>(As directed by Engineer in Charge)</t>
  </si>
  <si>
    <t xml:space="preserve">Providing Green Build Product (GBP) Build Fast Plus masonry ecofriendly wet mix /Blocks of size 100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</si>
  <si>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 xml:space="preserve">Providing Green Build Product (GBP) Build Fast Plus masonry ecofriendly wet mix /Blocks of size 200 X 240 x 650 mm laying Adhesive is a pre-polymerized, wet mix jointing adhesive which is suitable for Building masonry walls with all kind of blocks with thickness of thin layer of 2mm to 4mm between masonry units. There is no need to pre-wet the Blocks nor to post  cure the wall with water.Confirming to IS 2185 of size in superstructure including striking joints, racking out joints faces and scaffolding etc. complete. </t>
  </si>
  <si>
    <t>Expansion Joint</t>
  </si>
  <si>
    <t>BDK 1</t>
  </si>
  <si>
    <t>Providing expansion joints in R.C.C. framed structure (interior column) with plain premoulded filler 25 mm thick including fixing T.W. battens on both faces and finishing as directed etc. Complete.</t>
  </si>
  <si>
    <t>Bd.K.1 Page No. 359</t>
  </si>
  <si>
    <t>Providing expansion joints in R.C.C. framed structure (exterior Columns) with plain premoulded filler 25 mm thick and 3 mm thick alluminium plate, hold fast, fixing T.W. battens on internal face, finishing etc. complete as directed.</t>
  </si>
  <si>
    <t>Providing expansion joints in R.C.C. framed structure (at floor level) with premoulded filler 25 mm thick and 3 mm thick aluminium plate as required, bitumen poured filler and fixing T.W. battens on rear faces etc. complete as directed.</t>
  </si>
  <si>
    <t>Providing expansion joints in R.C.C. framed structure (at terrace level) with premoulded filler 25 mm thick and 3 mm thick aluminium plate as required, bituminous poured filler, fixing lead, flashing on upper side and T.W. battens on inner face finishing etc. Complete as directed.</t>
  </si>
  <si>
    <t>BDK 1A</t>
  </si>
  <si>
    <t>Providing expansion joints in reinforced cement concrete framed structure (interior columns) with plain premoulded filler  with confirming to IS 1838,1961, 25 mm thick with 75 mm wide and 1 mm thick stainless steel plate finishing etc. complete as directed</t>
  </si>
  <si>
    <t>Bd K 1 A</t>
  </si>
  <si>
    <t>BDK 1B</t>
  </si>
  <si>
    <t>Providing expansion joints in R.C.C. framed structure (exterior column) with plain premoulded filler 25 mm thick with 75 mm wide and 1 mm thick stainless steel plate and finishing etc. complete.</t>
  </si>
  <si>
    <t>Bd.K.1 B</t>
  </si>
  <si>
    <t>BDK 1C</t>
  </si>
  <si>
    <t>Providing expansion joints in R.C.C. framed structure (at floor level) with plain premoulded filler 25 mm thick with 75 mm wide and 1 mm thick stainless steel plat and finishing etc. complete.</t>
  </si>
  <si>
    <t>Bd.K.1 C</t>
  </si>
  <si>
    <t>BDK 1D</t>
  </si>
  <si>
    <t>Providing expansion joints in R.C.C. framed structure (at Terrace level) with premoulded filler 25 mm thick with 40 mm wide and 1 mm thick stainless steel plate as required, bitumen poured filler and finishing etc. complete as directed.</t>
  </si>
  <si>
    <t>Bd.K.1 D</t>
  </si>
  <si>
    <t>BDK</t>
  </si>
  <si>
    <t>Providing and fixing of BITUFLEX CLOSE CELL FOAM of size 30 mm x 30 mm in double layer in the expansion joints in R.C.C framed structure (at floor level / at terrace level / interior columns) for overlapping of closed cell foam joints, applying TP- 40 PRIMER on both the sides of concrete surface, filling the 25 mm x 25 mm gap with the POLYDEE-41 highly flexible sealant and covering the joint with Polydee-LM, 150 mm width in 2 coats etc. complete.</t>
  </si>
  <si>
    <t>30.10</t>
  </si>
  <si>
    <t>Providing and fixing of BITUFLEX CLOSE CELL FOAM of size 30 mm x 30 mm in double layer in the expansion joints in R.C.C. framed structure (Exterior column) with closed cell foam , applying TP-40 PRIMER on both the sides of concrete surface, filling the 25 mm x 25 mm gap with the POLYSEAL, highly flexible sealant and covering the joint with Polydee- LM, 150 mm width in 2 coats and fixing the aluminium plate of 100 mm wide and 3 mm thick on external face of column etc. complete.Note- for item no. 9 and 10 Prior approval of Superintending Engineer is Necessary before execution of work.</t>
  </si>
  <si>
    <t>Providing and fixing bituminous pad 25mm thick for expansion joints in retaining wall, compound wall etc. complete.</t>
  </si>
  <si>
    <t>Water Proofing</t>
  </si>
  <si>
    <t>BDJ 2</t>
  </si>
  <si>
    <t>Providing and laying damp proof course 50 mm thick in M20 cement concrete layer and bitumen / using cement with waterproofing compound curing, formwork etc. complete.</t>
  </si>
  <si>
    <t>Bd.J.2 Page No. 355</t>
  </si>
  <si>
    <t>BDJ 3</t>
  </si>
  <si>
    <t>Providing and applying Bitumen VG30/VG40 layer at 2 kg. per square meter over the terrace, structural slab including cleaning the surface for waterproofing as directed complete</t>
  </si>
  <si>
    <t>Bd.J.3 Page No. 356</t>
  </si>
  <si>
    <t>BDJ</t>
  </si>
  <si>
    <t>Providing leak proof treatment by Injection grouting method to old floor without removing tiles of W.C., bath, with cement sand proportion of 1:1.5 and waterproofing compound at 2 kg/bag of cement mixed in 35 liters of water including drilling holes in required position grouting with above mixed solution and ceiling etc. complete.</t>
  </si>
  <si>
    <t>Litre</t>
  </si>
  <si>
    <t xml:space="preserve">Providing cement based water proofing treatment to terraces (Indian water proofing or alike) with brick bats laid in required slope to drain the water for any span after cleaning the base surface. Applying a coat of cement slurry admixed with approved water proofing compound and laying the brick bats on bottom layer in C.M.1:5 admixed with approved water proofing compound filling up to half depth of brick bats, curing this layer for 3 days, applying cement slurry over this layer joints of brick bats with C.M.1:3 admixed with approved water proofing compound and finally top finishing with average 20 mm. thick layers of same mortar added with jute fiber at 1 Kg per bag including finishing the surface smooth with cement slurry admixed with approved water proofing compound. Marking finished surface with false squares of 300mm x 300 mm. making the junctions at the parapet rounded and tapered top for required height, with drip mould at the junction of plaster and parapet and curing and covering 10 years Guarantee against leakproofness on Court fee stamp paper of Rs. 500/- including ponding test etc. complete.
</t>
  </si>
  <si>
    <t>Providing water proof bedding for flooring of Bath and WC 25 mm thick in C.M. 1:3 including using approved water proofing compound in specified proportion as per manufacturers specifications for per bag of cement including leveling, curing and covering 10 years guarantee on court fee stamp paper of Rs.500/- including ponding test etc. complete.</t>
  </si>
  <si>
    <t xml:space="preserve">Providing waterproof plaster in W.C. and bath 12 mm thick for dado in cement mortar 1:3 with neat finishing, floating using waterproofing compound at the rate of 1 kg. per bag of cement of approved make and manufacturer and curing etc. complete.  (Excluding Tiles)
(As directed by Engineer in Charge)
</t>
  </si>
  <si>
    <t xml:space="preserve">Providing waterproof plaster in W.C. and bath 20 mm thick for dado in cement mortar 1:3 with neat finishing, floating using waterproofing compound at the rate of 1 kg. per bag of cement of approved make and manufacturer and curing  (and filling joints of Nahani trap and  any outlet by properly) etc. complete.  </t>
  </si>
  <si>
    <t>Removing the tar or coba and disposing of the material as directed etc. complete.</t>
  </si>
  <si>
    <t>Providing and applying water proofing treatment using acrylic polymer modified cement based water proofing coating with fibre glass mesh mixing at the rate of powder to liquid (2:1) by weight covering 9 to 10 sqm /kg with two coat using approved chemicals for masonry and concrete surface by brush covering 7 years guarantee on Stamp Papers etc. complete.</t>
  </si>
  <si>
    <t>31.10</t>
  </si>
  <si>
    <t>Providing and laying jointless Polydee-LM, a highly flexible elastometric coating for RCC / cementitious surface for terrace waterproofing on B.B. Coba / R.C.C, after application of TP-42 Primer on perfectly clean surface (free from loose dust and foreign matter) application of 1st coat of Polydee-LM @ 700 gms/sqm and applying 2nd coat of Polydee-LM @ 700 gms/sqm and finishing the same with sprinkling the AG-10 granules on the wet coating. (After finishing covering the treatment with 25mm cement plaster for protection with fibrillated 6mm Plyplast fibre @ 125 gms/sqm to be paid in separate item.) covering 7 years guarantee on Court Fee Stamp Paper of Rs. 100/- etc. complete.</t>
  </si>
  <si>
    <t>Providing and applying a base coat comprising of 1 Kg Polydee-MC and 1 Kg fresh cement after wetting the surface followed by drying the surface for 2 days, apply primer coat of TP-40 and after drying, applying Polydee-11 two component (mixing ratio 2 A : 1 B) ) Antibacterial food grade coating inside drinking water tank in two coats with time interval of minimum 8 hrs. covering 7 years guarantee on Court Fee Stamp Paper of Rs. 100/- etc. complete.</t>
  </si>
  <si>
    <t>Providing and fixing 20 to 25 mm thick rough shahabad box type waterproofing for basement or underground floor on a base of Cement concrete 1:3:6, including sub base of 2.50 centimeter thick Cement mortar 1:3 with conceal, secrete (RMW), Algae proof or other alike waterproofing liquids, raking of joints upto 35 mm depth, filling the joints with 6 mm size crushed metal, hand grouting with cement slurry, curing and cleaning, with 7 years guarantee on court fee stamp of Rs. 100/- with ponding test etc complete. (excluding Cement concrete 1:3:6 base concrete )</t>
  </si>
  <si>
    <t>Providing and fixing 20 to 25 mm thick rough shahabad box type waterproofing treatment to vertical outside faces of Reinforced Cement concrete walls of basement or underground floor including filling the gap of 25 mm between rough shahabad and R.C.C. walls with cement grout mixed with water proofing liquid Algae proof or other alike with one tile lift method, brushing the joints horizontally with cement slurry mixed with water proofing liquid for width 30 to 35 mm and sloping coping over topmost tile with cement mortar 1:3, butting the bottom most with Cement concrete 1:2:4 mixed with water proofing liquid, curing, with 7 years guarantee on court fee stamp of Rs.100/- with ponding test etc complete. (excluding Cement concrete 1:3:6 base concrete)</t>
  </si>
  <si>
    <t>Providing and laying perforated PVC 160 mm dia pipe in proper line,leveland slope including necessary material fitting etc. complete.</t>
  </si>
  <si>
    <t>Providing and applying required coats of a water based UV resistant Evercrete Top Seal sealant to protect natural stone, bricks, concrete and wooden structures from water intrusion and staining due to water penetration and algue formation etc complete</t>
  </si>
  <si>
    <t>Providing and applying required coats of a water based Evercrete Deep Penetrating Sealer (DPS) on cement concrete surface like roads, beams, and columns, plastered walls, basements, roofs, potable water tanks etc to react with cement and to penetrate concrete structure thereby making it resistant to chemicals / chlorides water to make it dust proof and to act as a water resistant at the same time which Strengthens the treated surface and reduce the curing period etc complete. - Note -- for item no. 7 to 4 prior approval of Superintending Engineer will be necessary</t>
  </si>
  <si>
    <t>Providing water proofing treatment as per IS : 1346-1966 to generally inaccessible sloping Reinforced Cement Concrete Terrace slab with bitumen felts in all positions in five course, consisting of applying cold bitumen primer coat at the rate of 2.5 litre per 10 Sqm., hot bitumen layer at the rate of 14.50 kg per 10 Sqm. and over the same layer of bitumen felt of type III grade (I) as per IS: 1332-1965 across the slope with 10 cm overlap commencing at lowest level and again applying hot bitumen course at the rate of 14.50 kg per 10 Sqm. and finally spreading over it grit at the rate of 14.50 kg per 10 Sqm. including all lifts, leads and scaffolding whenever necessary complete as directed with four years' guarantee on requisite stamp paper etc. complete.</t>
  </si>
  <si>
    <t>Providing waterproofing in W.C. and bath including brick bat coba in all position including providing and laying 12mm bedding in cement mortor 1:3 on vergin concrete slab with waterproofing compound @ 1kg/per bag of cement laying brick bat coba of  required thickness in cm 1:5 with waterproofing compound 1 kg/bag of cement grouting and finishing the top layer with 20mm thick brick bedding in cm mortor 1:3 with waterproofing compound 1 kg/per bag of cement and testing the treated portion for 48 hours by pond test and covering ten years' guarantee on requisite stamp paper including curing etc. complete.</t>
  </si>
  <si>
    <t>Plastering and Pointing</t>
  </si>
  <si>
    <t>BDL 1</t>
  </si>
  <si>
    <t>Providing internal cement plaster 6 mm thick in a single coat in cement mortar 1:4 without neeru finish to concrete surface in all positions including scaffolding and curing etc. complete.</t>
  </si>
  <si>
    <t>Bd.L.1 Page No. 367</t>
  </si>
  <si>
    <t>Providing internal cement plaster 6 mm thick in a single coat in cement mortar 1:3 without neeru finish to concrete surface in all positions including scaffolding and curing etc. complete.</t>
  </si>
  <si>
    <t>BDL 2</t>
  </si>
  <si>
    <t>Providing internal cement plaster 12mm thick in single coat in cement mortar 1:5 without neeru finish to concrete or brick surfaces, in all positions including scaffolding and curing etc. complete.</t>
  </si>
  <si>
    <t>Bd. L.2 Page No. 368</t>
  </si>
  <si>
    <t>BDL 2A</t>
  </si>
  <si>
    <t>Providing internal cement plaster 12mm thick in single coat in cement mortar 1:4 without neeru finish to concrete or brick surfaces, in all positions including scaffolding and curing etc. complete.</t>
  </si>
  <si>
    <t>BDL 2B</t>
  </si>
  <si>
    <t>Providing internal cement plaster 12mm thick in single coat in cement mortar 1:3 without neeru finish to concrete or brick surfaces, in all position including scaffolding and curing etc. complete.</t>
  </si>
  <si>
    <t>Bd.L.2 Page No. 368</t>
  </si>
  <si>
    <t>BDL 4</t>
  </si>
  <si>
    <t>Providing internal cement plaster 20mm thick in two coats in cement mortar 1:5 without neeru finish, to concrete, brick surface, in all positions including scaffolding and curing etc. complete</t>
  </si>
  <si>
    <t>Bd.L.4 Page No. 368</t>
  </si>
  <si>
    <t>BDL 4A</t>
  </si>
  <si>
    <t>Providing internal cement plaster 20mm thick in two coats in cement mortar 1:4 without neeru finish, to concrete, brick surface, in all positions including scaffolding and curing  etc.complete.</t>
  </si>
  <si>
    <t>BDL 4B</t>
  </si>
  <si>
    <t>Providing internal cement plaster 20mm. thick in two coats in cement mortar 1:3 without neeru finish, to concrete, brick surface, in all positions including scaffolding and curing etc. complete.</t>
  </si>
  <si>
    <t>BDL 5</t>
  </si>
  <si>
    <t>Providing internal cement plaster 25mm thick in two coats in cement mortar 1:4 without neeru finish, to concrete, brick or stone surfaces, in all positions including scaffolding and curing etc.complete.</t>
  </si>
  <si>
    <t>Bd.L.5 Page No. 368</t>
  </si>
  <si>
    <t>32.10</t>
  </si>
  <si>
    <t>BDL 3</t>
  </si>
  <si>
    <t>Providing internal cement plaster 20mm thick in single coat in cement mortar 1:3 without neeru finish to stone masonry surfaces, in all positions including scaffolding and curing etc. complete.</t>
  </si>
  <si>
    <t>Bd.L.3 Page No. 368</t>
  </si>
  <si>
    <t>BDL 7</t>
  </si>
  <si>
    <t>Providing sand faced plaster externally in cement mortar using approved screened sand, in all positions including base coat of 15 mm thick in cement mortar 1:4 using waterproofing compound at 1 kg per cement bag curing the same for not less than 2 days and keeping the surface of the base coat rough to receive the sand faced treatment 6 to 8 mm thick in cement mortar 1:4 finishing the surface by taking out grains and curing for fourteen days scaffolding etc.complete.</t>
  </si>
  <si>
    <t>Bd.L.7 Page No. 369</t>
  </si>
  <si>
    <t>BDL 8</t>
  </si>
  <si>
    <t>Providing rough cast cement plaster externally in two coats to concrete, brick or stone masonry surfaces in all positions with base coat of 12 to 15 mm thick in C.M. 1:4 and rough cast treatment 12mm thick in proportion 1:1 1/2:3 including scaffolding and fourteen days curing complete.</t>
  </si>
  <si>
    <t>Bd.L.8 Page No. 370</t>
  </si>
  <si>
    <t>BDL 9</t>
  </si>
  <si>
    <t>Providing rough cast cement plaster externally in two coats with coloured cement finish to concrete/ brick/ stone masonry surfaces in all positions with base coat 12 to 15 mm. thick in C.M. 1:4 using gray cement and rough cast treatment 12 mm thick in proportion of 1:1 1/2:3 using colour pigment including scaffolding and fourteen days curing etc. complete.</t>
  </si>
  <si>
    <t>Bd.L.9, Page No.370</t>
  </si>
  <si>
    <t>BDL 10</t>
  </si>
  <si>
    <t>Providing neeru finish to plastered surfaces in all positions including scaffolding and curing etc. complete.</t>
  </si>
  <si>
    <t>Bd. L.10, Page No.370</t>
  </si>
  <si>
    <t>BDL 15A</t>
  </si>
  <si>
    <t>Providing flush grooved pointing with cement mortar 1:3 for brick work including scaffolding and curing etc. complete.</t>
  </si>
  <si>
    <t>Bd. L.15 Page No. 372</t>
  </si>
  <si>
    <t>BDL 15B</t>
  </si>
  <si>
    <t>Providing flush grooved pointing with cement mortar 1:3 for stone masonry work including scaffolding and curing etc. complete.</t>
  </si>
  <si>
    <t>BDL 16</t>
  </si>
  <si>
    <t>Providing tuck pointing with cement mortar 1:3 for stone/Brick masonry including scaffolding and curing etc. complete.</t>
  </si>
  <si>
    <t>Bd. L. 16 Page No. 373</t>
  </si>
  <si>
    <t>BDL 17</t>
  </si>
  <si>
    <t>Providing weathered pointing with cement mortar 1:3 for stone/ Brick masonary including scaffolding and curing etc. complete.</t>
  </si>
  <si>
    <t>Bd. L. 17 Page No. 373</t>
  </si>
  <si>
    <t>32.20</t>
  </si>
  <si>
    <t>BDL 18</t>
  </si>
  <si>
    <t>Providing vee pointing with cement mortar 1:3 for stone / Brick masonry including scaffolding and curing etc. complete</t>
  </si>
  <si>
    <t>Bd. L. 18 Page No. 373</t>
  </si>
  <si>
    <t>BDL</t>
  </si>
  <si>
    <t>Providing fine cement finish 1.5 mm thick over green plaster surface including scaffolding curing etc. complete.</t>
  </si>
  <si>
    <t>Labour charges for providing groove in external plaster having width and spaced as directed by engineer incharge etc. complete.</t>
  </si>
  <si>
    <t>Providing patti/ band 75mm wide on plastered surface 12 mm to 15 mm thick in C.M. 1:3 line and level including neat finishing scaffolding curing etc. complete.</t>
  </si>
  <si>
    <t>Providing patti/ band 100mm wide on plastered surface 12 mm to 15 mm thick in C.M. 1:3 line and level including neat finishing scaffolding curing etc. complete.</t>
  </si>
  <si>
    <t>Providing patti/ band 150mm wide on plastered surface 12 mm to 15 mm thick in C.M. 1:3 line and level including neat finishing scaffolding curing etc. complete.</t>
  </si>
  <si>
    <t>Providing and fixing chicken mesh of 22 gauge, with about 30 cm. width at the junction of R.C.C members and brick work, of approved quality including fixing mesh in position by necessary drilling in concrete /B.B.masonry and or tying by binding wire etc. complete.</t>
  </si>
  <si>
    <t>As directed by Engineer in Charge:</t>
  </si>
  <si>
    <t>Providing and applying plaster with plaster of paris in 6mm thickness to previously plaster surface in all position including preparing the surface scaffolding etc. complete.</t>
  </si>
  <si>
    <t>Providing and applying spray plaster made with finely graded marble and quartz in 2 mm thickness in two coats using putty knife or trowel to newly plaster fairly even surface after minimum 30 days gap in all position including finishing the surface using zero number sand paper or fine emry paper gently level the area by moving paper in round circles removing the dust and clean the surface with dry cloth and scaffolding including all materials and labour etc. complete.</t>
  </si>
  <si>
    <t>Providing and applying laying Aggregate plaster in granite / marble stones, as decorative finish to give granite / marble like appearance to concrete, brick or block surfaces in all position including preparation of surface smoothly, evenly by racking of joints in case of Brick or block work including backing layer of 12 mm thick with cement mortar 1:3 with 2% integral cement water proofing compound, roughening for wall keying hardening and drying the surface for a minimum five days gaps including second coat of cement lime mortar into a proportion 1:4 preparing the surface for three coat of marble finish plaster giving a thin coat of white cement and two parts of course calcite powder, applying the mortar with steel float on the surface in proper evenness applying at coat of white cement and lime to set a smooth finish then applying a thin coat of slurry made of white cement and black oxide colour in required proportion by the steel float to get black streaks on the surface and curing the surface for two days including all materials and labour etc. complete.</t>
  </si>
  <si>
    <t>32.30</t>
  </si>
  <si>
    <t>Providing and applying plaster / wall punning with plaster of paris ( with plaster of paris material of Ambuja / Mor Chap or equivalent make ) in 10 to 13 millimeter thickness to previously plastered surface / or on newly brick surface ( Excluding rough cast plaster ) in all position including preparing and Finishing the surface scaffolding etc.complete.</t>
  </si>
  <si>
    <t>Providing and applying gypsum plaster ( with Gypsum material of Gypsum India / Mega Sign or equivalent make ) with finishing with gypsum material in 10 to 13 millimeter thickness to previously plastered surface / or on newly brick surface ( Excluding rough cast plaster ) in all position including preparing and Finishing the surface scaffolding etc.complete.</t>
  </si>
  <si>
    <t>Providing and applying Texture plaster with finishing with texture material  of approved make  in 3 to 4 millimeter  thickness on previously plastered surface, including Plaster Groove 6mm thickness or Tape Grooves 35 to 45 mm thickness or as required, in all position including preparing the surface, scaffolding etc. complete.</t>
  </si>
  <si>
    <t xml:space="preserve">Removing the existing cement plaster of any thickness without causing dust nuisance and stacking the debris upto a distance of 50 metres or spreading in the compound and cleaning the site etc. complete. </t>
  </si>
  <si>
    <t xml:space="preserve">Providing and applying Two coats of wall care Putty on plastered surface and Ceiling and Walls to prepare surface even and smooth of approved make, etc complete. </t>
  </si>
  <si>
    <t>Providing cement patta / band of 2.50 cm width on either side of edges of plaster for doors and windows including scaffolding ,finishing, curing etc. complete.</t>
  </si>
  <si>
    <t>Providing groove to required size at specified location as directed by Engineer, at junction of brick masonry wall and R.C.C beams or Column, at junction of composite masonry, including scaffolding, finishing, curing etc. complete.</t>
  </si>
  <si>
    <t>Paving Flooring and dado</t>
  </si>
  <si>
    <t>BDM 1</t>
  </si>
  <si>
    <t>Providing and laying Rough Shahabad Stone Flooring 25mm to 30mm thick and of required width in plain/ diamond pattern on a bed of 1:6 C.M. including cement float, striking joints, pointing in cement mortar 1:3 curing and cleaning  etc. complete.</t>
  </si>
  <si>
    <t>Bd.M.1 Page No. 379</t>
  </si>
  <si>
    <t>BDM 1A</t>
  </si>
  <si>
    <t>Providing and laying Rough Shahabad Stone Flooring 40mm.to 45 mm. thick and of required width in plain/ diamond pattern on a bed of 1:6 C.M. including cement float, striking joints, pointing in cement mortar 1:3 curing and cleaning etc. etc. complete</t>
  </si>
  <si>
    <t>BDM 1B</t>
  </si>
  <si>
    <t>Providing and laying Rough Shahabad Stone Flooring 50mm to 60mm thick and of required width in plain/ diamond pattern on a bed of 1:6 C.M. including cement float, striking joints, pointing in cement mortar 1:3 curing and cleaning etc. etc. complete.</t>
  </si>
  <si>
    <t>BDM 3</t>
  </si>
  <si>
    <t>Providing and laying Polished Shahabad Stone flooring 25mm to 30mm thick and required width wide in plain/ diamond pattern on a bed of 1:6 C.M. including cement float, filling joints, with neat cement slurry, curing, polishing and cleaning etc. complete.</t>
  </si>
  <si>
    <t>Bd.M.3 Page No. 380</t>
  </si>
  <si>
    <t>BDM 3A</t>
  </si>
  <si>
    <t>Providing and laying Polished Tandur Stone flooring 25mm to 30mm thick required width in plain/ diamond pattern on a bed of 1:6 C.M. including cement float, filling joints with neat cement slurry, curing, polishing and cleaning etc. complete.</t>
  </si>
  <si>
    <t>BDM 3B</t>
  </si>
  <si>
    <t>Providing and laying machine cut machine Polished Kota stone flooring 25mm to 30mm thick and required width in plain/ diamond pattern on bed of 1:6 C. M. including cement float, filling joints with neat cement slurry, curing, polishing and cleaning  etc. complete.</t>
  </si>
  <si>
    <t>BDM</t>
  </si>
  <si>
    <t>Providing and laying handcut polished Kotah Stone flooring 25mm to 30mm thick and 30cm wide in plain/diamond pattern on a bed of 1:6 C.M. including cement float, filling joints with neat cement slurry, curing, polishing and cleaning  etc. complete.</t>
  </si>
  <si>
    <t>Bd.M.3 Page No.380</t>
  </si>
  <si>
    <t>Providing and laying polished hand cut Kotah Stone flooring 25mm to 30mm thick and 45cm to 55cm wide in plain/diamond pattern on a bed of 1:6 C.M. including cement float, filling joints with neat cement slurry, curing, polishing and cleaning complete.</t>
  </si>
  <si>
    <t>BDM 7</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</si>
  <si>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Natural Sand</t>
  </si>
  <si>
    <t>Bd.M.7 Page No. 383</t>
  </si>
  <si>
    <t>33.10</t>
  </si>
  <si>
    <t>Providing and laying cement concrete flooring 40 mm thick with M15 cement concrete laid to proper level and slope in alternate bays including compaction, filling joints, marking lines to give the appearance of tiles of 30 cm x 30 cm or other size laid diagonally/ square etc finishing smooth (with extra cement) in any colour as directed and curing etc. complete. With Crushed Sand.</t>
  </si>
  <si>
    <t>BDM 6</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</si>
  <si>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Natural Sand</t>
  </si>
  <si>
    <t>Bd.M.6 Page No. 381</t>
  </si>
  <si>
    <t>Providing and laying cement concrete flooring 40mm thick with M20 cement concrete laid to proper level and slope in alternate bays, including compaction, filling joints, marking lines to give appearance of tiles of 30cm x 30cm or other size laid diagonally/square etc. finishing smooth (with extra cement) in any colour as directed and Curing etc. complete. With Crushed Sand</t>
  </si>
  <si>
    <t>BDM 7A</t>
  </si>
  <si>
    <t>Providing and laying cement concrete flooring 50 mm thick with M15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</si>
  <si>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 mm thick with M15 cement concrete laid to proper level and slope in alternate bays including compaction filling joints, marking lines to give the appearance of tiles of 30cm x 30cm or other size laid diagonally/square etc finishing smooth (with extra cement) in any colour as directed and curing etc. complete. With Crushed Sand.</t>
  </si>
  <si>
    <t>BDM 6A</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</si>
  <si>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Natural Sand</t>
  </si>
  <si>
    <t>Providing and laying cement concrete flooring 50mm thick with M20 cement concrete laid to proper level and slope in alternate bays including compaction, filling joints, marking lines to give the appearance of tiles of 30cm x 30cm or other size laid diagonally/ square etc. finishing smooth (with extra cement) in any colour as directed and curing etc. complete. With Crushed Sand.</t>
  </si>
  <si>
    <t>BDM 22</t>
  </si>
  <si>
    <t>Providing and laying machine cut machine polished shahabad Stone slabs 20 to 25mm thick for treads and risers of steps and staircases, with rounded nosing for the treads on a bed of 1:4 cement mortar including cement float, filling joints with neat cement slurry, curing, polishing and cleaning etc. complete.</t>
  </si>
  <si>
    <t>Bd.M.22 Page No. 390</t>
  </si>
  <si>
    <t>BDM 22B</t>
  </si>
  <si>
    <t>Providing and laying machine cut machine polished machine cut Kota stone slabs 20 to 25 mm thick for treads and risers of steps and staircases, with rounded nosing for the treads on a bed of 1:4 cement mortar including cement float, filling joints with neat cement slurry, curing, polishing and cleaning etc. complete.</t>
  </si>
  <si>
    <t>BDM 29B</t>
  </si>
  <si>
    <t>Providing sills of polished Kota stone 25 mm to 30mm thick, on a bed of 1:4 cement mortar including cement float, filling joints with slurry, curing,moulding edges, polishing and cleaning etc. complete.</t>
  </si>
  <si>
    <t>Bd.M.29 Page No. 391</t>
  </si>
  <si>
    <t>33.20</t>
  </si>
  <si>
    <t>BDM 29C</t>
  </si>
  <si>
    <t>Providing sills of polished Kadappa stone 25mm to 30mm thick, on a bed of 1:4 cement mortar including cement float, filling joints with slurry, curing polishing and cleaning etc. complete.</t>
  </si>
  <si>
    <t xml:space="preserve">Providing sills of required material 20mm to 25mm thick, on a bed of cement mortar 1:4 including cement float, filling joints with neat cement slurry, curing, polishing, moulding edges, cleaning complete. 
a) Marble other than white makra </t>
  </si>
  <si>
    <t>Spec.No.: Bd.M.31/Page No.392</t>
  </si>
  <si>
    <t xml:space="preserve">Providing sills of required material 20mm to 25mm thick, on a bed of cement mortar 1:4 including cement float, filling joints with neat cement slurry, curing,  moulding edges, polishing,cleaning complete.  b) Granite                                                                                                                                              </t>
  </si>
  <si>
    <t>Spec.No.: Bd.M.31/Page No.393</t>
  </si>
  <si>
    <t>BDM 15</t>
  </si>
  <si>
    <t>Providing and fixing black kadappa stone as shelves 25mm. thick machine polished, extending the polish upto 20 cm width on lowerside, rounding corners, laying in position jointing with bedding cement mortar 1:4 proportion curing etc etc. complete.</t>
  </si>
  <si>
    <t>BDM 12</t>
  </si>
  <si>
    <t>Providing and laying matt finish ceramic tiles of   having size 30 cm x 30 cm confirming to I.S.15622/2006 (group D II-A) and 7 to 8 mm thick for flooring in required position laid on a bed of 1:4 cement mortar including cement float, filling joint with white/colour cement slurry cleaning curing etc. complete.</t>
  </si>
  <si>
    <t>Bd.M.12 Page No. 385.</t>
  </si>
  <si>
    <t>BDM 13</t>
  </si>
  <si>
    <t>Providing and laying ceramic tiles of  having size 30 cm. x 30 cm. and confirming to corresponding I.S. for dado and skirting in required position with readymade adhesive mortar of approved quality on plaster of 1:2 cement mortar including joint filling with white/ colour cement slurry cleaning curing etc. complete.</t>
  </si>
  <si>
    <t>Bd.M.13 Page No. 386.</t>
  </si>
  <si>
    <t>Providing and laying ceramic tiles  having size 30 cm. x 45 cm. confirming to corresponding I.S. for dado and skirting in required position with readymade adhesive mortar of approved quality on plaster of 1:2 cement mortar including joint filling with white/ colour cement slurry cleaning curing etc. complete.</t>
  </si>
  <si>
    <t>Providing and laying ceramic tiles having size 30 cm. x 60 cm. confirming to corresponding I.S.  for dado and skirting in required position with readymade adhesive mortar of approved quality on plaster of 1:2 cement mortar including joint filling with white/ colour cement slurry cleaning curing etc. complete.</t>
  </si>
  <si>
    <t>Providing Mirror polishing to Kota Stone including using all necessary stones and equipments cleaning, washing  etc. complete. For Flooring</t>
  </si>
  <si>
    <t>Providing Mirror polishing to Kota Stone including using all necessary stones and equipments cleaning, washing  etc. complete. For Skirting</t>
  </si>
  <si>
    <t>33.30</t>
  </si>
  <si>
    <t>Providing and laying in situ cement concrete M20 with tremix treatment for 100 mm thickness for flooring with groove cutting of 4mm wide and 20mm deep with necessary refilling with bitumen  etc. complete.</t>
  </si>
  <si>
    <t>Providing and laying in situ cement concrete M30 with tremix treatment for 200 mm thickness for flooring with groove cutting of 4mm wide and 20mm deep with necessary refilling with bitumen  etc. complete.</t>
  </si>
  <si>
    <t>BDM 35</t>
  </si>
  <si>
    <t>Providing 25 mm to 30 mm thick partition of polished black kadappa stone slab of approved quality including giving required size and shape etc. Fixing in cement mortar 1:3 curing and cement etc. complete. a) One side polish</t>
  </si>
  <si>
    <t>Bd.M.35 B/P No.393</t>
  </si>
  <si>
    <t>Providing 25 mm to 30 mm thick partition of polished black kadappa stone slab of approved quality including giving required size and shape etc. Fixing in cement mortar 1:3 curing and cement etc. complete. b) Both side polish</t>
  </si>
  <si>
    <t>Providing and laying in position flooring of telephone black / Amba White / Cat bary brown / Ruby  red / Ocean Brown granite stone of approved shade and size 18 mm to 20 mm thick on bed 1:6 cement mortar including cement floats striking joints, pointing in C.M. 1:3 curing and cleaning etc. complete.</t>
  </si>
  <si>
    <t>Bd.M. 3 B/Page No. 380</t>
  </si>
  <si>
    <t>Providing and fixing machine cut machine polished 18 mm to 20 mm thick telephone black / Amba White / Cat bary brown / RBI red / Ocean Brown granite stone for treads and risers of steps and staircases of approved colour and shade with  full  moulding and three grooved line for the treads on bed of 1:4 Cement mortar including float filling joints with neat cement slurry curing polishing and cleaning  etc. complete.</t>
  </si>
  <si>
    <t>Bd. M.22 B/Page No. 390</t>
  </si>
  <si>
    <t>Providing and fixing machine cut mirror polished 18 mm to 20 mm thick telephone black granite / Amba White / Cat bary brown / RBI red / Ocean Brown granite stone partition with full moulding the edges etc.  complete . Both side polish</t>
  </si>
  <si>
    <t>Bd.M.35 B/Page No.393</t>
  </si>
  <si>
    <t>Providing and fixing machine cut mirror polished 18 mm to 20 mm thick telephone black / Amba White / Cat bary brown / RBI red / Ocean Brown granite stone partition with full moulding the edges  etc. complete. One side polish</t>
  </si>
  <si>
    <t>Providing and preparing kitchen otta up to 75 cm width,made up from 30 mm thick and 75 cm high vertical support for kadppa at 1 m. c/c of 25 mm thick both side polished kadappa middle shelf and bottom of 20 mm thick one side polished kadappa with facia patti of 20 x 50 mm kadappa including all material labour cutting fixing with cement mortar and araldite curing polished and cleaning  etc. complete.</t>
  </si>
  <si>
    <t>Bd.M.35C / Page No. 393</t>
  </si>
  <si>
    <t>Providing and fixing 1.5 mm thick polyvenyl venyl chloride flooring including leveling the base with white cement including pasting with appropriate material cleaning the surface etc. complete</t>
  </si>
  <si>
    <t>33.40</t>
  </si>
  <si>
    <t>Providing and laying vitrified mirror / glossy finish tiles decorative type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 a) Flooring</t>
  </si>
  <si>
    <t>Bd.M. 12 Page No.385</t>
  </si>
  <si>
    <t>Providing and laying vitrified mirror / glossy finish tiles   having size 590 mm to 605 mm x 590 mm to 605 mm of 8 to 10 mm thickness and confirming to IS. 15622-2006 ( group Bla) of approved make, shade and pattern for flooring in required position laid on a bed of 1:4 cement mortar including neat cement float, filling joints, curing and clearing  etc. complete.b) Skirting</t>
  </si>
  <si>
    <t>Providing and laying vitrified matt fininsh tiles  having size 590 mm to 605 mm x to 605 mm of 8 to 10 mm thickness and confirming IS. 15622-2006 (Group Bla) of approved make, shade and pattern for flooring in required position laid on a bed of 1:4 cement morar including neat cement float, filling joints, curing and cleaning etc. complete. a) Flooring</t>
  </si>
  <si>
    <t>Bd.M.12 Page No. 385</t>
  </si>
  <si>
    <t>Providing and laying vitrified matt finish tiles  having size 590 mm to 605 mm x to 605 mm of 8 to 10 mm thickness and confirming IS. 15622-2006 (Group Bla) of approved make, shade and pattern for flooring in required position laid on a bed of 1:4 cement mortar including neat cement float, filling joints, curing and cleaning etc. complete. b) Skirting</t>
  </si>
  <si>
    <t>Providing and laying vitrified rustic matt stone finish tiles  having size 590 mm to 605 mm x 590 mm to 605 mm of 8 to 10mm thickness and confirming to IS. 15622-2006 (Group Bla) of approved make, shade and pattern for flooring in required position laid ?on a bed of 1:4 cement mortar including neat cement float, filling joints, curing and cleaning etc. complete. a) Flooring</t>
  </si>
  <si>
    <t>Providing and laying vitrified rustic matt stone finish tiles  having size 590 mm to 605 mm x 590 mm to 605 mm to 8 to 10mm thickness and confirming to IS. 15622-2006 (Group Bla) of approved make, shade and pattern for flooring in required position laid ?on a bed of 1:4 cement mortar including neat cement float, filling joints, curing and cleaning. etc. complete. b) Skirting</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</si>
  <si>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 including neat cement float, filling joints, curing and cleaning etc.  complete a) Flooring</t>
  </si>
  <si>
    <t>Bd.M. 12 Page No. 385</t>
  </si>
  <si>
    <t>Providing and laying vitrified stone effect finish tiles  having size 590 to 605 mm x 590 to 605 mm of 8 to 10 mm thickness and confirming to IS. 15622-2006 (Group Bla) of approved make, shade and pattern for flooring in required position laid on a bed of 1:4 cement mortar including required position laid on a bed of 1:4 cement mortarincluding neat cement float, filling joints, curign and cleaning  etc. complete.  b) Skirting</t>
  </si>
  <si>
    <t>Providing and fixing green marble of 18 to 20 mm thick for door frame/ dado/ window boxing etc. On C.M. 1:6 including filling joints with polymer base filler nosing / moulding the sharp edges wherever necessary, curing,  etc. complete.</t>
  </si>
  <si>
    <t>Bd. M. 12</t>
  </si>
  <si>
    <t>Providing and fixing heavy duty inter locking concrete Grey paving blocks of 60 mm thickness of having a strength of 300 kg/Sq.cm. of approved quality and shape on a bed of crushed sand of 25 to 30 mm thick including skirting joints and cleaning  etc. complete.</t>
  </si>
  <si>
    <t>A directed by Engineer in charge</t>
  </si>
  <si>
    <t>33.50</t>
  </si>
  <si>
    <t>Providing and fixing heavy duty inter locking concrete Grey paving blocks of 80 mm thickness of having a strength of 300 kg/Sq.cm. of approved quality and shape on a bed of crushed sand of 25 to 30 mm thick including skirting joints and cleaning  etc. complete.</t>
  </si>
  <si>
    <t>Providing and fixing heavy duty inter locking concrete Coloured paving blocks of 60 mm thickness of having a strength of 300 kg/Sq.cm. of approved quality and shape on a bed of crushed sand of 25 to 30 mm thick including skirting joints and cleaning etc. complete</t>
  </si>
  <si>
    <t>Providing and fixing heavy duty inter locking concrete Coloured paving blocks of 80 mm thickness of having a strength of 300 kg/Sq.cm. of approved quality and shape on a bed of crushed sand of 25 to 30 mm thick including skirting joints and cleaning etc.  complete</t>
  </si>
  <si>
    <t>Providing and fixing heavy duty inter locking concrete RUBBER MOULD GLOSSY PAVING BLOCKS of 60 millimeter thickness of having a strength of 400 Kg/sq.m of approved quality and shape on a bed of crushed sand of 25 to 30 millimeter thick including striking joints and cleaning  etc. complete. (using 100% crushed sand)</t>
  </si>
  <si>
    <t>Bd. M-12 page No. 385</t>
  </si>
  <si>
    <t>Providing and fixing heavy duty inter locking concrete Rubber mould glossy paving blocks of 80 mm thickness of having a strength of 400 kg/Sq.cm. of approved quality and shape on a bed of crushed sand of 25 to 30 mm thick including skirting joints and cleaning etc.  complete. (using 100% crushed sand)</t>
  </si>
  <si>
    <t>Bd. M.</t>
  </si>
  <si>
    <t>Providing and fixing heavy duty inter locking concrete Coloured paving blocks of 40 mm thickness of having a strength of 200 kg/Sq.cm. of approved quality and shape on a bed of crushed sand of 25 to 30 mm thick including skirting joints and cleaning etc.  complete.</t>
  </si>
  <si>
    <t>Providing leather finished polishing to Granite Stone slab by continuous grinding in 4 coats of different bits to receive rough and matt finish including buffing process before laying and fixing of stone as per drawing and design, including cleaning, washing and finishing etc.  complete.</t>
  </si>
  <si>
    <t>Providing leather finished polishing to Kota / Marble / Shahabad / Kadappa Stone slab by continuous grinding in 4 coats of different bits to receive rough and matty finish including buffing process before laying and fixing of stone as per drawing and design, including cleaning, washing and finishing  etc. complete.</t>
  </si>
  <si>
    <t>Providing and laying Vitrified mirror/glossy finish  having decorative type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 complete.</t>
  </si>
  <si>
    <t>Providing and laying Vitrified MATT finish  having decorative type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</si>
  <si>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386</t>
  </si>
  <si>
    <t>Providing and laying Vitrified MATT finish  having decorative type of size 1000 millimeter x 1000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</si>
  <si>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Bd. M-12 page No. 388</t>
  </si>
  <si>
    <t>Providing and laying Vitrified RUSTIC MATT STONE finish  having decorative type tiles of size 600 millimeter  x  600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</si>
  <si>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Vitrified STONE EFFECT FINISH  having decorative type tiles of size 590 millimeter to 605 millimeter x 590 millimeter to 605 millimeter of 8 to 10 millimeter thickness (on a existing flooring) with bonding chemical and confirming to IS 15622-2006 (Group Bla) of approved make shade and pattern for flooring in required position laid on a bed of bonding chemical filling joints curing and cleaning etc. complete.</t>
  </si>
  <si>
    <t>Providing and laying chequered tiles of approved quality  of size 30 cm x 30 cm, confirming to corresponding I.S. for flooring in required position laid on a bed of 1:4 cement mortar including cement float, filling joint with cement slurry cleaning curing etc. complete.</t>
  </si>
  <si>
    <t>Providing and laying Antiskid Ceramic tiles of approved quality  of size 30 cm x 30 cm and confirming to IS 15622-2006 (Group-B IIA) for antiskid flooring in required position laid on a bed of 1:4 cement mortar including cement float, filling joint with cement slurry cleaning curing etc. complete.</t>
  </si>
  <si>
    <t>Providing and laying telephone black / Amba White / Cadburybrown / Ruby red / Ocean Brown granite stone of 18 to 20 mm thick for door frame/ dado/ window boxing etc. On C.M. 1:6 including filling joints with polymer base filler nosing/moulding the sharp edges wherever necessary, curing,  etc. complete.</t>
  </si>
  <si>
    <t>As directed by Engineer-In- Charge</t>
  </si>
  <si>
    <r>
      <t xml:space="preserve">Providing and laying Polished Kota stone flooring With Hand-Cut Polished Kota Stones 25mm to 30mm thick and required width in plain/diamond pattern on bed of 1:6 Cement mortar including cement float, filling joints with neat cement slurry, curing, cleaning and Mirror Polishing etc. complete Note- Water absorption for </t>
    </r>
    <r>
      <rPr>
        <u/>
        <sz val="11"/>
        <rFont val="Calibri"/>
        <family val="2"/>
      </rPr>
      <t xml:space="preserve">kota  stone </t>
    </r>
    <r>
      <rPr>
        <sz val="11"/>
        <rFont val="Calibri"/>
        <family val="2"/>
      </rPr>
      <t>should not exceed 0.05%.( Item to be used with prior permission of Superintending Engineer )</t>
    </r>
  </si>
  <si>
    <t>Bd. M-3 page No. 380</t>
  </si>
  <si>
    <t>Providing, laying and  fixing exterior grade fibrilling fibre reinforcement heavy duty designer cement concrete tiles for Flooring of approved colour and design 22 +/ -2 mm thick bayer colour pigmented as per IS ..1237 - 1980 having compressive strength more than 500 kg/sq.cm reaffirmed in 2006 ,having wert transvrse strenghth of 3.5 / mm 2, water absorption less than 10 % abrasion / wear resistance less than 2 mm ,skid resistance more than 25.0 (ASTM:E303) and no fading as per DIN - 51094 of size 300 x 300  in plan / designed pattern on a bed of 1:4 cement mortar including cement float ,filling joints with neat cement slurry ,curing, polishing and cleaning etc. complete. For flooring.</t>
  </si>
  <si>
    <t>As directed by Engineer-In- Char</t>
  </si>
  <si>
    <t>Providing, laying and fixing exterior grade fibrilling fibre reinforcement heavy duty designer cement concrete tiles for  steps and dado of approved colour and design 22 +/ -2 mm thick bayer colour pigmented as per IS 1237 - 1980 reaffirmed in 2006 ,having wert transvrse strenghth of 3.5 / mm 2, water absorption less than 10 % abrasion / wear resistance less than 2 mm ,skid resistance more than 25.0 (ASTM:E303) and no fading as per DIN - 51094 in plan / designed pattern on a bed of 1:4 cement mortar including cement float ,filling joints with neat cement slurry ,curing,polished and cleaning etc. complete. For steps, and dado</t>
  </si>
  <si>
    <t>Machine polishing to cement/marble mosaic tiled flooring or any other type of flooring including cleaning, washing, etc. complete.</t>
  </si>
  <si>
    <t>Hand polishing to dado, skirting including cleaning, washing etc. complete.</t>
  </si>
  <si>
    <t>33.80</t>
  </si>
  <si>
    <t>Providing wax polishing to floors and dado, preparing the surface, scaffolding etc. complete.</t>
  </si>
  <si>
    <t xml:space="preserve">Providing and fixing in required position skirting or dado of polished Kotah Stone slab 25 mm to 30 mm thick fixed on base on plaster of cement mortar 1:4 including cement float, filling joints with cement slurry, curing rubbing, polishing and cleaning complete. </t>
  </si>
  <si>
    <t>Wood Finish</t>
  </si>
  <si>
    <t>BDN 1.1</t>
  </si>
  <si>
    <t>Providing and applying boiled linseed oil in one coat, to the new wood work, including knotting, preparing the surface, scaffolding etc. complete as directed.</t>
  </si>
  <si>
    <t>Bd. N. 1. 1 Page No. 399</t>
  </si>
  <si>
    <t>Providing and applying boiled linseed oil in two coats to the new wood work, including knotting, preparing the surface, scaffolding etc. complete as directed.</t>
  </si>
  <si>
    <t>Bd.N.1.1 Page No. 399</t>
  </si>
  <si>
    <t>BDN 1.2</t>
  </si>
  <si>
    <t>Providing and applying Wax polish to the new wood work including knotting, preparing the surface, scaffolding etc. complete as directed.</t>
  </si>
  <si>
    <t>Bd.N.1.2 Page No. 399</t>
  </si>
  <si>
    <t>Providing and applying Wax polish to the old wood work including knotting, preparing the surface, scaffolding etc. complete as directed.</t>
  </si>
  <si>
    <t>Bd. N. 1.2 Page No. 399</t>
  </si>
  <si>
    <t>BDN 1.3</t>
  </si>
  <si>
    <t>Providing and applying French polish for required finish on previously polished wood including knotting, preparing the surfaces, scaffolding etc. complete as directed</t>
  </si>
  <si>
    <t>Bd.N.1.3 Page No. 399</t>
  </si>
  <si>
    <t>Providing and applying french polish to new wood work, for required finishing including. knotting, preparing the surfaces, scaffolding etc. complete as directed.</t>
  </si>
  <si>
    <t>BDN 1.4</t>
  </si>
  <si>
    <t>Providing and applying varnish in one coat on previously varnished wood work including knotting, preparing the surface, scrapping, scaffolding, etc. complete.</t>
  </si>
  <si>
    <t>Bd.N.1.4 Page No. 400</t>
  </si>
  <si>
    <t>Providing and applying Varnish in two coats on new wood work including knotting, preparing the surface, scaffolding etc. Complete.</t>
  </si>
  <si>
    <t>BDN</t>
  </si>
  <si>
    <t>Providing and applying melamine polish of required finish to the wood work by spray machine including knotting and preparing the even surface by scraping, applying French polish , scaffolding if required etc. complete.                       
Note:The work to be executed on prior approval of Superintending Engineer will be necessary.</t>
  </si>
  <si>
    <t>As directed by Engineer-in charge.</t>
  </si>
  <si>
    <t>34.10</t>
  </si>
  <si>
    <t>Providing and applying coal tar in one coat on previously coal tarred wood including preparing the surface, scaffolding etc. complete. (coal tar shall be minimum 300 grams per Sqm.)</t>
  </si>
  <si>
    <t xml:space="preserve">Providing and applying coal tar in two coats on new wood work including preparing the surface, scaffolding etc. complete. (coal tar shall be minimum 500 grams per Sqm.) </t>
  </si>
  <si>
    <t>Oil Painting</t>
  </si>
  <si>
    <t>BDO 1</t>
  </si>
  <si>
    <t>Providing and applying two coats of lead/zinc base oil paint/  bituminous paint of approved colour and shade to new wood work and fiber boards including preparing the surface, knotting, scaffolding if necessary, excluding primer coat etc. complete.</t>
  </si>
  <si>
    <t>Bd.O. 1 Page No. 403</t>
  </si>
  <si>
    <t>BDO 2</t>
  </si>
  <si>
    <t>Providing and applying one coat of lead/zinc base oil paint/ bituminous paint of approved colour and shade to old wood work previously painted and fiber boards including if necessary scaffolding, preparing surface excluding primer coat etc. complete.</t>
  </si>
  <si>
    <t>Bd.0.2 Page No. 404</t>
  </si>
  <si>
    <t>BDO 2A</t>
  </si>
  <si>
    <t>Providing and applying two coats of lead/zinc base oil paint/bituminious paint of approved colour and shade to old wood work and fiber boards previously painted including if necessary scaffolding, preparing the surface excluding priming coat etc.  complete.</t>
  </si>
  <si>
    <t>BDO 3</t>
  </si>
  <si>
    <t>Providing and applying two coats of lead/zinc base oil paint/ bituminious paint of approved colour to new structural steel work and iron work in buildings including scaffolding if necessary, cleaning and preparing the surface etc.  complete. (excluding primer coat).</t>
  </si>
  <si>
    <t>Bd.0.3 Page No. 404</t>
  </si>
  <si>
    <t>BDO 4</t>
  </si>
  <si>
    <t>Providing and applying one coat of aluminium paint of approved make to new structural steel work in building and workshop including scaffolding if necessary, cleaning and preparing surface (excluding primer coat)  etc. complete.</t>
  </si>
  <si>
    <t>Bd.O.4 Page No. 405</t>
  </si>
  <si>
    <t>BDO 4A</t>
  </si>
  <si>
    <t>Providing and applying 2 coats of alluminium paint of approved make to new structural steel work in buildings and workshops including scaffolding if necessary, cleaning and preparing the surface (excluding primer coat)etc.  complete.</t>
  </si>
  <si>
    <t>Bd.0.4 Page No. 405</t>
  </si>
  <si>
    <t>BDO 5</t>
  </si>
  <si>
    <t>Providing and applying two coats of synthetic enamel paint of approved colour to new /old structural steel work and wood work in buildings, including scaffolding if necessary, cleaning and preparing the surface (excluding primer coat) etc. complete.</t>
  </si>
  <si>
    <t>Bd.O.5 Page No. 405</t>
  </si>
  <si>
    <t>BDO 6</t>
  </si>
  <si>
    <t>Providing and applying one coat of flat oil paint of approved colour to the old structural steel work and iron work previously painted in building including scaffolding, if necessary, cleaning and preparing surface (excluding primer coat)  etc. complete.</t>
  </si>
  <si>
    <t>Bd.0.6 Page No. 406</t>
  </si>
  <si>
    <t>BDO 6A</t>
  </si>
  <si>
    <t>Providing and applying two coats of flat oil paint of approved colour to the old structural steel work and iron work previously painted in building including scaffolding, if necessary, cleaning and preparing the surface (excluding primer coat)  etc. complete.</t>
  </si>
  <si>
    <t>35.10</t>
  </si>
  <si>
    <t>BDO 7</t>
  </si>
  <si>
    <t>Providing and applying one coat of flat oil paint of approved colour and shade to internal / external plastered surfaces including scaffolding if necessary, cleaning and preparing the surface (excluding primer coat)  etc. complete.</t>
  </si>
  <si>
    <t>Bd.0.7 Page No. 406</t>
  </si>
  <si>
    <t xml:space="preserve">Providing and applying two coats (exterior quality)  of flat oil paint of approved colour and shade to the plastered surface in buildings and workshops including scaffolding if necessary, cleaning the surface and preparing surface etc. complete. (excluding primer coat) </t>
  </si>
  <si>
    <t>As directed by Engineer- in-charge.</t>
  </si>
  <si>
    <t>BDO 7A</t>
  </si>
  <si>
    <t>Providing and applying two coats of flat oil paint of approved colour and shade to internal /  external plastered surfaces including scaffolding if necessary, cleaning and preparing the surface (excluding primer coat) etc. complete.</t>
  </si>
  <si>
    <t>Bd.O.7 Page No. 406</t>
  </si>
  <si>
    <t>BDO 8</t>
  </si>
  <si>
    <t>Providing and applying two coats of water proof cement paint of approved manufacture and of approved colour to the plastered surfaces including scaffolding if necessary, cleaning and preparing the surface, watering for two days etc.  complete.</t>
  </si>
  <si>
    <t>Bd.0.8 Page No. 406</t>
  </si>
  <si>
    <t>Providing and applying two coats of water proof cement paint of approved manufacture and of approved colour to old  plastered surfaces including scaffolding if necessary, cleaning and preparing the surface, watering for two days etc.  complete.</t>
  </si>
  <si>
    <t>Providing and applying three coats of water proof cement paint of approved manufacture and of approved colour to  new plastered surfaces including scaffolding if necessary, cleaning and preparing the surface, watering for two days etc. complete.</t>
  </si>
  <si>
    <t>Spec.No.: Bd.O.8/Page No.406</t>
  </si>
  <si>
    <t>Providing and applying three coats of water proof cement paint of approved manufacture and of approved colour to old  plastered surfaces including scaffolding if necessary, cleaning and preparing the surface, watering for two days etc. complete.</t>
  </si>
  <si>
    <t>BDO 8B</t>
  </si>
  <si>
    <t>Removing old paint from steel and other metal surfaces and making the surfaces even with hand scrapping, scaffolding etc. complete.</t>
  </si>
  <si>
    <t>BDO 8C</t>
  </si>
  <si>
    <t>Providing and applying priming coat over new wood and wood based surfaces, including preparing the surface by thoroughly cleaning oil, grease, dirt and other foreign matter, sand papering and knotting, scaffolding etc. complete.</t>
  </si>
  <si>
    <t>35.20</t>
  </si>
  <si>
    <t>BDO 8D</t>
  </si>
  <si>
    <t>Providing and applying priming coat over new/old steel and other metal surfaces including preparing the surface by thoroughly cleaning oil, grease, dirt and other foreign matter and scoured with wire brushes, fine steel wool, scrappers and sand paper, scaffolding etc. complete.</t>
  </si>
  <si>
    <t>As directed by En-gineer in charge.</t>
  </si>
  <si>
    <t>BDO 8E</t>
  </si>
  <si>
    <t>Providing and applying priming coat on concrete/ masonary/ Asbestos Cement plastered surfaces including scaffolding if necessary, preparing the surface by thoroughly cleaning oil, grease, dirt and other foreign matter and sand papering as required etc. complete.</t>
  </si>
  <si>
    <t>BDO 8F</t>
  </si>
  <si>
    <t>Providing and applying one coat of seal cement primer of approved manufacture and shed including scaffolding preparing the surface by cleaning dirt and other foreign matters, scrapping if necessary including scaffolding etc. complete.</t>
  </si>
  <si>
    <t>BDO</t>
  </si>
  <si>
    <t>Providing and applying pearl/ luster finish paint of approved colour and shade to the existing plaster surface including scaffolding, preparing the surface, applying the acrylic wall putti etc. complete.</t>
  </si>
  <si>
    <t>Providing and applying two coats of textured synthetic paint of approved shade and quality and one coat of primer before applying textured paint including scaffolding if necessary preparing surface by thoroughly cleaning oil, grease, dirt and other materials as required, etc. complete.</t>
  </si>
  <si>
    <t>Providing and applying two coats of  exterior acraylic emulsion paint confirming to corresponding I.S. of approved manufacture and of approved colour to the plastered surfaces including cleaning ,preparing the plaster surface, applying primer coat ,scaffolding if necessary , and watering the surface for two days etc complete.</t>
  </si>
  <si>
    <t>Providing and applying two coats of exterior  weather shield paint of approved manufacture and of approved colour to the plastered surfaces including cleaning ,preparing the plaster surface ,applying primer coat ,scaffolding if necessary, and watering the surface for two days etc complete.                                                                                                           NOTE:  For Item No. 15 to 18 prior approval of Superintending Engineer will be necessary</t>
  </si>
  <si>
    <t>Providing and applying external raincoat painting with crack filling acrylic polymer based chemical compound coating to the external surface of walls to prevent water seepage in the masonry walls during monsoon added with required shade Steiner to give required shade to the surface in two coats. Including providing three coat of priming of polymer base primer including preparing surface scrapping the existing loose old paint, removing loose particles of sand on the surface opening and cleaning the cracks developed in the external plaster, removing loose particles by chiseling, filling cracks by chemicals compound of approved make with proper penetration etc. Coating of Raincoat with the help of brush and as per instructions and specification given by manufacturer and with instruction from Engineer in-charge. Work shall be executed by certified applicator only and covering gurantee of 3 years on court stamp paper of Rs. 500/- and necessary testing etc. complete.</t>
  </si>
  <si>
    <t>Colouring</t>
  </si>
  <si>
    <t>BDP 1</t>
  </si>
  <si>
    <t>Providing and applying white-wash in one coat on old / new plastered or masonry surfaces and asbestos cement sheets including scaffolding and preparing the surface by brushing and brooming down  etc. complete.</t>
  </si>
  <si>
    <t>Bd.P.1 Page No. 411</t>
  </si>
  <si>
    <t>BDP 1A</t>
  </si>
  <si>
    <t>Providing and applying white-wash in two coats on old / new plastered or masonry surfaces and asbestos cement sheets including scaffolding and preparing the surface by brushing and brooming down etc. complete.</t>
  </si>
  <si>
    <t>Bd. P. I Page No. 411</t>
  </si>
  <si>
    <t>BDP 2</t>
  </si>
  <si>
    <t>Providing and applying colour-wash of approved colour and shade in one coat to new surface including scaffolding, brushing and brooming down (excluding base coats of white wash) etc. complete.</t>
  </si>
  <si>
    <t>Bd. P.2 Page No. 412</t>
  </si>
  <si>
    <t>BDP 2A</t>
  </si>
  <si>
    <t>Providing and applying colour-wash of approved colour and shade in two coats to new surface including scaffolding, brushing and brooming down (excluding base coat of white-wash) etc. complete.</t>
  </si>
  <si>
    <t>Bd.P.2 Page No. 412</t>
  </si>
  <si>
    <t>BDP 3</t>
  </si>
  <si>
    <t>Providing and applying colour-wash of approved colour and shade in one coat to old surfaces which are to be recoloured including scaffolding, brushing and brooming down. (excluding base coat of white wash) etc. complete.</t>
  </si>
  <si>
    <t>Bd.P.3 Page No. 412</t>
  </si>
  <si>
    <t>BDP 3A</t>
  </si>
  <si>
    <t>Providing and applying colour-wash of approved colour and shade in two coats to old surfaces which are to be recoloured including scaffolding, brushing and brooming down. (excluding base coat of white-wash) etc. complete.</t>
  </si>
  <si>
    <t>BDP 4</t>
  </si>
  <si>
    <t>Providing and applying washable powder distemper of approved colour and shade to old and new surfaces in one coat including scaffolding, preparing the surfaces (excluding the priming coat)etc. complete.</t>
  </si>
  <si>
    <t>Bd.P.4 Page No. 413</t>
  </si>
  <si>
    <t>BDP 4A</t>
  </si>
  <si>
    <t>Providing and applying washable powder distemper of approved colour and shade to old and new surfaces in two coats including scaffolding, preparing the surfaces. (excluding the primer coat) etc .complete.</t>
  </si>
  <si>
    <t>Bd. P.4 Page No. 413</t>
  </si>
  <si>
    <t>36.10</t>
  </si>
  <si>
    <t>BDP 5</t>
  </si>
  <si>
    <t>Providing and applying washable oil-bound distemper of approved colour and shade to old and new surfaces in one coat including scaffolding, preparing the surfaces. (excluding the primer coat.)etc. complete.</t>
  </si>
  <si>
    <t>Bd. P.5 Page No. 413</t>
  </si>
  <si>
    <t>BDP 5A</t>
  </si>
  <si>
    <t>Providing and applying washable oil-bound distemper of approved colour and shade to old and new surfaces in two coats including scaffolding, preparing the surfaces. (excluding the primer coat.) etc. complete.</t>
  </si>
  <si>
    <t>Bd.P.5 Page No. 413</t>
  </si>
  <si>
    <t>BDP 6</t>
  </si>
  <si>
    <t>Providing and applying plastic emulsion paint of approved quality, colour and shade to old and new surfaces in two coats including scaffolding, preparing the surface. (excluding the primer coat)etc. complete.</t>
  </si>
  <si>
    <t>Bd.P.6 Page No. 414</t>
  </si>
  <si>
    <t>BDP 6A</t>
  </si>
  <si>
    <t>Providing and applying plastic emulsion paint of approved quality, colour and shade to old surface in three coats including scaffolding, preparing the surface. (excluding primer coat) etc. complete.</t>
  </si>
  <si>
    <t>Bd.P.6 Page No. 414 and Pre-approval of Superintending Engineer</t>
  </si>
  <si>
    <t>Providing and applying plastic emulsion paint of approved quality, colour and shade to  new surface in three coats including scaffolding, preparing the surface. (excluding primer coat) etc. complete.</t>
  </si>
  <si>
    <t>BDP</t>
  </si>
  <si>
    <t>Washing and cleaning of decorated wall surfaces with soap, soda and water etc. complete.</t>
  </si>
  <si>
    <t xml:space="preserve">BDP </t>
  </si>
  <si>
    <t>Providing and applying plastic emulsion paint of approved quality, colour and shade to old and new surfaces in single coat including scaffolding, preparing the surface. (excluding the primer coat)etc. complete.</t>
  </si>
  <si>
    <t>Scrapping the old plastered internal surface with sand paper and coating the entire surface with mixture of whiting or glue and linseed oil including scaffolding etc. complete as directed.</t>
  </si>
  <si>
    <t>Providing and applying interior wall finish luster of Asian / Berger / Nerolac / Dulux Paints or equivalent make on internal wall surface as detailed below Scrapping the surface with emery paper and wipe clean. Applying Asian / Berger / Nerolac / Duuex Paints or equivalent wall primer with brush  with mineral turpentine with brush 8 to 10% and oil 15 to 20% with roller and allowing to dry for a period 6 to 8 hours. Applying Asian / Berger / Nerolac / Dulex Paints or equivalent Acrylic wall putty with appropriate proportion of water allowing to dry for period 4 to 6 hours. Scrapping with Emery paper 180 and wipe clean. Applying Asian / Berger / Nerolac / Dulux Paints or equivalent wall primer with brush with mineral turpentine 8 to 10% and oil 15 to 20% with roller Scrapping Emery paper 320 and wipe clean, Applying Asian / Berger / Nerolac / Dulux Paints or equivalent interior wall finish luster 1st coat with brush/rubber/spray with mineral turpentine 7 to 9% and Oil with roller 19 to 21% After 8 hours of activity Applying 2nd coat of Asian / Berger / Nerolac / Dulux Paints or equivalent interior wall finish Lustre with mineral turpentine 7 to 9 % with brush and Oil with roller 19 to 21% after allowing dry for the period of 6 to 8 hours activity.  (With prior approval of S.E.)</t>
  </si>
  <si>
    <t>Providing and applying Royale Luxury Emulsion of Asian / Berger / Nerolac / Dulex Paints or equivalent make on internal wall surface as detailed below Scrapping for surface with emery paper and wipe clean for area. Applying Asian / Berger / Nerolac / Dulex Paints or equivalent wall primer with brush by adding mineral    turpentine oil by 8 to 10 % or water by 15 to 20% allowing to dry  for 6 to  8 hoursAfter applying Asian / Berger / Nerolac / Dulex Paints or equivalent acrylic wall putty with appropriate prpportion of water of allow to dry for period of 4 to 6 hours of activity. Scrapping with emery paper  and wipe clean Applying  paints Royale Luxury emulsion 1st coat with brush water content water 40 to 45%   or 65 to 70% by role Applying paints Royale luxury emulsion 2nd coat with brush with water content 40 to 45 %  or 65 to 70 % by roller. (With prior approval of S.E.)</t>
  </si>
  <si>
    <t>Wood Work</t>
  </si>
  <si>
    <t>BDQ 1</t>
  </si>
  <si>
    <r>
      <t>Providing and fixing</t>
    </r>
    <r>
      <rPr>
        <u/>
        <sz val="11"/>
        <rFont val="Calibri"/>
        <family val="2"/>
      </rPr>
      <t xml:space="preserve"> Indian</t>
    </r>
    <r>
      <rPr>
        <sz val="11"/>
        <rFont val="Calibri"/>
        <family val="2"/>
      </rPr>
      <t xml:space="preserve">  teak wood planking 25 mm thick for flooring plained on both sides, tongued and grooved including scaffolding, if necessary, and one coat of primer etc.  complete.</t>
    </r>
  </si>
  <si>
    <t>Bd.Q. 1 Page No. 419</t>
  </si>
  <si>
    <t>BDQ 1A</t>
  </si>
  <si>
    <r>
      <t xml:space="preserve">Providing and fixing </t>
    </r>
    <r>
      <rPr>
        <u/>
        <sz val="11"/>
        <rFont val="Calibri"/>
        <family val="2"/>
      </rPr>
      <t xml:space="preserve"> Indian </t>
    </r>
    <r>
      <rPr>
        <sz val="11"/>
        <rFont val="Calibri"/>
        <family val="2"/>
      </rPr>
      <t xml:space="preserve"> teak wood planking 50 mm thick for flooring plained on both sides, tongued and grooved including scaffolding, if necessary, and one coat of primer etc. complete.</t>
    </r>
  </si>
  <si>
    <t>Bd.Q.1 Page No. 419</t>
  </si>
  <si>
    <t>BDQ 2</t>
  </si>
  <si>
    <r>
      <t xml:space="preserve">Providing and fixing </t>
    </r>
    <r>
      <rPr>
        <u/>
        <sz val="11"/>
        <rFont val="Calibri"/>
        <family val="2"/>
      </rPr>
      <t>Indian</t>
    </r>
    <r>
      <rPr>
        <sz val="11"/>
        <rFont val="Calibri"/>
        <family val="2"/>
      </rPr>
      <t xml:space="preserve"> teak wood joists and girders in timber floors of single, double or framed type including scaffolding if necessary, and one coat of primer etc. complete.</t>
    </r>
  </si>
  <si>
    <t>Bd.Q.2 Page No. 420</t>
  </si>
  <si>
    <t>BDQ 2A</t>
  </si>
  <si>
    <t>Providing and fixing Jungle (hard) wood of approved species joists and girders in timber floor of single, double or framed type including scaffolding if necessary and one primer coat etc. complete.</t>
  </si>
  <si>
    <t>BDQ 3</t>
  </si>
  <si>
    <t>Providing and fixing Indian  teak wood plank ceiling 20 mm thick plain underside  tongued and grooved including iron screws, scaffolding, if necessary, including one primer coat on under side and one coat of coal tar on upper side etc. complete.</t>
  </si>
  <si>
    <t>Bd.Q.3 Page No. 421</t>
  </si>
  <si>
    <t>BDQ 4</t>
  </si>
  <si>
    <t>Providing and fixing Indian teak wood framed collar beam / king post / queen post truss, with all Iron work including scaffolding, if necessary, and one coat of primer etc. complete.</t>
  </si>
  <si>
    <t>Bd.Q.4, Page No. 422</t>
  </si>
  <si>
    <t>BDQ 4A</t>
  </si>
  <si>
    <t>Providing and fixing in teak wood framed collar beam / king post / queen post truss, with all iron work including scaffolding, if necessary and primer coat etc. complete.</t>
  </si>
  <si>
    <t>BDQ 5</t>
  </si>
  <si>
    <t>Providing and fixing country teak wood common rafters, purlins and purlin cleats, hip rafters, jack rafters, ridges, wall plates, post plates and posts for roofing etc. including scaffolding, if necessary, all iron work and one coat of primer etc. complete.</t>
  </si>
  <si>
    <t>Bd.Q.5, Page No. 423</t>
  </si>
  <si>
    <t>BDQ 5A</t>
  </si>
  <si>
    <t>Providing and fixing teak  wood common rafters, purlins and purlin cleats, hip rafters, jack rafters, ridges, wall plates, post plates and posts for roofing, etc. including scaffolding, if necessary all iron work and one coat of primer etc.  complete.</t>
  </si>
  <si>
    <t>37.10</t>
  </si>
  <si>
    <t>BDQ 8</t>
  </si>
  <si>
    <t>Providing and fixing  teak wood hand rail of 60 mm x 75 mm as per detailed drawings or as directed by the Engineer, including french polishing, etc. complete. 
(Note : The work to be executed on preapproval of Superintending Engineer).</t>
  </si>
  <si>
    <t>Bd.Q.8, Page No. 425</t>
  </si>
  <si>
    <t>Providing and fixing country teak wood two way trellis work with battens or laths 2.5 cm x 1.2 cm and 5 cm x 5 cm openings including frame of 8 cm x 5 cm vertical and horizontal scantlings and coat of primer etc. complete.</t>
  </si>
  <si>
    <t>Bd/Q-6
P-424</t>
  </si>
  <si>
    <t>Providing and fixing hard wood of approved species two way trellis work with battens or laths 2.5 cm x 1.2 cm and 5 cm x 5 cm openings including frame of 8 cm x 5 cm vertical and horizontal scantlings and coat of primer etc. complete.</t>
  </si>
  <si>
    <t>Bd/Q-6
P-425</t>
  </si>
  <si>
    <t>BDQ 18</t>
  </si>
  <si>
    <t>Providing and fixing decorative teak plywood veneer lining 4 mm thick with backing of teak wood frame work of battens 12 mm X 25 mm at 30 cm center to center fixed to walls and pillars with 12 mm thik phywood building without skirting and cornice as per drawings including necessary iron work and finishing the exposed wood work with french polish etc. complete.</t>
  </si>
  <si>
    <t>Bd.Q. 18 Page No. 431</t>
  </si>
  <si>
    <t xml:space="preserve">Providing and fixing 20 mm thick superior veneer board pelmet box 150 to 200 mm wide to doors or window frames including 20mm dia. Aluminium curtain rod with sockets and finishing with french polishing (without top)etc. complete. </t>
  </si>
  <si>
    <t xml:space="preserve">As directed by Engineer- in-charge. </t>
  </si>
  <si>
    <t>Providing and fixing 20 mm thick Laminated sheet board pelmet box 150 to 200mm wide to doors or window frames including 20 mm dia. Aluminium curtain rod with sockets and finishing with french polishing (without top) etc.complete.</t>
  </si>
  <si>
    <t>BDQ 19</t>
  </si>
  <si>
    <r>
      <t>Providing and fixing</t>
    </r>
    <r>
      <rPr>
        <u/>
        <sz val="11"/>
        <rFont val="Calibri"/>
        <family val="2"/>
      </rPr>
      <t xml:space="preserve">  Indian </t>
    </r>
    <r>
      <rPr>
        <sz val="11"/>
        <rFont val="Calibri"/>
        <family val="2"/>
      </rPr>
      <t xml:space="preserve"> teak wood eaves boards 15 cm wide and 25 mm thick plain decorative type including scaffolding and painting with two coats etc. complete.</t>
    </r>
  </si>
  <si>
    <t>Bd.Q. 19 Page No. 432</t>
  </si>
  <si>
    <t>BDQ 19A</t>
  </si>
  <si>
    <t>Providing and fixing seasoned and treated jungle wood of approved species eaves board 15 cm wide and 25 mm thick plain decorative type including scaffolding and painting with two coats etc. complete.</t>
  </si>
  <si>
    <t>BDQ 20</t>
  </si>
  <si>
    <t xml:space="preserve">Providing and fixing Teak wood eaves plate of size 10cm wide and 20 mm thick including scaffolding and painting in two coats etc. complete. </t>
  </si>
  <si>
    <t>Bd.Q.20 Page No. 432</t>
  </si>
  <si>
    <t>BDQ 21</t>
  </si>
  <si>
    <t>Providing and fixing country teak wood barge board 22 cm wide and 20mm thick plain type including scaffolding and painting in two coats etc. complete.</t>
  </si>
  <si>
    <t>Bd.Q.21 Page No. 433</t>
  </si>
  <si>
    <t>37.20</t>
  </si>
  <si>
    <t>BDQ 21A</t>
  </si>
  <si>
    <t>Providing and fixing seasoned and treated jungle wood of approved species barge board 22 cm wide and 20 mm thick plain type including scaffolding and painting in two coats etc. complete.</t>
  </si>
  <si>
    <t>BDQ</t>
  </si>
  <si>
    <t>Providing and fixing shutter to wall cupboard made from 19 mm thick Teak particle board with approved coloured laminated face 1.5 mm thick bonded with phenol formaldehyde synthetic resin B.W.P. grade including lipping beading iron oxidised fixtures and fastening and oil primer coat etc. complete. (Excluding cupboard frame).</t>
  </si>
  <si>
    <t>Providing and fixing Shutter to wall Cupboard consisting of Teak Wood styles and Rails 25 mm thick and 75 mm wide with panel insert of 12 mm thick particle Board with one approved coloured Laminated Face on one side 1.5 mm thick, bonded with Phenol Formaldehyde Synthetic Resin including Lipping Beading. Iron oxidised fixtures and fastening and oil primer coat etc. complete. (Excluding cupboard frame).</t>
  </si>
  <si>
    <t>BDQ 22</t>
  </si>
  <si>
    <t>Providing and fixing jungle wood ballies of  approved species 85 mm average dia. for  common rafters, purlins, ridges, hip and valley rafters, jack rafters, wall plates, post plates, posts etc. including all iron work scaffolding if necessary and oiling in one coat  etc. complete.</t>
  </si>
  <si>
    <t>Bd.Q.22/Page No.434</t>
  </si>
  <si>
    <t>BDQ 23</t>
  </si>
  <si>
    <t>Providing and fixing 100 mm dia. Country  teak wood ballies for post truss of 6.00 m.  span as per drawing or as directed by Engineerin-charge including all iron work, scaffolding if necessary and oiling  etc. complete.</t>
  </si>
  <si>
    <t>3 BDN 12 B</t>
  </si>
  <si>
    <t xml:space="preserve">Providing and applying Wax polishing to the old wood work including knotting, preparing the surface, scaffolding etc. complete as directed. </t>
  </si>
  <si>
    <t>Bd.N.1.2/Page No.399</t>
  </si>
  <si>
    <t xml:space="preserve">Providing and fixing 3.5 to 4 mm thick Veneer finish wall Panaling made out of 50 x 25 mm (finished size) C.C.T.W. frame work or size of 600 x 600 mm center or as per site condition covered by 6 mm thick marine plywood of the requisite manufacture viz Anchore / Century / Kenwood /Duro / jet or equivalent generally confiriming to I:S 710-1980   finished with 3.5 to 4 mm thick matching Veneer of approved color and in satin wallnut groov matched veneer pattern and design including melamine polishing &amp; design with antitermite treatment etc. to plywood and woodwork with ten years guarantee bond etc. including all lead and lifts   complete as per Architects Drawing and instructions of Engineer Incharge. </t>
  </si>
  <si>
    <t>Roofing and Ceiling</t>
  </si>
  <si>
    <t>BDR 1</t>
  </si>
  <si>
    <t>Providing and fixing Mangalore tiled roofing with class ' AA' tiles including securing the last course of tiles near the eaves with steel flat 40 mm x 3 mm and 1.22 mm wire fixing 50 mm x 25 mm horizontal teak wood battens and iron works and oiling the battens etc. complete. (Excluding ridge and hip tiles).</t>
  </si>
  <si>
    <t>Bd.R.1, Page No. 449</t>
  </si>
  <si>
    <t>BDR 2</t>
  </si>
  <si>
    <t>Providing and fixing Mangalore tiled roofing with class 'AA' tiles including securing the last course of tiles near the eaves with steel flat 40 mm x 3 mm and 1.22 mm wire fixing country teak wood sloping battens of 25 x 12 mm teak wood horizontal battens of 50mm x 25mm over the slopping battens, all iron work and coal tarring the battens etc. complete (Excluding ridge and hip tiles).</t>
  </si>
  <si>
    <t>Bd.R.2, Page No. 450</t>
  </si>
  <si>
    <t>BDR 3</t>
  </si>
  <si>
    <t>Providing and fixing Mangalore tile ridge and hip tiles of class 'AA' including scaffolding if necessary, pointing with coloured cement mortar and curing etc. complete.</t>
  </si>
  <si>
    <t>Bd.R.3, Page No. 450</t>
  </si>
  <si>
    <t>BDR 5</t>
  </si>
  <si>
    <t>Providing and fixing corrugated galvanised iron sheets of 0.63mm thick (24 B.W.G.) for roofing without wind tiles including fastening with galvanised iron screws and bolts, lead and bitumen washers as per drawing etc. complete.(Weight of 5.5 kg/sq.m.).</t>
  </si>
  <si>
    <t>Bd.R.5, Page No. 453</t>
  </si>
  <si>
    <t>Providing and fixing plain zinc sheeting of 0.80 mm thick (22 B.W.G.) over the ridge hip or valley to galvanized iron sheet roofing including all fastening and bolt galvanised iron screws and bolts, lead and bitumen washers etc. complete.(Weight of 6.8 kg/sq.m.).</t>
  </si>
  <si>
    <t>BDR 7</t>
  </si>
  <si>
    <t>Providing and fixing 6.00 mm thick ISI mark Asbestos Cement Corrugated sheet roofing including galvanised iron 'J' or 'L' hook bolts galvanised iron band bituminous G.I. washers, galvanised iron clamps, bolts, nuts and scaffolding etc. complete.</t>
  </si>
  <si>
    <t>Bd. R.7, Page No. 453</t>
  </si>
  <si>
    <t>BDR 9</t>
  </si>
  <si>
    <t>Providing and fixing 6 mm thick ISI mark Asbestos Cement ridge capping for roofing including galvanised iron hooks, bolts, galvanised iron and bituminous washers, galvanised iron clamps, bolts, nuts including scaffolding etc. complete.</t>
  </si>
  <si>
    <t>Bd.R.9, Page No. 455</t>
  </si>
  <si>
    <t>BDR 10</t>
  </si>
  <si>
    <t>Providing and fixing valley gutter of 22 B.W.G. (0.8 mm) plain galvanised iron sheets 120 cm wide with teak wood planking 20 mm thick including two coats of coal-tarring the upper surface of plank etc. complete. (excluding painting to underside of plank).</t>
  </si>
  <si>
    <t>Bd. R. 10, Page No. 455</t>
  </si>
  <si>
    <t>BDR 10A</t>
  </si>
  <si>
    <t>Providing and fixing valley gutter of 22 B.W.G. (0.8 mm) plain galvanised iron sheets 90 cm wide with teak wood planking 20 mm thick including two coats of coal-tarring the upper surface of plank etc. complete.  (excluding painting to underside of plank).</t>
  </si>
  <si>
    <t>38.10</t>
  </si>
  <si>
    <t>BDR 10B</t>
  </si>
  <si>
    <t>Providing and fixing valley gutter of 24 B.W.G. (0.63 mm) thick G.I. sheet 120 cm wide with 20 mm thick teak wood planking underneath coal tarring etc. complete.</t>
  </si>
  <si>
    <t>BDR 11</t>
  </si>
  <si>
    <t>Providing and fixing glass tiles of Mangalore type at required places in Mangalore tile roof including scaffolding if necessary etc. complete.</t>
  </si>
  <si>
    <t>Bd. R. 11, Page No. 456</t>
  </si>
  <si>
    <t>BDR 13</t>
  </si>
  <si>
    <t>Providing and fixing Mangalore pattern cowl ventilator tiles in the required places in a Mangalore tiled roof including scaffolding if necessary etc. complete.</t>
  </si>
  <si>
    <t>Bd. R. 13, Page No. 459</t>
  </si>
  <si>
    <t>BDR 16</t>
  </si>
  <si>
    <t xml:space="preserve">Providing and fixing false ceiling of plain asbestos cement sheets 4 mm thick with teak wood beadings 45 x 12 mm with frame work of teak wood battens of size 70 x 60 mm at 1.00 M center to center including scaffolding, if necessary, all iron work and painting (visible surfaces) to A.C. sheet and beading in two coats etc. complete. (excluding T.W. runner to be paid separately). </t>
  </si>
  <si>
    <t>Bd.R.16, Page No. 460</t>
  </si>
  <si>
    <t>BDR</t>
  </si>
  <si>
    <t>Providing and fixing frame work of anodised aluminium sections for suspended false ceiling consisting of aluminium T 50 mm x 40 mm weighing 0.39 kg/m. at 60 cms c/c and fixed with ( 15 x 15 mm) flanges weighing 0.119 kg/m suspended on 6 mm dia. mild steel rod weighing 0.22 kg/m fixed on wall and beams including rounding of the edges with aluminium T of 50 mm x 40 mm weighing 0.39 kg/m etc. including all labour etc. complete.</t>
  </si>
  <si>
    <t>Providing and fixing frame work of galvanised iron for suspended false ceiling which includes galvanised iron perimeter channels of size 27 mm and 0.5 mm thick having one flange of 20 mm and another of 30 mm along with perimeter of the ceiling, fixing in brick wall / partition with the help of rawal plugs and screws, suspending galvenised iron intermediate channels of size 45 mm and 0.9 mm thick with two flanges of 15 mm each from the soffit at 1200 mm centers with steel galvanised iron hanger of width 25 mm x 0.5 mm fasteners, ceiling section of 0.5 mm thickness having curved wedge of 51.5 mm and two flanges of 26 mm each with lips of 10.5 mm fixed to the intermediate channel with the help of connecting clips and in direction perpendicular to the intermediate channel at 450 mm centers, 12.5 mm dry walls screws at 230 mm centers; fixing screws mechanically either with screw driver or drilling machine with suitable attachment etc. complete.</t>
  </si>
  <si>
    <t>BDR 17</t>
  </si>
  <si>
    <t>Providing and fixing false ceiling of teak wood particle board half perforated sheet 12 mm thick including scaffolding, if necessary, all iron work and two coats of oil painting to boards and beading i.e. visible surface  etc. complete. (excluding frame work and runners)</t>
  </si>
  <si>
    <t>Bd. R. 17 Page No. 461</t>
  </si>
  <si>
    <t>Providing and fixing false ceiling of 10 to 12 mm thick decorative boards of fibrous plaster of paris including scaffolding if necessary all architectural work like mouldings, cornices, coves, domes, cups as per detailed drawings and three coats of spray painting to boards etc. complete. (excluding frame work, runners and mild steel suspenders).</t>
  </si>
  <si>
    <t>BDR 19</t>
  </si>
  <si>
    <t>Providing and fixing false ceiling of 12mm thick  as per drawings including powder coated G.I. wall angle of 20mm x 20mm size, G.I. grid runners of size 20mm x 38mm at 600mm center to center both ways and suspended using G.I. 3mm wire including fixing using butterfly clips and fasteners including transporting, scaffolding all necessary labour and machinery, finishing etc. complete.</t>
  </si>
  <si>
    <t>Bd. R. 19 Page No. 462</t>
  </si>
  <si>
    <t>Providing and fixing false ceiling of 15mm thick as per drawings including powder coated G.I. wall angle of 20 mm x 20 mm x 0.60 mm size, G.I. grid runners of size 15 mm x 38 mm at 600 mm center to center both ways and suspended using G.I. 3 mm wire including fixing using butterfly clips and fasteners including transporting, scaffolding all necessary labour and machinery, finishing etc. complete.</t>
  </si>
  <si>
    <t>38.20</t>
  </si>
  <si>
    <t>Providing and fixing false ceiling of T.W. partical board half perforated sheets 12 mm thick with frame work of M.S. angle 40 x 40 x 5 mm and T of size 40 x 40 x 6 mm at 60 cm center to center including 12 mm dia. hangers, T.W. battens 50 x 25 mm and beading 25 x 15 mm thick scaffolding, if necessary, all iron work and two coats of painting to boards and beading i.e. visible surface etc. complete.</t>
  </si>
  <si>
    <t>Bd. R. 17, Page No. 461</t>
  </si>
  <si>
    <t>Providing and fixing False ceiling of 12 mm thick Laminated board with frame of M.S. angle 40 x 40 x 5 mm and Tee of size 40 x 40 x 6mm at 60 cm c/c including 12 mm dia. hangers, T.W. battens 50 x 25 mm and beading 25 x 15 mm thick scaffolding if necessary, all Iron work etc. complete.</t>
  </si>
  <si>
    <t>Providing and applying two coats of bitumen to roof on new dungaree cloth one coat on each side etc. complete as directed.</t>
  </si>
  <si>
    <t>Providing and applying one coat of bitumen to roof (without cloth) including scaffolding etc. complete as directed.</t>
  </si>
  <si>
    <t>Removing and resetting Mangalore tiles from roof including refixing loose battens etc. complete.</t>
  </si>
  <si>
    <t>Removing the tiles, battens and dungry cloth purlins, rafters and ridges etc. from roof, sorting out the serviceable and unserviceable materials and stacking the same as and where directed in the compound, scaffolding etc. complete.</t>
  </si>
  <si>
    <t>Removing G.I. or A.C. sheet roofing including purlins, principal rafters etc. including sorting serviceable and unserviceable materials, stacking the same as and where directed in the compound including scaffolding etc. complete.</t>
  </si>
  <si>
    <t>Removing and lowering the roof truss carefully without damaging the members and stacking as and where directed in the compound including scaffolding etc. complete.</t>
  </si>
  <si>
    <t>Removing R.S. girders of any size and span lowering the same and stacking neatly wherever directed in the compound scaffolding etc. complete.</t>
  </si>
  <si>
    <r>
      <t xml:space="preserve">Providing fixing </t>
    </r>
    <r>
      <rPr>
        <u/>
        <sz val="11"/>
        <rFont val="Calibri"/>
        <family val="2"/>
      </rPr>
      <t>country</t>
    </r>
    <r>
      <rPr>
        <sz val="11"/>
        <rFont val="Calibri"/>
        <family val="2"/>
      </rPr>
      <t xml:space="preserve">  teak wood battens 50 mm x 25 mm for Mangalore tile roof work with all iron work scaffolding and oiling the battens etc. complete.</t>
    </r>
  </si>
  <si>
    <t>38.30</t>
  </si>
  <si>
    <t>Providing fixing teak wood battens 25 mm x 12 mm for Mangalore tile roof work with iron work scaffolding and oiling the battens  etc. complete.</t>
  </si>
  <si>
    <r>
      <t xml:space="preserve">Providing and fixing sky light in R.C.C. roof including frame made of M.S. angle 50 x 50 x 6 mm with hold fast, sheet glass </t>
    </r>
    <r>
      <rPr>
        <u/>
        <sz val="11"/>
        <rFont val="Calibri"/>
        <family val="2"/>
      </rPr>
      <t>12 mm</t>
    </r>
    <r>
      <rPr>
        <sz val="11"/>
        <rFont val="Calibri"/>
        <family val="2"/>
      </rPr>
      <t xml:space="preserve"> thick, Chicken mesh 24 gauge with all accessories and required fixtures and fastening fitting including painting etc. complete.</t>
    </r>
  </si>
  <si>
    <t>Providing and fixing 12 mm dia. mild steel bar upto 0.5 M. length for anchor rods with necessary threading nuts and bolts etc. complete.</t>
  </si>
  <si>
    <t>Providing fixing Mangalore tile roofing with class AA tiles in cement mortar 1:4 on sloping slab including necessary scaffolding, curing, finishing, etc. complete.</t>
  </si>
  <si>
    <t>Bd. R. 3A., Page No. 449</t>
  </si>
  <si>
    <t>Providing and fixing colour coated Zincalume ( R ) AZ150 ( min 150 gms/sq.mt. total on each side ) profiled sheets for roofing. The feed material is manufactured out of nominal 0.45 mm Base Metal Thickness ( BMT ) (0.5 mm TCT ), Hi-strength steel with min.550 MPa yield strength, metallic hot dip coated with Aluminium-Zinc alloy (55% aluminium 43.4% zinc 1.6% silicon) with COLORBOND ( R ) steel quality super durable polyester paint coat ( with inorganic pigment). The paint shall have a total coating thickness of nominal 35 um, comprising of nominal 25 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anti-capillary groove. and return leg. The feed material should have coil manufacturers product details marked a regular interval. Including fasteners with min. fastened with min. 25 um Zinc-Tin alloy coated, Hex head, self-drilling screw etc. complete. (weight of profile 4.52 kg/sqm)</t>
  </si>
  <si>
    <t>Providing and fixing of colour coated Zincaluminium( R ) AZ150 ( min 150 gms/sq.mt. total on each side ) profiled sheets for roofing. The feed material is manufactured out of nominal 0.45 mm Base Metal Thickness ( BMT ) (0.5 mm TCT ), Hi-strength steel with min.550 MPa yield strength, metallic hot dip coated withAluminium-Zinc alloy (55% aluminiumm 43.4% zinc 1.6% silicon) with COLORBOND ( R ) steel quality super durable polyster paint coat ( with inorganic pigment). The paint shall have a total coating thickness of nominal 35 mm, comprising of nominal 25mmexterior coat on top surface and nominal 10 um reverse coat on back surface. Profile sheet shall have nom. 950-1050 mm effective cover width and nominal 25-30 mm deep ribs with sublet square fluting in the five pan at nominal 180-250 mmcenter-to-center.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600 mm girth (Surface Width).</t>
  </si>
  <si>
    <t>Providing and fixing of colour coated Zinc aluminium ( R ) AZ150 ( min 150 gms/sq.mt. total on each side ) profiled sheets for roofing. The feed material is manufactured out of nominal 0.45 mm Base Metal Thickness ( BMT ) (0.5 mm TCT ), Hi-strength steel with min.550 MPa yield strength, metallic hot dip coated with Aluminium-Zinc alloy (55% aluminiumm 43.4% zinc 1.6% silicon) with COLORBOND ( R ) steel quality super durable polyster paint coat ( with inorganic pigment). The paint shall have a total coating thickness of nominal 35 um, comprising of nominal 25um exterior coat on top surface and nominal 10 um reverse coat on back surface. Profile sheet shall have nom. 950-1050 mm effective cover width and nominal 25-30 mm deep ribs with subtle square fluting in the five pan at nominal 180-250 mm center-to-center. The end rib shall be designed for anti-capacity groove. and return leg. The feed material should have coil manufacturers product details marked a regular interval. including fasteners with min. fastened with min. 25 um Zinc-Tin alloy coated, Hex head, self-drilling screw etc. complete. (weight of profile 4.52 kg/sqm)  900 mm girth (Surface Width).</t>
  </si>
  <si>
    <t>Providing and fixing UPVC Roof made up of 3 layers roofing material of thickness 2mm having width of 1130 mm and of required Length having Tensile strength not less than 330 kg/cm2, including fastening with self drilling screw having washers made of stainless steel etc. complete.</t>
  </si>
  <si>
    <t>Providing and fixing PVC coloured Ridge tiles over UPVC roofing where required having size 113cm x 41cm and height 9.5 cm for ridge including fastening with self drilling screw having washers made of stainless steel etc. complete.</t>
  </si>
  <si>
    <t>Providing and fixing 15 mm thick eco-friendly densified edge calcium silicate false ceiling (like aeroltie) of approved texture spintone/cosmos/hexa or equivalent of size 595mm x 595mm in true horizontal level, suspended on interlocking metal grid of hot dipped galvanized steel sections (galvanising at @12 gm/sq.m including both sides)consisting of main T runner suitably spaced at joints to get required length and size 24X38mm. made from 0.33mm thick(minimum ) sheet, spaced 1200mm center to center and cross T of size 24X28mm made of 0.33mm thick(minimum ) sheet to be interlocked at the middle of the 1200x600 mm panel to form the grid of size 600x600mm resting on periphery walls/partitions on a perimeter wall angle precoated steel of size 24x24x3000 made of 0.4 mm thick (minimum) sheet with the help of all plugs at 450mm and laying 15 mm thick densified edges calcium silicate ceiling tiles of approved texture (spintone/cosmos/hexa) in the grid, including light fittings , fixtures , smoke detectors etc., wherever required. Main T runners suspended from ceiling with using G.I. slotted cleats of size 25x35x1.6 mm fixed to ceiling using 12.5mm dia. And 50mm long dash fasteners, 4mm G.I. adjustable rods with galvanized steel levels clips of size 85x30x0.8mm, spaced at 1200mm center to center along main T bottom exposed with 24mm of all T-sections shall be prepainted with polyester baked paint, for all heights, as per specifications, drawings etc. complete.(currently this item should be used only for VIP cabins)</t>
  </si>
  <si>
    <t>38.40</t>
  </si>
  <si>
    <t>Providing and fixing false ceiling with eco-friendly light-weight calcium silicate tiles of spintone surface texture aerolite make or equivalent of size 595mm x 595mm having 15mm thick densified micro look edge and 100% humidity resistance incombustible as per BS 46part IV and thermal conductivity 0.043 w/m 0 KC and NRC 0.50 placed in true horizontal level suspended grid of size 600x600mm made from hot dipped G.I. steel sections ion silhouette profile, rotary stitched double webbed white with 6mm reveal profile (white/black), wherein, main  T runner of size 42mmx14mm between main tee 600mm center-tocenter and secondary cross T of size 33x14x0.43mm thick of length 600mm long spaced inter-locked at middle of the first crossed T in each panel to form grid of 1200mmx600mm resting on periphery wall Profile wall section 19mm (7+7) x 19mmx0.40thicknesses and laying false ceiling for services like diffusers grills including cutting, making opening for light fittings, fixtures, , smoke detectors etc., wherever required. Main T runners suspended from ceiling with using G.I. soffit cleats of size 25x35x1.6 mm of required length fixed to the ceiling with 6mm dia and 50mm long dash fastener, 4mm dia G.I. adjustable rods with powder-coated/good quality G.I. level adjustment clips of 35x35x0.8mm spaced @1200, center-to-center along main T all complete at all heights as per the specifications, drawings and as per the directions of Engineer-in-charge.</t>
  </si>
  <si>
    <t>Providing and fixing self supporting steel roofing system (Proflex) for a Godown or alike made up of structural grade steel sheet of 912 millimeter width ( tolerance +/- 2 millimeter ), moulded at site using mechanical press dies to the desired curve and shape to form 605 millimeter wide interlocking panels . The interlocking panels shall be pressed to close the seam forming water tight joints for a span of 15.30 meter having arch rise as 3.06 meter, arch length 17.75 meter. The base material made up of imported galvalume steel complying to ASTM A792 having base metal thickness of 0.80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7' and turbo ventilator of 24'' diameter to be installed at every 30 feet along the length of roof including finishing, testing and cleaning etc. complete.</t>
  </si>
  <si>
    <t>Providing and fixing self supporting steel roofing system (Proflex)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21.30 meter having arch rise as 4.26 meter, arch length 25.13 meter. The base material made up of imported galvalume steel complying to ASTM A792 having base metal thickness of 1.00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</si>
  <si>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25.00 meter having arch rise as 5.00 meter, arch length 29.00 meter The base material made up of imported galvalume steel complying to ASTM A792 having base metal thickness of 1.20 millimeter ( tolerace + / - 0.02 millimeter ) with alloy coating AZ 150 and paint coating of regular modified polyster , top coat 25 micron and bottom coat 12 micron as per 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</si>
  <si>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self supporting steel roofing system  for a Godown or alike made up of structural grade steel sheet of 912 millimeter width ( tolerance + / - 2 millimeter ), moulded at site using mechanical press dies to the desired curve and shape to form 605 millimeter wide interlocking panels . The interlocking panels shall be pressed to close the seam forming water tight joints for a span of 28.75 meter having arch rise as 5.75 meter, arch length 33.92 meter. The base material made up of imported galvalume steel complying to ASTM A792 having base metal thickness of 1.40 millimeter ( tolerace + / - 0.02 millimeter ) with alloy coating AZ 150 and paint coating of regular modified polyster , top coat 25 micron and bottom coat 12 micron as perapproved colour , including fixing hangers , clamps etc.as may be necessary of Proflex standard, including fixing sky light of 2 millimeter thick polycarbonate sheet of size 2' x 14' and turbo ventilator of 24'' diameter to be installed at every 30 feet along the length of roof including finishing , testing and cleaning etc. complete.</t>
  </si>
  <si>
    <t>Providing and Fixing of  Mineral Fibre Board Acoustical Suspended Ceiling System with ultima (Bevelled Tegular) Edge Tiles of size 15mm Exposed GRID. The tiles should have Humidity Resistance (RH) of 99%, NRC 0.7, Light Reflectance 85%, Thermal Conductivity k = 0.052 - 0.057 w/m K, Colour White, Fire Performance UK Class 0 / Class 1 (BS 476 pt - 6 &amp;7) in module size of 600 x 600 x 20mm , suitable for Green Building application, with Recycled content of 32%. The tile shall be laid on precoated G.I.channel on  XL2 Clip having  a web height of 32 mm   with 15 mm wide T - section flanges colour white having rotary stitching on all T sections i.e. the Main Runner, 1200 mm and 600 mm Cross Tees with a web height of 32 mm and a load carrying capacity of 7.7 Kgs/M2 and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</si>
  <si>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Mineral Fibre Suspended Ceiling System with Bioguard (Bevelled Tegular) EDGE TILES WITH  15mm Exposed GRID. The tiles should have Humidity Resistance (RH) of 99%, Light Reflectance 90%, Thermal Conductivity k = 0.052 - 0.057 w/m K, Colour White, Fire Performance UK Class 0/Class 1 (BS 476 Part 6 and 7),    in module size of 600x600 x 16mm with Anti Microbial coating on the face of the tile, suitable for Green Building application, with Recycled content of 34%. The tile shall be laid on  precoated G.I. channel on  XL2 Clip having  a web height of 32 mm  32 with 15 mm wide T - section flanges colour white having rotary stitching on all T sections i.e. the Main Runner and 1200 mm Cross Tees with a web height of 32 mm and a load carrying capacity of 7.7 Kgs/M2 and pull out strength of 100Kgs. . The T Sections have a Galvanizing of 90 grams per M2 and need to be installed with Suspension system  The Tile and Grid system used together should carry a 10 year warranty. products approved at GRIHA and BS 476 etc. complete.</t>
  </si>
  <si>
    <t>Providing and Fixing  Soft Fibre Acoustical Suspended Ceiling System with Optra (Bevelled Tegular) Edge Tiles of size 15mm Exposed Grid. The tiles should have Humidity Resistance (RH) of 95%, NRC 0.9 - 1.0, Light Reflectance ?85%, Colour White, Fire Performance UK Class 0 / Class 1 (BS 476 pt - 6 &amp;7) in module size of 600 x 600 x 15mm , suitable for Green Building application, with Recycled content of 66% GW and 74% RW. The tile shall be laid on precoated G.I channel 32 with 15 mm wide T - section flanges colour white having rotary stitching on all T sections i.e. the Main Runner, 1200 mm and 600 mm Cross Tees with a web height of 32 mm and a load carrying capacity of 7 Kgs/M2 with a minimum pull out strength of 100 kgs. The T Sections have a Galvanizing of 90 grams per M2 and need to be installed with Suspension system The Tile and Grid system used together should carry a 10 year warranty.  products approved as per GRIHA and BS 476 etc. complete.</t>
  </si>
  <si>
    <t>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Tees.Providing and Fixing of GI Lay in Plain metal ceiling consisting of 600x600mm Lay in tiles of pre coated galvanized steel in 0.5 mm thickness in Global white color tile to be laid on grid systems with 15mm wide T - section flanges color white having rotary stitching on the Main Runner, 1200 mm and 600 mm Cross Tees.products approved as per GRIHA and BS 476 etc. complete.</t>
  </si>
  <si>
    <t>Providing and Fixing  Mineral Fibre Acoustical Suspended Ceiling System with Dune (Bevelled Tegular) Edge Tiles of size 15mm Exposed Grid. The tiles should have Humidity Resistance (RH) of 99%,NRC 0.5, Light Reflectance 85%, Thermal Conductivity k = 0.052 - 0.057 w/m K, Colour White, Fire Performance UK Class 0 / Class 1 (BS 476 pt - 6 &amp;7) in module size of 600 x 600 x 16mm , with Recycled content of 35 %. The tile shall be laid on precoated G.I.channel height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warranty.approved as per GRIHA and BS 476 etc. complete.</t>
  </si>
  <si>
    <t>38.50</t>
  </si>
  <si>
    <t>Providing and Fixing Mineral Fibre Acoustical Suspended Ceiling System with Fine Fissured (Bevelled Tegular) Edge Tiles of size 15mm Exposed Grid. The tiles should have Humidity Resistance (RH) of 99%,NRC 0.6, Light Reflectance 85%, Thermal Conductivity k = 0.052 - 0.057 w/m K, Colour White, Fire Performance UK Class 0 / Class 1 (BS 476 pt - 6 &amp;7) in module size of 600 x 600 x 16mm , with Recycled content of 31 %. The tile shall be laid on precoated G.I channel height of 32 with 15 mm wide T - section flanges colour white having rotary stitching and XL2 CLIP on all T sections i.e. the Main Runner, 1200 mm and 600 mm Cross Tees with a web height of 32mm and a load carrying capacity of 7.57 Kgs/M2 and pull out stength of minimum 100 Kgs.. The T Sections have a Galvanizing of 90 grams per M2 and need to be installed with Suspension system. The Tile and Grid system used together should carry a 10 year warranty. product approved in GRIHA and BS 476 etc. complete.</t>
  </si>
  <si>
    <t>Providing and fixing in position Gypsum board false ceiling with 12.5 mm thick Gypsum boards,  screwed/fixed to the under structure of suspended G.I. Grid constructed and suspended from the main ceiling consisting of ceiling sections of size 25 x 50 mm maximum center to center distance of 600 milimetre perimeter channel and intermediate channels at maximum center to center distance 1200 milimetre galvanized grid should be fixed to reinforced cement concrete slab. The gypsum board should be fixed to galvanized iron grid with necessary screws.  The boards should be taped and filled from underside to give smooth, seamless ceiling. The rate should include necessary additional ceiling sections and intermediate channels.  Additional intermediate channels should be fixed to strap hangers for additional support to prevent strapping at every 1200 milimetre item to be completed in all respect including necessary sleeves for ducts finishing of joints cut outs, painting including labour, material, lifts etc. all complete.</t>
  </si>
  <si>
    <t>Providing and fixing Modular false ceiling of 600 x 600 mm center to center and 13 mm thick square mineral fiber board to be fixed on frame work of alluminium sections for suspended false ceiling consisting of alluminium T 2”x1 ½” (50 mm x 40 mm) weighing 0.39 kg/m at 60 cms center center and fixed with ½” x ½” (15 x 15 mm) flanges weighing 0.19 kg/m suspended on 6 mm dia mild steel rod weighing 0.22 kg/m, fixed on wall and beams including rounding of the edges with alluinium T of 2” x 1 ½” (50 mm x 40 mm) weighing 0.39 kg/m etc. (all alluminium sections shall be anodized) including all labour, material, lifts etc. complete.</t>
  </si>
  <si>
    <t>Doors and
Windows</t>
  </si>
  <si>
    <t>BDT</t>
  </si>
  <si>
    <t>Providing and fixing frame with / without ventilator of size as specified with Country cut teak wood for doors and windows including chamfering, rounding, rebating, iron holdfast of size 300mm x 40mm x 5mm with oil painting, etc. complete</t>
  </si>
  <si>
    <t>As directed by
Engineer in
charge.</t>
  </si>
  <si>
    <t>Cubic metre</t>
  </si>
  <si>
    <t>Providing and fixing frame with / without ventilator of size as specified with Country non teak wood for doors and windows including chamfering, rounding, rebating, iron holdfast of size 300mm x 40mm x 5mm with oil painting, etc. complete.</t>
  </si>
  <si>
    <t>BDT-4</t>
  </si>
  <si>
    <t>Providing and fixing the Country cut teak wood second class fully glazed openable fanlight rectangular in shape as per detailed drawing excluding the frame,stainless steel fixtures and fastenings and finishing the wood work with 3 coats of oil painting.</t>
  </si>
  <si>
    <t>BD-T-4 Page No. 479</t>
  </si>
  <si>
    <t>BDT 7 and 8</t>
  </si>
  <si>
    <t>Providing and fixing Country cut teak wood double or single leaf second class fully panelled door shutter with 35mm thick style and rail with 25 mm thick panels with openable fan light as per detailed drawings. Excluding the door frame 60mm x 100mm stainless steel fixtures and fastening and finishing the wood work with oil painting 3 coats. (Excluding the door frame)</t>
  </si>
  <si>
    <t>BD-T-7 and 8 Page No. 481-82</t>
  </si>
  <si>
    <t>BDT-11</t>
  </si>
  <si>
    <t>Providing and fixing Country cut teak wood single leaf panelled door shutter without fanlight and 25mm thick as per drawing consisting of  T.W. top rail size 100mm x 25mm and bottom lock rail 200mm x 25mm insert pannel 12 mm thick commercial ply faced T.W. particle board with phenol formaldehyde synthetic resin (Generally confirming to ISI 3097) excluding frame, including stainless steel fixture and fastening and T.W. beading to junctions of panelled inserts and as instructed by the Engineer in charge including 3 coats of oil painting etc. complete.</t>
  </si>
  <si>
    <t>Providing and fixing single leaf panelled door shutter without fanlight and shutter 35 mm thick as per drawing consisting of T.W. top rail size 100mm x 35 mm and bottom and lock rail 200mm x 35mm insert panel 12 mm thick commercial ply faced T.W. particle board with phenol formaldehyde synthetic resin (Generally confirming to ISI 3097) excluding frame, including stainless steel fixtures fastening and T.W. beading at junction of panels inserts and as instructed by the Engineer in charge including 3 coats of oil painting etc. complete.</t>
  </si>
  <si>
    <t>Providing and fixing single or double leaf panelled door shutter excluding frame with glazed openable fanlight shutter 35 mm thick as per detailed drawing consistingpanelled vertical styles 100 mm x 35 mm and lock and bottom rail 200 mm x 35 mm and panels 12 mm thick both side commercial ply faced particle
board including stainless steel fixtures and fastening and T.W. beading at junctions of panel inserts and as instructed by the Engineer in charge including 3 coats of oil painting etc. complete.</t>
  </si>
  <si>
    <t>BDT-12</t>
  </si>
  <si>
    <t>Providing and fixing Country cut teak wood double or single leaf panelled shutters, 35 mm thick style top and freze rail 95 x 35 thick with lock and bottam rail 195 x 25 mm thick and panels without ventilator as per detailed drawing excluding the door frame, stainless steel fixtures and fastening and finishing the wood work with oil painting 3 coats complete</t>
  </si>
  <si>
    <t>BD-T-11 and 12 Page No. 482-83</t>
  </si>
  <si>
    <t>BDT-34</t>
  </si>
  <si>
    <t>Providing and fixing solid core flush door shutter in single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</si>
  <si>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BD-T-34  Page No. 499</t>
  </si>
  <si>
    <t>39.10</t>
  </si>
  <si>
    <t>BDT-36</t>
  </si>
  <si>
    <t>Providing and fixing solid core flush door shutter commercial in single leaf 32 mm thick without ventilator commercial type of exterior grade as per detailed drawings with wrought iron hold fast, stainless steel fixtures and fastenings and handles on both sides and finishing with oil painting 3 coats complete.</t>
  </si>
  <si>
    <t>BD-T-36  Page No. 500</t>
  </si>
  <si>
    <t>Providing and fixing solid core flush door commercial type on single leaf 16 mm thick Bison Panel cement bonded particle Board including Teak wood lipping beading on all four edges without ventilator commercial type of exterior grade as per detailed drawings with wrought iron hold fast,stainless steel fixtures and fastenings and handles on both sides and finishing with oil painting three coats complete.</t>
  </si>
  <si>
    <t>BDT-39</t>
  </si>
  <si>
    <t>Providing and fixing Country cut teak wood single leaf door shutter with teak wood style and rail of 25 mm thick including fixing 50 mm x 25 mm size welded mesh of 10 gauge as per
detailed drawing or as directed with stainless steel fixture and fastening finishing with 3 coats of oil painting etc. complete.</t>
  </si>
  <si>
    <t>BD-T-39  Page No. 500</t>
  </si>
  <si>
    <t>Providing and fixing factory made panelled door shutter in single leaf 35 mm thick style and rail without ventilator with CCTW panels 12 mm thick including wrought iron hold fast and stainless steel fixtures with oil painting 3 coats etc. complete.</t>
  </si>
  <si>
    <t>Providing and fixing Country cut teak wood single leaf panelled door shutters 35 mm thick style and rail and 19 mm thick  T.W. panels as per detailed drawing including wrought iron hold fast stainless steel fixtures and fastening and three coats of oil painting etc. complete.</t>
  </si>
  <si>
    <t>BDT-42</t>
  </si>
  <si>
    <t>Providing and fixing fully glazed double leaf window shutter with openable fanlight including Country cut teak wood 25 mm thick style and rails with plain / obscured glass panels 5 mm thick as per drawing or as directed by the Engineer in charge with stainless steel fixtures and fastening and finishing the wood work with oil painting three coats etc. complete.</t>
  </si>
  <si>
    <t>BD-T-42  Page No. 503</t>
  </si>
  <si>
    <t>Providing and fixing Country cut teak wood window with double leaf half glazed and half panelled shutter with style 70 x 20 mm thick rails 95 x 20 mm thick and pannels 15mm thick with ventilator including wrought iron hold fast, stainless steel fixtures and fastenings and finishing the wood work with oil painting 3 coats etc. complete.</t>
  </si>
  <si>
    <t>BDT-43</t>
  </si>
  <si>
    <t>Providing and fixing Country cut teak wood windows with double leaf 25 mm thick planked shutters without ventilators as per detailed drawings including stainless steel fixtures and fastenings and finishing the wood work with oil painting 3 coats etc. complete</t>
  </si>
  <si>
    <t>BD-T-43  Page No. 503</t>
  </si>
  <si>
    <t>Providing and fixing Country cut teak wood windows / ventilators with double leaf panelled shutters 25 mm thick without ventilators as per detailed drawing including stainless steel fixtures and fastenings and finishing the wood work with oil painting 3 coats etc. complete.</t>
  </si>
  <si>
    <t>BDT-53</t>
  </si>
  <si>
    <t>Providing and fixing steel window of various sizes as per detailed drawing without hot dip zinc coating, without ventilators, including fabricating / glazing with plain / obscured glass panels of approved type and quality, iron oxidised fixtures and fastenings, oil painting two coats complete.</t>
  </si>
  <si>
    <t>BD-T-53  Page No. 509</t>
  </si>
  <si>
    <t>39.20</t>
  </si>
  <si>
    <t>Providing and fixing steel window of various sizes as per detailed drawing without hot dip zinc coating, without ventilators, including fabricating / glazing with plain / obscured glass panels of approved type and quality, iron oxidised fixtures and fastenings, finishing with oil painting two coats complete (with guard bars 12 mm square at 10 cm c/c.)</t>
  </si>
  <si>
    <t>Providing and fixing steel window C.R.C. sheet as per I.S. 1513 : 1986. gauge sect. 65 x 40 x 25 mm shutter single sheet of 24 gauge single leaf joined by fusion welding at appropriate points with vertical grooves of 15 mm wide and 15 mm deep at a distance of 45 mm. The first and last rib should be 60 mm away from vertical edge of the shutter. the shutter shall be welded, with angle to from the periphery of the shutter. At the center of the frame there shall be angle welded to bifurcate the frame into segments with two leaf shutter square 12 mm square guard bars at 120 mm center with all accessories</t>
  </si>
  <si>
    <t>Providing and fixing in position factory made box type steel window with glazed fanlight including steel windows of cold rolled section of 105mm x 60mm x 1.25mm thick frame section filled with cement concrete (1:2:4) and metal pressed steel shutters of 20 gauge (1mm) as per detailed drawing and design or as directed including providing horizontal mild steel 12mm square bars at 10cm center to center, required F7B section, section 76, section 20mm x 5mm mild steel flat for shutter and F4B section for frame, 3mm thick glass of approved quality for fanlight necessary fixtures and fastening etc. complete finishing with one coat of anticorrosive paint etc.complete</t>
  </si>
  <si>
    <t>Providing and fixing in position factory made box type fully glazed window consisting of cold rolled section of 105mm x 60mm x 1.25mm thick frame section filled with cement concrete (1:2:4) and steel section F4B as per detailed drawing and design including mild steel 12mm square bars at 10cm center to center, required F7B section, section T6, section for shutter frame (Louvered clips in case of Louvered window portion) and 3mm thick glass of approved quality of necessaryfixtures and fastening, finishing with one coat of anticorrosive paint etc. complete .</t>
  </si>
  <si>
    <t>BDT-55</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</si>
  <si>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(Without mechanical gear)</t>
  </si>
  <si>
    <t>BD-T-55  Page No. 510</t>
  </si>
  <si>
    <t>Providing and fixing rolling shutter fabricated from steel laths of minimum thickness 0.9 mm with lock plate of 3.15 mm thickness reinforced with 35 x 35 x 5 mm angle section fitted with sliding bolts and handles for both sides, deep M.S. channel section of depth and thickness not less than 65 mm and 3.15 mm respectively with hold fast arrangements, M.S. Bracket plate 300 x 300 x 3.15 mm minimum size and shape with square bar, suspension shaft of minimum 32 mm diameter, hood cover of M.S. sheet not less than 0.9 mm thickness and of any size at top and safety devices including mechanical gear operation arrangement consisting of worm gear wheels and worms of high grade cast iron or mild steel and one coat of red lead primer etc. complete. (I.S. 62481979) (With mechanical gear)</t>
  </si>
  <si>
    <t>BDT-57</t>
  </si>
  <si>
    <t>Providing and fixing collapsible steel gate in one / two leaves with hot rolled vertical channels of 18 x 9 x 3 mm minimum size, crossings of M.S. flats of size 18 x 5 mm T or E section for runner of minimum 40 x 6 mm size for flange, M.S. flat for top runner of minimum size 40 x 12 mm with roller wheels confirming to grade F.G. 150 fitted with snap headed rivets of minimum size 6 mm max. spacing of vertical channels be 100 mm enclosed gate position and clear space of 150 mm between two sets of crossings with hold fasts, stoppers, spaces, handles, locking arrangement and one coat of red lead primer and oil painting etc. complete. (I.S. 105211983).</t>
  </si>
  <si>
    <t>BD-T-57  Page No. 511</t>
  </si>
  <si>
    <t>BDT-67</t>
  </si>
  <si>
    <t>Providing and fixing partition of welded mesh of 3 mm dia. wires 50 mm x 25 mm size mesh including integrated non teak seasoned wood frame 80 x 50 mm of vertical and horizontal scantling and finishing with oil painting 3 coats etc. complete</t>
  </si>
  <si>
    <t>BD-T-67  Page No. 515</t>
  </si>
  <si>
    <t>BDS</t>
  </si>
  <si>
    <t>Providing and fixing sheet glass of 24 oz. for all size including putty etc. complete</t>
  </si>
  <si>
    <t>BD-S  Page No. 465 to 467</t>
  </si>
  <si>
    <t>Providing and fixing steel ventilator fully glazed partly fixed as per detailed drawing without hot dip zinc coating including fabricating glazing with plain / obscured glass panes 5 mm thick and approved type and quality and iron oxidized fixtures and fastening oil paint 2 coats etc. complete.</t>
  </si>
  <si>
    <t>BD-T-53  Page No. 509 As directed by
Engineer in
charge.</t>
  </si>
  <si>
    <t>Providing and fixing steel ventilator fully glazed partly fixed as per detailed drawing with hot dip zinc coating including fabricating glazing with plain / obscured glass pans 5 mm thick and approved type quality and iron oxidized fixtures and fastening with guard square bars 12 mm 10 cm c/c and oil painting 2 coats etc. complete.</t>
  </si>
  <si>
    <t>Providing and fixing M.S. grill door 24 kg/sqm of various size as per detailed drawings without hot dip coating, iron fixtures and fastenings and 3 coats of oil painting etc</t>
  </si>
  <si>
    <t>Providing and fixing CCTW beading of size 40 mm x 20 mm to the door frame  including chamfering finishing with 3 coats of oil painting etc. complete</t>
  </si>
  <si>
    <t>Running metre</t>
  </si>
  <si>
    <t>Providing and fixing steel frame of angle 50 x 50 x 6 mm size for window with 16 mm with mild steel bars horizontally at 10 cm c/c for ventilator portion and at 15 cm c/c for remaining portion with M.S. flat of size 40 x 6 mm vertical at center including iron hold fast boxes for fixing 40 x 6 mm vertical at center including iron hold fast boxes for fixing 40 x 6 mm vertical at center including iron hold fast boxes for fixing shutters including welding finishing painting etc. complete.</t>
  </si>
  <si>
    <t>Providing and fixing steel frame of angle 40 x 40 x 5 mm size for windows with 16 mm dia. mild steel bars horizontally at 10 cm c/c for ventilator portion and 15 cm c/c for remaining portion with M.S. flat of size 40 x 6 mm vertical at center including iron hold fast boxes for fixing 40 x 6 mm vertical at center including iron hold fast boxes for fixing shutters including welding finishing painting etc. complete.</t>
  </si>
  <si>
    <t>Providing and fixing steel frame door of angle 50 x 50 x 6 mm with mild steel bars 16 mm dia. horizontally at 10mm c/c for ventilator portion including iron hold fast boxes for fixing shutters including welding, finishing, painting etc. complete.</t>
  </si>
  <si>
    <t>Providing and fixing steel frame door of angle 40 x 40 x 5 mm with 16 mm dia. mild steel bars horizontally at 10cm c/c for ventilator portion including iron hold fast for the fixing shutters
including welding, painting, finishing etc. complete.</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</si>
  <si>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</si>
  <si>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colour Anodising without box</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</si>
  <si>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 box</t>
  </si>
  <si>
    <t>39.40</t>
  </si>
  <si>
    <t>Providing and fixing in position. (as per I.S.1868 / 1982) Aluminium sliding window of two tracks with rectangular pipe having overall dimension ?63.50 x 38.10 x 1.02 mm at weight 0.547 kg/Rmt. and window frame bottom track section 61.85 x 31.75 x 1.20 mm at weight 0.695 kg/Rmt. Top and side track section 61.85 x 31.75 x 1.30 mm at weight 0.659 kg/Rmt. The shutter should be of bearing bottom 40 x 18 x 1.25 mm at weight 0.417 kg/Rmt. Inter locking section 40 x 18 x 1.10 mm at weight 0.469 kg/Rmt. And handle section 40 x 18 x 1.25 mm at weight 0.417 kg/Rmt. and top section 40 x 18 x 1.25 mm at weight 0.417 kg/Rmt. As per detailed drawings and as directed by Engineer in charge with all necessary Aluminium sections fixtures and fastenings such as roller bearing in nylon casting and self locking catch fitted in vertical section of shutter including 5 mm thick plain glass with all required screws and nuts etc, complete. With powder coating without box</t>
  </si>
  <si>
    <t>Providing and fixing in position (as per 1868 / 1982) Alluminium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</si>
  <si>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colour Anodising without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</si>
  <si>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 box</t>
  </si>
  <si>
    <t>Providing and fixing in position (as per 1868 / 1982) Aluminium sliding window of three tracks with rectangular pipe 95 x 38.10 x 0.90 mm at weight 0.637 kg/Rmt. with window frame bottom track section 92 x 31.75 x 1.30 mm at weight 1.070 kg/Rmt.. Top and side track section 92 x 31.75 x 1.30 mm at weight 0.933 kg/Rmt. The shutter should be of bearing bottom 40 x 18 x 1.25 mm at weight 0.417 kg/Rmt. Inter locking section 40 x 18 x 1.10 mm at weight 0.469 kg/Rmt. and handle and top section 40 x 18 x 1.25 mm at weight o.417 kg/Rmt. As per detailed drawings and as directed by Engineerincharge with all necessary Aluminium sections fixtures and fastenings such as roller bearing in nylon casting and self locking catch fitted in vertical section of shutter including 5 mm thick plain glass and aluminium mosquito net shutter with stainless steel jail with all required screws and nuts etc, complete. With powder coating without box</t>
  </si>
  <si>
    <t xml:space="preserve">a) Supplying and fixing in position colour anodized  Aluminium four track sliding windows with outer frame made from section of over all size 122 mm x 45 mm, bottom section with drain section track weighing 1.83 kg per metre and top and side section of size 122x 31.75 mm weighing 1.15 kg per running metre with shutter sections made of 18 mm x 40 mm size having average weight of 0.6 kg per running metre (or as required size) with change in proportionate weight, with 6 mm float glass in three equal panels and alluminium coated stainless steel mosquito net in one (2/3 of opening) panel fixed with new neoprene gasket, shutters to be provided with nylon encased stainless steel rollers, necessary locks and handles complete. </t>
  </si>
  <si>
    <t>Providing and Fixing 30 MM thick BOTH SIDE PRELAMINATED SOLID PANEL PVC DOOR SHUTTER consisting of frame made out of M.S tubes of 19 guage thickness and, size 19 x 19 mm for styles and 15 x15 mm for the top and bottom rails, M.S frame shall have a coat of metel primer of approved make and manufacture. M.S frame shall be covered with heat mouled PVC 'C' channel made from 5 mm (+/0.25) thick prelaminated sheet of density 600 kg/cbm ,of size 30mm thickness 70mm width out of which 50mm shall be flat and 20mm shall be tapered in 45? angle on either side forming stiles ; and 5 mm thick ,95 mm wide PVC sheet out of which 75 mm shall be falt and 20 mm shall be tapered in 45 on the inner side to form top and bottom rail and 115 mm wide PVC sheet out of which 75 mm shall be falt and 20 mm shall be tapered on both sides to form lock rail.Top,bottom and lock rail shall be provided either side of the panel. An additional 5 mm (+/0.25) thick PVC strip of 20 mm width is to be stuck on the bottom side of the ' c ' channel prelaminated paneling of 5 mm (+/0.25) thick PVC sheet to be fitted inside the M.S. frame welded/ sealed to the styles and rails with 5 mm (+/0.25) x 30 mm PVC sheet beading on either side and joined together with solvent cement adhesive etc ,10 mm thickness (5 mm (+/0.25) x 2 nos ) 20 mm wide cross PVC sheet as gap insert for the rail and bottom rail. Door to be fixed to frames with 3 nos M.S.powder coated but hinges of size 100 mm x 25MM x 2mm using 32 mm long steel screws drilled suitable to pass through both the walls of the M.S tube. Other hardwares should be fixed with 19 x 6 mm size steel screws including fixture fasting. Complete as per direction of engineer in charge
.</t>
  </si>
  <si>
    <t>Providing and fixing 34 mm thick moulded door shutter consisting of solid core single leaf flush door of 30 mm thickness lipped with 15 mm ( 5mm x 3) thick x 30 mm width on one style and top rail and 10 mm (5mm x 2) thick x 30 mm width on other style and bottom rails. The inner panels laminated with 2 mm thick termite proof, water proof and fire resistant moulded PVC sheet with 2,4,6 design in different plain and /or prelim colours on one side after routing the moulded design on flush doors and 2 mm plain and /or pre lam PVC on other side using rubber adhesive on flush door and solvent cement adhesive on the PVC lipping etc. as per direction of Engineer in charge and manufacturers specification and drawing etc. complete.</t>
  </si>
  <si>
    <t>Providing and fixing cold rolled steel hollow door frame 105mm x 60mm for anysizes including hold fast hinges, tie members with red oxide and gray paint etc. complete as per I.S.I. specifications and code of practice prescribed including anticorrosive treatment as directed by the engineer.</t>
  </si>
  <si>
    <t>39.50</t>
  </si>
  <si>
    <t>Providing and fixing in position aluminium openable window of any size as per detailed drawing and as directed by Engineer in charge with all necessary aluminum sections including necessary fixtures and fastening with 5 mm thick clear float glass etc. complete. a) Without powder coating Note While arriving at the rate of item of item weight at 6.90 kg/Sqm is considered.</t>
  </si>
  <si>
    <t>Providing and fixing in position aluminium openable window of any size as per detailed drawing and as directed by Engineerincharge with all necessary alluminium sections including necessary fixtures and fastening with 5 mm thick clear float glass etc. complete. b) With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</si>
  <si>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a) Without powder coating. Note While arriving at the rate of item of item weight at 6.90 kg/Sqm is considered.</t>
  </si>
  <si>
    <t>Providing and fixing in position aluminium fixed window fully glazed of any size as per detailed drawing and as directed by Engineerincharge with all necessary alluminium sections including necessary fixtures and fastening such as 5 mm thick clear float glass etc. complete. b) With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</si>
  <si>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a) Without powder coating Note
While arriving at the rate of item of item weight at 6.90 kg/Sqm is considered.</t>
  </si>
  <si>
    <t>Providing and fixing in position aluminium partly openable and partly fixed window of any size as per detailed drawing and as directed by Engineerincharge with all necessary alluminium
sections including necessary fixtures and fastening with 5 mm thick float glass etc. complete. b) With powder coating Note While
arriving at the rate of item of item weight at 6.90 kg/Sqm is considered.</t>
  </si>
  <si>
    <t>Providing and fixing M40 grade thick vibrated pull cast or similar type concrete frame with chamfer conforming to I.S. 65241983 having 6 mm dia. bars 3 Nos. And stirrups @250 mm c/c and fixing in wall with 6 Nos of hold fast of 12 mm dia bars 500 mm long including primer and oil painting etc, complete) frame size 60 mm x 100 mm .</t>
  </si>
  <si>
    <t>Providing and fixing M40 grade thick vibrated pull cast or similar type concrete frame with chamfer conforming to I.S. 65241983 having 6 mm dia bars 3 Nos. And strips @250 mm c/c and fixing in wall with 6 Nos. of hold fast of 12 mm dia bars 500 mm long including primer and oil painting etc, complete) frame size 60 mm x 125 mm</t>
  </si>
  <si>
    <t>Providing and fixing fiber glass reinforced polyster door shutter 30 mm thick as per IS 14856 (2000) (Reaffirmed 2006) without ventilator including chromium plated fixtures and fastening with chromium plated handles on both sides, etc
complete</t>
  </si>
  <si>
    <t>Providing and fixing fiber glass reinforced polyster door shutter 35 mm thick as per IS 14856 (2000) (Reaffirmed 2006) without ventilator including chromium plated fixtures and fastening with chromium plated handles on both sides, etc
complete.</t>
  </si>
  <si>
    <t>39.60</t>
  </si>
  <si>
    <t>Providing and fixing acrylic plastic sheet panels of approved quality in required thickness plain clear or any colour or obscured linings in lieu of glass pans to doors/windows including providing and fixing clips, putty etc. complete. (a) 2.00 mm thick.</t>
  </si>
  <si>
    <t>Providing and fixing acrylic plastic sheet panels of approved quality in required thickness plain clear or any colour or obscured linings in lieu of glass pans to doors/windows including providing and fixing clips, putty etc. complete. (b) 3.00 mm thick.</t>
  </si>
  <si>
    <t>Providing and fixing 24 gauge plain aluminium sheet on the face of door shutter including cutting to required size and fixing the screws including making good the damages if any to existing door shutter and frame etc. complete as directed or as per detailed drawing</t>
  </si>
  <si>
    <t>Providing and fixing in position, Double shuttered aluminium extruded powder coated openable door of specified size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aluminium tower bolts, 150mm dia.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</si>
  <si>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heavy duty, Hydraulic floor spring of 150 kg capacity , having heavy duty concealed lock, necessary beading, glazing clips, PVC gaskets, 250mm length tower bolts, 150mm diam. pad handle, etc. as per detailed design and drawing or as directed by engineer in charge including all materials , labours, and equipment etc.Complete</t>
  </si>
  <si>
    <t>Providing and fixing in position, Single shuttered aluminium extruded powder coated openable door of overall size 0.90 m x 2.40 m with aluminium door frame of powder coated section 101.60 x 44.75mm , 3.18 mm thick and shutter comprising of powder coated section having bottom and lock rail of size 150 mm x 44.5 mm x 3.00 mm thick top rails 47.62 x 44.45 mm x 3.00 mm thick , vertical style 47.62 x 44.45 mm, 3.00 mm thick and for shutter plain glass panes 5 mm thick for top panels and 12mm thick both side laminated phenol bonded particle board panels for bottom panels etc. , I.S.I. mark , with bijagiri having heavy duty concealed lock, necessary beading, glazing clips, PVC gaskets, 250mm length tower bolts, 150mm diam. pad handle, etc. as per detailed design and drawing or as directed by engineer in charge including all materials , labours, and equipment etc. complete</t>
  </si>
  <si>
    <t>Providing and fixing 50 mm x 50 mm Mild Steel square pipe framed steel windows of various sizes as per details with welded square bars 12 mm at 10 cm center to center without hot dip zinc coating without / with ventilator including fabrication, glazing with plain / obscured glass panes 5 mm thick  of approved type and quality, all fixtures and fastenings and finishing with one coat of primer complete.</t>
  </si>
  <si>
    <t>Providing and fixing in position powder coated aluminium louvered windows / ventilator of various sizes with powder coating as per detailed drawing and specifications including aluminium frames 80 x 38 mm x 1.22 mm box type, 5 mm thick sheet glass louvers, of approved quality etc. complete.</t>
  </si>
  <si>
    <t>Providing and fixing partitions made up of CCTW frame of size 75 mm x 50 mm at 60 cm c/c with 9 mm thick commercial ply and 4mm thick veneer on both sides with French polish etc. complete.</t>
  </si>
  <si>
    <t>39.70</t>
  </si>
  <si>
    <t>Providing and fixing Country cut teak wood partly veneered and partly glazed partition with 75 mm x 50 mm frame at 60 cm center and 9 mm thick commercial ply on both sides, decorative veneer of 4 mm thick and plain glass 5 mm thick, including French polishing etc. complete</t>
  </si>
  <si>
    <t>Providing and fixing welded mesh of 50 mm x 25 mm and (11 gauge) to Country cut teak wood frame work as per detailed drawing or as directed, iron fastening with one coat of primer,
scaffolding, including TW frame work of 70 mm x 75 mm and covering CCTW battens of 45 mm x 10 mm etc. complete.</t>
  </si>
  <si>
    <t>Providng and fixing in position anodised extruded aluminum partitions, partly glazed and partly laminated having frame made out of extruded tubular section of size 40 mm x 60 mm with 12 mm thick three layered flat pressed teak wood particle board bonded with BWP type exterior grade phenol formaldehyde synthetic resin conforming to IS 128231990, laminated on both sides,Novateakor equivalent and 5 mm thick selected quality plain/ float glass panels fixed with aluminum glass clips 12 mm x 12 mm and rubber cushioning beading to glass partitions as per approved drawing etc. compete</t>
  </si>
  <si>
    <t xml:space="preserve">Providing and fixing in position extruded aluminium partitions having frame made out of extruded tubular section of size 65 mm x 40 mm with 12 mm thick three layered flat pressed teak
wood particle board bonded with BWP type exterior grade phenol formaldehyde synthetic resin conforming to IS 129231990, laminated on both sides, Novateak or equivalent with aluminium glazing clips of size 12 mm x 12 mm (conical) as per drawing etc. complete. </t>
  </si>
  <si>
    <t>Providing and fixing fly proof mesh shutter toventilator / window using CCTW members of size 45 x 22 mm for frame work and 35 x 22 mm for middle support and fixing fly proof mesh on it and covering  TW battens of size 20 x 10 mm including priming and two coats of oil painting to the new wood and steel work and all labour charges including all fixture and fastenings etc. complete</t>
  </si>
  <si>
    <t>Providing coloured anodising treatment to aluminium sections of the doors , windows, and ventilators including all the intermediate supports , side supports, screws and all the
necessary fixtures with all leads, lifts, fixing charges etc. complete (Complete measurement on actual square meter basis of opening area shall be paid.)</t>
  </si>
  <si>
    <t>Providing and fixing aluminium grill diamond mesh type DG202 of 7.5 mm thick including fixing in position anodised aluminium frame section of 80 x 38 mm x 1.22 mm size box, cutting to the required size with all wastage , labour, lead lift etc. complete.</t>
  </si>
  <si>
    <t>Providing and fixing in position Mild steel fixed staggered ( Z Type ) Ventilator as per detailed drawing with hot deep zink coating including fabricating with Mild steel 'Z 'Section of size 20mm x 25 mm and 3 mm thick at weight 1.42 Kg/Rmt,with stainless steel mosquito net of 304 Grade,4 mm thick float glass ?as directed by Engineer In charge including necessary welding, grinding, two coats of oil paint etc.complete</t>
  </si>
  <si>
    <t xml:space="preserve">Providing and fixing in position anodised (as per IS 1868/1982) Aluminium fixed staggered ( Z Type) Ventilator with aluminium rectangular pipe 63 mm x 38.10 mm x 1.22 mm at weight 0.650 Kg/Rmt, Aluminium angle of size 15 mm x 15 mm x 1 mm,aluminium channel of 9 mm sizes, S.S.mosquito net of 304 Grade,4 mm thick float glass per detailed drawing and as directed by Engineer in charge etc.complete. </t>
  </si>
  <si>
    <t>Providing and fixing welded mesh of 11 gauge wires having mesh size 50 mm x 25 mm including M.S Angle frame of size 35 mm x 35 mm x5 mm in position with oil painting 3 coats etc. complete</t>
  </si>
  <si>
    <t>Providing and Fixing 32 mm thick One piece single moulded puff ABSTRONE BUTADYNE STYRINE (ABS) Door shutter for internal use including toilets made up of outer ABS sheet of 1.2 mm thick having puff insulation of 35 to 40 Kg/Cum.density and 10 mm dia.for steel bars 2 Nos., wooden block to receive fixtures, having M.S. hinges 100 mm length, M.S. handles 150 mm length and 10 mm dia sliding door bolt etc. complete</t>
  </si>
  <si>
    <t xml:space="preserve">Providing and fixing 30mm thick  SOLID PANEL PVC INTERNAL DOOR SHUTTER consisting of frame made out of M.S. tubes of 19 gauge thickness and size of 40mm x 20mm for stiles ,top, lock and bottom rails. M.S. frame shall have a coat of steel primers of approved make and manufacture. M.S. frame shall be covered with 5mm thick heat molded  PVC channel of size 30 x 100mm forming stiles, and 5mm thick, 125mm wide PVC sheets for top rail, lock rail and bottom rail on either side, and 15mm (5mm x 3) thick, 20mm wide cross PVC sheet as gap insert for top rail and bottom rail. Paneling of 10 mm thick prelam PVC sheet to be fitted in the M.S. frame welded / sealed to the stiles and rails with 30mm wide x 5mm thick PVC sheet beading on either side, and joined together with solvent cement adhesive etc. An additional 5mm thick PVC strip of 20mm width is to be stuck on the interior side of the C Channel using PVC solvent cement adhesive. including stainless steel fixtures and fastening Complete as per direction of Engineerincharge,manufacturer'sspecification and drawing. </t>
  </si>
  <si>
    <t>Providing and fixing 30mm thick  PVC FLUSH L DOOR SHUTTER consisting of panel of hollow PVC profile of 20 mm thickness consisting frame made out of M.S. tubes of 19 gauge thickness and size of 19mm x 19mminserted inside the hollow section of stiles rails top ?and bottom rails and two 19x 19 mm MS tubes inserted horizontally inside the hollow profile section using 4/5 mm sheet using screws hollow profile shall be lipped with 10 mm (5mm x2) thick x 20 mm width on stiles and rails using solvent cement. The inner panel shall be laminated with 5mm thick termite proof waterproof plain /prelam PVC sheet using solvent cement on the both sides of the panel including stainless steel fixtures and fastening etc. Complete as per direction of Engineer incharge, manufacturers specification and drawing.</t>
  </si>
  <si>
    <t>Providing and fixing partition 4 mm thick Indian teak Veneer on one side and 6mm commercial type plywood on the other side including C.T.W. frame of 70 x 35 mm at 60 cm C/C on both ways, including finishing with French polishing to Veneer face and oil painting / french polishing to other face etc.complete. (without skirting)</t>
  </si>
  <si>
    <t>Providing and fixing partitions with 12 mm thick three layered flat pressed teakwood particle board both faces commercial bonded with phenol formal dehyde synthetic resin including CTW vertical 70 x 70 mm and top and bottom rail of 70 x 35 mm and covering batten of 20 x 10 mm at 1.00 metre apart on both ways or as directed including finishing with one coat of primer complete.</t>
  </si>
  <si>
    <t>BD-T-63  Page No. 518</t>
  </si>
  <si>
    <t>Providing and fixing partitions with 12 mm thick three layerd flat pressed teakwood commercial board compressed one face and other teak veneer bonded with phenol formaldehyde synthetic resin including CTW vertical 70 x 70 mm and top and bottom rail of 70 x 35 mm and covering batten of 20 x 10 mm at 1.00 metre apart on both ways or as directed including finishing with one coat of primer complete.</t>
  </si>
  <si>
    <t>Providing and fixing partition with 12mm thick three layered flat pressed veneer teak wood partical board with both faces teak veneer bonded with phenol formaldehyde synthetic resin including C.T.W. vertical 70 x 70 mm and top and bottom rail of 70 x 35 mm and covering battern of 20 x 10 mm at 1.00 metre apart on both ways or as directed including finishing with one coat of primer complete.</t>
  </si>
  <si>
    <t>BD-T-68  Page No. 520</t>
  </si>
  <si>
    <t>Providing and fixing in position C.C.T.W. brackets for weather sheds of section 70 x 45 mm with mortise and tenon joinery at 1.2 to 1.5 metre center to center or as directed and teak wood battens of required section, including fixing three numbers of iron nut and bolts to each bracket, necessary scaffolding and two coats of painting to wood work etc. complete.</t>
  </si>
  <si>
    <t>Providing and fixing 22 B.W.G. plain galvanised iron sheets on top of weather shed, including scaffolding, fixing by means of nut and bolts or as directed etc. complete. (Brackets of 70 x 45 mm to be paid separately)</t>
  </si>
  <si>
    <t>Providing and fixing 22 B.W.G. plain FRP sheets on top of weather shed, including scaffolding, fixing by means of nut and bolts or as directed etc. complete. (Brackets of 70 x 45 mm to be paid separately)</t>
  </si>
  <si>
    <t>39.90</t>
  </si>
  <si>
    <t>Providing and fixing 4 mm thick plain A.C. sheets (of IS std.) on top of the weather shed including scaffolding, fixing by means of nuts and bolts or as directed etc. complete as per detailed drawing (Brackets of 70 x 45 mm to be paid separately).</t>
  </si>
  <si>
    <t>Providing and fixing country teak wood runner size 150 x 75 mm over partition, including rounding, fixing in the masonry
where necessary beading on sides etc. complete.</t>
  </si>
  <si>
    <t>Providing and fixing teak wood cover moulding 45 x 20 mm over doors and windows in the required shape and size as per drawing, including all mouldings and finishing with french polishing etc. complete.</t>
  </si>
  <si>
    <t>Providing and fixing aluminium grill`(5.13 Kg/Sqm) decorative of various sizes as per detail drawing and specification etc. complete. (Prior permission to be obtained from S.E. before execution of this item) ( 5.13 Kg/Sqm)</t>
  </si>
  <si>
    <t>Providing and fixing solid core flush door shutter in double leaf 32 mm thick decorative type of exterior grade as per detailed drawings approved face veneers 3 mm thick on both faces or as directed, all necessary beads, mouldings and lipping, wrought iron hold fasts, chromium plated fixtures and fastenings, with brass mortise lock, chromium plated handles on both sides, and finishing with French Polish etc. complete.</t>
  </si>
  <si>
    <t>Providing and fixing Country teak wood Four leaf  paneled shutters, 35 mm thick style and rail and 25 mm thick panels without ventilator as per detailed drawing excluding the door frame, stainless steel  fixtures and fastening and finishing the wood work with oil painting 3 coats complete</t>
  </si>
  <si>
    <t>Iron Work</t>
  </si>
  <si>
    <t>BDU 1</t>
  </si>
  <si>
    <t>Providing and fixing mild steel grill work for windows, ventilators etc. 20 kg/sqm as per drawing including fixtures, necessary welding and painting with one coats of anticorrosive paint and two coats of oil painting complete.</t>
  </si>
  <si>
    <t>Bd.U.1 Page No. 537</t>
  </si>
  <si>
    <t>BDU 1A</t>
  </si>
  <si>
    <t>Providing and fixing mild steel grill work for windows, ventilators, etc. 15 kg/sqm as per drawing including fixtures necessary welding and painting with one coat of anticorrosive paint and two coats of oil painting complete.</t>
  </si>
  <si>
    <t>BDU 2</t>
  </si>
  <si>
    <t>Providing and fixing mild steel grill railing 20 kg/sq.m with  teak wood hand rail of size 75mm x 60 mm.and sill of 75mm.x 25 mm.and newel posts for staircases, including fabricating, fix-tures, erecting, painting the grill work with one coat of anti-corrosive paint and two coats of oil painting with approved colour and polishing the sill, hand rail and the newel post with french polish.</t>
  </si>
  <si>
    <t>Bd.U.2 Page No. 537</t>
  </si>
  <si>
    <t>BDU 2A</t>
  </si>
  <si>
    <t>Providing and fixing mild steel grill railing 15 kg/sq.m with Ghanateak wood hand rail of size 75mm x 60 mm and sill of 75mm.x 25mm and newel posts for staircases, including fabricating, fixtures, erecting, painting the grill work with one coat of anticorrosive paint and two coats of oil painting with approved colours and polishing the sill, hand rail and the newel post with french polish.</t>
  </si>
  <si>
    <t>Providing and erecting Y type barbed wire fencing with seven rows of wire with 2.45 mm dia G.I. pipe ( Rezan/ concentiDeleted ire 0.75 mm dia ) with hot dip and G.I. coated hooks as per drawing supported on M.S. angle 50 x 50 x 6 mm at 2.5 mtr. c/c including fixing and fastening with wire, painting M.S. angles with one coat of red lead primer and two coat of oil paint etc. complete.</t>
  </si>
  <si>
    <t>Providing and fixing 40mm diameter and 1.5 mm thick Stainless steel hand railing in S.S.304 Grade including fabricating ,fixtures, errecting, necessary welding, grinding, finishing, buffing to stainless steel pipe etc. complete</t>
  </si>
  <si>
    <t>Providing and fixing 900mm high S.S.304 Grade Stainless steel railing with 40mm diameter and 1.5mm thick at top,40mm diameter and 1.5mm thick vertical supports spaced at 1.5m center to center and 8mm thick toughened glass including fabricating ,fixtures, errecting , necessary welding , grinding , finishing, buffing to stainless steel pipe etc. complete</t>
  </si>
  <si>
    <t>Providing and Fixing mat finish stainless steel (of 302 grade ) railing with top  pipe of 50 mm dia. and vertical pipe of 38 mm dia at 0.60 m c/c or as required and horizontal pipes of 25 mm dia in three rows, all pipes of 2 mm thick including buffing,fabricating fixtures and fastening including pipe base of appropriate diameter and ball base of 75 mm dia above newel post of 75 mm diameter etc. complete (Prior approval of sample and brand by Ex.Engineer is necessary before use)</t>
  </si>
  <si>
    <t>Providing and fixing mild steel grill railing weighing 15 kg / sqm. with teak wood hand rail of size 75mm.x 60mm. and sill 75mm.x 25mm.and posts for verandah including fabricating, fixtures, erecting and painting the grill work with one coat of anticorrosive paint and two coats of oil paint and polishing the grill, hand rail with French polish. Spec. No. : Bd.U.3</t>
  </si>
  <si>
    <t>40.10</t>
  </si>
  <si>
    <t>Providing and fixing mild steel grill railing weighing 15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</si>
  <si>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Providing and fixing mild steel grill railing weighing 20 kg / sqm. with PVC handrail cover and newel post for staircases, including fabricating, fixtures, drilling holes in concrete / other surface, erecting the grill work, necessary welding, fixing by nuts and bolts, fixing PVC handrail cover, with one coat of anticorrosive paint and two coats of oil painting with approved colour and shade, remaking the damaged surface, cleaning, etc. complete. 
Spec. No. : As directed by Engineer in charge.</t>
  </si>
  <si>
    <t>Water Supply and  Sanitary Fitting</t>
  </si>
  <si>
    <t>BDV 1</t>
  </si>
  <si>
    <t>Providing and laying cast iron pipes of B class of 80mm diameter with sockets and spigot ends/ flanges and cast centrifugally / vertically including specials, laying pipes and back filling the trench complete including excavation.</t>
  </si>
  <si>
    <t>Bd.V.1 Page No. 547</t>
  </si>
  <si>
    <t>BDV 1A</t>
  </si>
  <si>
    <t>Providing and laying cast iron pipes of B class of 100mm diameter with sockets and spigot ends/ flanges and cast centrifugally/vertically including specials, laying pipes and back filling the trench complete including excavation.</t>
  </si>
  <si>
    <t>BDV 1B</t>
  </si>
  <si>
    <t>Providing and laying cast iron pipes of B class of 150mm diameter with sockets and spiget ends/ flanges and cast centrifugally/ vertically including specials, laying pipes and back filling the trench complete including excavation.</t>
  </si>
  <si>
    <t>BDV 2</t>
  </si>
  <si>
    <t>Providing and making lead joints for 80mm diameter cast iron pipe line including lead and testing.</t>
  </si>
  <si>
    <t>Bd.V.2 Page No. 549</t>
  </si>
  <si>
    <t>BDV 2A</t>
  </si>
  <si>
    <t>Providing and making lead joints for 100mm diameter cast iron pipes line including lead and testing.</t>
  </si>
  <si>
    <t>BDV 2B</t>
  </si>
  <si>
    <t>Providing and making lead joints for 150mm diameter cast iron pipe line including lead and testing</t>
  </si>
  <si>
    <t>BDV 3</t>
  </si>
  <si>
    <t>Providing and making flanged connection for the 80mm diameter cast iron pipe line including painting rubber insertion, nuts and bolts etc. complete.</t>
  </si>
  <si>
    <t>Bd.V.3 Page No. 550</t>
  </si>
  <si>
    <t>BDV 3A</t>
  </si>
  <si>
    <t>Providing and making flanged connection for the 100mm diameter cast iron pipe line including painting rubber insertion, nuts and bolts etc. complete.</t>
  </si>
  <si>
    <t>BDV 3B</t>
  </si>
  <si>
    <t>Providing and making flanged connection for the 150mm diameter cast iron pipe line including painting rubber insertion, nuts and bolts etc. complete.</t>
  </si>
  <si>
    <t>41.10</t>
  </si>
  <si>
    <t>BDV 5</t>
  </si>
  <si>
    <t>Providing and fixing on walls/ ceiling/ floors, 15 mm dia. heavy grade having embossed as ISI Mark galvanised iron pipes weight of 1.48 Kg/metre with necessary fittings. remaking good the demolished portion and applying primer of anti-corrosive oil paint 2 coats Including necessary scaffolding and removing existing pipe line if necessary and conveying and stacking the same in PWD chowky or as directed etc. complete.</t>
  </si>
  <si>
    <t>Bd.V.5 Page No. 551</t>
  </si>
  <si>
    <t>Providing and fixing on walls/ ceiling/ floors 20 mm dia. heavy grade having embossed as ISI Mark galvanised iron pipes of 1.93 kg/meter with necessary fitting remaking good the demolished portion and applying primer of anti-corrosive oil paint, 2 coats Including necessary scaffolding and removing existing pipe line if necessary and conveying and stacking the same in PWD chowky or as directed etc. complete.</t>
  </si>
  <si>
    <t>Bd.V.5 Page No. 551c</t>
  </si>
  <si>
    <t>Providing and fixing on walls/ ceiling/ floors, 25 mm dia. heavy grade having embossed as ISI Mark galvanised iron pipes weight of 3.01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</si>
  <si>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32 mm dia. heavy grade having embossed as ISI Mark galvanised iron pipes weight of 3.89 Kg/meter with necessary fittings .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</si>
  <si>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40 mm dia. heavy grade having embossed as ISI Mark galvanised iron pipes weight of 4.49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</si>
  <si>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50 mm dia heavy grade having embossed as ISI Mark galvanised iron pipes weight of 6.33 Kg/meter with necessary fittings.and remaking good the demolished portion and primer of anti corrossive oil paint 2 coats Including necessary scaffolding and removing existing pipe line if necessary and conveying and stacking the same in PWD chowky or as directed etc. complete.</t>
  </si>
  <si>
    <t>Bd.V.5Page No. 551</t>
  </si>
  <si>
    <t>Providing and fixing on walls/ ceiling/ floors, 80 mm dia.heavy grade having embossed as ISI Mark galvanised iron pipes weight of 10.15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</si>
  <si>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fixing on walls/ ceiling/ floors, 100 mm dia.heavy grade having embossed as ISI Mark galvanised iron pipes weight of 14.74 Kg/meter with necessary fittings. and remaking good the demolished portion and applying primer of anti-corrosive oil paint 2 coats Including necessary scaffolding and removing existing pipe line if necessary and conveying and stacking the same in PWD chowky or as directed etc. complete.</t>
  </si>
  <si>
    <t>Providing and laying in trenches 15 mm dia. medium grade having embossed as ISI Mark galvanised iron pipes of 1.25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</si>
  <si>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20 mm dia. medium grade having embossed as ISI Mark galvanised iron pipes ?of 1.63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</si>
  <si>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25 mm dia. medium grade having embossed as ISI Mark galvanised iron pipes ?of 2.49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</si>
  <si>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32 mm dia.medium grade having embossed as ISI Mark galvanised iron pipes ?of 3.20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</si>
  <si>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40 mm dia. medium grade having embossed as ISI Mark galvanised iron pipes ?of 3.68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</si>
  <si>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50 mm dia. medium grade having embossed as ISI Mark galvanised iron pipes ?of 5.17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</si>
  <si>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80 mm dia. medium grade having embossed as ISI Mark galvanised iron pipes ?of 8.57 kg/meter necessary fitting remaking good the demolished portion with filling trenches and with primer of anti-corrosive oil paint, 2 coats Including removing existing pipe line if necessary and conveying and stacking the same in PWD chowky or as directed etc. complete.</t>
  </si>
  <si>
    <t>Providing and laying in trenches 100 mm dia. medium grade having embossed as ISI Mark galvanised iron pipes ?of 12.43 kg/meter necessary fitting remaking good the demolished portion with filling trenches and with primer of anti-corrosive oil paint , 2 coats Including removing existing pipe line if necessary and conveying and stacking the same in PWD chowky or as directed etc. complete.</t>
  </si>
  <si>
    <t>BDV 7</t>
  </si>
  <si>
    <t xml:space="preserve">Providing and fixing 15mm diameter water meter with non-return valve including strainer, sockets/ union nut including water meter box making locking arrangement and lock. [Without chamber]. </t>
  </si>
  <si>
    <t>Bd.V.7 Page No. 554</t>
  </si>
  <si>
    <t>Providing and fixing 20mm diameter water meter with non-return valve including strainer, sockets/ union nut including water meter box making locking arrangement and lock. (without chamber).</t>
  </si>
  <si>
    <t>Providing and fixing 25mm diameter water meter with non-return valve including strainer, sockets/ union nut and including water meter box making locking arrangement and lock. [Without chamber].</t>
  </si>
  <si>
    <t>Providing and fixing 40mm diameter water meter with non-return valve including strainer, sockets/ union nut and including water meter box making locking arrangements and lock. [Withoutchamber].</t>
  </si>
  <si>
    <t xml:space="preserve">Providing and fixing 50mm diameter water meter with non-return valve including strainer, sockets/ union nut and including water meter box making locking arrangement and lock. [without chamber] </t>
  </si>
  <si>
    <t>Providing and fixing 80mm diameter water meter with non-return valve including strainer, sockets/ union nut and including water meter box making locking arrangement and lock. [Without chamber].</t>
  </si>
  <si>
    <t>Providing and fixing 100mm diameter water meter with non-return valve including strainer, sockets/ union nut and including water meter box making locking arrangements and lock. [Without chamber].</t>
  </si>
  <si>
    <t>41.40</t>
  </si>
  <si>
    <t>BDV 8</t>
  </si>
  <si>
    <t xml:space="preserve">Providing and fixing 15 mm dia. screw down bib/ stop tap of brass including necessary socket union nut complete. </t>
  </si>
  <si>
    <t>Bd.V.8 Page No. 554</t>
  </si>
  <si>
    <t>Providing and fixing 20 mm dia. screw down bib/ stop tap of brass including necessary socket union nut complete.</t>
  </si>
  <si>
    <t>Providing and fixing 25 mm dia. screw down bib/ stop tap of brass including necessary socket union nut complete.</t>
  </si>
  <si>
    <t>BDV 9</t>
  </si>
  <si>
    <t>Providing and fixing screw down 15 mm dia. wheeled stop tap of brass including necessary sockets/union nut complete</t>
  </si>
  <si>
    <t>Bd.V.9 Page No. 555</t>
  </si>
  <si>
    <t>Providing and fixing screw down for 20 mm dia. wheeled stop tap of brass including necessary sockets/union nut complete.</t>
  </si>
  <si>
    <t>Providing and fixing screw down for 25 mm dia. wheeled stop tap of brass including necessary sockets/union nut complete.</t>
  </si>
  <si>
    <t>Providing and fixing screw down for 32 mm dia. wheeled stop tap of brass including necessary sockets/union nut complete.</t>
  </si>
  <si>
    <t>Providing and fixing screw down for 40 mm dia. wheeled stop tap of brass including necessary sockets/union nut complete.</t>
  </si>
  <si>
    <t>Providing and fixing screw down for 50 mm dia. wheeled stop tap of brass including necessary sockets/ union nut complete.</t>
  </si>
  <si>
    <t>Providing and fixing screw down for 65 mm dia. wheeled stop tap of brass including necessary sockets/union nut complete.</t>
  </si>
  <si>
    <t>Providing and fixing screw down for 80 mm. dia. wheeled stop tap of brass including necessary sockets/union nut complete.</t>
  </si>
  <si>
    <t>BDV 12</t>
  </si>
  <si>
    <t>Providing and fixing 100 mm dia. chromium plated brass showers rose to 15mm dia. supply pipe including necessary bend and socket complete.</t>
  </si>
  <si>
    <t>Bd.V. 12 Page No. 556</t>
  </si>
  <si>
    <t>BDV 14</t>
  </si>
  <si>
    <t>Providing and fixing 15mm diameter concussion push button type brass/gun metal self-closing tap including necessary socket complete.</t>
  </si>
  <si>
    <t>Bd.V.14 Page No. 557</t>
  </si>
  <si>
    <t>Providing and fixing 25mm diameter concussion push button type brass/gun metal self-closing tap including necessary socket complete</t>
  </si>
  <si>
    <t>Bd.V. 14 Page No. 557</t>
  </si>
  <si>
    <t>BDV</t>
  </si>
  <si>
    <t xml:space="preserve">Providing and fixing push cock (Self closing tap) symet type of 15 mm dia.  including necessary socket, testing etc. complete.  </t>
  </si>
  <si>
    <t xml:space="preserve">Providing and fixing push cock (Self closing tap) symet type of 20 mm dia.  including necessary socket, testing etc. complete. </t>
  </si>
  <si>
    <t>BDV 19</t>
  </si>
  <si>
    <t>Providing and fixing 45 cm wide mild steel ladder of 40mm x 6 mm mild steel flat stringers and steps of 18 mm dia. mild steel bar for water tank including fixing it in (1:2:4) M-15 cement concrete block 60cm x 30cm x 30cm and painting the ladder complete. (Anti Corossive Paint)</t>
  </si>
  <si>
    <t>Bd. V. 19 Page No. 559</t>
  </si>
  <si>
    <t>BDV 23</t>
  </si>
  <si>
    <t>Providing and fixing White Glazed Earthenware full stall type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</si>
  <si>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Bd.V.23 Page No. 562</t>
  </si>
  <si>
    <t>Providing and fixing White Glazed Earthenware Squatting plate (Ladies Urinal) with P.V.C. flushing cistern of 5 liters capacity with fitting, inlet pipes and stop tap, brackets for fixing the cistern, 32 mm dia. P.V.C flush pipe with fittings and flushing arrangement including lead soil pipe, lead trap, soil pipe connectionup to the outside face of the wall</t>
  </si>
  <si>
    <t>Providing and fixing coloured glazed earthenware full stall type Urinal with P.V.C. flushing cistern of 5 liters capacity with fitting, inlet pipes and stop tap brackets for fixing the cistern 32mm dia. P.V.C. flush pipe with fittings and flushing arrangement including lead soil pipe, lead trap soil pipe connection up to the outside face of the wall.</t>
  </si>
  <si>
    <t>41.60</t>
  </si>
  <si>
    <t>BDV 26</t>
  </si>
  <si>
    <t>Providing and fixing white glazed earthenware lipped flat back/corner type Urinal with PVC 5 liters flushing cistern with fittings, inlet pipe with stop tap, brackets for fixing the cistern, 32 mm diameter P.V.C. flush pipe with fitting including lead soil pipe, lead trap and soil pipe connection up to the outside face of wall.</t>
  </si>
  <si>
    <t>Bd.V.26 Page No. 564</t>
  </si>
  <si>
    <t>BDV 27</t>
  </si>
  <si>
    <t>Providing and fixing coloured glazed earthenware lipped flat back/corner type urinal with PVC 5 liters flushing cistern with fittings,capacity with fittings, inlet pipe and stop tap, brackets for fixing the cistern, P.V.C. flush pipe with fittings including lead soil pipe, lead trap and soil pipe connection up to the outside face of the wall.</t>
  </si>
  <si>
    <t>Bd.V.27 Page No. 564</t>
  </si>
  <si>
    <t>BDV 29</t>
  </si>
  <si>
    <t>Providing and laying 100 mm dia. half round white glazed earthenware pipes in 1:5:10 cement concrete bedding including bends, etc. complete.</t>
  </si>
  <si>
    <t>Bd.V.29 Page No. 565</t>
  </si>
  <si>
    <t>BDV 30</t>
  </si>
  <si>
    <t>Providing and fixing white glazed earthenware Wash Hand Basin of 55cm. x 40 cm. size including cold water pillar tap/cold and hot water pillar tap brackets, rubber plugs and brass chain, stop tap and necessary pipe connections including P.V.C. waste pipe and trap up to the outside face of the wall. Making good the damaged surface, testing etc. complete.</t>
  </si>
  <si>
    <t>Bd.V.30 Page No. 565</t>
  </si>
  <si>
    <t>Providing and fixing white glazed earthenware Wash Hand Basin of 45cm x 30cm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</si>
  <si>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white glazed earthenware Wash Hand Basin of 63cm x 45cm size including Bib cock stop tap brass heavy 15mm, brackets, rubber plugs and brass chain, stop tap and necessary pipe connection including P.V.C. waste pipe and trap up to the outside face of the wall.</t>
  </si>
  <si>
    <t>Providing and fixing coloured glazed earthenware Wash Hand Basin of 55cm x 40 cm size including cold water pillar tap/cold and hot water pillar tap brackets, rubber plugs and brass chain, stop tap and necessary pipe connection including P.V.C. waste pipe and trap up to the outside face of the wall. Making good the damaged surface, testing etc. complete.</t>
  </si>
  <si>
    <t>Providing and fixing coloured glazed earthenware Wash Hand Basin of 45 cm x 30 cm size including cold water pillar tap/cold and hot water pillar tap brackets, rubber plugs and brass chain, stop tap and necessary pipe connection including P.V.C. waste pipe and trap up to the outside face of the wall. Making good the damaged surface, testing etc. complete.</t>
  </si>
  <si>
    <t xml:space="preserve">Providing and fixing  White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 </t>
  </si>
  <si>
    <t>BDV.-30  Page No.616</t>
  </si>
  <si>
    <t>Providing and fixing White glazed with bottle trap      earthenware Wash Hand Basin of   63x45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</si>
  <si>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with bottle trap  earthenware Wash Hand Basin of  55x40 cm. size including cold water piller taps, brackets, rubber plugs and brass chain, stop tap, chromium plate bottle trap and necessary pipe connections including UPAC waste pipe and trap upto the outside face of the wall, making good the damaged surface, testing etc. complete.</t>
  </si>
  <si>
    <t>Providing and fixing coloured glazed earthenware Wash Hand Basin of 63 cm x 45 cm size including cold water pillar tap/cold and hot water pillar tap brackets, rubber plugs and brass chain, stop tap and necessary pipe connection including P.V.C. waste pipe and trap up to the outside face of the wall.</t>
  </si>
  <si>
    <t>BDV 31</t>
  </si>
  <si>
    <t>Providing and fixing white glazed earthenware sink 600mm x 200mm x 450mm including all connection of the G.I. supply and P.V.C. waste pipes up to the outside face of the wall, cold water chromium plated screw down bib tap, rolled steel or C.I. brackets, rubber plug with chain and stop tap complete.</t>
  </si>
  <si>
    <t>Bd.V.31 Page No.566</t>
  </si>
  <si>
    <t>Providing and fixing white glazed earthenware sink 450mm x 200mm x 300mm including all connection of the G.I. supply and lead waste pipes up to the outside face of the wall, cold water chromium plated screw down bib tap, rolled steel or C.I. brackets, rubber plug with chain and stop tap complete.</t>
  </si>
  <si>
    <t>Providing and fixing Autoclosing pillar cock of pressmatic tap of approved make or equivalent including all fixtures, fittings etc. complete.</t>
  </si>
  <si>
    <t>Providing and constructing granite kitchen platform with fixing of  stainless steel sink 600 mm x 450 mm size as per detailed drawing including vertical both side polished kadappah stone 25 to 30 mm thick supports with kadappah  top 35 to 40 mm thick and polished granite 16 to 20 mm top with side strips of granite at front and both sides of platform raised with two vertical granite supports 15 cm height and top granite of 75 x 40 cm including cutting, opening for sink of required size in kadappah as well as granite etc. complete. (Platform top size 5.00 m x 0.60 m and height is 0.75 m)</t>
  </si>
  <si>
    <t>BDV 32</t>
  </si>
  <si>
    <t>Providing and fixing 8cm C.I. Nahani Trap including C.I. grating bend and piece of C.I. pipe upto the outside face of the wall complete.</t>
  </si>
  <si>
    <t>Bd.V.32 Page No.567</t>
  </si>
  <si>
    <t>41.80</t>
  </si>
  <si>
    <t>Providing and fixing 10cm C.I. Nahani Trap including C.I. grating bend and piece of C.I. pipe upto the outside face of the wall complete.</t>
  </si>
  <si>
    <t>BDV 37</t>
  </si>
  <si>
    <t>Providing and laying 100mm diameter half round salt glazed stoneware pipes in brick masonry including fittings such as bends, tees, single junction, necessary excavation and jointing complete.</t>
  </si>
  <si>
    <t>Bd.V.37, Page No. 571</t>
  </si>
  <si>
    <t>BDV 38</t>
  </si>
  <si>
    <t xml:space="preserve">Providing and fixing 15cm x 10cm salt glazed stoneware gully trap in cement concrete 1:4:8 outside the building including cast iron grating in the sink, connecting glazed stoneware pipe, brick masonry chamber with cast iron lid and cast iron grating for the gully trap. </t>
  </si>
  <si>
    <t>Bd.V.38, Page No. 572</t>
  </si>
  <si>
    <t>BDV 39</t>
  </si>
  <si>
    <t>Providing and laying 100 mm dia salt glazed stoneware pipe including fittings such as bends, tees, single junction, double junctions laying, jointing (including excavation and refilling the trenches) complete.</t>
  </si>
  <si>
    <t>Bd.V.39, Page No. 573</t>
  </si>
  <si>
    <t xml:space="preserve">Providing and laying for 150 mm dia salt glazed stoneware pipe including fittings Such as bends, tees, single junction, double junctions laying, jointing (including excavation and refilling the trenches) complete. </t>
  </si>
  <si>
    <t>Providing and laying for 225mm dia. salt glazed S.W. Pipe including fitting such as bends, tees, single junction, double junctions laying, jointing (including excavation and refilling the trenches) complete</t>
  </si>
  <si>
    <t>BDV 41</t>
  </si>
  <si>
    <t>Providing and laying concrete pipes of I.S.NP. class of 100mm diameter in proper line, level and slope including necessary collars, excavation, laying, fixing with collars in cement mortar 1:1 and refilling the trench complete.</t>
  </si>
  <si>
    <t>Bd.V.41, Page No. 573</t>
  </si>
  <si>
    <t>Providing and laying concrete pipes of I.S.NP. class of 150mm diameter in proper line, level and slope including necessary collars, excavation, laying, fixing with collars in cement mortar 1:1 and refilling the trench complete.</t>
  </si>
  <si>
    <t>Providing and laying concrete pipes of I.S.NP. class of 225mm diameter in proper line, level and slope including necessary collars, excavation, laying, fixing with collars in cement mortar 1:1 and refilling the trench complete.</t>
  </si>
  <si>
    <t>Providing and laying concrete pipes of I.S.NP. class of 300mm diameter in proper line, level and slope including necessary collars, excavation, laying, fixing with collars in cement mortar 1:1 and refilling the trench complete.</t>
  </si>
  <si>
    <t>42.10</t>
  </si>
  <si>
    <t>BDV 43</t>
  </si>
  <si>
    <t>Providing and constructing Brick Masonry Inspection Chamber 60cm x 45cm x 90cm including 1:4:8 cement concrete foundation 1:2:4 cement concrete channels half round G.S.W. pipes, Brick Masonry, plastering from inside and airtight C. I. cover of 75 kg with lid and frame fixed in cement concrete.</t>
  </si>
  <si>
    <t>Bd.V.43, Page No. 574</t>
  </si>
  <si>
    <t>Providing and constructing Brick Masonry Inspection Chamber 90cm x 45cm x 90cm including 1:4:8 cement concrete foundation 1:2:4 cement concrete channels half round G.S.W.pipes, Brick Masonry, plastering from inside and C.I. lid cover of 75 kg with lid and frame fixed in cement concrete.</t>
  </si>
  <si>
    <t>Bd.V.43 Page No. 574</t>
  </si>
  <si>
    <t>Providing and constructing Brick Masonry Inspection Chamber 60cm x 45cm x 90cm including 1:4:8 cement concrete foundation 1:2:4 cement concrete channels half round G.S.W. pipes, Brick Masonry, plastering from inside and with frame fixed in cement concrete with R.C.C. Cover medium duty 140 kg with frame etc complete.</t>
  </si>
  <si>
    <t>Providing and constructing Brick Masonry Inspection Chamber 90cm x 45cm x 90cm including 1:4:8 cement concrete foundation 1:2:4 cement concrete channels half round G.S.W.pipes, Brick Masonry, plastering from inside and with frame fixed in cement concrete with R.C.C. Cover medium duty 140 kg with frame etc complete.</t>
  </si>
  <si>
    <t>BDV 44</t>
  </si>
  <si>
    <t>Providing and constructing Brick Masonry inspection Chamber 90cm x 45cm including 1:4:8 C.C foundation, 1:2:4 C.C.channels/half round glazed stoneware pipe channel, salt glazed stone-ware intercepting trap with rodding pipe set in 1:4:8 cement concrete block, brick masonry plastering inside and Outside, with C.I. lead cover of 75 kg with frame fixed in cement concrete.</t>
  </si>
  <si>
    <t>Bd.V.44, Page No. 575</t>
  </si>
  <si>
    <t>Providing and constructing Brick Masonry inspection trap Chamber 90cm x 45cm including 1:4:8 C.C foundation, 1:2:4 C.C.channels/half round glazed stoneware pipe channel, salt glazed stone-ware intercepting trap with rodding pipe set in 1:4:8 cement concrete block, brick masonry plastering inside and Outside, fixed in cement concrete with R.C.C. Cover medium duty 140 kg. etc complete</t>
  </si>
  <si>
    <t xml:space="preserve">Providing and constructing Brick Masonry Inspection Chamber 60cm x 45cm With R.C.C. raft in B.C. soil area including cost of reinforcement, 1:2:4 cement concrete channels half round G.S.W. pipes, Brick Masonry, plastering from inside and airtight 75 mm thick R.C.C. cover medium duty 100 kg etc. complete. 
</t>
  </si>
  <si>
    <t xml:space="preserve">Providing and constructing Brick Masonry Inspection Chamber 90cm x 45cm With R.C.C. raft in B.C. soil area including cost of reinforcement, 1:2:4 cement concrete channels half round G.S.W. pipes, Brick Masonry, plastering from inside and airtight with 75 mm thick R.C.C. cover medium duty 140 kg etc. complete. </t>
  </si>
  <si>
    <t>BDV 45</t>
  </si>
  <si>
    <t>Providing and fixing hume pipe septic tank 900mm diameter with vent pipe and cap including necessary (including excavation and laying)</t>
  </si>
  <si>
    <t>Bd.V.45, Page No. 575</t>
  </si>
  <si>
    <t>BDV 46</t>
  </si>
  <si>
    <t>Providing soak pit of size 120cm x 120cm x 120cm including excavating and filling with brick-bats.</t>
  </si>
  <si>
    <t>Bd.V.46, Page No. 576</t>
  </si>
  <si>
    <t>Providing and fixing 450mm x 550mm size superior type Belgium mirror with 16mm dia. nickel plated towel rod etc. complete.</t>
  </si>
  <si>
    <t>BDV 60</t>
  </si>
  <si>
    <t>Providing, laying and fixing P.V.C. pipe of 15mm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</si>
  <si>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</si>
  <si>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25mm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</si>
  <si>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32mm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</si>
  <si>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40mm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</si>
  <si>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50mm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</si>
  <si>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75mm dia. with fittings such as bends, tees, reducers, clamps, etc. including necessary excavation, trench filling etc. complete. Including removing existing pipe line if necessary and conveying and stacking the same in PWD chowky or as directed etc. complete.</t>
  </si>
  <si>
    <t>Providing, laying and fixing P.V.C. pipe of 110 mm. dia. with fittings such as bends, tees, reducers, clamps, etc. including necessary excavation, trench filling etc. complete. Including removing existing pipe line if necessary and conveying and stacking the same in PWD chowky or as directed etc. complete.</t>
  </si>
  <si>
    <t>Providing and fixing partition with kadappa stone of all sizes and 25 mm thick polished on both side and edges to original including fixing in position in cement mortor 1:4 curing polish-ing, cleaning etc complete.</t>
  </si>
  <si>
    <t>42.30</t>
  </si>
  <si>
    <t>Providing and fixing Orissa type white glazed earthenware 575 mm water closet pan including S trap with earthenware foot rests, cast iron soil and vent pipe upto outside face of the wall 1:2:4 brick bat lime concrete bedding without flushing tank and its accessories etc. complete.</t>
  </si>
  <si>
    <t>Providing and fixing chromium plated towel rod 16 mm dia and 75 cm. in length including all accessories complete.</t>
  </si>
  <si>
    <t>Providing and Fixing half turn 25 mm dia gun metal flushing cock including all accessories etc. complete.</t>
  </si>
  <si>
    <t>Providing and fixing 1st class white glazed earthenware Orissa Type W.C. Pan 580 mm dia including P or S trap cast iron soil and vent pipe upto the outside face of the wall (1:5:1 0) cement concrete bedding 15 mm thick, 10 liter P.V.C. flushing cistern with all necessary pipe connection etc. complete.</t>
  </si>
  <si>
    <t>Providing and fixing European type white glazed earthenware coupled closet symphonic trap with symphonic low level white glazed 10 litres cistern with black backlite seat with all necessary pipe connection etc. complete.</t>
  </si>
  <si>
    <t>Providing and fixing orissa type colour glazed earthenware 625 x 450 mm. w.c. pan including trap, C.I. soil and vent pipe upto the out side face of wall including 100 mm. dia. C.I. plug, bend, 15mm. thick 10 litre PVC flushing cistern with all necessary pipe connection etc. complete.</t>
  </si>
  <si>
    <t>Providing and fixing 40 mm. dia Ball cock medium type with PVC float including sockets and necessary fittings and tested as per municipal requirements etc. complete.</t>
  </si>
  <si>
    <t>Providing and fixing 15 mm. dia Ball cock medium type with PVC float including sockets and necessary fittings and tested as per municipal requirement etc. complete.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</si>
  <si>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i)Tank capacity up to 2,000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</si>
  <si>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 Tank capacity up to 2,001 to 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</si>
  <si>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iii) Tank capacity up to 5,001 to 7000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</si>
  <si>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iv) Tank capacity up to 7,001 to 10000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</si>
  <si>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 Tank capacity upto 10,001 to 15,000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</si>
  <si>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 Tank capacity upto 15,001 to 20,000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</si>
  <si>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 Tank capacity upto 20,001 to 30,000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</si>
  <si>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viii) Tank capacity upto 30,001 to 40,000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</si>
  <si>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ix) Tank capacity up to 40,001 to 50000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</si>
  <si>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 capacity 50,001 litre to one lakh.</t>
  </si>
  <si>
    <t>1000 Litre</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</si>
  <si>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 Capacity above one lakh upto 4.00 lakh</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</si>
  <si>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 Capacity above 4.00 lakh upto 7.00 lakh .</t>
  </si>
  <si>
    <t>42.50</t>
  </si>
  <si>
    <t>Cleaning elevated water storage Reservoir within a given period, by using bleaching powder at the rate of 14 gm/sq.m .washing thrice potassium permanganate at the rate of 2.50 gm/sq.m. finally, cleaning washing by using nylon brush, coir string and duster, bailing out water etc. complete.                     xiii) Capacity above 7.00 lakh upto 12.00 lakh.</t>
  </si>
  <si>
    <t>Providing and fixing 75 mm dia stabiliser pipe/ P.V.C. soil vent/waste pipe and with necessary fixtures and fitting such as bends, tees, single junctions, slotted vent, clamps etc. complete</t>
  </si>
  <si>
    <t>Providing and fixing 100 mm dia stabiliser pipe/ P.V.C. soil vent/waste pipe and with necessary fixtures and fitting such as bends, tees, single junctions, slotted vent, clamps etc. complete.</t>
  </si>
  <si>
    <t>Providing and fixing H.D.P container Syntex or alike one piece moulded water tank made out of high density polythyler and built corrugated inclusive of delivery up to destination hoisting and fixing of accessories such as inlet,outlet overflow pipe inclusive of all tanks capacity between 200 to 1000 liters</t>
  </si>
  <si>
    <t>As directed by engineer-in-charge.</t>
  </si>
  <si>
    <t>Providing and fixing H.D.P container Syntex or alike one piece moulded water tank made out of low density polythyler and built corrugation including of delivery up to destination hoisting and fixing of accessories such as inlet, outlet overflow of all tanks capacity above 1000 to 20,000 litres</t>
  </si>
  <si>
    <t>Providing and fixing on walls/ ceiling/ floor 15 mm dia. CPVC pipe with necessary fittings, remaking good the demolished portion etc. complete. Including removing existing pipe line if necessary and conveying and stacking the same in PWD chowky or as directed etc. complete.</t>
  </si>
  <si>
    <t>BD.V 5 page 551 and as directed by Engineer in charge</t>
  </si>
  <si>
    <t>Providing and fixing on walls/ceiling/floor 20 mm dia. CPVC pipe with necessary fittings, remaking good the demolished portion etc. complete. Including removing existing pipe line if necessary and conveying and stacking the same in PWD chowky or as directed etc. complete.</t>
  </si>
  <si>
    <t>Providing and fixing on walls/ ceiling/ floor 25 mm dia. CPVC pipe with necessary fittings, remaking good the demolished portion etc. complete. Including removing existing pipe line if necessary and conveying and stacking the same in PWD chowky or as directed etc. complete.</t>
  </si>
  <si>
    <t>Providing and fixing on walls/ ceiling/ floor 32 mm dia. CPVC pipe with necessary fittings, remaking good the demolished portion etc. complete. Including removing existing pipe line if necessary and conveying and stacking the same in PWD chowky or as directed etc. complete.</t>
  </si>
  <si>
    <t>Providing and fixing on walls /ceiling/ floor 40 mm dia. CPVC pipe with necessary fittings, remaking good the demolished portion etc. complete. Including removing existing pipe line if necessary and conveying and stacking the same in PWD chowky or as directed etc. complete.</t>
  </si>
  <si>
    <t>42.60</t>
  </si>
  <si>
    <t>Providing and fixing on walls/ ceiling/ floor 50 mm dia. CPVC pipe with necessary fittings, remaking good the demolished portion etc. complete.</t>
  </si>
  <si>
    <t>Providing and laying in trenches 15 mm dai. CPVC pipe including necessary excavation, fittings. Refilling trenches etc. complete Including removing existing pipe line if necessary and conveying and stacking the same in PWD chowky or as directed etc. complete.</t>
  </si>
  <si>
    <t>Providing and laying in trenches 20 mm dai. CPVC pipe including necessary excavation, fittings. Refilling trenches etc. complete. Including removing existing pipe line if necessary and conveying and stacking the same in PWD chowky or as directed etc. complete.</t>
  </si>
  <si>
    <t>Providing and laying in trenches 25 mm dai. CPVC pipe including necessary excavation, fittings. Refilling trenches etc. complete. Including removing existing pipe line if necessary and conveying and stacking the same in PWD chowky or as directed etc. complete.</t>
  </si>
  <si>
    <t>Providing and laying in trenches 32 mm dai. CPVC pipe including necessary excavation, fittings. Refilling trenches etc. complete. Including removing existing pipe line if necessary and conveying and stacking the same in PWD chowky or as directed etc. complete.</t>
  </si>
  <si>
    <t>Providing and laying in trenches 40mm dai. CPVC pipe including necessary excavation, fittings. Refilling trenches etc. complete. Including removing existing pipe line if necessary and conveying and stacking the same in PWD chowky or as directed etc. complete.</t>
  </si>
  <si>
    <t>Providing and laying in trenches 50mm dai. CPVC pipe including necessary excavation, fittings. Refilling trenches etc. complete. Including removing existing pipe line if necessary and conveying and stacking the same in PWD chowky or as directed etc. complete.</t>
  </si>
  <si>
    <t>Providing and fixing 10 cm PVC nahani trap with grating etc. complete.</t>
  </si>
  <si>
    <t>BD.V 32 A page 551 and as directed by Engineer in charge</t>
  </si>
  <si>
    <t>Providing and fixing reinforced cement concrete cover of size 90 cm x 45 cm with frame over inspection chamber etc. complete. Heavy duty (225 kg)</t>
  </si>
  <si>
    <t>Providing and fixing reinforced cement concrete cover of size 90 cm x 45 cm with frame over inspection chamber etc. complete. Medium duty (140 kg)</t>
  </si>
  <si>
    <t>42.70</t>
  </si>
  <si>
    <t>Providing and fixing reinforced cement concrete cover of size 60 cm x 45 cm with frame over inspection chamber etc. complete. Heavy duty (160 kg)</t>
  </si>
  <si>
    <t>Providing and fixing reinforced cement concrete cover of size 60 cm x 45 cm with frame over inspection chamber etc. complete.Medium duty (100 kg)</t>
  </si>
  <si>
    <t>BDV 4</t>
  </si>
  <si>
    <t>Providing and making ISI Mark ferrule connection of 15 mm dia. to water main including ferrule coupling cast iron bell mouth cover, built in non return valve and fixing including excavation and reinstatement complete.</t>
  </si>
  <si>
    <t>Bd.V. 4 page 551</t>
  </si>
  <si>
    <t>Providing and making ISI Mark ferrule connection of 20 mm dia. to water main including ferrule coupling cast iron bell mouth cover, built in non return valve and fixing including excavation and reinstatement complete.</t>
  </si>
  <si>
    <t>Providing and making ISI Mark ferrule connection of 25mm dia.to water main including ferrule coupling cast iron bell mouth cover, built in non return valve and fixing including excavation and reinstatement complete.</t>
  </si>
  <si>
    <t>Providing and making ISI Mark ferrule connection of 32 mm dia. to water main including ferrule coupling cast iron bell mouth cover, built in non return valve and fixing including excavation and reinstatement complete.</t>
  </si>
  <si>
    <t>Providing and making ISI Mark ferrule connection of 40mm dia. to water main including ferrule coupling cast iron bell mouth cover, built in non return valve and fixing including excavation and reinstatement complete.</t>
  </si>
  <si>
    <t>Providing and making ISI Mark ferrule connection of 50 mm dia. to water main including ferrule coupling cast iron bell mouth cover, built in non return valve and fixing including excavation and reinstatement complete.</t>
  </si>
  <si>
    <t>Providing and fixing stainless steel sink of size 600 x 510 x 200 mm incluidng coupling, outlet pipe, elbow and other necessary fitting, finishing etc. complete.</t>
  </si>
  <si>
    <t>Providing and fixing C.P. Angular stop clock with wall flange of approved make continental including necessary sockets/union nut etc. complete.</t>
  </si>
  <si>
    <t>42.80</t>
  </si>
  <si>
    <t>Providing and fixing C.P.Two way BIB cock of approved make continental  including necessary sockets/union nut etc. complete.</t>
  </si>
  <si>
    <t>Providing and fixing C.P. wall mixer with provision for overhead shower with 115mm long bend pipe and wall flange of approved make including necessary sockets/union nut etc. complete.</t>
  </si>
  <si>
    <t>Providing and fixing C.P. pillar cock long neck with aerator of approed make including necessary sockets/union nut etc. complete.</t>
  </si>
  <si>
    <t>Providing and fixing C.P. BIB cock with wall flange of approved make including necessary sockets/ union nut etc. complete.</t>
  </si>
  <si>
    <t>Providing and fixing C.P. sink cock with raised J" shaped swinging casted spout ofapproved make including necessary sockets/ union nut etc. complete."</t>
  </si>
  <si>
    <t xml:space="preserve">Providing and fixing P.V.C. Rain water pipes of 160mm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</si>
  <si>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European type wall-hung white water closet of approved make with push valve concealed type with cover plate 32mm size of approved make including soil pipe, vent pipe up to outside face of wall ,100mm dia. G.I. plug bend inlet pipe all fittings, cuttingand making good walls, floors etc. complete.</t>
  </si>
  <si>
    <t xml:space="preserve">Providing and fixing P.V.C. Rain water pipes of 110mm outer diameter and having wall thickness of 2.2 to 2.7 mm confirming to I.S. 13592-1992 including proper rainwater receiving recess with P.V.C. plug, bend, necessary fittings, such as, offsets, shoes, inluding fixing the pipe on wall using approved wooden cleats projecting 25mm to 40mm from face of wall a fixing with clips of approved quality and number ,filing the joint using rubber gasket with solvent cement and properly resting the shoe of pipes on C.C. or masonry blocks, including necessary scaffolding and maintenance for 3 yrs for any leakages or dislocations of pipes. All the P.V.C. fittings and additional 2 piece socket clips shall be got approved from engineer in charge etc. complete. </t>
  </si>
  <si>
    <t>providing and fixing oval type under counter wash hand basin of 16 inch x 22 inch size and of special colour shade having telephonic black / coloured granite of 180 mm thick stone black kadappa framework including chromium plated coupling bottle - Trap using CERA company or equivalent oval typa wash basin model no 3448 as per detailed drawing or as directed by engg incharge etc complete. (Counter size 1.20 m x 0.60 m )</t>
  </si>
  <si>
    <t>Providing and laying in walls/ceilings/floors 15 mm dia. medium grade having embossed as ISI Mark galvanised iron pipes of 1.25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</si>
  <si>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20 mm dia. medium grade having embossed as ISI Mark galvanised iron pipes of 1.63 kg/metre necessary fitting remaking good the demolished portion with filling trenches and with primer of anti-corrosive oil paint, 2 coats complete. Including necessary scaffolding and removing existing pipe line if necessary and conveying and stacking the same in PWD chowky or as directed etc. complete.</t>
  </si>
  <si>
    <t>Providing and laying in walls/ceilings/floors 25 mm dia. medium grade having embossed as ISI Mark galvanised iron pipes of 2.49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</si>
  <si>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32 mm dia. medium grade having embossed as ISI Mark galvanised iron pipes of 3.20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</si>
  <si>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 ceilings/floors 40 mm dia. medium grade having embossed as ISI Mark galvanised iron pipes of 3.68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</si>
  <si>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50 mm dia. medium grade having embossed as ISI Mark galvanised iron pipes of 5.17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</si>
  <si>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80 mm dia. medium grade having embossed as ISI Mark galvanised iron pipes of 8.57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</si>
  <si>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walls/ceilings/floors 100 mm dia. medium grade having embossed as ISI Mark galvanised iron pipes of 12.43 kg/metre necessary fitting remaking good the demolished portion with filling trenches and with primer of anti-corrosive oil paint , 2 coats complete. Including necessary scaffolding and removing existing pipe line if necessary and conveying and stacking the same in PWD chowky or as directed etc. complete.</t>
  </si>
  <si>
    <t>Providing and laying in trenches 15 mm dia.heavy grade having embossed as ISI Mark galvanised iron pipes of 1.48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</si>
  <si>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20 mm dia. heavy grade having embossed as ISI Mark galvanised iron pipes of 1.93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</si>
  <si>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25 mm dia. heavy grade having embossed as ISI Mark galvanised iron pipes of 3.01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</si>
  <si>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32 mm dia. heavy grade having embossed as ISI Mark galvanised iron pipes of 3.89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</si>
  <si>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40 mm dia. heavy grade having embossed as ISI Mark galvanised iron pipes of 4.49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</si>
  <si>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50 mm dia. heavy grade having embossed as ISI Mark galvanised iron pipes of 6.33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</si>
  <si>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80 mm dia. heavy grade having embossed as ISI Mark galvanised iron pipes of 10.15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</si>
  <si>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laying in trenches 100 mm dia. heavy grade having embossed as ISI Mark galvanised iron pipes of 14.74 kg/metre necessary fitting remaking good the demolished portion with filling trenches and with primer of anti-corrosive oil paint , 2 coats complete. Including removing existing pipe line if necessary and conveying and stacking the same in PWD chowky or as directed etc. complete.</t>
  </si>
  <si>
    <t>Providing and fixing 8 cm rigid PVC Nahani trap including PVC grating ,bend, connecting piece of UPVC pipe up to the outside face of wall ,making the good damaged surface and testing etc. complete ( Prior approval of sample and brand by Ex. Engr. is necessary before use)</t>
  </si>
  <si>
    <t>Specfications</t>
  </si>
  <si>
    <t>BDV 24</t>
  </si>
  <si>
    <t>Providing and fixing 15 cm rigid PVC Nahani trap including PVC grating ,bend,connectingpiece of UPVC pipe up to the outside face of wall ,making the good damaged surface and testing etc. complete ( Prior approval of sample and brand by Ex. Engr. is necessary before use)</t>
  </si>
  <si>
    <t>BDV 21</t>
  </si>
  <si>
    <t>Providing and fixing European type white glazed earthenware water closet pan with UPVC seat and lid with chromium plated brass hinges and rubber buffers including UPVC and vent pipe up to the outside face of wall 10 litre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complete.(prior approval of sample and brand by Ex. Engineer is necessary before use)</t>
  </si>
  <si>
    <t>43.20</t>
  </si>
  <si>
    <t>Providing and fixing European type white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</si>
  <si>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22</t>
  </si>
  <si>
    <t>Providing and fixing European type Colour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</si>
  <si>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Providing and fixing European type Colour glazed earthenware water closet pan with UPVC seat and lid with chromium plated brass hinges and rubber buffers including UPVC and vent pipe up to the outside face of wall without flushing cistern with flush cock and with water Jet and necessary fittings including cutting and making good to the walls and floors testing etc. complete.( prior approval of sample and brand by Ex. Engineer is necessary before use)</t>
  </si>
  <si>
    <t>BDV 20</t>
  </si>
  <si>
    <t>Providing and fixing Anglo Indian type white glazed earthenware water closet pan with trap with UPVC seat and lid with chromium plated brass hinges and rubber buffers including UPVC and vent pipe up to the outside face of wall with flushing cistern and necessary fittings including cutting and making good to the walls and floors testing etc. complete.( prior approval of sample and brand by Ex. Engineer is necessary before use)</t>
  </si>
  <si>
    <t>Providing and fixing high level 10 liter capacity with fittings inlet PVC pipe with stop tap ,brackets for fixing the cistern,32 mm dia. PVC flush pipe with fitting and clamps 20 mm dia. PVC overflow pipe with mosquito proof couplings, galvanised iron chain and pulley painting if ordered to cistern pipe etc. and cutting and making good the damaged wall and testing etc. complete ( Prior approval of sample and brand by Ex. Engr. is necessary before use)</t>
  </si>
  <si>
    <t>Providing and fixing in position UPVC ultra violet stabilized 110 mm outer diameter cowl dome confirming to I.S.-4985 including making joints with solvent cement etc. complete</t>
  </si>
  <si>
    <t>Providing and fixing Glass self 125 mm wide and 600 mm long with necessary chromium plated brackets providingT.W.gutties etc. complete</t>
  </si>
  <si>
    <t xml:space="preserve">Providing , constructing and fixing  250 mm dia. Inspection chamber made up of UPVC material of thickness 3.5 mm and height of 259 mm with inlet and outlet of 110 mm dia. with 75 mm dia. U Trap, Ultra shaft pipe of Upvc material having height of 470 mm and fixing Ultra 250 mm dia. UPVC cover and frame in 150 mm thick in c.c.1:2:4, having crushed sand bed of 100 mm thick of size 550 mm dia. Including excavation and refilling the sides of chamber by crushed sand cushioning 150 mm thickness, connecting all required UPVC fittings with rubber lubricant etc. complete. </t>
  </si>
  <si>
    <t>Bd-V</t>
  </si>
  <si>
    <t>Providing , constructing and fixing 450 mm dia. Inspection chamber made up of Polypropylene / polyethylene material of thickness 3.5 mm and height of 388 mm with 160 or 200 mm main inlet (s) outlet and 110 and / or 160 mm branch inlets, with 450 mm dia. Ultra shaft pipe of HDPE material having height of 460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 complete.</t>
  </si>
  <si>
    <t>As Directected By Engineer Incharge</t>
  </si>
  <si>
    <t>Providing , constructing and fixing  600 mm dia. Inspection chamber made up of Polypropylene / polyethylene material Having 315 mm diameter inlet(s)/outlets and with eccentric reducers as per requirement to connect 160 mm and 200 mm pipes having thickness of 5 mm and 600 mm in height, with inbuilt shaft achieve the invert depth as per site condition of wall thickness of 5 mm having R.C.C. cover and frame fixing in 150 mm thick in c.c.1:2:4, having crushed sand bed of 150 mm thick of size 750 mm dia. Including excavation and refilling the sides of chamber by ?sand crushed cushioning 150 mm thickness, connecting all required UPVC fittings with rubber lubricant etc.complete.</t>
  </si>
  <si>
    <t>43.30</t>
  </si>
  <si>
    <t>Providing , laying and fixing ,jointing  Eco- drain 110 mm SN 8 Nu- Drain Upvc pipes or of equivalent make, manufacture as per EN 13476 or equivalent as per I.S.15328 with fittings such a bends, tees, coupler, etc, jointing with rubber lubricant including necessary excavation, trench refilling with selective excavated material etc. complete.</t>
  </si>
  <si>
    <t>Providing , laying and fixing ,jointing  Eco- drain 160 mm SN 4 Nu- Drain Upvc pipes or of equivalent make, manufacture as per EN 13476 or equivalent as per I.S.15328 with fittings such a bends, tees , coupler, etc, jointing with rubber lubricant including necessary excavation, trench refilling with selective excavated materialetc. complete.</t>
  </si>
  <si>
    <t>Providing , laying and fixing ,jointing  Eco- drain 200 mm SN 4 Nu- Drain Upvc pipes or of equivalent make, manufacture as per EN 13476 or equivalent as per I.S.15328 with fittings such a bends, tees tees, coupler etc, jointing with rubber lubricant including necessary excavation, trench refilling with selective excavated materialetc. complete.</t>
  </si>
  <si>
    <t>Providing and fixing 15 mm diameter PVC Aqua kraft type of approved make super bib tap with flange including all accessories etc complete</t>
  </si>
  <si>
    <t>Providing and fixing 15 mm diameter PVC Aqua kraft type of approved make super Two Way bib tap with flange and extender including all accessories etc complete</t>
  </si>
  <si>
    <t>Providing and fixing 15 mm diameter PVC Aqua kraft type of approved make super push button type cock / tap with flange including all accessories etc complete</t>
  </si>
  <si>
    <t>Providing and fixing 15 mm diameter PVC Aqua kraft type of approved make super wall sink type tap with flange including all accessories etc complete</t>
  </si>
  <si>
    <t>Providing and fixing 15 mm diameter PVC Aqua kraft type of approved make super jet spray with flange 2 in 1 faucet 1.50 metre long including all accessories etc complete</t>
  </si>
  <si>
    <t>Providing and fixing 15 mm diameter PVC Aqua kraft type of approved make super right angle stop tap with flange including all accessories etc complete</t>
  </si>
  <si>
    <t>Providing and fixing 15 mm diameter PVC Aqua kraft type of approved make super Pillar tap with flange including all accessories etc complete</t>
  </si>
  <si>
    <t>Providing and fixing ISI 1729/2002 grade 75 mm dia Cast Iron Waste Water Pipe with lugs necessary fittings such as bends, tees, single junction, double junction, slotted vent, offsets on wall or into the ground including filling joints with cement mortar 1:2 proportion fixing on wall by means by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gray oil paint  including removing the existing pipe if necessary and conveying and stacking in PWD Chowky or as directed by Engineer-in-Charge.</t>
  </si>
  <si>
    <t>Providing and fixing ISI 1729/2002 grade 100 mm dia Cast Iron Soil Pipes With lugs including plug bend necessary fittings such as bends, tees, single junction, double junction, slotted vent, offsets on wall or into the ground including filling joints with cement mortar 1:2 proportion fixing on wall by means of galvanised Mild Steel bracket of 30 x 5 mm plate and 8 mm square rod with Galvanised Iron clamp with washer as per design, drawing and as directed to keep pipe 50 mm away from wall including necessary scaffolding and painting the exposed faces with one coat of red lead oil paint and two coats of white  oil paint including removing the existing pipe if necessary and conveying and stacking in PWD Chowky or as directed by Engineer-in-Charge.</t>
  </si>
  <si>
    <t>Providing and fixing Wall Mounted European type white glazed earthenware water closet pan with UPVC seat and lid with chromium plated brass hinges and rubber buffers including UPVC and vent pipe up to the outside face of wall 10 liter enameled low level flushing cistern with fittings pipe stop tap brackets for fixing cistern 32 mm dia. UPVC flush pipe with fittings and clamps ,20 mm dia.UPVC overflow pipe ,mosquito proof couplings G.I. chain and pulley,with water Jet and fitting including cutting and making good to the walls and floors testing etc. complete.( prior approval of sample and brand by Ex. Engineer is necessary before use)</t>
  </si>
  <si>
    <t>Building Miscellaneous Item</t>
  </si>
  <si>
    <t>BDW 2</t>
  </si>
  <si>
    <t>Guniting by dry  mix process as per IS 9012 ( 1978) to ceiling sofit etc. in C.M. 1:3, 20mm thick under pressure of 2.1 kg to 2.8 kg per sq.cm including forms, scaffolding,floating the surface, curing for 14 days etc. complete (Excluding reinforcement)</t>
  </si>
  <si>
    <t>Bd.W.2 Page No.582</t>
  </si>
  <si>
    <t>BDW 2A</t>
  </si>
  <si>
    <t>Guniting by dry  mix process as per IS 9012 ( 1978) to ceiling sofit etc. in C.M. 1:3, 25mm thick under pressure of 2.1 kg to 2.8 kg per sq.cm including forms, scaffolding,floating the surface, curing for 14 days etc. complete ( Excluding reinforcement)</t>
  </si>
  <si>
    <t>BDW 2B</t>
  </si>
  <si>
    <t>Guniting by dry  mix process as per IS 9012 ( 1978) to ceiling sofit etc. in C.M. 1:3,40mm thick under pressure of 2.1 kg to 2.8 kg per sq.m including forms, scaffolding,floating the surface, curing for 14 days etc. complete ( Excluding reinforcement)</t>
  </si>
  <si>
    <t>BDW 2C</t>
  </si>
  <si>
    <t>Guniting by dry  mix process as per IS 9012 ( 1978) to ceiling sofit etc. in C.M. 1:3,50mm thick under pressure of 2.1 kg to 2.8 kg per sq.cm including forms, scaffolding,floating the surface, curing for 14 days etc. complete ( Excluding reinforcement)</t>
  </si>
  <si>
    <t>BDW 2D</t>
  </si>
  <si>
    <t>Guniting by dry  mix process as per IS 9012 ( 1978) to  beams in C.M. 1:3,20mm thick under pressure of 2.1 kg to 2.8 kg per sq.cm including forms, scaffolding,floating the surface, curing for 14 days etc. complete ( Excluding reinforcement)</t>
  </si>
  <si>
    <t>BDW 2E</t>
  </si>
  <si>
    <t>Guniting by dry  mix process as per IS 9012 ( 1978) to  beams in C.M. 1:3,25mm thick under pressure of 2.1 kg to 2.8 kg per sq.cm including forms, scaffolding,floating the surface, curing for 14 days etc. complete ( Excluding reinforcement)</t>
  </si>
  <si>
    <t>BDW 2K</t>
  </si>
  <si>
    <t>Guniting by dry  mix process as per IS 9012 ( 1978) to the  vertical surface ( other than column)  in C.M. 1:3,20mm thick under pressure of 2.1 kg to 2.8 kg per sq.cm.including forms,scaffolding, floating the surface curing for 14 days etc.complete ( excluding reinforcement)</t>
  </si>
  <si>
    <t>BDW 2L</t>
  </si>
  <si>
    <t>Guniting by dry  mix process as per IS 9012 ( 1978) to the  vertical surface ( other than column)  in C.M. 1:3, 25mm thick under pressure of 2.1 kg to 2.8 kg per sq.cm.including forms,scaffolding, floating the surface curing for 14 days etc.complete ( excluding reinforcement)</t>
  </si>
  <si>
    <t>BDW 3</t>
  </si>
  <si>
    <t>Providing and erecting 1.5 metre high wire fencing with seven rows of barbed wire supported on M.S.Angles ( 50mm x 50mm x 6mm) at 2.5 Metres, Center to center including excavating pits for foundqtion, fixing post in cement cocnrete 1:4:8 of size 45 x 45 x 45 cm fastening the wire and painting the M.S.Angles with one coat of red lead primer and two coats of painting etc.complete.</t>
  </si>
  <si>
    <t>Bd.W.3 Page No.583</t>
  </si>
  <si>
    <t>44.10</t>
  </si>
  <si>
    <t>BDW 6</t>
  </si>
  <si>
    <t>Providing and fixing mild steel grill gate with angle iron frame 65mm x 65mm x 10mm with iron bars at 150mm C/C and diagonal flats as per the detailed drawing including hinges, pivot block locking arrangement, welding riveting and oil painting of three coats of approved shade Weight of gate 35 Kg/Smt.</t>
  </si>
  <si>
    <t>Bd.W.6 Page No.585</t>
  </si>
  <si>
    <t>BDW 7</t>
  </si>
  <si>
    <t>Providing and fixing 90 cm x 60 cm Marble plate engraving 10 cm. height letter, figures including painting the lefters/figures with approved colour and shade complete</t>
  </si>
  <si>
    <t>Bd.W.7 Page No.586</t>
  </si>
  <si>
    <t>Providing and fixing 90 cm x 60 cm Granite plate engraving 10 cm. height letter, figures including painting the lefters/figures with approved colour and shade complete</t>
  </si>
  <si>
    <t>Providing and erecting 1.2 meter high wire fencing with five rows of barbed wire supported on mild steel angle ( 50 x 50x 6mm) post at 2.5 m c/c including excavation of pits of foundation concrete fixing the posts in ( 1:4:8) cement concrete block of 45x45x45 cm and fastening the Wires and painting the angles with one coat with red lead primer and two coats of oil painting etc.complete</t>
  </si>
  <si>
    <t>Providing and fixing rain tattis with bamboos and karve grass with 75 mm thick grass and removing the same after rain is over (size of bamboos 50 mm to 75mm dia and 3 M to 3.5 M long)</t>
  </si>
  <si>
    <t>As direected by Engineer in charge.</t>
  </si>
  <si>
    <t>Providing and fixing grass chhapper (roof) with necessary bamboos and karve frame with 75mm. thick grass etc.removing the same after rain is over (size of bamboos 50mm to 75mm dia and 3 M to 3.5M long)</t>
  </si>
  <si>
    <t>Providing and fixing grass chhapper (roof) with necessary bamboos and karve frame with 75mm. thick grass etc.removing the same after rain is over (size of bamboos 25mm dia and 3 M to 3.5 M long)</t>
  </si>
  <si>
    <t>Providing and fixing  Bamboo Matting screen for partition with bamboo sticks</t>
  </si>
  <si>
    <t>Providing and fixing lioghtening conductor system comprising of erecting Air-Termination consisting of tubular copper rod of 25mm dia. 1.2 mm thick with multiple points head 1.2 mt. long ( Heavy Duty) welded  or clamped to G.I. pipe pole B grade 50 mm diaof requiired length with M.S. round bnase plate 25 Cm diam and 10mm thick at bottom embeded in cement concrete 1:3:6 dfoundation of size 45 cm diam x 45 cm Height and providing earthing with copper earth plate of size 60 x 60 x 0.3 cms with cadmium plated nut bolts to fix earthing strip burried in specially prepared earth pits 1.5 metre below ground level with 40 kg charcoal and salt with altemate layers of charcoal and salt and G.I.pipe 40mm dia 2 meter length burried in earthe upto earthling plate remining portion above ground level for watering and refilling comcpete Note- Copper strip fropm lightening conductor is not considered in this item.</t>
  </si>
  <si>
    <t>BDW 1 Page 581</t>
  </si>
  <si>
    <t>Providing and fixing copper strip 25mm wide and 3mm thick for lightening conductor including fixing with screws required scaffolding etc.complete Note- Lightening conductor and earthinf pits is not considered in this item</t>
  </si>
  <si>
    <t>BdW 1 Page 581 as directed Engineer in Charge</t>
  </si>
  <si>
    <t>Providing  and fixing in position alluminium strips of size 50mm x 3mm for nosing the steps including fixing with screws and raval plugs, bending and cutting to the required shape and size, finishing with paint, necessary mortar bedding of 1:3 cement mortar to get exact line and level including watering and curing etc.complete</t>
  </si>
  <si>
    <t>Providing and fixing crimped with G.I. mesh and size 20 mm x 20mm 10 guage to iron angle frame including welding crimp mesh to angle frame and steel flat, fixing the frame in its original position and oil painting etc.complete ( excluding cost of structural steel)</t>
  </si>
  <si>
    <t>Providig and fixing wleded mesh fabric for guniting of mesh size 75 mm x 75mm and 10 guage thick including scaffolding etc.complete</t>
  </si>
  <si>
    <t>Providing and fixing welded mesh fabric for guniting of mesh size 150mm x 150mm and 10 guage i.e. 3.25mm thick including scaffolding etc.complete</t>
  </si>
  <si>
    <t>Building Maintenance</t>
  </si>
  <si>
    <t>BDW 8-2</t>
  </si>
  <si>
    <t>Removing double country tiled roof with ridge and with battens and stacking the materials as directed with all leads and lifts, complete including removing wood work below etc. complete</t>
  </si>
  <si>
    <t>Bd.W.8 Page No.587</t>
  </si>
  <si>
    <t>BDW 8-4</t>
  </si>
  <si>
    <t>Removing planking from roof or ceiling and stacking them sa directed with all leads and lifts etc. complete</t>
  </si>
  <si>
    <t>BDW 8-5A</t>
  </si>
  <si>
    <t>Removing Queen Post truss from roof and stacking the materials as directed with all leads and lifts etc. complets</t>
  </si>
  <si>
    <t>BDW 8-5B</t>
  </si>
  <si>
    <t>Removing King Post truss from roof and stacking the materials as directed with all leads and lifts etc. complets</t>
  </si>
  <si>
    <t>BDW 8-5C</t>
  </si>
  <si>
    <t>Removing other type  truss below 5 metres span from roof and stacking the materials as directed with all leads and lifts etc. complets</t>
  </si>
  <si>
    <t>BDW 8-8</t>
  </si>
  <si>
    <t>Dismantling flat wooden or A.C. Sheet ceiling with frame work including stacking the materials as directed with all leads, lifts etc. complete.</t>
  </si>
  <si>
    <t>BDW 8-9</t>
  </si>
  <si>
    <t>Removing cloth ceiling including frame work and stacking the materials as ditected with all leads, lifts etc. complete</t>
  </si>
  <si>
    <t>BDW 8</t>
  </si>
  <si>
    <t>Dismantling brick masonry in Mud and stacking the materials as directed with all leads, lifts etc. complete.</t>
  </si>
  <si>
    <t>Dismantling brick masonry in lime or cement mortar and stacking the materils as directed with all leads, lifts etc.</t>
  </si>
  <si>
    <t>Dismantling stone masonry in Mud including stacking the materials as directed with all leads, lifts etc. complete.</t>
  </si>
  <si>
    <t>Dismantling stone masonry in lime or cement mortar including stacking the materils as directed with all leads, lifts etc.</t>
  </si>
  <si>
    <t>Removing lime or lean cement concrete including stacking the spoils as directed with all leads, lifts etc, complete.</t>
  </si>
  <si>
    <t>Removing rich mix cement concrete including stacking the spoils as directed with all leads, lifts etc, complete.</t>
  </si>
  <si>
    <t>Removing brick bat coba  including stacking the spoils as directed with all leads, lifts etc, complete.</t>
  </si>
  <si>
    <t>Removing doors and windows with frames and stacking the materials as directed with all leads, lifts etc. complete.</t>
  </si>
  <si>
    <t>Removing ventilators and small windows with frame and stacking the materials with all leads, lifts etc. complete.</t>
  </si>
  <si>
    <t>Removing wooden or A.C. partition including frame work and stack-ing the  materials as with all leads, lifts etc. complete.</t>
  </si>
  <si>
    <t>Removing teak wood trellies work with frame including stacking the  materials as directed  with all leads, lifts etc. complete.</t>
  </si>
  <si>
    <t>Removing cement tiles, or marble or polished shahabad floor or dado without bed concrete including stacking the materials as directed with all leads, lifts etc. complete</t>
  </si>
  <si>
    <t>Dismantling wooden floor  including beams and joists, stacking the materials as directed with all leads, lifts etc. complete.</t>
  </si>
  <si>
    <t>Removing mud plaster including disposing of the spoils as directed with all leads, lifts etc, complete.</t>
  </si>
  <si>
    <t>Removing wire fencing with wooden post and stacking the material with all leads, lifts etc. complete.</t>
  </si>
  <si>
    <t>Removing wire fencing with iron/ C.C. fencing post  and stacking the materials as directed with all leads, lifts etc. complete.</t>
  </si>
  <si>
    <t>Removing iron pipe raling having wooden R.C.C. or C.C. or iron post and stacking the materials as directed etc. complete.</t>
  </si>
  <si>
    <t>Removing earthen, stonewate pipe and stacking them as directed with all leads, lifts etc. complete.</t>
  </si>
  <si>
    <t>Removing cast iron or wrought iron or A.C. pipe  and stacking them as directed with all leads, lifts etc. complete.</t>
  </si>
  <si>
    <t>Dismantling the R.C.C. Work 1:2:4 and sorting out the materials such as steel etc. as directed and stacking them within the specified lead as directed etc. complete.</t>
  </si>
  <si>
    <t>Removing Np-2 and Np-3 class pipes including stacking at road side as directed by the Engineer in charge. Upto 900mm dia. etc complete.</t>
  </si>
  <si>
    <t>Removing Np-2 and Np-3 class pipes including stacking at road side as directed by the Engineer in charge. Upto 900mm dia and above. etc complete.</t>
  </si>
  <si>
    <t>Removing single country tiled roof with battens and stacking the materials as directed with all leads and lifts etc. complete.</t>
  </si>
  <si>
    <t>Removing battens from roof and stacking them as directed with all leads and lifts etc. complete.</t>
  </si>
  <si>
    <t>Removing matting from roof and stacking  as directed with all leads and lifts etc. complete.</t>
  </si>
  <si>
    <t>Removing purlins from roof including stacking  as directed with all leads , lifts etc. complete.</t>
  </si>
  <si>
    <t>Removing rafters from roof including the materials  as directed with all leads , lifts etc. complete.</t>
  </si>
  <si>
    <t>Removing cloth partition with frame work and stacking the materials  as directed with all leads , lifts etc. complete.</t>
  </si>
  <si>
    <t>Providing and fixing Jute Kantan (Tarat) screen to the scaffold-ing for external guniting as directed including removing the same after the work is over etc. complete.</t>
  </si>
  <si>
    <t>Providing and erecting chain link fencing 1.6 M. height with G.I. chain link of size 50  x 50 mm, 8 gauge thick and fixed 75 mm above ground level on vertical M.S. Angles of 40 x 40 x 6 mm size, includind excavating pits for foundation and embedded in C.C. block of 1:4:8 mix of size 450 x 450 x 670 mm. at 1.75 M. c/c with iron bar 16mm dia as hold fast including welding link with angle frame at 30 cm c/c with nuts and bolts and horizontal M.S. Angles at top and bottom of 25 x 25 x 5 mm size and vertical M.S. flat 35 x 5 mm and 25 x 5 mm horizontal including cross support of 40 x 40 x 6 mm angles both side at every corner or bend embedded in concrete blocks of 1:4:8  of size 450 x 450 x 670 mm including 3 coats of oil painting etc. complete.</t>
  </si>
  <si>
    <t>Removing urinal pans or wash hand basins with frame including disconnecting the sanitary and water supply connections, removing the same carefully and stacking the serviceable materials as and where directed including throwing the unserviceable materials outside etc complete</t>
  </si>
  <si>
    <t>Removing W.C. pans including disconnecting the sanitary and water supply connections, removing and breaking flooring and bed con-crete around pan removing  the same carefully and stacking the serviceable materials as adn where directed including throwing the unserviceable materiasls out side etc. carefully and throwing out the refusal outside etc. complete.</t>
  </si>
  <si>
    <t>Providing and fixing double scaffolding system (cup lock type) on the exterior side of building/structure, including additional rows of scaffolding in stepped manner as per requirement of site, made with 40mm dia M.S. tube, placed 1.5 metre centre to centre, horizontal &amp; vertical tubes joint with cup &amp; lock system with M.S. Tubes, M.S. tube challis, M.S. clamps and staircase system in the scaffolding for working platform etc. and maintaining it in a serviceable condition for execution of work of cleaning and/ or pointing and/ or applying chemical and removing it thereafter. The scaffolding system shall be stiffened with bracings,  runners,  connecting  with  the  building  etc,  wherever required, if feasible, for inspection of work at required locations with essential safety features for the workmen etc., complete as per directions and approval of Engineer-in-charge.  Note:- (1) The elevational area of the scaffolding shall be measured for payment purpose. (2) The payment will be made once only for execution of all items for such works.</t>
  </si>
  <si>
    <t>Removing Manglore tiled roof and ridge tiles with battens, ridge and barge boards, eaves 8 A boards etc and sacking the materials as directed with all leads and lifts complete. Including removing wood work below etc. complete.</t>
  </si>
  <si>
    <t>Providing and erecting 1.5 metre high wire fencing with seven rows of barbed wire supported on M.S. Angles (50 mm x 50 mm x 6 mm) at 2.5 metres centre to centre including excavating pits for foundation, fixing posts in cement concrete  of size 45 x 45 x 45 cm, fastening the wire and painting the M.S. Angles with one coat of red lead primer and two coats of painting etc. complete.</t>
  </si>
  <si>
    <t xml:space="preserve">Providing and erecting 1.5 metre high wire fencing with seven rows of barbed wire supported on wooden post of specified size at 2.5 M C/C including excavating pits for foundation, fixing post in cement concrete 1:4:8 block of concrete of size 45 x 45 x 45 cm fastening the wire and coal tarring wooden post in two coats etc. complete.  </t>
  </si>
  <si>
    <t>Bd.W.4 Page No.583</t>
  </si>
  <si>
    <t>Replacement of damaged alluminium Butt Hinges of 125 mm of approved quality and make to door shutter including removing existing the same in original position making proper adjustment for smooth operation etc. complete as per sample approved by Engineer incharge.</t>
  </si>
  <si>
    <t xml:space="preserve">Replacement of damaged Mortise Lock of approved quality and make to door shutter including Removing and Refixing with Necessary  screw, making proper adjustment for smooth  operation etc. complete as per sample approved by Engineer in-chareg.    </t>
  </si>
  <si>
    <t xml:space="preserve">Replacement of damaged Aldrop 300 mm Chromium plated of approved quality and make to door shutter including removing existing the same in original position making proper adjustment for smooth  operation etc. complete as per sample approved by Engineer in-charge. </t>
  </si>
  <si>
    <t xml:space="preserve">Replacement of damaged  Aldrop 300 mm Iron Oxidised of approved quality and make to door shutter including removing existing the same in original position making proper adjustment for smooth  operation etc. complete as per sample approved by Engineer in-charge.  </t>
  </si>
  <si>
    <t xml:space="preserve">Replacement of damaged Tower Bolt 300 mm Chromium plated of approved quality and make to door/window shutter including removing existing the same in original position making proper adjustment for smooth  operation etc. complete as per sample approved by Engineer in-charge.   </t>
  </si>
  <si>
    <t xml:space="preserve">Replacement of damaged Alluminium Handle 125 mm of approved quality and make to door/window shutter including removing existing the same in original position making proper adjustment for smooth  operation etc. complete as per sample approved by Engineer in-charge.  </t>
  </si>
  <si>
    <t>Replacement of damaged Lock of approved quality and make to cupboard and doorwer including Removing and Refixing with necessary screw, making proper adjustment for smooth operation etc. complete as per sample approved by Engineer in-charge.</t>
  </si>
  <si>
    <t>Removing chockes and leakages from down take G.I/CI/PVC pipe line on walls floor level by using zoola / scaffolding and rectify the same for functioning with all lifts  etc. complete.</t>
  </si>
  <si>
    <t>Manualy clearing the chockes from under ground drainage line including Inspection chambers with the help of required tools for propre functioning line chamber to chamber etc. complete.</t>
  </si>
  <si>
    <t>Manualy clearing by removeing the chockes from Nahni Trap, Gully Trap, Wash basin unit, Sink and WC with the help of required tools for proper functioning the same etc. complete.</t>
  </si>
  <si>
    <t>Filling tiles joint portion of  flooring and dado filling with white cement by removing existing loose morter/ cement slurry from joint with tools and finish with washing cleaning and curing etc. complete.</t>
  </si>
  <si>
    <t>Providing and fixing 6 mm thick commercial plywood with jungle wood frame work of 50 x 35 mm size at 60 cm on  both ways for closing the window portion/openings for protection from falling debris, dust etc. including cutting, fixing  with nails and removing after the same after completion of the work. (To be used after approval of Superintending Engineer)</t>
  </si>
  <si>
    <t>Removal of plants / ficus grown by pulling out root system embedded in masnory, cutting stem and application of high/gur/lime formulation as specified by the Architect or other patented chemical biocide treatment such as biocide 'Glycel' (iso proplamine salt of glyphosate) or other chemical as specified by the Engineer in charge etc. complete.</t>
  </si>
  <si>
    <t xml:space="preserve">Lowering down the debris obtained from breaking and removing the cement plaster / burnt brick masonry of the first floor by any means without causing dust nuisance and damage to structure, stacking the same as and where directed including cleaning the site complete. </t>
  </si>
  <si>
    <t>Structural Strengthening</t>
  </si>
  <si>
    <t>BDSS</t>
  </si>
  <si>
    <t>Providing &amp; Applying  DuraClean- W  - for cleaning the exposed steel structure, TMT bars, etc. of structure by grinding the surface by grinder machine, wire brush, removing existing corrosion from the metal also removing loose particles, of the area by water jet, (using other mechanical / manual means) and apply on prepared surface of DuraGuard- Dimple Chemicals as corrosion preventive coat on prepared TMT bars, steel structure,metal surface etc. to protect it from corrosion etc. as per manufacturer's specification ( using other manual / mechinical means) after that  Providing and applying high  abrasive resistant, self curing, UV resistant,impermeable ,high strength, non shrink, Poly Ironite Ceramic Cementatious (PICC)  Dimple Chemicals repair mortar resurfacing on concrete surface of thickness up to 10 mm  including   breaking honey comb area,  (using manual/mechanical means) , clean the concrete surface with special chemical clonon   Dimple Chemicals with pressure water jet for removing of algae fungi, apply bond coat Kelox  water misible epoxy Dimple Chemicals before PICC application  with all leads and lifts, Material, Machinery, labour, scaffolding, etc. complete as per specification and as directed by engineer-in-charge.</t>
  </si>
  <si>
    <t>Providing and  grouting the holes by Poly  Ceramic Cementitious  i.e NicGrout G 06 + 53 grade cement material of Dimple Chemicals as per requirement  to reduce the porosity  of concrete / Masonry structure and to increase the strength of structure using  grouting pipes , grouting m/c, mixer etc and all relevant safety with all leads and lifts, material, machinery, labour, etc. Complete as per specification and as directed by Engineer-in-Charge.</t>
  </si>
  <si>
    <t>Providing and applying high  abrasive resistant, UV resistant,impermeable ,self curing,high strength, non shrink, Poly Ironite Ceramic Cementatious (PICC)  repair mortar for water proofing  on concrete surface with thickness up to 5 mm, , apply bond coat Kelox Water Misible epoxy  Dimple Chemicals before PICC application  (using manual/mechanical means) and Providing and Applying PCC up to 50 mm  thickness for desire slope to drain the water and kept ponded for continuous period of 3 days to detect any seepage / leakage/ dampness if any, the surface then shall be cleared, complete as per specification including cost of all materials, machinery, labour, insurance charges  as directed by the Engineer in charge.</t>
  </si>
  <si>
    <t>PICC Coating for concrete Bridge repair work :-Providing and applying Poly Ironite Ceramic Cementitious (PICC)  material of Self curing  ,High Abrasion resistant , Non shrink ,High strength,UV resistant, repair mortar coating on bond coat Kelox water missable epoxy of Dimple Chemical on concrete surface  upto 10 mm thickness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</si>
  <si>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Removal of Vegitation/Plants:- Removal of entire root inside the bridge portion. Remains of the root shall be treated with special chemical Steripure MBT 20. Top 50 mm shall filled with high strength grout including cost of all material, machinery, labour, scaffolding, etc.as per specification and as directed by Engineer-in-Charge.</t>
  </si>
  <si>
    <t>Providing &amp; Applying  DuraClean- WR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DuraGuard - Dimple Chemicals as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</si>
  <si>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PICC filling for  Honey combing area  at concrete surface:-Providing and applying Poly Ironite Ceramic Cementitious (PICC)  material of Self cureing  ,High Abrasion resistant , Non shrink ,High strength,UV resistant, repair mortar coating on  Kelox water missble epoxy of concrete surface  fill the  honey combing area etc. on tacky primer coat upto 10 mm thickness or as per the surface conditions including Cleaning the concrete surface of bridge by grinding the surface by grinder machine with  wire brush /diamond wheel, removing existing loose particles etc. by using grinder, wire brush,breaker machine, water jet(using other mechanical / manual means) also removing of algae fungi by special chemical of clonon.  etc.complete with all leads and lifts, Material, Machinery, Labour, Scaffolding etc. complete as per specification and as directed by engineer-in-charge.</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</si>
  <si>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15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</si>
  <si>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 high strength,low porosity, UV resistant repair mortar on  Concrete road etc including cleaning the Concrete surface on concrete road by breaking, cleaning with  wire brush , removing existing loose particles etc. by using  wire brush,breaker machine, air (using other mechanical / manual means) then applying Kelox ( water missible epoxy)of dimple chemicals , bond coat on prepared  concrete surface for  bonding the old surface to new repair mortar etc. as per manufacturer's specification ( using other manual / mechinical means) then apply  repair mortar of PICC  to fill the concrete surface  upto 25 mm coat etc.complete with all leads and lifts, Material, Machinery, Labour etc. complete as per specification and as directed by engineer-in-charge. </t>
  </si>
  <si>
    <t xml:space="preserve">Providing and applying Poly Ironite Ceramic Cementitious (PICC) of  self curing, a high abrasion resistant, non-shrink,high strength, low porosity, UV resistant coating mortar on existing GSB of 100 mm thickness , get levelled the surface and  cure then applying  self curing coating PICC mortar  for 50 mm thickness after stamp the surface by special concrete stamping mold as per specified texture and colour etc.complete with all leads and lifts, Material, Machinery, Labour etc. complete as per specification and as directed by engineer-in-charge.  </t>
  </si>
  <si>
    <t>Masonry Bridge Repair</t>
  </si>
  <si>
    <t>Masonry Bridge repair work:-Providing pointing on masonry surface of Bridge with UV resistance, Non-shrink. high strength, high abrasion, material like Poly Ironite Ceramic Cementitious (PICC)  self curing  cementitious material for masonry joint filling to depth of 20mm including pointing work of masonry by removing of existing loose portion of stone masonry by braking removing existing loose particles upto required depth 50 mm or as per site confition cleaning with special chemicals clonon and water jet under pressure for removing algae, fungi, applying bond coat Kelox water missable epoxy before repair material application complete as per specification including cost of all material, machinery, labour,scaffolding, transportation etc. with all leads and lifts as directed by the engineer-in-charge.</t>
  </si>
  <si>
    <t>Providing &amp; Applying  DuraClean- WR  - for cleaning the TMT bars, steel structure etc. of structure by Waterjet cleaning/ grinding the surface by grinder machine, wire brush, removing existing corrosion from the metal surface also removing loose particles(using other mechanical / manual means) and apply on prepared surface of DuraCap 2 coats corrosion preventive coat on prepared TMT bars, steel structure,metal surface etc. to protect it from corrosion etc. as per manufacturer's specification ( using other manual / mechinical means) complete as per specification including cost of all materials, machinery, labour, insurance charges  as directed by the Engineer in charge.</t>
  </si>
  <si>
    <t>Bitumen and concrete road Pot Hole Reparing</t>
  </si>
  <si>
    <t xml:space="preserve">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repair mortar  to fill the pot holes  on concrete/Bitumen  surface  upto 75 mm depth  to match existing road thickness etc. Complete with all leads and lifts, Material, Machinery, Labour etc. complete as per specification and as directed by engineer-in-charge. </t>
  </si>
  <si>
    <t>Kg./Sqm</t>
  </si>
  <si>
    <t>Providing and applying Poly Ironite Ceramic Cementitious (PICC) of  self curing, a high abrasion resistant, non-shrink, high strength,low porosity, UV resistant repair mortar to fill the pot holes on  Concrete/Bitumen road including cleaning the pot holes on concrete/Bitumen  road by breaking, clean with  wire brush , Air blower, removing existing loose particles etc. by using  wire brush,breaker machine, air jet(using other mechanical / manual means) then applying Kelox  water missiable epoxy bond coat on prepared  concrete/Bitumen  surface pot hole for  bonding the old surface to new repair mortar etc. as per manufacturer's specification ( using other manual / mechinical means) then apply  fast seting repair mortar  to fill the pot holes  on concrete/Bitumen  surface  upto 75 mm depth  to match existing road thickness etc. &amp; movement the vechical within 1 hour. complete with all leads and lifts, Material, Machinery, Labour etc. complete as per specification and as directed by engineer-in-charge.</t>
  </si>
  <si>
    <t>Providing and applying  30 mm thick self curing Ceremic Polymer Microconcrete of approved make having Compressive strength above M30, non shrink, impermeable , filling mortar  to load carrying R.C.C member in two layers on cleaned concrete surface , including  honey comb area (using manual/mechanical means). Mixing  mortar of Nicosil C80 and fresh 53 grade cement with required water cement ratio for desired consistency and applying and finishing by manual trawelling , curing after curing initial setting time etc, as per manufacturers specification etc. complete as per specification and as directed by engineer-in-charge. Work shall be executed by certified applicator only and work shall be guaranteed for 5 years and guarantee shall be provided on  Rs. 500 /- stamp paper. (Bond coat mentioned below is to be done before coating)</t>
  </si>
  <si>
    <t>Providing and applying Kelox R 101 (Resin)  + Kelox H 404 (Hardner)  water misible epoxy of approved make  for bonding old concrete to new moratr after mixing  slowely in predefined ratio and applying by brush on the surface, when it is tacky then apply the moratr complete as per specification and as directed by engineer-in-charge. Work shall be executed by certified applicator only and work shall be guaranteed for 5 years and guarantee shall be provided on  Rs. 500 /- stamp paper</t>
  </si>
  <si>
    <t>SSR 2019-20 GREEN BUILDING</t>
  </si>
  <si>
    <t xml:space="preserve">Masonary </t>
  </si>
  <si>
    <r>
      <t xml:space="preserve">Providing and constructing </t>
    </r>
    <r>
      <rPr>
        <b/>
        <sz val="11"/>
        <rFont val="Calibri"/>
        <family val="2"/>
        <scheme val="minor"/>
      </rPr>
      <t>non load bearing wall with 200mm  Horizontally perforated clay hollow blocks</t>
    </r>
    <r>
      <rPr>
        <sz val="11"/>
        <rFont val="Calibri"/>
        <family val="2"/>
        <scheme val="minor"/>
      </rPr>
      <t xml:space="preserve"> of approved make with compressive strength not less than 35 kg/Sqcm, U value of 47.0 W/m2K, Water Absorption of 15%, masonry to be done using fine aggregate (natural sand/crushed sand VSI grade finely washed etc.) cement mortar 1:6 with blocks of size 400mm x 200mm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</si>
  <si>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150mm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150mm x 200mm (12.5 bricks per Sq.m excluding mortar joint thickness) including cost of materials, labour charges, scaffolding, curing at all heights, complete as per specifications &amp; directions of Engineer-in Charge. Cost shall be inclusive of filling the Blocks with Cement mortar at exposed junctions and filling with concrete using 12mm down size aggregates at Window and door Jambs for fixing hold fast, anchors etc.</t>
    </r>
  </si>
  <si>
    <r>
      <t xml:space="preserve">Providing and constructing </t>
    </r>
    <r>
      <rPr>
        <b/>
        <sz val="11"/>
        <rFont val="Calibri"/>
        <family val="2"/>
        <scheme val="minor"/>
      </rPr>
      <t>non load bearing wall with 100mm  Horizontally perforated clay hollow blocks</t>
    </r>
    <r>
      <rPr>
        <sz val="11"/>
        <rFont val="Calibri"/>
        <family val="2"/>
        <scheme val="minor"/>
      </rPr>
      <t xml:space="preserve"> of approved make with compressive strength not less than 35Kg/Sq.cm, U value of 47.0 W/m2k, Water Absorption of 15%, with cement mortar 1:6 with blocks of size 400mm x 100mm x 200mm (12.5 bricks per Sqm. excluding mortar joint thickness) At every 5th course level, Concrete band of 100mm thick with 1:3:6 Mix Concrete along with Nominal Reinforcement to be provided. The rate inclusive of cost of materials, labour charges, scaffolding, curing at all height, complete as per specifications &amp; directions of Engineer-in Charge. Cost shall be inclusive of filling the Blocks with Cement mortar at exposed junctions and filling with concrete using 12mm down size aggregates at Window and door Jambs for fixing hold fast, anchors etc.</t>
    </r>
  </si>
  <si>
    <t>Flooring</t>
  </si>
  <si>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Flooring</t>
    </r>
  </si>
  <si>
    <r>
      <t xml:space="preserve">Providing and laying </t>
    </r>
    <r>
      <rPr>
        <b/>
        <sz val="11"/>
        <rFont val="Calibri"/>
        <family val="2"/>
        <scheme val="minor"/>
      </rPr>
      <t xml:space="preserve">18 mm thick ADONI BROWN LEATHER FINISH stone for flooring, </t>
    </r>
    <r>
      <rPr>
        <sz val="11"/>
        <rFont val="Calibri"/>
        <family val="2"/>
        <scheme val="minor"/>
      </rPr>
      <t>machine cut in required size, approved shade, color and texture laid using white cement slurry over 20 mm (average) thick base of cement mortar 1:4 followed by laying, fixing and jointed with white cement slurry mixed with matching pigment, including rubbing and curing moulding and polishing to edge to give high gloss finish etc complete. The application rate for tile adhesives shall be as per manufacturer's recommendations. as per detail drawing. The rate shall be inclusive of all labour, material, wastage, scaffolding, transportation, taxes, including all leads, lifts at all levels and as directed by Engineer in charge.
Complete.
a) Skirting</t>
    </r>
  </si>
  <si>
    <r>
      <t>Providing and Laying</t>
    </r>
    <r>
      <rPr>
        <b/>
        <sz val="11"/>
        <rFont val="Calibri"/>
        <family val="2"/>
        <scheme val="minor"/>
      </rPr>
      <t xml:space="preserve"> factory made coloured chamfered edge Cement concrete grass paver blocks</t>
    </r>
    <r>
      <rPr>
        <sz val="11"/>
        <rFont val="Calibri"/>
        <family val="2"/>
        <scheme val="minor"/>
      </rPr>
      <t xml:space="preserve"> of required strength,thickness &amp; size/shape, made by table vibratory method using PU mould, laid in required colour &amp; pattern over 50mm thick compacted bed of fine fine aggregate (natural sand/crushed sand VSI grade finely washed etc.), compacting and proper embedding/laying of inter locking paver blocks into the fine aggregate (natural sand/crushed sand VSI grade finely washed etc.) bedding layer through vibratory compaction by using plate vibrator, filling the joints with fine aggregate (natural sand/crushed sand VSI grade finely washed etc.) and cutting of paver blocks as per required size and pattern, finishing and sweeping extra fine aggregate (natural sand/crushed sand VSI grade finely washed etc.) and complete as per manufacturer spsecifications &amp; direction of Engineer-in-Charge. 60mm thick CC paver block of M-35 grade concrete with approved colour and design &amp; pattern.</t>
    </r>
  </si>
  <si>
    <r>
      <rPr>
        <b/>
        <sz val="11"/>
        <rFont val="Calibri"/>
        <family val="2"/>
        <scheme val="minor"/>
      </rPr>
      <t>Bamboowood 14 mm thick tile flooring</t>
    </r>
    <r>
      <rPr>
        <sz val="11"/>
        <rFont val="Calibri"/>
        <family val="2"/>
        <scheme val="minor"/>
      </rPr>
      <t xml:space="preserve"> including quater round, door reduces and plywood-Providing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(MBTPC). The flooring shall be fixed with tongue and groove interlocaking system, with plywood of mr grade of 18mm thickness as base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t>
    </r>
  </si>
  <si>
    <r>
      <rPr>
        <b/>
        <sz val="11"/>
        <rFont val="Calibri"/>
        <family val="2"/>
        <scheme val="minor"/>
      </rPr>
      <t>Bamboowood 14mm thick Tile Flooring</t>
    </r>
    <r>
      <rPr>
        <sz val="11"/>
        <rFont val="Calibri"/>
        <family val="2"/>
        <scheme val="minor"/>
      </rPr>
      <t xml:space="preserve"> including quarter round &amp; door reducer - Providing &amp; fixing in position Phenol bonded Epitome Bamboowood flooring with planks of sizes 14mm thick, 1800mm length (minimum) and 130mm wide (minimum), in approved colour, texture and finish, having Performance Appraisal Certificate (PAC) issued by Building materials &amp; Technology Promotion Council (BMTPC). The flooring shall be fixed with tongue and groove interlocaking system, with 2mm underlay as sound abrobing and moisture barrier and underlayment of 4mm thick expanded poly ethylene foam sheets having density 40kg/cum, over prepared surface with necessary quarter round planks of size 1900mm x 18mm and dorr reducer of size 1900mm x 44mm, wherever required. The Epitome Bamboowood planks shall have minimum density of 1000 kg/cum &amp; minimum Hardness 1000 Kgf. with Eco friendly UV coating, all complete as per direction of Engineer in-charge </t>
    </r>
  </si>
  <si>
    <r>
      <t xml:space="preserve">Bamboowood 14mm thick wall Skirting - Providing &amp; fixing in position </t>
    </r>
    <r>
      <rPr>
        <b/>
        <sz val="11"/>
        <rFont val="Calibri"/>
        <family val="2"/>
        <scheme val="minor"/>
      </rPr>
      <t>Phenol bonded Epitome Bamboowood in wall skirting with planks of sizes 14mm thick, 1900mm length (minimum) and 85mm wide (minimum)</t>
    </r>
    <r>
      <rPr>
        <sz val="11"/>
        <rFont val="Calibri"/>
        <family val="2"/>
        <scheme val="minor"/>
      </rPr>
      <t xml:space="preserve">, in approved colour, texture and finish, having Performance Appraisal Certificate (PAC) issued by Building materials &amp; Technology Promotion Council (BMTPC). The skirting shall be fixed SS screws &amp; rawl plugs, over underlayment of 4mm thick expanded poly ethylene foam sheets having density 40kg/cum, over prepared surface. The Epitome Bamboowood planks shall have minimum density 1000 kg/cum &amp; minimum Hardness 1000 Kgf. with Eco friendly UV coating, all complete as per direction of Engineer in-charge </t>
    </r>
  </si>
  <si>
    <r>
      <rPr>
        <b/>
        <sz val="11"/>
        <rFont val="Calibri"/>
        <family val="2"/>
        <scheme val="minor"/>
      </rPr>
      <t>Bamboowood 20mm thick Decking Outdoor Flooring Tile</t>
    </r>
    <r>
      <rPr>
        <sz val="11"/>
        <rFont val="Calibri"/>
        <family val="2"/>
        <scheme val="minor"/>
      </rPr>
      <t xml:space="preserve"> Providing &amp; fixing in position Phenol bonded Epitome Bamboowood deck flooring tiles with planks of sizes 20mm thick, 1900 mm length and 135mm wide ,in approved colour , texture and finish , having performance Appraisal Certificate (PAC) issued by Building Materials&amp; Technology promotion Council (BMTPC)with necessary profiled edges and groove fixed with 40mm ss screws 3 nos in each tile to frame work made of second class seasoned and treated teak wood of size 38x38 mm placed underneath acoss the tile at both ends and in centre fixed with clips holding in position. The Epitome Bamboowood planks shall have minimum density of 1000 kg/cum &amp; minimum hardness 1000 kgf.all complete as per direction of engineer in-charge.</t>
    </r>
  </si>
  <si>
    <t xml:space="preserve"> Colouring </t>
  </si>
  <si>
    <r>
      <t xml:space="preserve">Providing and applying </t>
    </r>
    <r>
      <rPr>
        <b/>
        <sz val="11"/>
        <rFont val="Calibri"/>
        <family val="2"/>
        <scheme val="minor"/>
      </rPr>
      <t>2 coats of 100% Pure acrylic low VOC and APEO &amp; HCHO free water based paint</t>
    </r>
    <r>
      <rPr>
        <sz val="11"/>
        <rFont val="Calibri"/>
        <family val="2"/>
        <scheme val="minor"/>
      </rPr>
      <t xml:space="preserve"> of approved colour that belongs to class 1 flame spread resistance of approved  make Paint should provide durable and long lasting silk finish with a high crack tolerance of upto 1mm. Paint should have an oustanding washability with high resistance to wide range of bacteria and fungus. Paint has to be applied on smooth and uniform surface prepared by an acrylic copolymer low VOC &amp; Odour putty. This surface should be primed with water based low VOC Primer. The work activity should cover all aspects of applying paints from surface preparation as directed by Engineer in charge.</t>
    </r>
  </si>
  <si>
    <r>
      <t xml:space="preserve">Providing and applying </t>
    </r>
    <r>
      <rPr>
        <b/>
        <sz val="11"/>
        <rFont val="Calibri"/>
        <family val="2"/>
        <scheme val="minor"/>
      </rPr>
      <t>2 Coats of 100% Pure acrylic water based paint with special heat reflectance property</t>
    </r>
    <r>
      <rPr>
        <sz val="11"/>
        <rFont val="Calibri"/>
        <family val="2"/>
        <scheme val="minor"/>
      </rPr>
      <t xml:space="preserve"> to withstand the harsh climate for period of atleast 10 years of approved  make. Paint system should provide durable and long lasting finish with DFT of min 90 microns and should protect against concrete carbonation with R value of minimum 600 and equivalent concrete layer thickness value of min 150 cm. Paint should have breathability property and should be able to cover hairline cracks in the surface upto 0.5mm The paint has to be applied on a coat of high quality acrylic copolymer based alkali resistant primer with excellent penetrating properties including cleaning, with all leads and lifts at all levels etc complete, as directed by Engineer in charge.</t>
    </r>
  </si>
  <si>
    <r>
      <t>Providing and applying 2</t>
    </r>
    <r>
      <rPr>
        <b/>
        <sz val="11"/>
        <rFont val="Calibri"/>
        <family val="2"/>
        <scheme val="minor"/>
      </rPr>
      <t xml:space="preserve"> Coats of high quality acrylic copolymer matt latex low VOC emulsion paint </t>
    </r>
    <r>
      <rPr>
        <sz val="11"/>
        <rFont val="Calibri"/>
        <family val="2"/>
        <scheme val="minor"/>
      </rPr>
      <t>of approved shadethat gives smooth, flat and washable and durable finishing of approved  make. Paint should have good flow levelling property with good colour retention and incan antibacterial property. Paint has to be applied on smooth and uniform surface prepared by an acrylic copolymer low VOC &amp; Odour putty. This surface should be primed with water based low VOC acrylic copolymer based primer sealer that has incan antibacterial property. The work activity should cover all aspects of applying paints from surface preparation, filling to erecting and dismantling of scaffolding, finishing the surface etc as directed by Engineer in charge.</t>
    </r>
  </si>
  <si>
    <r>
      <t xml:space="preserve">Providing and applying </t>
    </r>
    <r>
      <rPr>
        <b/>
        <sz val="11"/>
        <rFont val="Calibri"/>
        <family val="2"/>
        <scheme val="minor"/>
      </rPr>
      <t xml:space="preserve">2 Coats of 100% Pure acrylic low VOC water based paint </t>
    </r>
    <r>
      <rPr>
        <sz val="11"/>
        <rFont val="Calibri"/>
        <family val="2"/>
        <scheme val="minor"/>
      </rPr>
      <t>with to withstand for period of atleast 5 years of approved  make. Paint should provide durable long lasting silk finish with high resistance to UV and resistance to spreading of flame. Paint should protect against concrete carbonation with R value of minimum 600 and ability to built cracks upto min 0.7mm. The paint has to be applied on High quality water based acrylic copolymer primer with good alkali resistance properties. With all leads and lifts at all levels etc. complete, as directed by Engineer in charge.</t>
    </r>
  </si>
  <si>
    <r>
      <t xml:space="preserve">Providing and applying  </t>
    </r>
    <r>
      <rPr>
        <b/>
        <sz val="11"/>
        <rFont val="Calibri"/>
        <family val="2"/>
        <scheme val="minor"/>
      </rPr>
      <t>impression 24 carrat Luxury paint</t>
    </r>
    <r>
      <rPr>
        <sz val="11"/>
        <rFont val="Calibri"/>
        <family val="2"/>
        <scheme val="minor"/>
      </rPr>
      <t xml:space="preserve"> of approved  make &amp; approved brand Emulsion paint to interior walls and ceilings of approved quality, colour and shade to new surface in two coats, including sub surface prparation by Acrylic putty and Acrylic primer coats including scaffolding, preparing the surface. etc. complete </t>
    </r>
    <r>
      <rPr>
        <b/>
        <sz val="11"/>
        <rFont val="Calibri"/>
        <family val="2"/>
        <scheme val="minor"/>
      </rPr>
      <t>(Low VOC).</t>
    </r>
  </si>
  <si>
    <r>
      <t xml:space="preserve">Providing and applying  </t>
    </r>
    <r>
      <rPr>
        <b/>
        <sz val="11"/>
        <rFont val="Calibri"/>
        <family val="2"/>
        <scheme val="minor"/>
      </rPr>
      <t>antipeel paint</t>
    </r>
    <r>
      <rPr>
        <sz val="11"/>
        <rFont val="Calibri"/>
        <family val="2"/>
        <scheme val="minor"/>
      </rPr>
      <t xml:space="preserve"> of approved  make &amp;  approved brand exterior Emulsion paint of approved quality, colour and shade to old and new surface in two coats, including exterior acrylic primer coat, scaffolding, preparing the surface etc. complete </t>
    </r>
    <r>
      <rPr>
        <b/>
        <sz val="11"/>
        <rFont val="Calibri"/>
        <family val="2"/>
        <scheme val="minor"/>
      </rPr>
      <t>(Heat Reflective Paint).</t>
    </r>
  </si>
  <si>
    <r>
      <t xml:space="preserve">Providing and applying   </t>
    </r>
    <r>
      <rPr>
        <b/>
        <sz val="11"/>
        <rFont val="Calibri"/>
        <family val="2"/>
        <scheme val="minor"/>
      </rPr>
      <t>top coat exterior paint to terrace</t>
    </r>
    <r>
      <rPr>
        <sz val="11"/>
        <rFont val="Calibri"/>
        <family val="2"/>
        <scheme val="minor"/>
      </rPr>
      <t xml:space="preserve"> of approved  make, shade and quality and one coat of primer before applying textured paint including scaffolding if necessary preparing surface by throughly cleaning of oil, grease, dirt and other material and fine aggregate (natural sand/crushed sand VSI grade finely washed etc.) preparing as required, etc. complete.</t>
    </r>
  </si>
  <si>
    <t xml:space="preserve"> Roofing</t>
  </si>
  <si>
    <r>
      <t xml:space="preserve">Providing &amp; laying </t>
    </r>
    <r>
      <rPr>
        <b/>
        <sz val="11"/>
        <rFont val="Calibri"/>
        <family val="2"/>
        <scheme val="minor"/>
      </rPr>
      <t xml:space="preserve">water proof treatment of terrace slab with B.B. Coba </t>
    </r>
    <r>
      <rPr>
        <sz val="11"/>
        <rFont val="Calibri"/>
        <family val="2"/>
        <scheme val="minor"/>
      </rPr>
      <t>in all position with an average thickness of 150mm consisting specialised materials as per the manufactures specifications and covering 10 years guarantee on court fee stamp paper including all lead, lift, etc. complete.</t>
    </r>
  </si>
  <si>
    <r>
      <t xml:space="preserve">Providing and applying </t>
    </r>
    <r>
      <rPr>
        <b/>
        <sz val="11"/>
        <rFont val="Calibri"/>
        <family val="2"/>
        <scheme val="minor"/>
      </rPr>
      <t>two coats of High Albedo paint having minimum Solar Reflective Index (SRI)</t>
    </r>
    <r>
      <rPr>
        <sz val="11"/>
        <rFont val="Calibri"/>
        <family val="2"/>
        <scheme val="minor"/>
      </rPr>
      <t xml:space="preserve"> 108 (with solar reflectance &amp; thermal emittance tested as per ASTM) C 1549 and ASTM C 1371 respectively, VOC less than 10 cc/gm. The coating thickness and the methodology of application shall strctly as per manufacturer's specifitions and as approved by engineer in charge. Surface preparation includes cleaning with metal wire brush to remove all dust, fungus etc, washing with water all complete.The contractor shall give guarantee for the performance of SRI and also the durabitity of coating, all complete as per direction of Engineer - in- incharge.</t>
    </r>
  </si>
  <si>
    <t>Doors &amp; Windows</t>
  </si>
  <si>
    <r>
      <rPr>
        <b/>
        <sz val="11"/>
        <rFont val="Calibri"/>
        <family val="2"/>
        <scheme val="minor"/>
      </rPr>
      <t>Bamboowood paneling or paneling and glazing in paneled and glazed shutters for doors of 25 to 40mm thick</t>
    </r>
    <r>
      <rPr>
        <sz val="11"/>
        <rFont val="Calibri"/>
        <family val="2"/>
        <scheme val="minor"/>
      </rPr>
      <t>. Providing &amp; fixing in position Phenol bonded Bamboowood paneling of 10mm thick, in 25 to 40 mm thick paneled or paneled and glazed shutters for doors, windows, clerestorey windows in approved colous, texture &amp; finishi. The bamboo wood planks shall have minimum density of 1000 kg/cum &amp; minimum Hardness 1000 Kgf. The panels shall have profiled interlocking system locked in place with bamboo pins, all complete as per direction of the Entgineer inchargeand  (Area of opening for panel inserts excluding portion inside grooves or rebates)</t>
    </r>
  </si>
  <si>
    <r>
      <rPr>
        <b/>
        <sz val="11"/>
        <rFont val="Calibri"/>
        <family val="2"/>
        <scheme val="minor"/>
      </rPr>
      <t>Bamboowood paneled or paneled and glazed Shutters of Doors</t>
    </r>
    <r>
      <rPr>
        <sz val="11"/>
        <rFont val="Calibri"/>
        <family val="2"/>
        <scheme val="minor"/>
      </rPr>
      <t xml:space="preserve"> Providing of fixing, in position Phenol bonded Bamboowood panelled or paneled and glazed shutters for doors, windows, clerestorey windows with pre-molded 30mm thick planks, in approved colous, texture &amp; finish. It shall have 10mm wide, 25mm deep grove to fit inpanels. The bamboowood shall have minimum density of 1000 Kg/cum, minimum Hardness 1000 Kgf. All styles and rails shall have profiled interlocking system locked in place by bamboo pins, all complete as per direction of Engineer in-charge  (The paneling will be paid for separately)</t>
    </r>
  </si>
  <si>
    <r>
      <t>Providing and fixing in position</t>
    </r>
    <r>
      <rPr>
        <b/>
        <sz val="11"/>
        <rFont val="Calibri"/>
        <family val="2"/>
        <scheme val="minor"/>
      </rPr>
      <t xml:space="preserve"> U.P.V.C.(Unplasticized Poly Vinyl Chloride) having multi-chambered outer frame section </t>
    </r>
    <r>
      <rPr>
        <sz val="11"/>
        <rFont val="Calibri"/>
        <family val="2"/>
        <scheme val="minor"/>
      </rPr>
      <t>(73 x 50)mm with an outer wall thickness of 2mm &amp; steel reinforcement, multi-chambered slider frame (73x 60) mm with steel reinforcement, multi-chambered slider sash (46x 82) mm with steel reinforcement designed to give optimum strength, 5 mm thick toughened double glass with 12 mm spacer of good quality including alluminium track, Inter-locking profile, coextruded beadings, EPDM gaskets,silicon sealent,sliding handle, fixtures and fastenings (couplings, hinges) including with all required screws and nuts with all necessary U.P.V.C. sections as per the detailed drawing and as directed by Engineer-In-Charge etc. complete.</t>
    </r>
  </si>
  <si>
    <r>
      <rPr>
        <b/>
        <sz val="11"/>
        <rFont val="Calibri"/>
        <family val="2"/>
        <scheme val="minor"/>
      </rPr>
      <t>Sliding Window- 3 Track (2 Glass shutter + 1 flymesh)</t>
    </r>
    <r>
      <rPr>
        <sz val="11"/>
        <rFont val="Calibri"/>
        <family val="2"/>
        <scheme val="minor"/>
      </rPr>
      <t xml:space="preserve"> of approved make </t>
    </r>
    <r>
      <rPr>
        <b/>
        <sz val="11"/>
        <rFont val="Calibri"/>
        <family val="2"/>
        <scheme val="minor"/>
      </rPr>
      <t>with DGU</t>
    </r>
    <r>
      <rPr>
        <sz val="11"/>
        <rFont val="Calibri"/>
        <family val="2"/>
        <scheme val="minor"/>
      </rPr>
      <t>, providing and fixing of Sliding Window- 3 Track (2 Glass shutter + 1 flymesh ). For details refer to Specifications. As directed by Engineer in charge.</t>
    </r>
  </si>
  <si>
    <r>
      <t xml:space="preserve">Providing &amp; fixing of </t>
    </r>
    <r>
      <rPr>
        <b/>
        <sz val="11"/>
        <rFont val="Calibri"/>
        <family val="2"/>
        <scheme val="minor"/>
      </rPr>
      <t>Casement fixed window</t>
    </r>
    <r>
      <rPr>
        <sz val="11"/>
        <rFont val="Calibri"/>
        <family val="2"/>
        <scheme val="minor"/>
      </rPr>
      <t xml:space="preserve">  of approved make with DGU. The extruded aluminium sections of Alloy 6063 tolerances confirming to DIN standard from approved raw material V2 / V4 as directed by Engineer in charge.</t>
    </r>
  </si>
  <si>
    <t xml:space="preserve"> Plumbing </t>
  </si>
  <si>
    <r>
      <t xml:space="preserve">Providing and fixing  </t>
    </r>
    <r>
      <rPr>
        <b/>
        <sz val="11"/>
        <rFont val="Calibri"/>
        <family val="2"/>
        <scheme val="minor"/>
      </rPr>
      <t xml:space="preserve">sink cock with regular swinging spout </t>
    </r>
    <r>
      <rPr>
        <sz val="11"/>
        <rFont val="Calibri"/>
        <family val="2"/>
        <scheme val="minor"/>
      </rPr>
      <t>(Wall Mounted Model) with wall flange with approved  make incluidng other necessary fitting, etc. complete as directed by Engineer in charge.</t>
    </r>
  </si>
  <si>
    <r>
      <t xml:space="preserve">Providing and fixing  </t>
    </r>
    <r>
      <rPr>
        <b/>
        <sz val="11"/>
        <rFont val="Calibri"/>
        <family val="2"/>
        <scheme val="minor"/>
      </rPr>
      <t>sink cock with regular swinging spout</t>
    </r>
    <r>
      <rPr>
        <sz val="11"/>
        <rFont val="Calibri"/>
        <family val="2"/>
        <scheme val="minor"/>
      </rPr>
      <t xml:space="preserve"> (Wall Mounted Model) with wall flange with approved  make incluidng other necessary fitting, etc complete as directed by Engineer in charge.</t>
    </r>
  </si>
  <si>
    <r>
      <t>Providing and fixing</t>
    </r>
    <r>
      <rPr>
        <b/>
        <sz val="11"/>
        <rFont val="Calibri"/>
        <family val="2"/>
        <scheme val="minor"/>
      </rPr>
      <t xml:space="preserve"> C.P. 2 Way BIB cock with wall flange </t>
    </r>
    <r>
      <rPr>
        <sz val="11"/>
        <rFont val="Calibri"/>
        <family val="2"/>
        <scheme val="minor"/>
      </rPr>
      <t>of approved  make including necessary sockets/ union nut etc. complete as directed by Engineer in charge.</t>
    </r>
  </si>
  <si>
    <r>
      <t>Providing and fixing</t>
    </r>
    <r>
      <rPr>
        <b/>
        <sz val="11"/>
        <rFont val="Calibri"/>
        <family val="2"/>
        <scheme val="minor"/>
      </rPr>
      <t xml:space="preserve"> C.P. BIB cock with wall flange</t>
    </r>
    <r>
      <rPr>
        <sz val="11"/>
        <rFont val="Calibri"/>
        <family val="2"/>
        <scheme val="minor"/>
      </rPr>
      <t xml:space="preserve"> of approved  make including necessary sockets/ union nut etc. complete as directed by Engineer in charge.</t>
    </r>
  </si>
  <si>
    <r>
      <t xml:space="preserve">Providing and fixing  </t>
    </r>
    <r>
      <rPr>
        <b/>
        <sz val="11"/>
        <rFont val="Calibri"/>
        <family val="2"/>
        <scheme val="minor"/>
      </rPr>
      <t xml:space="preserve">Hand shower (health faucet) with 8mm dia. 1m long flexible tube </t>
    </r>
    <r>
      <rPr>
        <sz val="11"/>
        <rFont val="Calibri"/>
        <family val="2"/>
        <scheme val="minor"/>
      </rPr>
      <t>having wall hook with  approved  make including necessary sockets/ union nut etc. complete as directed by Engineer in charge.</t>
    </r>
  </si>
  <si>
    <r>
      <t xml:space="preserve">Providing and fixing white </t>
    </r>
    <r>
      <rPr>
        <b/>
        <sz val="11"/>
        <rFont val="Calibri"/>
        <family val="2"/>
        <scheme val="minor"/>
      </rPr>
      <t xml:space="preserve">european type wall-hung, of size 360mm x 360mm x 575mm with flush valve </t>
    </r>
    <r>
      <rPr>
        <sz val="11"/>
        <rFont val="Calibri"/>
        <family val="2"/>
        <scheme val="minor"/>
      </rPr>
      <t>of approved  make  including soil pipe, vent pipe upto outside face of wall, 100mm dia C.I. plug bend inlet pipe all fittings,cutting &amp; making good walls, floors etc as directed by Engineer in charge.</t>
    </r>
  </si>
  <si>
    <r>
      <t xml:space="preserve">Providing and fixing </t>
    </r>
    <r>
      <rPr>
        <b/>
        <sz val="11"/>
        <rFont val="Calibri"/>
        <family val="2"/>
        <scheme val="minor"/>
      </rPr>
      <t>white glazed urinal of series  with Pressmatic auto closing valve of having  32mm diameter P.V.C. flush pipe</t>
    </r>
    <r>
      <rPr>
        <sz val="11"/>
        <rFont val="Calibri"/>
        <family val="2"/>
        <scheme val="minor"/>
      </rPr>
      <t xml:space="preserve"> with fitting and flushing of approved  make and  arrangement including lead soil pipe, lead trap &amp; soil pipe connection upto the outside face of wall etc.complete as directed by Engineer in charge.</t>
    </r>
  </si>
  <si>
    <r>
      <t xml:space="preserve">Providing and fixing  </t>
    </r>
    <r>
      <rPr>
        <b/>
        <sz val="11"/>
        <rFont val="Calibri"/>
        <family val="2"/>
        <scheme val="minor"/>
      </rPr>
      <t>wall hung white wash basin of size 350x450x165mm</t>
    </r>
    <r>
      <rPr>
        <sz val="11"/>
        <rFont val="Calibri"/>
        <family val="2"/>
        <scheme val="minor"/>
      </rPr>
      <t xml:space="preserve"> with approved  make pillar cock, C.P. Angular stop cock long thread approved make continental  including SS bottle trap of approved make having necessary pipe connection up to the outside face of the wall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</si>
  <si>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shower tube  hand shower  with divertor of spout  including all necessary pipe fittings and connections etc. complete as directed by Engineer in charge.</t>
    </r>
  </si>
  <si>
    <r>
      <t xml:space="preserve">Providing and fixing  </t>
    </r>
    <r>
      <rPr>
        <b/>
        <sz val="11"/>
        <rFont val="Calibri"/>
        <family val="2"/>
        <scheme val="minor"/>
      </rPr>
      <t>Shower Head, with  shower arm</t>
    </r>
    <r>
      <rPr>
        <sz val="11"/>
        <rFont val="Calibri"/>
        <family val="2"/>
        <scheme val="minor"/>
      </rPr>
      <t xml:space="preserve"> of approved make mixer of  including all necessary pipe fittings and connections etc. complete as directed by Engineer in charge.</t>
    </r>
  </si>
  <si>
    <r>
      <t xml:space="preserve">Providing and fixing </t>
    </r>
    <r>
      <rPr>
        <b/>
        <sz val="11"/>
        <rFont val="Calibri"/>
        <family val="2"/>
        <scheme val="minor"/>
      </rPr>
      <t xml:space="preserve"> Oval Type Under Counter Wash Hand Basin of 420 x 590 x 195mm size </t>
    </r>
    <r>
      <rPr>
        <sz val="11"/>
        <rFont val="Calibri"/>
        <family val="2"/>
        <scheme val="minor"/>
      </rPr>
      <t>with  pillar cock, C.P.Angular stop cock, long thread of approved make continental including SS bottle trap of  necessary pipe connection up to the outside face of the wall, having Telephonic Black / Colour Granite of 180 mm thick fixed on Black Kadappa Framework, etc. Complete as directed by Engineer in charge.</t>
    </r>
  </si>
  <si>
    <r>
      <t xml:space="preserve">Providing and fixing  </t>
    </r>
    <r>
      <rPr>
        <b/>
        <sz val="11"/>
        <rFont val="Calibri"/>
        <family val="2"/>
        <scheme val="minor"/>
      </rPr>
      <t>Table top white wash basin of size 120x635x405mm</t>
    </r>
    <r>
      <rPr>
        <sz val="11"/>
        <rFont val="Calibri"/>
        <family val="2"/>
        <scheme val="minor"/>
      </rPr>
      <t xml:space="preserve"> rubber plugs and brass chain, with  pillar cock, C.P.Angular stop cock long thread, continental  including S.S. bottle trap of approved make having  necessary pipe connection up to theoutside face of the wall.etc complete as directed by Engineer in charge.</t>
    </r>
  </si>
  <si>
    <r>
      <t xml:space="preserve">Providing and fixing </t>
    </r>
    <r>
      <rPr>
        <b/>
        <sz val="11"/>
        <rFont val="Calibri"/>
        <family val="2"/>
        <scheme val="minor"/>
      </rPr>
      <t xml:space="preserve">white Opal series European type wall-hung,  of size 400mmx370mmx575mm </t>
    </r>
    <r>
      <rPr>
        <sz val="11"/>
        <rFont val="Calibri"/>
        <family val="2"/>
        <scheme val="minor"/>
      </rPr>
      <t>with approved make flush valve  including soil pipe, vent pipe upto outside face of wall, 100mm dia C.I. plug bend inlet pipe all fittings, cutting &amp; making good walls, floors etc as directed by Engineer in charge.</t>
    </r>
  </si>
  <si>
    <r>
      <t xml:space="preserve">Providing and fixing  </t>
    </r>
    <r>
      <rPr>
        <b/>
        <sz val="11"/>
        <rFont val="Calibri"/>
        <family val="2"/>
        <scheme val="minor"/>
      </rPr>
      <t>Orissa Pan of size 580x445x260 mm</t>
    </r>
    <r>
      <rPr>
        <sz val="11"/>
        <rFont val="Calibri"/>
        <family val="2"/>
        <scheme val="minor"/>
      </rPr>
      <t xml:space="preserve"> with approved make flush valve  including trap, C.I. soil and vent pipe upto outside face of wall including 100mm dia. C.I. plug, bend and necessary pipe connection, etc complete. As directed by Engineer in charge.</t>
    </r>
  </si>
  <si>
    <r>
      <t xml:space="preserve">Providing and fixing </t>
    </r>
    <r>
      <rPr>
        <b/>
        <sz val="11"/>
        <rFont val="Calibri"/>
        <family val="2"/>
        <scheme val="minor"/>
      </rPr>
      <t>C.P. a 2-Way BIB cock</t>
    </r>
    <r>
      <rPr>
        <sz val="11"/>
        <rFont val="Calibri"/>
        <family val="2"/>
        <scheme val="minor"/>
      </rPr>
      <t xml:space="preserve"> with wall flange of approved  make including necessary sockets/ union nut etc. complete as directed by Engineer in charge.</t>
    </r>
  </si>
  <si>
    <r>
      <t xml:space="preserve">Providing and fixing </t>
    </r>
    <r>
      <rPr>
        <b/>
        <sz val="11"/>
        <rFont val="Calibri"/>
        <family val="2"/>
        <scheme val="minor"/>
      </rPr>
      <t>white wash basin with half pedestal of size 515mmX615mmX460mm</t>
    </r>
    <r>
      <rPr>
        <sz val="11"/>
        <rFont val="Calibri"/>
        <family val="2"/>
        <scheme val="minor"/>
      </rPr>
      <t xml:space="preserve"> including pillar cock auto-closing system CP angular stop cock long thread of approved make continental including S.S. bottle trap of necessary pipe connection upto the outside face of the wall.</t>
    </r>
  </si>
  <si>
    <r>
      <t xml:space="preserve">Providing and fixing </t>
    </r>
    <r>
      <rPr>
        <b/>
        <sz val="11"/>
        <rFont val="Calibri"/>
        <family val="2"/>
        <scheme val="minor"/>
      </rPr>
      <t xml:space="preserve">white european type wall-hung pan,  of size 350mm x 355mm x 570 mm </t>
    </r>
    <r>
      <rPr>
        <sz val="11"/>
        <rFont val="Calibri"/>
        <family val="2"/>
        <scheme val="minor"/>
      </rPr>
      <t xml:space="preserve"> concealed flush tank with floor-mounting frame installing kit and drain pipe connection set for wall hung WC, with approved make square control plates including soil pipe, vent pipe upto the outside face of wall, 100mm dia C.I. plug bend inlet pipe all fittings,cutting &amp; making good walls, floors etc. complete.</t>
    </r>
  </si>
  <si>
    <r>
      <t xml:space="preserve">Providing and fixing </t>
    </r>
    <r>
      <rPr>
        <b/>
        <sz val="11"/>
        <rFont val="Calibri"/>
        <family val="2"/>
        <scheme val="minor"/>
      </rPr>
      <t>Orissa type white glazed earthenware water closet pan of size 260mm x 440mm x 580mm</t>
    </r>
    <r>
      <rPr>
        <sz val="11"/>
        <rFont val="Calibri"/>
        <family val="2"/>
        <scheme val="minor"/>
      </rPr>
      <t xml:space="preserve"> with approved  make Slim wall hung cistern with installation kit  including S or P trap with cast iron soil and vent pipe upto outside face of the wall 1:2:4 brick bat lime concrete bedding without flushing tank and its accessories etc.complete.</t>
    </r>
  </si>
  <si>
    <r>
      <t xml:space="preserve">Providing and fixing </t>
    </r>
    <r>
      <rPr>
        <b/>
        <sz val="11"/>
        <rFont val="Calibri"/>
        <family val="2"/>
        <scheme val="minor"/>
      </rPr>
      <t>white glazed  urinal of size 710x460x300mm with sensotronic concealed type flushing valve</t>
    </r>
    <r>
      <rPr>
        <sz val="11"/>
        <rFont val="Calibri"/>
        <family val="2"/>
        <scheme val="minor"/>
      </rPr>
      <t xml:space="preserve"> for urinal with complete kit having fittings, inlet pipe with stop tap, brackets for fixing the cistern, 32mm diameter P.V.C. flush pipe with fitting and flushing arrangement including lead soil pipe, lead trap &amp; soil pipe connection upto the outside face of wall etc complete.</t>
    </r>
  </si>
  <si>
    <r>
      <t xml:space="preserve">Providing and fixing of approved make </t>
    </r>
    <r>
      <rPr>
        <b/>
        <sz val="11"/>
        <rFont val="Calibri"/>
        <family val="2"/>
        <scheme val="minor"/>
      </rPr>
      <t>white aquafree Waterless Urinal</t>
    </r>
    <r>
      <rPr>
        <sz val="11"/>
        <rFont val="Calibri"/>
        <family val="2"/>
        <scheme val="minor"/>
      </rPr>
      <t xml:space="preserve"> of with cartride size of 31.5x33x60cm including other necessary fittings etc. complete.</t>
    </r>
  </si>
  <si>
    <r>
      <t xml:space="preserve">Providing and fixing  </t>
    </r>
    <r>
      <rPr>
        <b/>
        <sz val="11"/>
        <rFont val="Calibri"/>
        <family val="2"/>
        <scheme val="minor"/>
      </rPr>
      <t>wall-hung white wash basin of size 470x575x190mm</t>
    </r>
    <r>
      <rPr>
        <sz val="11"/>
        <rFont val="Calibri"/>
        <family val="2"/>
        <scheme val="minor"/>
      </rPr>
      <t xml:space="preserve"> of approved make half pedestal, pillar cock, C.P.Angular stop cock, long thread continental including S.S. bottle trap of  having necessary pipe connections up to the outside face of the wall.etc complete.</t>
    </r>
  </si>
  <si>
    <t xml:space="preserve">Rain water harvesting </t>
  </si>
  <si>
    <r>
      <t>RWH - Shallow Percolation Pit providing, constructing 2</t>
    </r>
    <r>
      <rPr>
        <b/>
        <sz val="11"/>
        <rFont val="Calibri"/>
        <family val="2"/>
        <scheme val="minor"/>
      </rPr>
      <t>.0m deep shallow depth percolation pit</t>
    </r>
    <r>
      <rPr>
        <sz val="11"/>
        <rFont val="Calibri"/>
        <family val="2"/>
        <scheme val="minor"/>
      </rPr>
      <t xml:space="preserve"> comprising of 1.0m dia pre-cast RCC rings, 300mm thick side filling around outside of RCC rings (annular space) with 40mm size boulders including filling of percolation pit up to 0.5m depth (from bottom up) with 25-75mm clean washed gravels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etc. including arrangement for inlet &amp; outlet pipe, excavation &amp; backfilling as shown in the drawing. 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</si>
  <si>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RWH - Recharge Pit</t>
    </r>
    <r>
      <rPr>
        <sz val="11"/>
        <rFont val="Calibri"/>
        <family val="2"/>
        <scheme val="minor"/>
      </rPr>
      <t xml:space="preserve">
Providing and constructing </t>
    </r>
    <r>
      <rPr>
        <b/>
        <sz val="11"/>
        <rFont val="Calibri"/>
        <family val="2"/>
        <scheme val="minor"/>
      </rPr>
      <t>recharge pit of 2.0m deep and 1.0m dia of pre-cast RCC rings with 6.5" dia x 25m deep borewell</t>
    </r>
    <r>
      <rPr>
        <sz val="11"/>
        <rFont val="Calibri"/>
        <family val="2"/>
        <scheme val="minor"/>
      </rPr>
      <t xml:space="preserve"> at the floor of recharge pit including installation of combination of solid/perforated PVC casing pipe wrapped around with netlon mesh including 300mm thick sidefilling around outside of RCC rings (annular space) with 40mm size boulders including filling of recharge pit up to 0.5m depth with 25-75mm clean washed gravels from bottom up followed by 0.5m depth of 10-25mm of clean washed stones followed by 0.5m of washed river fine aggregate (natural sand/crushed sand VSI grade finely washed etc.) including netlon mesh between each gravel/fine aggregate (natural sand/crushed sand VSI grade finely washed etc.) media layer including covering with RCC slab, manhole frame &amp; cover, PVC rungs, PVC end-caps, fittings etc. including arrangement for inlet &amp; outlet pipe excavation &amp; backfilling as shown in the drawing.The rate shall be inclusive of all labour, material, wastage, scaffolding, transportation, taxes, including all leads, lifts at all levels. All material should be of approved make. All works complete as per the drawing, technical specification and direction of the Engineer in charge.</t>
    </r>
  </si>
  <si>
    <r>
      <rPr>
        <b/>
        <sz val="11"/>
        <rFont val="Calibri"/>
        <family val="2"/>
        <scheme val="minor"/>
      </rPr>
      <t>Boring/drilling bore well of 300mm dia for casing/ strainer pipe</t>
    </r>
    <r>
      <rPr>
        <sz val="11"/>
        <rFont val="Calibri"/>
        <family val="2"/>
        <scheme val="minor"/>
      </rPr>
      <t>, by suitable method prescribed in IS: 2800 (part I), including collecting samples from different strata, preparing and submitting strata chart/ bore log, including hire &amp; running charges of all equipments, tools, plants &amp; machinery required for the job, all complete as per direction of Engineer in charge, upto 90m depth below ground level.</t>
    </r>
  </si>
  <si>
    <r>
      <t>Supplying, assembling, lowering and fixing in vertical position in</t>
    </r>
    <r>
      <rPr>
        <b/>
        <sz val="11"/>
        <rFont val="Calibri"/>
        <family val="2"/>
        <scheme val="minor"/>
      </rPr>
      <t xml:space="preserve"> bore well, unplasticized PVC medium well-casing pipe of 150mm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</si>
  <si>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assembling, lowering and fixing in vertical position in </t>
    </r>
    <r>
      <rPr>
        <b/>
        <sz val="11"/>
        <rFont val="Calibri"/>
        <family val="2"/>
        <scheme val="minor"/>
      </rPr>
      <t xml:space="preserve">bore well, </t>
    </r>
    <r>
      <rPr>
        <sz val="11"/>
        <rFont val="Calibri"/>
        <family val="2"/>
        <scheme val="minor"/>
      </rPr>
      <t>u</t>
    </r>
    <r>
      <rPr>
        <b/>
        <sz val="11"/>
        <rFont val="Calibri"/>
        <family val="2"/>
        <scheme val="minor"/>
      </rPr>
      <t>nplasticized PVC medium well screen pipes with ribs of 100mm dia,</t>
    </r>
    <r>
      <rPr>
        <sz val="11"/>
        <rFont val="Calibri"/>
        <family val="2"/>
        <scheme val="minor"/>
      </rPr>
      <t xml:space="preserve"> conforming to IS:12818, including required hire and labour charges, fittings &amp; accessories etc. all complete, for all depths, as per the direction of Engineer in charge.</t>
    </r>
  </si>
  <si>
    <r>
      <t xml:space="preserve">Supplying, filling, spreading &amp; leveling </t>
    </r>
    <r>
      <rPr>
        <b/>
        <sz val="11"/>
        <rFont val="Calibri"/>
        <family val="2"/>
        <scheme val="minor"/>
      </rPr>
      <t>stone boulders of size range 5cm to 20cm in recharge pit</t>
    </r>
    <r>
      <rPr>
        <sz val="11"/>
        <rFont val="Calibri"/>
        <family val="2"/>
        <scheme val="minor"/>
      </rPr>
      <t>, in the required thickness, for all leads &amp; lifts, all complete as per the direction of Engineer-in-charge.</t>
    </r>
  </si>
  <si>
    <r>
      <t xml:space="preserve">Supplying, filling, spreading &amp; leveling </t>
    </r>
    <r>
      <rPr>
        <b/>
        <sz val="11"/>
        <rFont val="Calibri"/>
        <family val="2"/>
        <scheme val="minor"/>
      </rPr>
      <t xml:space="preserve">gravels of size range 5mm to 10mm, in the recharge pit, </t>
    </r>
    <r>
      <rPr>
        <sz val="11"/>
        <rFont val="Calibri"/>
        <family val="2"/>
        <scheme val="minor"/>
      </rPr>
      <t>over the existing layer of boulders, in required thickness, for all leads &amp; lifts, all complete as per direction of Engineer-incharge.</t>
    </r>
  </si>
  <si>
    <r>
      <t xml:space="preserve">Supplying, filling, spreading &amp; leveling </t>
    </r>
    <r>
      <rPr>
        <b/>
        <sz val="11"/>
        <rFont val="Calibri"/>
        <family val="2"/>
        <scheme val="minor"/>
      </rPr>
      <t>coarse fine aggregate (natural sand/crushed sand VSI grade finely washed etc.) of size range 1.5mm to 2mm in recharge pit,</t>
    </r>
    <r>
      <rPr>
        <sz val="11"/>
        <rFont val="Calibri"/>
        <family val="2"/>
        <scheme val="minor"/>
      </rPr>
      <t xml:space="preserve"> in required thickness
over gravel layer, for all leads &amp; lifts, all complete as per direction of Engineer in charge.</t>
    </r>
  </si>
  <si>
    <r>
      <rPr>
        <b/>
        <sz val="11"/>
        <rFont val="Calibri"/>
        <family val="2"/>
        <scheme val="minor"/>
      </rPr>
      <t>Gravel packing in tubewell construction</t>
    </r>
    <r>
      <rPr>
        <sz val="11"/>
        <rFont val="Calibri"/>
        <family val="2"/>
        <scheme val="minor"/>
      </rPr>
      <t xml:space="preserve"> in accordance with IS:4097, including providing gravel: fine/ medium/ coarse, in required grading &amp; sizes as per the actual requirement, all complete as per direction of Engineer in charge.</t>
    </r>
  </si>
  <si>
    <t xml:space="preserve"> Others</t>
  </si>
  <si>
    <r>
      <t xml:space="preserve">Providing and Fixing </t>
    </r>
    <r>
      <rPr>
        <b/>
        <sz val="11"/>
        <rFont val="Calibri"/>
        <family val="2"/>
        <scheme val="minor"/>
      </rPr>
      <t>Sun Louvre panels roll formed, 0.6mm thick</t>
    </r>
    <r>
      <rPr>
        <sz val="11"/>
        <rFont val="Calibri"/>
        <family val="2"/>
        <scheme val="minor"/>
      </rPr>
      <t>, pre-painted stove enameled aluminium strip of a corrosion resistant alloy, including necessary fitting etc. complete,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</si>
  <si>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 xml:space="preserve">ape/videoflex 32 mm </t>
    </r>
    <r>
      <rPr>
        <sz val="11"/>
        <rFont val="Calibri"/>
        <family val="2"/>
        <scheme val="minor"/>
      </rPr>
      <t>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</si>
  <si>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t>
    </r>
    <r>
      <rPr>
        <b/>
        <sz val="11"/>
        <rFont val="Calibri"/>
        <family val="2"/>
        <scheme val="minor"/>
      </rPr>
      <t>ape/videoflex 25 mm</t>
    </r>
    <r>
      <rPr>
        <sz val="11"/>
        <rFont val="Calibri"/>
        <family val="2"/>
        <scheme val="minor"/>
      </rPr>
      <t xml:space="preserve"> as directed by Engineer in charge.</t>
    </r>
  </si>
  <si>
    <r>
      <t xml:space="preserve">Providing &amp; fixing </t>
    </r>
    <r>
      <rPr>
        <b/>
        <sz val="11"/>
        <rFont val="Calibri"/>
        <family val="2"/>
        <scheme val="minor"/>
      </rPr>
      <t>heat insulation</t>
    </r>
    <r>
      <rPr>
        <sz val="11"/>
        <rFont val="Calibri"/>
        <family val="2"/>
        <scheme val="minor"/>
      </rPr>
      <t xml:space="preserve"> by wrapping the pipes with glass wool/asbestos fibre rope or </t>
    </r>
    <r>
      <rPr>
        <b/>
        <sz val="11"/>
        <rFont val="Calibri"/>
        <family val="2"/>
        <scheme val="minor"/>
      </rPr>
      <t>tape/videoflex 15 mm</t>
    </r>
    <r>
      <rPr>
        <sz val="11"/>
        <rFont val="Calibri"/>
        <family val="2"/>
        <scheme val="minor"/>
      </rPr>
      <t xml:space="preserve"> as directed by Engineer in charge.</t>
    </r>
  </si>
  <si>
    <r>
      <t xml:space="preserve">CoolMortar - Providing &amp; fixing </t>
    </r>
    <r>
      <rPr>
        <b/>
        <sz val="11"/>
        <rFont val="Calibri"/>
        <family val="2"/>
        <scheme val="minor"/>
      </rPr>
      <t xml:space="preserve">40mm thick CoolMortar </t>
    </r>
    <r>
      <rPr>
        <sz val="11"/>
        <rFont val="Calibri"/>
        <family val="2"/>
        <scheme val="minor"/>
      </rPr>
      <t>for insulation which has proportioned blend of white cement, well-graded fine aggregate (natural sand/crushed sand VSI grade finely washed etc.) and selected assortment of fine metal and mineral stabilizers to provide a heat barrier including filling joints, curing and cleaning complete. The rate shall be inclusive of all labour, material, scaffolding, transportation, taxes, including all leads, lifts at all levels and shall be as directed by Engineer in charge.</t>
    </r>
  </si>
  <si>
    <r>
      <rPr>
        <b/>
        <sz val="11"/>
        <rFont val="Calibri"/>
        <family val="2"/>
        <scheme val="minor"/>
      </rPr>
      <t>Bamboowood 10mm thick Wall Cladding</t>
    </r>
    <r>
      <rPr>
        <sz val="11"/>
        <rFont val="Calibri"/>
        <family val="2"/>
        <scheme val="minor"/>
      </rPr>
      <t xml:space="preserve"> including Threshold &amp; T-mold - Providing &amp; fixing in position </t>
    </r>
    <r>
      <rPr>
        <b/>
        <sz val="11"/>
        <rFont val="Calibri"/>
        <family val="2"/>
        <scheme val="minor"/>
      </rPr>
      <t xml:space="preserve">Phenol bonded Bamboowood wall cladding at all height with planks of sizes 10mm thick, 1900mm length (minimum) and 135mm wide </t>
    </r>
    <r>
      <rPr>
        <sz val="11"/>
        <rFont val="Calibri"/>
        <family val="2"/>
        <scheme val="minor"/>
      </rPr>
      <t>approved colour, texture and finish, having Performance Appraisal Certificate (PAC) issued by Building materials &amp; Technology Promotion Council (BMTPC). with necessary profiled edges fixed with BR nails to frame work made of second class teak wood of size 50 x 50mm in centre and ends of each tile. The bamboowood cladding shall be laid over teak wood frame and hold in place by 50mm thick teak wood placed in centre of two teak wood and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</si>
  <si>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r>
      <rPr>
        <b/>
        <sz val="11"/>
        <rFont val="Calibri"/>
        <family val="2"/>
        <scheme val="minor"/>
      </rPr>
      <t>Bamboowood 10mm thick Wall Cladding</t>
    </r>
    <r>
      <rPr>
        <sz val="11"/>
        <rFont val="Calibri"/>
        <family val="2"/>
        <scheme val="minor"/>
      </rPr>
      <t xml:space="preserve"> including Threshold &amp; T-mold for Accoustic purpose Providing &amp; fixing in position </t>
    </r>
    <r>
      <rPr>
        <b/>
        <sz val="11"/>
        <rFont val="Calibri"/>
        <family val="2"/>
        <scheme val="minor"/>
      </rPr>
      <t>Phenol bonded Bamboowood wall cladding at all height with planks of sizes 10mm thick, 1900mm length (minimum) and 135mm wide</t>
    </r>
    <r>
      <rPr>
        <sz val="11"/>
        <rFont val="Calibri"/>
        <family val="2"/>
        <scheme val="minor"/>
      </rPr>
      <t xml:space="preserve"> approved colour, texture and finish, having Performance Appraisal Certificate (PAC) issued by Building Materials &amp; Technology Promotion Council (BMTPC) with necessary profiled edges fixed with BR nails to frame work made of second class teak wood of size 50 x 50 mm in centre and ends of each tile. The bamboowood cladding shall be laid over glass wool of 50mm thickness filled in between two teak wood frame and hold in place by 50mm thick teak wood placed centre of two teak wood and covered with mesh (rabbit) fixed to teak woodframe work with wire nails as backlayment and covered with 1.00mm thick expanded poly ethylene foam of density 25kg/cum in two layers first layer on wall surface before fixing wooden frame and second layer on frame
under cladding. The Bamboowood planks shall have minimum density of 1000 kg/cum &amp; minimum Hardness 1000 Kgf. with Eco friendly UV coating, all complete as per direction of Engineer in-charge.</t>
    </r>
  </si>
  <si>
    <t xml:space="preserve">SSR 2019-20 : Coastal </t>
  </si>
  <si>
    <t>Coastal</t>
  </si>
  <si>
    <r>
      <t xml:space="preserve">Supplying and spreading </t>
    </r>
    <r>
      <rPr>
        <b/>
        <sz val="11"/>
        <rFont val="Calibri"/>
        <family val="2"/>
        <scheme val="minor"/>
      </rPr>
      <t xml:space="preserve">geofabric filter layer of Geotextile of Polypropylene multifilament woven </t>
    </r>
    <r>
      <rPr>
        <sz val="11"/>
        <rFont val="Calibri"/>
        <family val="2"/>
        <scheme val="minor"/>
      </rPr>
      <t>to the line, level and grade with pore size less than 0.075 mm and permeability greater than 9.0 litre/sqm/second confirming specification IS:1969 and ASTM standard  including conveying to the site, joining and stitching with proper overlap and laying at excavated surface in tidal condition as directed by Engineer- in- Charge  etc. complete.</t>
    </r>
  </si>
  <si>
    <r>
      <t xml:space="preserve">Providing and laying </t>
    </r>
    <r>
      <rPr>
        <b/>
        <sz val="11"/>
        <rFont val="Calibri"/>
        <family val="2"/>
        <scheme val="minor"/>
      </rPr>
      <t>filter layer of polythene bags, filled with a/b/c i</t>
    </r>
    <r>
      <rPr>
        <sz val="11"/>
        <rFont val="Calibri"/>
        <family val="2"/>
        <scheme val="minor"/>
      </rPr>
      <t xml:space="preserve">ncluding conveying and placing in proper line, level as per drawing in tidal condition as directed by Engineer - in- Charge. </t>
    </r>
  </si>
  <si>
    <t xml:space="preserve">sand obtained from excavation of foundation </t>
  </si>
  <si>
    <t>50% Sand obtained from excavation + 50% crushed sand</t>
  </si>
  <si>
    <t>crushed sand (upto 5 mm) brought by Contractor</t>
  </si>
  <si>
    <t>Rd - 19; Rd - 29; Rd - 27.</t>
  </si>
  <si>
    <r>
      <t>Supplying and laying  t</t>
    </r>
    <r>
      <rPr>
        <b/>
        <sz val="11"/>
        <rFont val="Calibri"/>
        <family val="2"/>
        <scheme val="minor"/>
      </rPr>
      <t>rap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</si>
  <si>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t>Spec.No.-Rd-19, Page-187; Rd-29, Page-193; Rd-27, Page-192. [Except weight of stone specified in wording of specification]</t>
  </si>
  <si>
    <r>
      <t xml:space="preserve">Supplying and laying </t>
    </r>
    <r>
      <rPr>
        <b/>
        <sz val="11"/>
        <rFont val="Calibri"/>
        <family val="2"/>
        <scheme val="minor"/>
      </rPr>
      <t>laterite stones upto 20 kilogram for Filter / Core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</si>
  <si>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trap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</si>
  <si>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Supplying and laying</t>
    </r>
    <r>
      <rPr>
        <b/>
        <sz val="11"/>
        <rFont val="Calibri"/>
        <family val="2"/>
        <scheme val="minor"/>
      </rPr>
      <t xml:space="preserve"> laterite stone weighing 20  to 50 kilogram for  Core / Sub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</si>
  <si>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 laterite stones by rearrangement of stones displaced from  existing protection</t>
    </r>
    <r>
      <rPr>
        <sz val="11"/>
        <rFont val="Calibri"/>
        <family val="2"/>
        <scheme val="minor"/>
      </rPr>
      <t xml:space="preserve"> bund weighing u</t>
    </r>
    <r>
      <rPr>
        <b/>
        <sz val="11"/>
        <rFont val="Calibri"/>
        <family val="2"/>
        <scheme val="minor"/>
      </rPr>
      <t>pto 50 kilogram</t>
    </r>
    <r>
      <rPr>
        <sz val="11"/>
        <rFont val="Calibri"/>
        <family val="2"/>
        <scheme val="minor"/>
      </rPr>
      <t xml:space="preserve"> for  Core / Sub armour layer including collection, sorting and relaying in required lines, level, slope as per drawing including necessary equipments and machinery as directed by etc. complete in tidal conditions.</t>
    </r>
  </si>
  <si>
    <t>as directed by Engineer in charge</t>
  </si>
  <si>
    <r>
      <t xml:space="preserve">Supplying and laying </t>
    </r>
    <r>
      <rPr>
        <b/>
        <sz val="11"/>
        <rFont val="Calibri"/>
        <family val="2"/>
        <scheme val="minor"/>
      </rPr>
      <t xml:space="preserve">trap stone weighing 50  to 100 kilogram 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</si>
  <si>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 xml:space="preserve">Supplying and laying </t>
    </r>
    <r>
      <rPr>
        <b/>
        <sz val="11"/>
        <rFont val="Calibri"/>
        <family val="2"/>
        <scheme val="minor"/>
      </rPr>
      <t>laterite stone weighing 50 to 100 kilogram for  Core / Sub armour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</si>
  <si>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 xml:space="preserve">trap stones by rearrangement of stones displaced from  existing protection </t>
    </r>
    <r>
      <rPr>
        <sz val="11"/>
        <rFont val="Calibri"/>
        <family val="2"/>
        <scheme val="minor"/>
      </rPr>
      <t xml:space="preserve">bund weighing </t>
    </r>
    <r>
      <rPr>
        <b/>
        <sz val="11"/>
        <rFont val="Calibri"/>
        <family val="2"/>
        <scheme val="minor"/>
      </rPr>
      <t xml:space="preserve">50 to 100 kilogram </t>
    </r>
    <r>
      <rPr>
        <sz val="11"/>
        <rFont val="Calibri"/>
        <family val="2"/>
        <scheme val="minor"/>
      </rPr>
      <t>for  Core / Sub armour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</si>
  <si>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100 to 200 kilogram</t>
    </r>
    <r>
      <rPr>
        <sz val="11"/>
        <rFont val="Calibri"/>
        <family val="2"/>
        <scheme val="minor"/>
      </rPr>
      <t xml:space="preserve"> </t>
    </r>
    <r>
      <rPr>
        <b/>
        <sz val="11"/>
        <rFont val="Calibri"/>
        <family val="2"/>
        <scheme val="minor"/>
      </rPr>
      <t xml:space="preserve">for  Core / Sub armour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</si>
  <si>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 t</t>
    </r>
    <r>
      <rPr>
        <b/>
        <sz val="11"/>
        <rFont val="Calibri"/>
        <family val="2"/>
        <scheme val="minor"/>
      </rPr>
      <t xml:space="preserve">rap stones by rearrangement of stones displaced from  existing protection </t>
    </r>
    <r>
      <rPr>
        <sz val="11"/>
        <rFont val="Calibri"/>
        <family val="2"/>
        <scheme val="minor"/>
      </rPr>
      <t xml:space="preserve">bund weighing </t>
    </r>
    <r>
      <rPr>
        <b/>
        <sz val="11"/>
        <rFont val="Calibri"/>
        <family val="2"/>
        <scheme val="minor"/>
      </rPr>
      <t>100 to 200 kilogram</t>
    </r>
    <r>
      <rPr>
        <sz val="11"/>
        <rFont val="Calibri"/>
        <family val="2"/>
        <scheme val="minor"/>
      </rPr>
      <t xml:space="preserve">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</si>
  <si>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200 to 300 kilogram for Apron / Armour layer i</t>
    </r>
    <r>
      <rPr>
        <sz val="11"/>
        <rFont val="Calibri"/>
        <family val="2"/>
        <scheme val="minor"/>
      </rPr>
      <t>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</si>
  <si>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t>
    </r>
    <r>
      <rPr>
        <sz val="11"/>
        <rFont val="Calibri"/>
        <family val="2"/>
        <scheme val="minor"/>
      </rPr>
      <t xml:space="preserve"> bund weighing 2</t>
    </r>
    <r>
      <rPr>
        <b/>
        <sz val="11"/>
        <rFont val="Calibri"/>
        <family val="2"/>
        <scheme val="minor"/>
      </rPr>
      <t>00 to 300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</si>
  <si>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 xml:space="preserve">trap stones weighing 300 to 500 kilogram for Sub armour / Apron / Armour layer </t>
    </r>
    <r>
      <rPr>
        <sz val="11"/>
        <rFont val="Calibri"/>
        <family val="2"/>
        <scheme val="minor"/>
      </rPr>
      <t>including conveying with all the leads, lifts, laying in required lines, level, slope as per drawing including necessary equipments and machinery as directed by etc. complete in tidal conditions.</t>
    </r>
  </si>
  <si>
    <r>
      <t>Laying of</t>
    </r>
    <r>
      <rPr>
        <b/>
        <sz val="11"/>
        <rFont val="Calibri"/>
        <family val="2"/>
        <scheme val="minor"/>
      </rPr>
      <t xml:space="preserve"> trap stones by rearrangement of stones displaced from  existing protection</t>
    </r>
    <r>
      <rPr>
        <sz val="11"/>
        <rFont val="Calibri"/>
        <family val="2"/>
        <scheme val="minor"/>
      </rPr>
      <t xml:space="preserve"> bund weighing </t>
    </r>
    <r>
      <rPr>
        <b/>
        <sz val="11"/>
        <rFont val="Calibri"/>
        <family val="2"/>
        <scheme val="minor"/>
      </rPr>
      <t>300 to 500 kilogram</t>
    </r>
    <r>
      <rPr>
        <sz val="11"/>
        <rFont val="Calibri"/>
        <family val="2"/>
        <scheme val="minor"/>
      </rPr>
      <t xml:space="preserve"> for Sub armour / Apron / Armour layer including collection, sorting and laying in required lines, level, slope as per drawing including necessary equipments and machinery as directed by etc. complete in tidal conditions.</t>
    </r>
  </si>
  <si>
    <r>
      <t xml:space="preserve">Providing and laying </t>
    </r>
    <r>
      <rPr>
        <b/>
        <sz val="11"/>
        <rFont val="Calibri"/>
        <family val="2"/>
        <scheme val="minor"/>
      </rPr>
      <t>trap stones weighing 500 to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</si>
  <si>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500 to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</si>
  <si>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Providing and laying</t>
    </r>
    <r>
      <rPr>
        <b/>
        <sz val="11"/>
        <rFont val="Calibri"/>
        <family val="2"/>
        <scheme val="minor"/>
      </rPr>
      <t xml:space="preserve"> trap stones weighing above 1000 kilogram for Apron / Armour layer</t>
    </r>
    <r>
      <rPr>
        <sz val="11"/>
        <rFont val="Calibri"/>
        <family val="2"/>
        <scheme val="minor"/>
      </rPr>
      <t xml:space="preserve"> including conveying with all the leads, lifts, laying in required lines, level, slope as per drawing including necessary equipments and machinery as directed by etc. complete in tidal conditions.</t>
    </r>
  </si>
  <si>
    <r>
      <t xml:space="preserve">Laying of </t>
    </r>
    <r>
      <rPr>
        <b/>
        <sz val="11"/>
        <rFont val="Calibri"/>
        <family val="2"/>
        <scheme val="minor"/>
      </rPr>
      <t>trap stones by rearrangement of stones displaced from  existing protection bund weighing above 1000 kilogram</t>
    </r>
    <r>
      <rPr>
        <sz val="11"/>
        <rFont val="Calibri"/>
        <family val="2"/>
        <scheme val="minor"/>
      </rPr>
      <t xml:space="preserve"> for Apron / Armour layer including collection, sorting and laying in required lines, level, slope as per drawing including necessary equipments and machinery as directed by etc. complete in tidal conditions.</t>
    </r>
  </si>
  <si>
    <r>
      <t xml:space="preserve">Providing &amp; fixing </t>
    </r>
    <r>
      <rPr>
        <b/>
        <sz val="11"/>
        <rFont val="Calibri"/>
        <family val="2"/>
        <scheme val="minor"/>
      </rPr>
      <t xml:space="preserve">G.I. wire Gabions </t>
    </r>
    <r>
      <rPr>
        <sz val="11"/>
        <rFont val="Calibri"/>
        <family val="2"/>
        <scheme val="minor"/>
      </rPr>
      <t>coated with Zinc+PVC of required size, section including boxes made of mechanically woven hexagonal shaped wire mesh of type, 10x12cm. edges mechanically selvedged made of heavily (Zinc+ PVC) coated G.I. wires as per BS: 443, mesh wire 3.00 mm Ø edge wire 3.9 mm Ø and filled with 20 to 50 kilogram weight trap  stones including conveying with all the leads &amp; lifts and placing at required places in required line, level, slope as per drawing, section as directed etc. complete under tidal conditions.</t>
    </r>
  </si>
  <si>
    <t>(a)    Gabions of size – 1.00 x 1.00 x 1.00 M</t>
  </si>
  <si>
    <t>(b)    Gabions of size – 1.50 x 1.00 x 1.00 M</t>
  </si>
  <si>
    <t>(c)    Gabions of size – 2.00 x 1.00 x 1.00 M</t>
  </si>
  <si>
    <t>(d)    Gabions of size – 3.00 x 1.00 x 1.00 M</t>
  </si>
  <si>
    <t>(e)    Gabions of size – 4.00 x 1.00 x 1.00 M</t>
  </si>
  <si>
    <r>
      <t xml:space="preserve">Providing and laying </t>
    </r>
    <r>
      <rPr>
        <b/>
        <sz val="11"/>
        <rFont val="Calibri"/>
        <family val="2"/>
        <scheme val="minor"/>
      </rPr>
      <t xml:space="preserve">box type flexible gabions </t>
    </r>
    <r>
      <rPr>
        <sz val="11"/>
        <rFont val="Calibri"/>
        <family val="2"/>
        <scheme val="minor"/>
      </rPr>
      <t>of required size and rope of 10 mm  Ø polypropylene material four strand mesh of 150 mm x 150 mm size, filled with hand packed stones of 20 to 50 kilogram in weight; so as to give total mass required with all leads and lifts including fusing top of gabions, tying to each other and laying to required line, level, slope as per drawing, section as directed etc. complete under tidal conditions.</t>
    </r>
  </si>
  <si>
    <t>(a)  Gabions of size – 1.00 x 1.00 x 1.00 M</t>
  </si>
  <si>
    <t>(b)  Gabions of size – 1.50 x 1.00 x 1.00 M</t>
  </si>
  <si>
    <t>(c)  Gabions of size – 2.00 x 1.00 x 0.50 M</t>
  </si>
  <si>
    <t>(d)  Gabions of size – 3.00 x 1.00 x 1.00 M</t>
  </si>
  <si>
    <t xml:space="preserve">Bd.E.5  </t>
  </si>
  <si>
    <r>
      <t xml:space="preserve">Providing and laying </t>
    </r>
    <r>
      <rPr>
        <b/>
        <sz val="11"/>
        <rFont val="Calibri"/>
        <family val="2"/>
        <scheme val="minor"/>
      </rPr>
      <t>precast tetrapods / blocks of plain cement concrete of M-30 grade</t>
    </r>
    <r>
      <rPr>
        <sz val="11"/>
        <rFont val="Calibri"/>
        <family val="2"/>
        <scheme val="minor"/>
      </rPr>
      <t xml:space="preserve">, </t>
    </r>
    <r>
      <rPr>
        <b/>
        <sz val="11"/>
        <rFont val="Calibri"/>
        <family val="2"/>
        <scheme val="minor"/>
      </rPr>
      <t xml:space="preserve">weighing 2000 kilogram </t>
    </r>
    <r>
      <rPr>
        <sz val="11"/>
        <rFont val="Calibri"/>
        <family val="2"/>
        <scheme val="minor"/>
      </rPr>
      <t>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</si>
  <si>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t xml:space="preserve"> Spec. No.Bd. E. 5; Page No. 67 / 2012</t>
  </si>
  <si>
    <r>
      <t xml:space="preserve">Providing and laying </t>
    </r>
    <r>
      <rPr>
        <b/>
        <sz val="11"/>
        <rFont val="Calibri"/>
        <family val="2"/>
        <scheme val="minor"/>
      </rPr>
      <t>precast tetrapods / blocks of plain cement concrete of M-30 grade, weighing 3000 kilogram</t>
    </r>
    <r>
      <rPr>
        <sz val="11"/>
        <rFont val="Calibri"/>
        <family val="2"/>
        <scheme val="minor"/>
      </rPr>
      <t xml:space="preserve"> each of required shape for armour layer including necessary steel formwork/mould including applying form releasing agent including vibration, curing conveying and placing them in correct profile as per drawing including all labours, materials, equipments, machinery such as crane of adequate capacity and boom length, with all lead and  lift etc. complete in tidal conditions.</t>
    </r>
  </si>
  <si>
    <r>
      <t xml:space="preserve">Relaying of </t>
    </r>
    <r>
      <rPr>
        <b/>
        <sz val="11"/>
        <rFont val="Calibri"/>
        <family val="2"/>
        <scheme val="minor"/>
      </rPr>
      <t>precast concrete tetrapods / blocks, weighing upto 4000 kilogram</t>
    </r>
    <r>
      <rPr>
        <sz val="11"/>
        <rFont val="Calibri"/>
        <family val="2"/>
        <scheme val="minor"/>
      </rPr>
      <t xml:space="preserve"> each of required shape for armour layer including removing from existing protection bund and relaying in correct profile as per drawing including all labours, materials, equipments, machinery such as crane of adequate capacity and boom length, with all lead and  lift etc. complete in tidal conditions.</t>
    </r>
  </si>
  <si>
    <t>As directed by Engineer -in- Charge</t>
  </si>
  <si>
    <r>
      <t>Providing and laying in situ</t>
    </r>
    <r>
      <rPr>
        <b/>
        <sz val="11"/>
        <rFont val="Calibri"/>
        <family val="2"/>
        <scheme val="minor"/>
      </rPr>
      <t xml:space="preserve"> M-20 </t>
    </r>
    <r>
      <rPr>
        <sz val="11"/>
        <rFont val="Calibri"/>
        <family val="2"/>
        <scheme val="minor"/>
      </rPr>
      <t xml:space="preserve">cement concrete of trap / granite / quartzite / gneiss metal </t>
    </r>
    <r>
      <rPr>
        <b/>
        <sz val="11"/>
        <rFont val="Calibri"/>
        <family val="2"/>
        <scheme val="minor"/>
      </rPr>
      <t>with 15% plum of trap stones for foundation and bedding of retaining walls and jetty</t>
    </r>
    <r>
      <rPr>
        <sz val="11"/>
        <rFont val="Calibri"/>
        <family val="2"/>
        <scheme val="minor"/>
      </rPr>
      <t xml:space="preserve"> etc. including necessary formwork, compacting, curing, bailing out water manually in tidal range etc. complete.</t>
    </r>
  </si>
  <si>
    <r>
      <t xml:space="preserve">Providing and laying in situ </t>
    </r>
    <r>
      <rPr>
        <b/>
        <sz val="11"/>
        <rFont val="Calibri"/>
        <family val="2"/>
        <scheme val="minor"/>
      </rPr>
      <t>M-25</t>
    </r>
    <r>
      <rPr>
        <sz val="11"/>
        <rFont val="Calibri"/>
        <family val="2"/>
        <scheme val="minor"/>
      </rPr>
      <t xml:space="preserve"> cement concrete of trap / granite / quartzite / gneiss metal </t>
    </r>
    <r>
      <rPr>
        <b/>
        <sz val="11"/>
        <rFont val="Calibri"/>
        <family val="2"/>
        <scheme val="minor"/>
      </rPr>
      <t>with 15% plum of trap stones for retaining walls and jetty</t>
    </r>
    <r>
      <rPr>
        <sz val="11"/>
        <rFont val="Calibri"/>
        <family val="2"/>
        <scheme val="minor"/>
      </rPr>
      <t xml:space="preserve"> etc. including necessary formwork, compacting, curing, bailing out water manually in tidal range etc. complete.</t>
    </r>
  </si>
  <si>
    <r>
      <t>Providing and fixing s</t>
    </r>
    <r>
      <rPr>
        <b/>
        <sz val="11"/>
        <rFont val="Calibri"/>
        <family val="2"/>
        <scheme val="minor"/>
      </rPr>
      <t>tainless steel bollard of steel pipe</t>
    </r>
    <r>
      <rPr>
        <sz val="11"/>
        <rFont val="Calibri"/>
        <family val="2"/>
        <scheme val="minor"/>
      </rPr>
      <t xml:space="preserve"> 1.00 metre long of 250 mm inner diameter and circular top plate of 350 mm diameter with 5 mm thickness on deck of jetty in cement concrete including necessary fixtures and fastening etc. complete. (Stainless steel of grade S-304)</t>
    </r>
  </si>
  <si>
    <r>
      <t xml:space="preserve">Providing and fixing </t>
    </r>
    <r>
      <rPr>
        <b/>
        <sz val="11"/>
        <rFont val="Calibri"/>
        <family val="2"/>
        <scheme val="minor"/>
      </rPr>
      <t>stainless steel mooring ring</t>
    </r>
    <r>
      <rPr>
        <sz val="11"/>
        <rFont val="Calibri"/>
        <family val="2"/>
        <scheme val="minor"/>
      </rPr>
      <t xml:space="preserve"> in cement concrete on deck of jetty consist of 32 mm thick steel bar, 225 mm inner diameter,  steel ring with 75 mm inner diameter steel hook of 32 mm diametre as per approved drawing etc. complete. (Stainless steel of grade S-304)</t>
    </r>
  </si>
  <si>
    <r>
      <t xml:space="preserve">Providing and fixing </t>
    </r>
    <r>
      <rPr>
        <b/>
        <sz val="11"/>
        <rFont val="Calibri"/>
        <family val="2"/>
        <scheme val="minor"/>
      </rPr>
      <t>fenders made from used tyres</t>
    </r>
    <r>
      <rPr>
        <sz val="11"/>
        <rFont val="Calibri"/>
        <family val="2"/>
        <scheme val="minor"/>
      </rPr>
      <t xml:space="preserve"> including fixing by stainless steel chain links of  8mm dia. and anchor bolts of 16 mm diameter etc. complete as per drawing and as directed under tidal range.</t>
    </r>
  </si>
  <si>
    <r>
      <t>Supplying and laying  1</t>
    </r>
    <r>
      <rPr>
        <b/>
        <sz val="11"/>
        <rFont val="Calibri"/>
        <family val="2"/>
        <scheme val="minor"/>
      </rPr>
      <t>00% PP Staple fibre Non woven Geobags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1.00 x 0.70m with inflated thickness of 10cm at Centre weight of each filled bag shall be in between </t>
    </r>
    <r>
      <rPr>
        <b/>
        <sz val="11"/>
        <rFont val="Calibri"/>
        <family val="2"/>
        <scheme val="minor"/>
      </rPr>
      <t>130 to 150 kilogram</t>
    </r>
    <r>
      <rPr>
        <sz val="11"/>
        <rFont val="Calibri"/>
        <family val="2"/>
        <scheme val="minor"/>
      </rPr>
      <t>)</t>
    </r>
  </si>
  <si>
    <r>
      <t xml:space="preserve">Supplying and laying  </t>
    </r>
    <r>
      <rPr>
        <b/>
        <sz val="11"/>
        <rFont val="Calibri"/>
        <family val="2"/>
        <scheme val="minor"/>
      </rPr>
      <t>100% PP Staple fibre Non woven Geo bags</t>
    </r>
    <r>
      <rPr>
        <sz val="11"/>
        <rFont val="Calibri"/>
        <family val="2"/>
        <scheme val="minor"/>
      </rPr>
      <t xml:space="preserve"> filled with locally available sand (inital Lead of 50m) having minimum mass of 400 GSM and Tensile strength of 22/24 KN/M in MD/CD and elongation of 60/60 %. The specified Geotextile (Bags) shall have puncture resistance of 4100 N and abrasion resistance of greater than 75% of strength &amp; thickness, to be laid as per drawing in required line, level, slope as per drawing, section in tidal condition as directed by Engineer - in - Charge. (Size of Bag 2.00 x 1.50m with inflated thickness of 40cm at Centre weight of each filled bag shall be in between </t>
    </r>
    <r>
      <rPr>
        <b/>
        <sz val="11"/>
        <rFont val="Calibri"/>
        <family val="2"/>
        <scheme val="minor"/>
      </rPr>
      <t>550 to 600 kilogram</t>
    </r>
    <r>
      <rPr>
        <sz val="11"/>
        <rFont val="Calibri"/>
        <family val="2"/>
        <scheme val="minor"/>
      </rPr>
      <t>)</t>
    </r>
  </si>
  <si>
    <r>
      <t xml:space="preserve">Providing laying and placing in position </t>
    </r>
    <r>
      <rPr>
        <b/>
        <sz val="11"/>
        <rFont val="Calibri"/>
        <family val="2"/>
        <scheme val="minor"/>
      </rPr>
      <t xml:space="preserve">segment of a/b/c diameter UV Resistance Geotextile tubes </t>
    </r>
    <r>
      <rPr>
        <sz val="11"/>
        <rFont val="Calibri"/>
        <family val="2"/>
        <scheme val="minor"/>
      </rPr>
      <t>as per design and drawing of High strength woven Geotextile made from polypropylene multifilament woven in both warf and weft directions, with cover of UV protective pp tape woven Geotextile with pore size less than 0.075 millimetre and permeability greater than 9.00 litre/square metre/second conforming specification IS:1969 and ASTM standards placed parallel to high water line and duly filled with sea sand mechanically by sand dredging machine so as to act as main burnt and toe burm at offshore to hold accumulated sand on beach including all labour, plant, equipment and machinery required including shuttering and scaffolding as directed by Engineer-in-Charge of the work etc. complete.</t>
    </r>
  </si>
  <si>
    <t>(a)  Geotextile tubes of diametre –  3.00 M</t>
  </si>
  <si>
    <t xml:space="preserve">(b)  Geotextile tubes of diametre –  1.50 M </t>
  </si>
  <si>
    <t>SSR 2018-19 Additional New  Items</t>
  </si>
  <si>
    <t xml:space="preserve">Waterproofing Treatment </t>
  </si>
  <si>
    <r>
      <rPr>
        <b/>
        <sz val="11"/>
        <rFont val="Calibri"/>
        <family val="2"/>
        <scheme val="minor"/>
      </rPr>
      <t>Waterproofing Treatment  to  existing Terrace</t>
    </r>
    <r>
      <rPr>
        <sz val="11"/>
        <rFont val="Calibri"/>
        <family val="2"/>
        <scheme val="minor"/>
      </rPr>
      <t xml:space="preserve">  by using Polymeric cementitious membrane of approved make &amp; approved by Engineer in charge by replacing the existing waterproofing treatment. Break open the existing I.P.S. and brick bat coba of the terrace slab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</si>
  <si>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t>Square metre</t>
  </si>
  <si>
    <r>
      <rPr>
        <b/>
        <sz val="11"/>
        <rFont val="Calibri"/>
        <family val="2"/>
        <scheme val="minor"/>
      </rPr>
      <t>Waterproofing Treatment to existing Toilet and bathrooms</t>
    </r>
    <r>
      <rPr>
        <sz val="11"/>
        <rFont val="Calibri"/>
        <family val="2"/>
        <scheme val="minor"/>
      </rPr>
      <t xml:space="preserve"> by using Polymeric cementitious membrane of approved make &amp; approved by Engineer in charge and replacing the existing waterproofing treatment. Break open the existing I.P.S. and brick bat coba of the toilet and bathroom areas to expose the bare slab. (If there are cracks on the bare slab open the crack in V Groove and fill it with P.M.M. and if there are lots of honeycombs and identified bad patches of concrete the same should be grouted by grouting procedures). Clean the entire surface thoroughly  and over this  prepared surface, apply  three coats of polymeric waterproofing   coating  having   a  breathable non toxic acrylic polymer   liquid  of approved make &amp; approved by Engineer in charge over  this waterproofing  treatment, provide and lay brick bat coba of average 112 mm thickness.</t>
    </r>
  </si>
  <si>
    <r>
      <t xml:space="preserve">Clean the </t>
    </r>
    <r>
      <rPr>
        <b/>
        <sz val="11"/>
        <rFont val="Calibri"/>
        <family val="2"/>
        <scheme val="minor"/>
      </rPr>
      <t xml:space="preserve">deck surface of the bridge </t>
    </r>
    <r>
      <rPr>
        <sz val="11"/>
        <rFont val="Calibri"/>
        <family val="2"/>
        <scheme val="minor"/>
      </rPr>
      <t xml:space="preserve">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mins.Provide and apply Flexiro 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of I.P.S. </t>
    </r>
  </si>
  <si>
    <t xml:space="preserve">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                                                                                   </t>
  </si>
  <si>
    <r>
      <t xml:space="preserve">Clean the </t>
    </r>
    <r>
      <rPr>
        <b/>
        <sz val="11"/>
        <rFont val="Calibri"/>
        <family val="2"/>
        <scheme val="minor"/>
      </rPr>
      <t>R.C.C. roof slab surface</t>
    </r>
    <r>
      <rPr>
        <sz val="11"/>
        <rFont val="Calibri"/>
        <family val="2"/>
        <scheme val="minor"/>
      </rPr>
      <t xml:space="preserve"> of all loose particles, dust, cement laitance etc. preferably done by using machine like device. Inspect for cracks/construction joints. </t>
    </r>
    <r>
      <rPr>
        <b/>
        <sz val="11"/>
        <rFont val="Calibri"/>
        <family val="2"/>
        <scheme val="minor"/>
      </rPr>
      <t>Fill the cracks</t>
    </r>
    <r>
      <rPr>
        <sz val="11"/>
        <rFont val="Calibri"/>
        <family val="2"/>
        <scheme val="minor"/>
      </rPr>
      <t xml:space="preserve"> by Flexiroof PU of approved make &amp; approved by Engineer in charge (This coating is to be protected by providing I.P.S. on top of it). Provide and apply a primer coat of Flexiroof PU Primer of approved make &amp; approved by Engineer in charge on the cleaned RCC deck surface using a soft paint brush. Shake the container well and directly apply the primer by brush. Allow it to set for 30 - 45 mins. Provide and apply Flexiroof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Ensure that the sand does not gets embedded in the second coat and remains on the surface. Allow the two coats of Flexiroof PU of approved make &amp;  approved by Engineer in charge to air cure for 4-5 days before proceeding with the protective screed. This should be followed by application of compatible IPS of 25 MM thick waterproof bedding. </t>
    </r>
  </si>
  <si>
    <t>The liquid membrane should have a track record of atleast 4 years in India &amp; Gulf region and have atleast an 4 year track record in PWD. 
Single Component, Liquid Applied, Polyurethane Membrane should have following minimum properties:
1. Water permeability (DIN 1048): Nil as per DIN 1048 @ 7 bar of hydrostatic pressure. 
2. Moisture permeability: &lt; 0.4 g/m2/day 
3.  Accelerated Weathering (IS 101): 2000 hrs No cracking or blister formation. 
4. Adhesion to concrete (ASTM D 1000): &gt;21 Kg/cm2 (Concrete Fails) 
5. Tensile Strength: &gt; 2.0 MPa (ASTM D412) 
6. Should not be water soluble or water dilutable 
7. Shore A Hardness:  40 ± 5 (ASTM D2240) 
8. Elongation at Break: &gt; 900 % (ASTM D412) 
9. Solids: &gt; 95 %
10. No micro-bubble formation or blistering should take place during the curing of thick films. 
It shall be applied as per manufacturers specification.</t>
  </si>
  <si>
    <r>
      <t>Clean the</t>
    </r>
    <r>
      <rPr>
        <b/>
        <sz val="11"/>
        <rFont val="Calibri"/>
        <family val="2"/>
        <scheme val="minor"/>
      </rPr>
      <t xml:space="preserve"> RCC roof slab surface </t>
    </r>
    <r>
      <rPr>
        <sz val="11"/>
        <rFont val="Calibri"/>
        <family val="2"/>
        <scheme val="minor"/>
      </rPr>
      <t xml:space="preserve">of all loose particles, dust, cement laitance etc. preferably done using machine like device. Inspect for cracks /construction joints. </t>
    </r>
    <r>
      <rPr>
        <b/>
        <sz val="11"/>
        <rFont val="Calibri"/>
        <family val="2"/>
        <scheme val="minor"/>
      </rPr>
      <t>Fill the cracks</t>
    </r>
    <r>
      <rPr>
        <sz val="11"/>
        <rFont val="Calibri"/>
        <family val="2"/>
        <scheme val="minor"/>
      </rPr>
      <t xml:space="preserve"> by Elastoroof PU of approved make &amp;  approved by Engineer in charge. Provide and apply a primer coat of Sunprime PU primer of sunanda or equivalent or approved by Engineer in charge on the cleaned RCC slab surface using a soft paint brush. Shake the container well and directly apply the primer by brush. Allow to set for 30 - 45 mins depending on the ambient temperature. After the primer has totally cured and dried, apply Elastoroof PU of approved make &amp;  approved by Engineer in charge by brush, roller or airless spray equipment. Apply at a rate of 1 kg/sqm for the first coat evenly over the primer surface and allow to set for 12 hours. After ensuring that the first coat is set and cured, apply the second coat in similar manner at a rate of 0.5 kg/sqm and allow to set. While the second coat is has reasonably hardened but still wet and tacky on surface, sprinkle sand over the surface to make it rough so as to provide mechanical key for the protective screed/I.P.S. of 25 MM thick waterproof bedding. Ensure that the sand does not gets embedded in the second coat and remains on the surface. Allow the two coats of Elastoroof PU of approved make &amp;  approved by Engineer in charge to air cure for 4-5 days before proceeding with the protective screed.
</t>
    </r>
  </si>
  <si>
    <t xml:space="preserve">Single Component, Liquid Applied, Polyurethane Membrane should have following minimum properties:
1. Specific gravity: 1.30 ± 0.1
2. Elongation %: &gt;600
3. Tack free time: 24-48 hrs
4. Tensile strength N/mm2: 2.1
5. Shore hardness: 40 ± 5
It shall be applied as per manufacturers specification.  
</t>
  </si>
  <si>
    <t>Protective coating
and DPR</t>
  </si>
  <si>
    <r>
      <t xml:space="preserve">Providing and applying two coats of </t>
    </r>
    <r>
      <rPr>
        <b/>
        <sz val="11"/>
        <rFont val="Calibri"/>
        <family val="2"/>
        <scheme val="minor"/>
      </rPr>
      <t>protective membrane over the cured concrete surface like R.C.C. footings, columns, plinth beams</t>
    </r>
    <r>
      <rPr>
        <sz val="11"/>
        <rFont val="Calibri"/>
        <family val="2"/>
        <scheme val="minor"/>
      </rPr>
      <t xml:space="preserve"> etc. which will be submerged under soil so as to protect the same. Apply two pack coal tar epoxy system of Sunepoxy Coaltar of approved make &amp; approved by Engineer in charge, having solid content ranges from 80-100%, Tack free time 4-6 hrs. Recoat after 16-24 hrs.  Mix Part A and Part B of Sunepoxy Coaltar  of approved make &amp; approved by Engineer in charge in 1:1 ratio with slow speed stirrer and apply the same on a clean R.C.C. surface by brush. Allow to set for 8-10 hours and apply the second coat. The rate to include for application at all levels to various RCC elements to the satisfaction of the EIC etc. complete.  </t>
    </r>
  </si>
  <si>
    <t xml:space="preserve">Corrosion Inhibiting Admixture
</t>
  </si>
  <si>
    <r>
      <t xml:space="preserve">Providing &amp; Supplying </t>
    </r>
    <r>
      <rPr>
        <b/>
        <sz val="11"/>
        <rFont val="Calibri"/>
        <family val="2"/>
        <scheme val="minor"/>
      </rPr>
      <t>corrosion inhibiting admixture in concrete to protect steel bars for all concrete</t>
    </r>
    <r>
      <rPr>
        <sz val="11"/>
        <rFont val="Calibri"/>
        <family val="2"/>
        <scheme val="minor"/>
      </rPr>
      <t xml:space="preserve"> in every part Polyalk CP 293  of approved make &amp;  approved by Engineer in charge migrating, non-nitrite based corrosion inhibiting admixture shall be added at a dose of 3 kgs per cum of concrete. The admixture should protect both cathodic and anodic sites and have been accredited by Indian Roads Congress, recommended for use by Ministry of Road Transport &amp; Highways and should have a 4 year track record of use in both the Gulf Region and India. Admixture should have evaluated test reports demonstrating a corrosion rate of zero coulombs after 9 test cycles as per ASTM G 109 when tested from a research institution NBA accredited Grade A and internationally ranked among top 5 research institutions in the world in Annual Survey conducted by Georgia Institute of Technology ranking of research institutions. PH of admixture should be alkaline in nature, specific gravity of 0.99 – 1.1, colour : brownish. The contractor must intimate the engineer in charge prior to addition in concrete for recording. If the admixture is put in the concrete mix at the batching plant, a written record of the amount of admixture used shall be supplied to the engineer. The engineer must ensure that the specified dosage of admixture is added in the concrete mix. (Material Cost Analysis only)</t>
    </r>
  </si>
  <si>
    <t xml:space="preserve"> ---</t>
  </si>
  <si>
    <t xml:space="preserve">Waterproofing admixture
</t>
  </si>
  <si>
    <r>
      <t xml:space="preserve">Providing and mixing </t>
    </r>
    <r>
      <rPr>
        <b/>
        <sz val="11"/>
        <rFont val="Calibri"/>
        <family val="2"/>
        <scheme val="minor"/>
      </rPr>
      <t>shrinkage compensating admixture cum plasticizer</t>
    </r>
    <r>
      <rPr>
        <sz val="11"/>
        <rFont val="Calibri"/>
        <family val="2"/>
        <scheme val="minor"/>
      </rPr>
      <t xml:space="preserve"> – Sunplex 330 gms pouch  of approved make &amp;  approved by Engineer in charge, adding per 50 Kg bag of cement in sand faced cement plaster to internal/external surfaces in finished in proper line and level. Add Sunplex in dry machine mix before addition of gauging water. (Material Cost Analysis only)</t>
    </r>
  </si>
  <si>
    <t>Pouch</t>
  </si>
  <si>
    <t>Bonding agent</t>
  </si>
  <si>
    <r>
      <t xml:space="preserve">Providing and applying one pack </t>
    </r>
    <r>
      <rPr>
        <b/>
        <sz val="11"/>
        <rFont val="Calibri"/>
        <family val="2"/>
        <scheme val="minor"/>
      </rPr>
      <t xml:space="preserve">bonding coat between concrete members </t>
    </r>
    <r>
      <rPr>
        <sz val="11"/>
        <rFont val="Calibri"/>
        <family val="2"/>
        <scheme val="minor"/>
      </rPr>
      <t xml:space="preserve">like RCC slabs, columns, beams, chajjas, pardis etc and cement mortar plaster using Hack Aid Plast  of approved make &amp; approved by Engineer in charge. Clean the concrete surface thoroughly to remove dust, dirt, grime, deshuttering oils and rub down to a clean surface. Apply Hack Aid Plast  of approved make &amp;  approved by Engineer in charge by spray on the entire concrete surface. Provide a lean cement - sand dash coat over the same. Allow the dash coat to set for around 24 hours. Further plastering as per specifications can continue. </t>
    </r>
  </si>
  <si>
    <t>Water proofing</t>
  </si>
  <si>
    <r>
      <rPr>
        <b/>
        <sz val="11"/>
        <rFont val="Calibri"/>
        <family val="2"/>
        <scheme val="minor"/>
      </rPr>
      <t>Clean the surface</t>
    </r>
    <r>
      <rPr>
        <sz val="11"/>
        <rFont val="Calibri"/>
        <family val="2"/>
        <scheme val="minor"/>
      </rPr>
      <t xml:space="preserve"> to remove dirt, loose particles. Examine the surface closely for any cracks. Clean the cracks. Provide and fill a pure acrylic, polymer modified ready to use paste Polyfill AR  of approved make &amp; approved by Engineer in charge having a cream coloured viscous emulsion ready to use acrylic polymeric non-shrink </t>
    </r>
    <r>
      <rPr>
        <b/>
        <sz val="11"/>
        <rFont val="Calibri"/>
        <family val="2"/>
        <scheme val="minor"/>
      </rPr>
      <t>crackfiller putty</t>
    </r>
    <r>
      <rPr>
        <sz val="11"/>
        <rFont val="Calibri"/>
        <family val="2"/>
        <scheme val="minor"/>
      </rPr>
      <t xml:space="preserve"> with auto suction properties and requiring no bonding agent, no curing and no requirement for opening the existing cracks finishing with subsequent filling as required. Provide and apply three coats of 100% acrylic </t>
    </r>
    <r>
      <rPr>
        <b/>
        <sz val="11"/>
        <rFont val="Calibri"/>
        <family val="2"/>
        <scheme val="minor"/>
      </rPr>
      <t xml:space="preserve">waterproof heat insulating breathable decorative external coating </t>
    </r>
    <r>
      <rPr>
        <sz val="11"/>
        <rFont val="Calibri"/>
        <family val="2"/>
        <scheme val="minor"/>
      </rPr>
      <t xml:space="preserve">Sunext 8  of approved make &amp;  approved by Engineer in charge, in the desired shade. Stir well and apply by brush for three coats. Applying three coats at an interval of 4-6 hours between each coat.
High Performance 100% Acrylic, Waterproof, Anti-fungal, Anti-carbonation, Heat Insulating External Paint should have following minimum properties:
1. Specific Gravity: 1.3 ± 0.1 at 25°C
2. pH: 7.0 to 10.00
3. Viscosity: 18 to 30 sec. at 25°C by Ford Cup No. B-4 (Dilute 2 parts of product with 1 part of water)
4. CO2 diffusion resistance co- efficient (DIN EN 1062-6 (2002-10): 7.59 x105
5. CO2 diffusion equivalent air layer thickness (DIN EN 1062-6 (2002-10): 127m @ 190 microns DFT
6. Adhesion (ASTM D 4541): 2.3 N/mm2 (Concrete / Substrate Failure)
7. Solar Reflectance Index (ASTM E 1980 11,EN 673:2011, EN 410:2011): 107
 It shall be applied as per manufacturers specification.  
</t>
    </r>
  </si>
  <si>
    <t>Door and Windows</t>
  </si>
  <si>
    <t>BD-T</t>
  </si>
  <si>
    <t xml:space="preserve">Providing and fixing factory made door/Window frames of required colour made with wood Polymer composite (WPC) extuded internal ribbed sections conforming to American Society for testing and materials (ASTM) in regard with density, tensile strength, flexural strength, Izod impact, water absorption and screw withdrawal strength with wall thickness of 5mm (+/1mm) and with frames having mitred joints at each corner, joined together by two nos. of 10 x 8 mm &amp; 40 mm long PVC dovetail keys including hard wood piece support along the full vertical and horizontal length in rebate portion hole for fixing hinges and fixtures and the frames fixed to Walls/columns with 15 mm long dash fasteners/holdfasts (dash fasteners/holdfasts to be paid separately) etc. complete as per the direction of Engineer in charge,with prior approval of concerned Superitending Engineer.
</t>
  </si>
  <si>
    <t>As directed by Engineer-in-charge</t>
  </si>
  <si>
    <t xml:space="preserve">
1.1. For Profile size of 75 x 50 mm with 32 x 12 mm rebate</t>
  </si>
  <si>
    <t>1.2  For Profile size of 100 x 50 mm with 32 x 12 mm rebate</t>
  </si>
  <si>
    <t>1.3 For Profile size of 125 x 50 mm with 38 x 12 mm rebate</t>
  </si>
  <si>
    <t>1.4  For Profile size of 120 x 50 mm with 32 x 12 mm double rebate (Window Section)</t>
  </si>
  <si>
    <t>Paving , Florring and dado</t>
  </si>
  <si>
    <t>BD-M</t>
  </si>
  <si>
    <t xml:space="preserve">Supply &amp; Fixing of  Rectified Porcelain Stoneware Tiles for Ventilated Facades of Specified size as per specification/ site drawings having 6 mm and 9 mm thickness with factory made Kerfs (grooves) as per need and size 600/1200 and 800/1600. The  Rectified Porcelain Stoneware Tiles shall possess properties having Water absorption &lt; 0.5% Bending Strength &gt; 40 N/mm2 and are resistant to : UV Light, chemicals, smog, thermal shocks &amp; bacteria. The facade will be made from Nexion Rectified Porcelain Stoneware Tiles (Sintered Compact Surfaces) specified as per ISO 13006 : Annex G- EN 14411 : Annex G : Dry Pressed Ceramic Tiles and all the tests carried out by Italian labs accredited according to ISO/ IEC 17025 : 2005. The Terramilano Fixing sub structure will confirm to Norme Tec niche per le Costruzioni NTC/8 (Technical Standard for construction) guidelines for construction in Italy, Eurocode 0 " Information on the method of semi-probabilistic limit states and safety factor " Euro coad 1 " Determination and calculation of actions on structure " Euro 9 " Project aluminum structures " UNI 11018 and ETAG 034 The Substructure will consists of Upright extruded aluminum profile TruSt80, alloy 6060 T5 thickness equal to 1.5 to 2 mm and dimension 80 x 110 mm, inter axis 80 cm of Length 3660 mm, 8085 Aluminum box Section of 1 x 3 inch,1x2inch and 1x 5 inch of length 3660 mm and thickness 1.5 to 2 mm as per need. Brackets St80 galvanized steel and aluminum of 80 mm x 60 mm, aluminum L bracket size 1.5 x 1.5 inch and 1 x 2.5 inch thickness 3 mm that allow to anchor the vertical stand to the Building, 9 mm/6mm S10 Hooks Harmonic Stainless Steel AISI 304 which supports the weight of the Tiles; Bossong/Hilti Mechanical Fasteners and  Nylon Anchor Fastner; and Structural Sealant of 3M for Ventilated Facade. Packing of Edges and corner with window seal with ACP of appoved make for water Proofing and alteration. Inclusive of scaffolding and fixing. The installation method differ according to the structure of building and design. For EXTERNAL AND INTERNAL CLADDING OF STRUCTURE. with prior approval of concerned Superitending Engineer.
</t>
  </si>
  <si>
    <t>SQM</t>
  </si>
  <si>
    <t xml:space="preserve">Supply &amp; Fixing of  Rock / Stone Finished outdoor vitrified flooring Tiles 20 mm thick and required width wide in plain pattern including  Cement float, filling joints, with neat cement slurry, Natural sand, curing and cleaning complete. with prior approval of concerned Superitending Engineer.
</t>
  </si>
  <si>
    <t xml:space="preserve">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</si>
  <si>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Supply &amp; Fixing of  Rock / Stone Finished outdoor vitrified flooring Tiles 16 mm thick and required width wide in plain pattern including  Cement float, filling joints, with neat cement slurry, Natural sand, curing and cleaning complete with prior approval of concerned Superitending Engineer.
.</t>
  </si>
  <si>
    <t xml:space="preserve">Supply &amp; Fixing of  Full Body Vitrifid Steptiles Ready to install Treads and Risers 16 mm thick, required width and required finish in plain pattern including Cement float, filling joints, with neat cement slurry, Natural sand, curing and cleaning etc complete. with prior approval of concerned Superitending Engineer.
</t>
  </si>
  <si>
    <t xml:space="preserve">Supply &amp; Fixing of  Full Body Vitrifid Steptiles Ready to install Treads and Risers 12 mm thick, required width and required finish in plain pattern including Cement float, filling joints, with neat cement slurry, Natural sand, curing and cleaning etc complete. </t>
  </si>
  <si>
    <t xml:space="preserve">Supply &amp; Fixing of Rock/ Stone Finished Full Body Vitrifid Steptiles with thick Bullnose for Ready to install Treads and Risers,  16 mm thick and of required width  in plain pattern including Cement float, filling joints, with neat cement slurry, Natural sand, curing and cleaning complete. with prior approval of concerned Superitending Engineer.
</t>
  </si>
  <si>
    <t xml:space="preserve">Supply &amp; Fixing of Rock/ Stone Finished Full Body   Steptiles Stone  Vitrifid Tiles with thick Bullnose for Ready to install Steps and Risers  12 mm thick and required width wide in plain pattern including  Cement float, filling joints, with neat cement slurry, Natural sand, curing and cleaning complete. with prior approval of concerned Superitending Engineer.
</t>
  </si>
  <si>
    <t xml:space="preserve"> IS 12594-1988</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</si>
  <si>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32 mm to 40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</si>
  <si>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16 to 25 mm dia with prior approval of concerned Superitending Engineer.
</t>
  </si>
  <si>
    <t xml:space="preserve">Providing hot dip galvanizing conforming to IS 12594-1988 to reinforcement bars, having mass of zinc coating shall not be less than 610 grm/sqm of bar surface area factory control process with Degreasing, Rinsing, Acid Pickling, Again Rinsing after picking, Fluxing, Hot Dip Galvanizing in molten Zinc bath Having Zinc purity of bath minimum 98.5% Quenching &amp; Passivation Process.
8 to 12 mm dia with prior approval of concerned Superitending Engineer.
</t>
  </si>
  <si>
    <t>Block masonary</t>
  </si>
  <si>
    <t>BD-I</t>
  </si>
  <si>
    <t xml:space="preserve">Providing and constructing non load bearing wall with 200 mm Horizontally perforated THERMO clay hollow blocks with compressive  strength not less than 35kg/Sqcm, U value of 0.60 W/m2K, Water Absorption of 15% mansonry  to be done using sand cement mortar 1:6 with blocks of size 400mm x 200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</si>
  <si>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 xml:space="preserve"> IS code 3952</t>
  </si>
  <si>
    <t xml:space="preserve">Providing and constructing  non load bearing wall with 150 mm Horizontally perforated THERMO clay hollow blocks with compressive  strength not less than 35kg/Sqcm, U value of 0.60 W/m2K, Water Absorption of 15% mansonry  to be done using sand cement mortar 1:6 with blocks of size 400mm x 150 mm x 200 mm (12.5 brick per Sqm. excluding mortar joint thickness) including cost of material, labour charges, scaffolding, curing at all height, complete as per specification &amp; directions of Engineer in charge. Cost shall be inclusive of filling the blocks with cement mortar at exposed junctions and filling with concrete using 12mm down size aggregates at Window and door Jambs for fixing hold fast.anchors etc. It must be green building certified from IGBC and Griha and Should comply IS code 3952 with prior approval of concerned Superitending Engineer.
</t>
  </si>
  <si>
    <t>Plastering and pointing</t>
  </si>
  <si>
    <t xml:space="preserve">Dry wall cladding with clay tile; Designing, supplying and fixing of  Clay tile of Wienerberger (Red Series or Grey Series) or Equivalent with suitable size and thickness not less than 20 mm as per manufacturer with approved colour and pattern with composition of finest powdered clay and colour mixtures. The clay tile shall be fixed on the suitable farming system by using continuous aluminium profiled section as per manufacturer with suitable size and spacing to withstand the structural design criteria specifled in the technical specification by using necessary HDG brackets, SS316 grade anchor bolts etc as per manufacturer specification. Cladding joints should be with open groove system. with prior approval of concerned Superitending Engineer.
</t>
  </si>
  <si>
    <t xml:space="preserve">Providing and constructing  non load bearing wall with 200 mm  Grinded Horizontally perforated clay hollow blocks with compressive  strength not less than 35kg/Sqcm, U value of 1.00 W/m2K, Water Absorption of 15% tolerance on  Grinded brick height is +/- 1.00 mm, masonry to be done using POROTHERM Dry Flx. Systeam with 20 mm thick S shape application (Application method need to be followed as per Wienerberger methodology) blocks of size  400mm x 200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</si>
  <si>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constructing  non load bearing wall with 150 mm Grinded Horizontally perforated clay hollow blocks with compressive  strength not less than 35kg/Sqcm, U value of 1.2 W/m2K, Water Absorption of 15% tolerance on   Grinded brick height is+/- 1.00 mm, masonry to be done using  Dry Flx. Systeam with 20 mm thick S shape application (Application method need to be followed as per Wienerberger methodology) blocks of size  400mm x 150 mm x 200 mm (12.5 brick per Sqm.) including cost of material, labour charges, scaffolding, curing at all height, complete as per specification &amp; directions of Engineer in charge. Cost shall be inclusive of end bricks to be used at window and door jambs for fixing hold fast. anchors etc.,plastering is to be done as per requirement and is to be considered seperatly</t>
  </si>
  <si>
    <t xml:space="preserve">Providing and constructing  non load bearing wall with 100 mm Grinded Horizontally perforated clay hollow blocks with compressive  strength not less than 35kg/Sqcm, U value of 1.7 W/m2K, Water Absorption of 15% tolerance on   Grinded brick height is +/- 1.00 mm, masonry to be done using  Dry Flx. Systeam with 20 mm thick S shape application (Application method need to be followed as per Wienerberger methodology) blocks of size  400mm x 100 mm x 200 mm (12.5 brick per Sqm.) including cost of material, labour charges, scaffolding, curing at all height, RCC. stiffener band necessary at every 1.0 meter height of the wall, complete as per specification &amp; directions of Engineer in charge. Cost shall be inclusive of  end bricks to be used at window and door jambs for fixing hold fast. anchors etc.,,plastering is to be done as per requirement ,and is to be considered seperatly with prior approval of concerned Superitending Engineer.
</t>
  </si>
  <si>
    <t>Providing and fixing of imported clay tiles pn M.S. frame Work using  Maditerranean plus roof tiles of Wienberger tile of colour Red Engobe or equivalent with necessary accessories required to fix tile including clips and screw (Prior permission of S.E. is to be obtained before inclusion)</t>
  </si>
  <si>
    <t xml:space="preserve">Waret supply and sanitary </t>
  </si>
  <si>
    <t>BD-V</t>
  </si>
  <si>
    <t>Providing and fixing Ductile iron manhole cover of light/medium/heavy duty with frame of any size over inspection chamber etc. complete (Prior permission of S.E. is to be obtained before inclusion of this item in the estimate)</t>
  </si>
  <si>
    <t>Kg</t>
  </si>
  <si>
    <t xml:space="preserve">Providing and constructing Ductile Iron circular manhole 45 cm dia. At top 90 cm at bottom up to 1.80 meter to 2.70 meter depth including excavation, laying 1:4:8 cement concrete bedding 15 cm thick burnt brick mansonry with 1:1 cement mortar plaster 25 mm thick inside and outside 20 mm (1:3) ductile iron heavy type cover with ring 125 kg in weight. High strength. More life and Durability, Good Antiskid Grip, Suitable to heavy theatric loading, Light weight casting after cost benefits for Transportation Refilling etc. as per requirement. with prior approval of concerned Superitending Engineer.
</t>
  </si>
  <si>
    <t>No.</t>
  </si>
  <si>
    <t>Geosynthetic</t>
  </si>
  <si>
    <t>MORTH Section-700</t>
  </si>
  <si>
    <t xml:space="preserve">Providing and laying CE Marked Woven Polypropylene Geotextile indigenously manufactured from black UV stabilized polypropylene tape yarn of Techfab India on the prepared subgrade for Reinforcement cum separation cum drainage &amp; filtration application with necessary overlaps as per drawing etc. complete. (Specification: MORTH Section-700) with prior approval of concerned Superitending Engineer.
</t>
  </si>
  <si>
    <t>a)TFI-5300 Type-I</t>
  </si>
  <si>
    <t xml:space="preserve">Providing and laying CE Marked Woven Multifilament Polyester Geotextile indigenously manufactured using high molecular weight, high tenacity polyester filament yarn with high tensile strength, low elongation and low creep of Techfab India on the prepared subgrade for Reinforcement cum separation cum drainage &amp; filtration application with necessary overlap as per drawing etc. complete. (Specification: MORTH Section-700) with prior approval of concerned Superitending Engineer.
</t>
  </si>
  <si>
    <t xml:space="preserve">a) TFI-3100 </t>
  </si>
  <si>
    <t xml:space="preserve">b) TFI-3200 </t>
  </si>
  <si>
    <t xml:space="preserve">Providing and laying CE Marked Needle Punched and Mechanically Bonded Non-Woven Geotextile (TechGeo) indigenously manufactured from high quality polypropylene staple fibres (continuous filament will not be accepted) of Techfab India on the prepared subgrade for separation,  drainage &amp; filtration application with necessary overlaps as per drawing etc. complete. (Specification: MORTH Section-700 ) with prior approval of concerned Superitending Engineer.
</t>
  </si>
  <si>
    <t>a) TFI TECHGEO PR-15</t>
  </si>
  <si>
    <t>b) TFI TECHGEO PR-20</t>
  </si>
  <si>
    <t>c) TFI TECHGEO PR-30</t>
  </si>
  <si>
    <t>d) TFI TECHGEO PR-40</t>
  </si>
  <si>
    <t>e) TFI TECHGEO PR-60</t>
  </si>
  <si>
    <t xml:space="preserve">Providing and Laying CE marked Knitted and PVC coated Polyester Biaxial Geogrid (Techgrid) for Basal Reinforcement indigenously manufactured  from selected high tenacity polyester yarn with high molecular weight of Techfab India (&gt; 25000 g/mol), and low carboxyl end group (&lt;30mmol/kg)  (extruded PP geogrids &amp; Polyester strips &amp; Geostrips, Steel Strips not allowed &amp; not accepted). Requirement of geogrid strength in both direction and granular fill. (Coating of Geogrid/ reinforcing geosynthetic material with LDPE, Latex, Bitumen and any other coating will not be allowed and will not be accepted). For reinforcement application to subgrade, unbound sub base / base courses &amp; soil stabilization, etc. complete (Specification: MORTH Section-700). with prior approval of concerned Superitending Engineer.
</t>
  </si>
  <si>
    <t>a) TFI TechGrid GeoGrid TGB-40</t>
  </si>
  <si>
    <t>b) TFI TechGrid GeoGrid TGB-60</t>
  </si>
  <si>
    <t xml:space="preserve">Providing and laying CE Marked PP Extruded Biaxial Geogrid for basal reinforcement, indigenously manufactured from virgin high density polypropylene of Techfab India having aperture size of (38 x 38)mm and ultimate tensile strength of 20 kN/m on both direction with minimum junction strength of 95% &amp; minimum radial stiffness of 350 kN/m (@0.5% strain for reinforcement application to subgrade, unbound sub base / base courses &amp; soil stabilization, etc. complete (Specification: MORTH Section-700).with prior approval of concerned Superitending Engineer.
</t>
  </si>
  <si>
    <t>a) TFI TechGrid GeoGrid PP2020</t>
  </si>
  <si>
    <t>b) TFI TechGrid GeoGrid PP3030</t>
  </si>
  <si>
    <t xml:space="preserve">Providing and laying CE Marked knitted and PVC coated Polyester Uniaxial Geogrid (Techgrid) indigenously manufactured from selected high tenacity polyester yarn with high molecular weight of Techfab India  (&gt; 25000 g/mol), and low carboxyl end group (&lt;30 mm mol /Kg)  (extruded PP geogrid &amp; Polyester  strip &amp; Geostrip, steel strips not allowed &amp; not accepted ) with granular fill as per design prepared by technical provider of reinforced earth wall and slope. The reinforced earth wall and slope should have 100% coverage of 5m width knitted and PVC coated Polyester geogrid. (Coating of Geogrid/Reinforcing geosynthetic material with LDPE, Latex, Bitumen and any other coating will not be allowed and will not be accepted) for reinforced soil wall and reinforced slope application, etc. complete (Specification: MORTH Section-3100).with prior approval of concerned Superitending Engineer.
</t>
  </si>
  <si>
    <t>a) TFI TechGrid GeoGrid TGU-40</t>
  </si>
  <si>
    <t>b) TFI TechGrid GeoGrid TGU-60</t>
  </si>
  <si>
    <t xml:space="preserve">Providing and laying Geocell-Techcell CE Marked a three dimensional honeycomb like cellular confinement system having weld spacing 356mm and cell depth 150mm of Techfab India, indigenously manufactured by blend of various polyethylene and additives, polyethylene strips ultrasonically welded consists of a multiple rhomboidal indentations over the entire strip on the prepared subgrade for subgrade stabilization by reinforcement and drainage application for roads, ground improvement work and erosion control of slopes etc. complete. (Specification: MORTH Section-700) with prior approval of concerned Superitending Engineer.
</t>
  </si>
  <si>
    <t>a) TFI TechCell GeoCell-356x150</t>
  </si>
  <si>
    <t>b) TFI TechCell GeoCell-660x75</t>
  </si>
  <si>
    <t xml:space="preserve">Providing and laying CE Marked Reinforced Non-Woven Composite indigenously manufactured needle punched polypropylene  (continuous filament will not be accepted) of Techfab India, Reinforced with high tenacity Polyester Yarn  on the prepared sub grade for Reinforcement cum separation cum drainage &amp; filtration application with necessary overlaps as per drawing etc. complete. (Specification: IRC:SP:59-MORTH Section-700) with prior approval of concerned Superitending Engineer.
</t>
  </si>
  <si>
    <t>a) TFI TGC-60</t>
  </si>
  <si>
    <t>b) TFI TGC-90</t>
  </si>
  <si>
    <t xml:space="preserve">Providing and inserting CE Marked Prefabricated Vertical Drain / Band Drain (TechDrain)  of Techfab India indigenously manufactured   with Polypropylene Core and wrapped with Non-Woven Geotextile in the very soft clay to a design depth for quick consolidation etc. complete. (Specification: MORTH Section-700).with prior approval of concerned Superitending Engineer.
</t>
  </si>
  <si>
    <t>a) TFI TechDrain TD-3520 U 100mm x 4mm</t>
  </si>
  <si>
    <t>b) TFI TechDrain TD-5020 U 100mm x 5mm</t>
  </si>
  <si>
    <t xml:space="preserve">Providing &amp; fixing CE Marked Metal Gabions indigenously manufactured as per required section including boxes made of mechanically woven hexagonal shaped wire mesh of type, (8 x 10)cm, edges mechanically selvedged made of heavily (Zinc + PVC) coated G.I. wires as per BS:443, mesh wire 2.70/3.70 mm Ø (ID/OD), edge wire 3.40/4.40 mm Ø (ID/OD) of Techfab India type and filled with 20 to 50 Kg weight trap stones including conveying with all leads and lifts and placing at required places in required line, level, slope, section as directed, etc. and tied by 5% lacing wire 2.20/3.20 mm Ø (ID/OD) as directed by Engineer-in-charge. For retaining walls, toe walls, etc. for slope protection &amp; erosion control application of river bank &amp; sea-shore etc. complete (Specification: MORTH section-2500. (Excluding Rubble) with prior approval of concerned Superitending Engineer.
</t>
  </si>
  <si>
    <t>a) For 1m height</t>
  </si>
  <si>
    <t>Cum.</t>
  </si>
  <si>
    <t>b) For 0.5m height</t>
  </si>
  <si>
    <t xml:space="preserve">Providing and laying  CE Marked Glassfibre GeoComposite (TechGlass AIC) indigenously manufactured from high performance glass fibre roving to form a reticular structural material with a unique combination of fused fibre glass and polypropylene non-woven needle punched geotextile to asphalt overlay flexible pavements and asphalt overlay distressed rigid pavements of Techfab India for Reinforcement, seizure reflective cracks, reduced surface rutting &amp; water infiltration. (Specification: MoRTH section-700).with prior approval of concerned Superitending Engineer.
</t>
  </si>
  <si>
    <t>a) TFI Techglass AIC-50</t>
  </si>
  <si>
    <t>b) TFI Techglass AIC-100</t>
  </si>
  <si>
    <t xml:space="preserve">Providing and laying a Paving Fabric CE Marked Needle Punched and Mechanically Bonded Non-Woven Geotextile of Techfab India, indigenously manufactured from high quality polypropylene staple fibres (continuous filament will not be accepted) with heat treatment on one side to form a strong, flexible and dimentionaly stable fabric structure, with optimum bitumen retention capacity to asphalt overlay over flexible pavement and distresses regid pcc pavement for moisture barrier, avoid refelective cracking and stress relieving membrane with necessary overlaps as per drawing, etc. complete. (Specification: MORTH section-700). with prior approval of concerned Superitending Engineer.
</t>
  </si>
  <si>
    <t>a) TFI TechPave-C040</t>
  </si>
  <si>
    <t xml:space="preserve">Providing and laying Fin Drains (Drainage Composite) TFI TDC-55130W CE Marked indigenously manufactured by thermo bonding a polypropylene drainage core- Geonet comprises of two sets of parallel overlaid ribs integrally connected to have a rhomboidal shape and Needle Punched &amp; Thermally Bonded Nonwoven Geotextile on the prepared sub base of paved/unpaved roads &amp; behind the RE wall by replacing granular filter media for separation,  drainage &amp; filtration application with necessary overlaps as per drawing etc. complete . (Specification: MORTH Section-700 ) with prior approval of concerned Superitending Engineer.
</t>
  </si>
  <si>
    <t>a) TFI TDC-55130W</t>
  </si>
  <si>
    <t xml:space="preserve">Construction of Reinforced Earth Wall in M-35 Block Facia by Providing and Laying CE marked Knitted and PVC coated Polyester Uniaxial Geogrid (Techgrid) of Techfab India indegeniously manufactured  from selected high tenacity polyester yarn with high molecular weight (&gt; 25000 g/mol), and low carboxyl end group (&lt;30mmol/kg) for Reinforced soil wall (extruded PP geogrids &amp; Polyester strips &amp; Geostrips, Steel Strips not allowed &amp; not accepted) with granular fill of PHi-32 degree (design is to be carried out in accordance with BS-8006 / FHWA) with concrete block by M-35 as facia, casting &amp; erection of blocks with Techgrid, providing &amp; laying levelling pad by M-15, providing and laying coping beam by M-35, providing and laying 300mm thick filtermedia etc. completed as per necessary drawing and instruction of Engineer-in-charge. Excluding providing, laying and compacting selected backfill and retained fill behind the wall, excavation and ground improvement, if any. The reinforced earth wall and slope should have 100% coverage of 5m width Knitted and PVC coated Polyester Geogrid. (Coating of Geogrid/ Reinforcing geosynthetic material with LDPE, Latex, Bitumen and any other coating will not be allowed and will not be accepted). (Specification: MORTH Section-3100) with prior approval of concerned Superitending Engineer.
</t>
  </si>
  <si>
    <t>a) RE Wall Height 1 to 4 meter</t>
  </si>
  <si>
    <t>b) RE Wall Height 4 to 6 meter</t>
  </si>
  <si>
    <t>c) RE Wall Height 6 to 8 meter</t>
  </si>
  <si>
    <t>d) RE Wall Height 8 to 10 meter</t>
  </si>
  <si>
    <t>e) RE Wall Height 10 to 12 meter</t>
  </si>
  <si>
    <t>f) RE Wall Height 12 to 14 meter</t>
  </si>
  <si>
    <t>Road safty work</t>
  </si>
  <si>
    <t>IS: 10146-1982, IS:10141-1982</t>
  </si>
  <si>
    <t xml:space="preserve">Providing Heavy Duty Fibre Glass Reinforced Plastic Temporary Barricade of 1.75 m hight, with base width of 430 mm as a provision to accept water ballasting of 101 Itrs-110 Ltrs approx. and arrangement for traffic diversion such as traffic signals during construction at site, for day and night as per requirement. The raw material shall be UV stabilized Linear Low Density Polyethylene and should meet the  requirements stipulated in standard IS: 10146-1982, IS:10141-1982  and should also comply to FDA:CFR Title 21.177.1520. Olefin Polymers , with specific FRP Grade 300-104 reinforced during moulding process to the permissible extent for improved impact strength. Qualification Criteria: For qualifying the  sample , few tests shall be performed at Government Lab OR NABL Accredited Lab on Site Safety Fence sample, failure or deviations in test results of sample  shall be disqualified.The tests and qualifying results are as under, (a) tensile strength at yield by ASTM D 638 =20.93 mPA, (b) Elongation at break ASTM D 638 = 121.66 mPA (c)  Flexural Modulus ASTM D 790 = 633.76 mPA (d) Izod Impact Strenth (Notched) ASTM D 256 = 4.41 Kg / Sqm (e) Izod Impact Strenth (Un-Notched) ASTM D 256 = 67.04 Kg / Sqm (f) Drop Impact strength 25 Kg Load from 1 m, 2 m &amp; 5m height  the weight of empty single Rotomoulded Plastic Barricade without water ballasting shall be 34 kgs approx. &amp; total weight after water allasting shall be 135 kgs -140 kgs +/- 5 kgs (tolarance)The main Barricade body of hight 1750 mm approx is connected with the Extension body through 4 set of nut bolt washers .extenstion body through 4 set of nut bolt  washers. Extension body is designed with 9 Nos kiss offs on rear side; the dimension of Extension body are 1500 mm (length),70 mm (width),250 mm (effetive height after fixing ) &amp; dimension of its male collarare 1420 mm  (length),25 mm (width),30 mm approx ( height), it is inserted in U groove provisioned  on top of main body Barricade Model for interlconnecting.the minimum thickness of all over surface of plastic barricaed shall be 5 mm +/- 20%.the rear bottam shall have to provision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</si>
  <si>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 xml:space="preserve"> to fix two brackets at both end in corner for anchoring purpose .each rear bracket is constructed through rod of Dia.60 mm with curvature welded with  MS strip of 3 mm thick ,50 mm width and 90  mm length at its top and base ,effective bracket shall be 410 mm approx. the anchoring hole in each bracket shall be 18 mm dia. for routine the MS bolts of 16 mm thickness and 150 mm length with sharp pointed edge at one end .the upper part of each bracket shall have a slot size of 30 mm x 10 mm for connecting it  with barracade model through bolts.similarly front bracket for site safety fence is 3 mm thick ,50 mm width, feective height after single bend is 230 mm and anchoring in each bracket shall be dia 18 mm unique safety feature for firm gripping to prevent from displacement and falling  when inter connected even without water filling . There shall be 7 no's premoulded inserts on site Safety Fence for following application: 2no's for safety latches interconnectivity, 2 no's for fixing rear brackets for anchoring, one no. at front side for fixing the front bracket for higher stability, and 2 nos on Extension top for holding light brackets / Rod for cloth holding. The plastic barricades has a strong vertical rib of 1740 mm length at the rear centre &amp; 72 No's of kiss offs spread on entire rear surface , the  water container (bottom) will also be equipped with 2 additional ribs on top to withstand nominal load if applied over its surface. The Fibre glass Reinforced Plastic Site Safety Fence shall have one drain bung insert moulded with plastic plug , two injection moulded water caps/ lids for base tank, and one yellow black zebra reflective tape as integrated accessories. Please refer the detailed drawing of Site Safety Fence. During construction barricading and arrangement for traffic diversion has to be kept contonuously and maintained properly till the completion of all the activities. All required Project details as per standards shall be screen printed on each board. Other requirements as per Specification in Contract. with prior approval of concerned Superitending Engineer.
</t>
  </si>
  <si>
    <t>a) For 725 mm height  (LType Jersey Barrier ) ,Empty Weight:6.67 Kg/ Rgm,Weight Full : 35.89 Kg / Rgm approx. (After Water / Sand Filling)</t>
  </si>
  <si>
    <t>b) For 750 mm height  (With Interlocking provison - For Traffic Delineation Applications ) , Empty Weight:9.04 Kg/ Rgm,Weight Full : 57.14 Kg / Rgm approx. (After Water / Sand Filling)</t>
  </si>
  <si>
    <t>c) For 750 mm height  ( Jersey Barrier Model with unique Interlocking Provision)  , Empty Weight:9.0 Kg/ Rgm,Weight Full : 55.00 Kg / Rgm approx. (After Water / Sand Filling)</t>
  </si>
  <si>
    <t>d)  Site Safety Fence  (1.75 Mtrs(H)) (Efficient Substitution to sheet Metal Barricade)  , Empty Weight 16.57: Kg/ Rgm,Weight Full : 74.29  Kg / Rgm approx. (After Water / Sand Filling)</t>
  </si>
  <si>
    <t>e)  Site Safety Fence  (2.00 Mtrs(H)) (Efficient Substitution to sheet Metal Barricade)  , Empty Weight : 17.00 Kg/ Rgm,Weight Full : 70.00  Kg / Rgm approx. (After Water / Sand Filling)</t>
  </si>
  <si>
    <t>Road work</t>
  </si>
  <si>
    <t xml:space="preserve">organosilance Nanotechnology for Bituminous organosilance nanotechnology such as Zycotherm added in the bitumen binder @ 0.1% dosage to the weight of the bitumen at HMA plant to schive chemical bonding,complete coating and consistant compaction in various bituminous mixes such as BM/DBM/Carpet/sealcoat/MSS/SDBC etc.as per the direction of Engineer-in-charge with prior approval of concerned Superitending Engineer.
</t>
  </si>
  <si>
    <t xml:space="preserve"> Kg </t>
  </si>
  <si>
    <t xml:space="preserve">Water proofing of subgrade:waterproofing on top compacted (as per relevant MORT&amp;H specification)sub grade and shoulder soil base with organosilance Nanotechonology &amp; nano acrylic co-polymer with water (&lt;1000 ppm TDS)in the ratio of 1 kg Organosilance  Nanotechonology :1 kg nano acrylic co-polymer :200 liter water spray @3 liter/sqm in two spray application (1.5 liter +1.5 liter) as per direction of the Engineer-in-charge. with prior approval of concerned Superitending Engineer.
</t>
  </si>
  <si>
    <t xml:space="preserve">providing and applying primer coat with bitumen emulsion on prepared surface of Aggregate layer including clearing of road surface and spraying primer mixed with Nano- Technology silance in the ratio 1:100:100 (1 kg silance :100 kg SS1 Emulsion:100 liter water);the rate of 1 Liter/Sqm using mechanical means as per the direction of Engineer-in-charge. with prior approval of concerned Superitending Engineer.
</t>
  </si>
  <si>
    <t xml:space="preserve">Tack coat (with Silance nanotechnology):preparing and applying of water soluable organo silance nanotechnology (for bitumen emulsion application ,IRC approved) with cationic bitumen emulsion CRS1 amd water (&lt; 1000 ppm TDS) in the ratio of 1:4 kg  organo  silance : 100 kg  cationic bitumen emulsion CRSS1: 200 liter water. with prior approval of concerned Superitending Engineer.
                                                                                                                                                                                                                   </t>
  </si>
  <si>
    <t xml:space="preserve">Construction of stabilised soil base with organo silance  by providing locally available moorum/soil(70%) mixed with 30% GSB ॥ with 2%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 with prior approval of concerned Superitending Engineer.
</t>
  </si>
  <si>
    <t>CUM.</t>
  </si>
  <si>
    <t xml:space="preserve">Construction of stabilised soil base with organo silance  by providing locally available moorum/soil(70%) mixed with 30% GSB ॥ with 3%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-charge.with prior approval of concerned Superitending Engineer.
</t>
  </si>
  <si>
    <t>Construction of stabilised soil base with organo silance  by providing locally available moorum/soil(70%) mixed with 30% GSB ॥ with 4% cement by MDD of mix, 0.6 kg/Cum nanotechnology silane &amp; 0.6 kg/ cum of Acrilic Nano - Co polymer, Spreading in uniform layers with grader on prepared surface by mixing in place method withrotavator at OMC and compacting with smooth wheel roller to achieve the desired density, complete as per Table 2.3 of IRC SP - 77-2008 as per direcion of Engineer - in -charge.</t>
  </si>
  <si>
    <t xml:space="preserve">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rubble obtained by blasting.(Hand broken). with prior approval of concerned Superitending Engineer.
</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</si>
  <si>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rubble obtained by blasting.(Hand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</si>
  <si>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a)80 mm Metal, By breaking Boulders (Hand broken).</t>
  </si>
  <si>
    <t>Supplying trap/granite/quartzite/gneiss stone metal of required size by bringing the boulders / Rubble at the road side breaking them to required gradation including conveying the boulders /Rubble and stacking the broken metal etc. complete . (Prior approval of sample stack of broken metal by the Ex. Engineer is necessary the date of approval will form part of the measurements)                          a)40 mm Metal, By breaking Boulders (Hand broken).</t>
  </si>
  <si>
    <r>
      <rPr>
        <b/>
        <sz val="11"/>
        <rFont val="Calibri"/>
        <family val="2"/>
        <scheme val="minor"/>
      </rPr>
      <t xml:space="preserve">Spreading  80/40 mm metal </t>
    </r>
    <r>
      <rPr>
        <sz val="11"/>
        <rFont val="Calibri"/>
        <family val="2"/>
        <scheme val="minor"/>
      </rPr>
      <t>for road work including sectionong etc complete as directed by Engineer in charge .</t>
    </r>
  </si>
  <si>
    <t xml:space="preserve">Compacting the sub grade/gravel/oversize metal (200 mm loose) layers for all width with Power roller having weight 8 to 10 MT. including necessary, labour, materials and artificial watering complete. 
</t>
  </si>
  <si>
    <t xml:space="preserve">Compacting the sub grade/gravel/oversize metal (200 mm loose) layers for all width with Vibratory roller having weight 8 to 10 MT. including necessary, labour, materials and artificial watering complete. 
</t>
  </si>
  <si>
    <t xml:space="preserve">Compacting the sub grade / gravel / size metal (100 mm loose) layers for all widths with Power roller having weight 8 to 10 MT. including necessary, labour, materials and artificial watering complete. 
</t>
  </si>
  <si>
    <t xml:space="preserve">Compacting the sub grade / gravel / size metal (100 mm loose) layers for all widths with vibratory roller having weight 8 to 10 MT. including necessary, labour, materials and artificial watering complete. 
</t>
  </si>
  <si>
    <t>Miscellaneous</t>
  </si>
  <si>
    <t>BD-W</t>
  </si>
  <si>
    <t>Providing and applying two coats Apex Ultima Puranature Anti-Pollution Or equivalent approved brand, paint should decomposes organic substances and inorganic gases(NOx, VOC’s, CO, SOx,
formaldehydes, etc.) in presence of natural or artificial light. It contains Graphene and nanoparticles of titanium oxide. and Absorbs CO2 (4.8 kg/15 l). plaster crack should be filled by Acrylic base Crack seal/Textured Crack filler, Paint has to applied on one coat of Apex Ultima Puranature Anti-Pollution Primer or Equivalent. Warranty Should be given by the Manufaturer The work should be done by the Manufacturer Recommended applicator and he should be able to furnish stage wise onsite technical reports from the concerned company technologist.</t>
  </si>
  <si>
    <t>Supply of ready mix patch repairing compound as per section 3000.2.2(filling pothole and patches repair with specific approval of the engineer),MORT&amp;H specifications for roads and bridge works,5th Revision, for instant repair of surface defects of  road under all weather conditions.The premix should consists of a binder with hydrophilic properties and accelerated adherence to all types of aggregares and can be applied on all patches and potholes including water logged patches and poyholes and in rainy conditions. The material should be suitable for both Bituminous and concrete roads with quick setting properties and allow traffic to be released within 10 mins.of patch or pothole repair.the material should for use on roads with both passanger and heavy commercial vechiles.The mix should be suitable for reparing of surfacing course and should be comparising of fine aggregates 0-10 mm,(5.5-7.5 %).additives as ewquired.the mix should packed in bags which can be easily handled manually and be storable under normal storage conditions for at least 8 month.</t>
  </si>
  <si>
    <t>Fire Door 45mm 1HR FRL (60/60) 3 Criteria - INTEGRITY / INSULATION/ STABILITY WOODEN DOOR - Fire Door Tested in accordance to IS: 3614 Part 2.</t>
  </si>
  <si>
    <t xml:space="preserve"> Providing of Tufwud make 60 min Fire rated doors system duly tested for 3 criteria - Integrity, Insulation and Stability Criteria as per the IS: 3614 Part 2 and BS: 476 part 22 at National Test House, Govt of India laborator and/or with Central Building Research Institute, Govt of India undertaking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with prior approval of concerned Superitending Engineer.
</t>
  </si>
  <si>
    <r>
      <rPr>
        <b/>
        <u/>
        <sz val="11"/>
        <rFont val="Calibri"/>
        <family val="2"/>
        <scheme val="minor"/>
      </rPr>
      <t>a) Door Frame:</t>
    </r>
    <r>
      <rPr>
        <sz val="11"/>
        <rFont val="Calibri"/>
        <family val="2"/>
        <scheme val="minor"/>
      </rPr>
      <t xml:space="preserve"> Supplying 'Tufwud' brand frames for Fire resistant door shutters 1st class Malaysian Hardwood Frame densified (810 kg/cum) and pressure treated with fire retardant chemicals in vacuum impregnation vessel under 160 psi pressure as per IS:401and kiln seasoned to moisture below 15% as per IS:1141 of section 120 X 60 mm spray quoted with 2 coats of intumescent paint of minimum 200 micron, with single row of Brush- Type ASTROFLAME intumescent strip of size 10mm x 4mm affixed in the slit of the Frame for fire and smoke sealing, etc. complete.</t>
    </r>
  </si>
  <si>
    <r>
      <rPr>
        <b/>
        <sz val="11"/>
        <rFont val="Calibri"/>
        <family val="2"/>
        <scheme val="minor"/>
      </rPr>
      <t>b)Shutter :</t>
    </r>
    <r>
      <rPr>
        <sz val="11"/>
        <rFont val="Calibri"/>
        <family val="2"/>
        <scheme val="minor"/>
      </rPr>
      <t xml:space="preserve"> Providing of 65mm thick asbestos free composite - 3 criteria - fire, heat and smoke check Accoustic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100x32 mm with 32mm thick infill of ceramic fiber (density 128Kgs/CMT), vermaculite mix faced with 6mm Fire retardant High Density ply, internally lipped with hardwood beading, and pasted in Hydraulic Press under 50 tonnes pressure, spray quoted with 2 coats of In tumescent paint of minimum 200 micron, and with 1 row of Brush- Type Astroflame® intumescent strip (imported) of size 10mmx4mm concealed for fire and smoke sealing in the grooves in the shutter on all edges except bottom, without any external lipping.</t>
    </r>
  </si>
  <si>
    <r>
      <rPr>
        <b/>
        <u/>
        <sz val="11"/>
        <rFont val="Calibri"/>
        <family val="2"/>
        <scheme val="minor"/>
      </rPr>
      <t>c) Vision Panel:</t>
    </r>
    <r>
      <rPr>
        <sz val="11"/>
        <rFont val="Calibri"/>
        <family val="2"/>
        <scheme val="minor"/>
      </rPr>
      <t xml:space="preserve">
1 HR rated E Class clear high stress fire rated glass is pre fabricated strategically inside the
shutter structure with 10 mm inside the shutter on all sides with U- glazing. An additional
insulated powdercoated 'Z' channel of 16 swg MS sheet to be fixed for reinforcement of the
joints. With clear fire resistant glass panes 11mm thick having minimum 120 minutes fire
Description</t>
    </r>
  </si>
  <si>
    <t xml:space="preserve">Providing of Tufwud make Accoustic Door to effectively control noise inconference rooms, broadcasting studios, theatres and music practice rooms. with prior approval of concerned Superitending Engineer.
</t>
  </si>
  <si>
    <r>
      <rPr>
        <b/>
        <sz val="11"/>
        <rFont val="Calibri"/>
        <family val="2"/>
        <scheme val="minor"/>
      </rPr>
      <t>a)Door Frame</t>
    </r>
    <r>
      <rPr>
        <sz val="11"/>
        <rFont val="Calibri"/>
        <family val="2"/>
        <scheme val="minor"/>
      </rPr>
      <t>: Providing Frames for Accoustic door shutters with double rabbit of 68mm 1st class Malaysian Hardwood Frame densified and pressure treated with chemicals in vacuum impregnation vessel under 160 PSI pressure as per IS:401and kiln seasoned to moisture below 15% as per IS:1141 of section 120 X 70 mm spray quoted with 2 coats of In tumescent paint of minimum 200 micron, with 1 row of Hafele Accoustic seals concealed in the groove of the Frame for noise control, etc. complete as per direction of Engineer in Charge</t>
    </r>
  </si>
  <si>
    <r>
      <rPr>
        <b/>
        <sz val="11"/>
        <rFont val="Calibri"/>
        <family val="2"/>
        <scheme val="minor"/>
      </rPr>
      <t>b)Shutter</t>
    </r>
    <r>
      <rPr>
        <sz val="11"/>
        <rFont val="Calibri"/>
        <family val="2"/>
        <scheme val="minor"/>
      </rPr>
      <t>: Providing of 65mm thick Accoustic Door Shutters with wooden structure comprising of Chemical treated internal timber with anti termite chemicals in pressure impregnation vessels under 160 PSI pressure as per IS:401and kiln seasoned to moisture below 15% as per IS:1141 frame work of 100x 48 mm with 48 mm thick infill of ceramic vermiculite mix of density 54Kgs/CMT, 3mm sheet rubber interlayer sheet on one side for acoustic property, faced with 6mm High Density Waterproof Ply confirming to IS Code 2201, internally lipped with hardwood beading, and pasted in Hydraulic Press under 50 tonnes pressure, spray quoted with 2 coats of PU paint of minimum 200 micron of color of engineer choice (any Veneer or Lamination will cost extra), without any external lipping along with double rebatting in shutters &amp; accoustic seal</t>
    </r>
  </si>
  <si>
    <t>2 Hour Insulated, Flame, Smoke Radiation check Lead Lined Fire Door 57mm 2HR FRL (120/120) 3 Criteria - INTEGRITY / INSULATION/ STABILITY WOODEN DOOR - Fire Door Tested in accordance to IS: 3614 Part 2. with prior approval of concerned Superitending Engineer</t>
  </si>
  <si>
    <t>Providing of Tufwud make 120 min Fire rated lead lined doors system duly tested for 3 criteria - Integrity, Insulation and Stability Criteria as per the IS: 3614 Part 2 and BS: 476 part 22 with standard heating conditions as specified in IS:3614 Part II 1992 and BS: 476 part 20 &amp; 22 1987 to achieve the required integrity, insulation and stability (i.e. to restrict the heat radiation, temperature rise on the non fire side to the maximum of 140° C above the ambient temperature on the exposed surface of the shutter. The fire doors are tested with NCBN technology ("Non Combustible by Nature"). Lead lined to check radiation. Code No; 2 Hour Insulated, Flame, Smoke Radiation check Lead Lined Fire Door 57mm 2HR FRL (120/120) 3 Criteria - INTEGRITY / INSULATION/ STABILITY WOODEN DOOR - Fire Door Tested in accordance to IS: 3614 Part 2.</t>
  </si>
  <si>
    <r>
      <t xml:space="preserve">a) </t>
    </r>
    <r>
      <rPr>
        <b/>
        <u/>
        <sz val="11"/>
        <rFont val="Calibri"/>
        <family val="2"/>
        <scheme val="minor"/>
      </rPr>
      <t>Door Frame:</t>
    </r>
    <r>
      <rPr>
        <sz val="11"/>
        <rFont val="Calibri"/>
        <family val="2"/>
        <scheme val="minor"/>
      </rPr>
      <t xml:space="preserve"> Providing Frames for Lead Lined Fire resistant door shutters 1st class Malaysian Hardwood Frame densified and pressure treated with fire retardant chemicals in vacuum impregnation vessel under 160 PSI pressure as per IS:401and kiln seasoned to moisture below 15% as per IS:1141 of section 140 X 70 mm with 45mm thick two layered 3mm Lead Line Sheets with 10mm overlap from either side &amp; spray quoted with 2 coats of In tumescent paint of minimum 200 micron, with 1 row of Brush- Type Astroflame® intumescent strip (imported) of size 10mmx4mm concealed in the groove of the Frame for fire and hot and cold smoke sealing, etc. complete as per direction of Engineer in Charge</t>
    </r>
  </si>
  <si>
    <r>
      <t xml:space="preserve">b) </t>
    </r>
    <r>
      <rPr>
        <b/>
        <u/>
        <sz val="11"/>
        <rFont val="Calibri"/>
        <family val="2"/>
        <scheme val="minor"/>
      </rPr>
      <t>Shutter:</t>
    </r>
    <r>
      <rPr>
        <sz val="11"/>
        <rFont val="Calibri"/>
        <family val="2"/>
        <scheme val="minor"/>
      </rPr>
      <t xml:space="preserve"> Providing of 57mm thick asbestos free composite, 'TUFWUD' brand - 3 criteria - fire, heat and smoke check Lead Lined Door Shutter with flame guard of 120 minutes IS3614 part -II comprising of 2x9mm Calcium Silicate boards, Chemical treated internal timber with Fire retardant chemicals in pressure impregnation vessels under 160 PSI pressure as per IS:401and kiln seasoned to moisture below 15% as per IS:1141 frame work of 100x30 mm with 30mm thick infill of ceramic fibre (density 128 Kgs/CMT) vermiculite mix, 3mm thick Lead Sheet on one side faced &amp; 3mm Fire retardant High Density Fibreboard, internally lipped with hardwood beading, and pasted in Hydraulic Press under 50 tonnes pressure, spray quoted with 2 coats of Intumescent paint of minimum 300 micron, and with 1 row of Brush- Type Astroflame® intumescent strip (imported) of size 10mmx4mm concealed for fire and smoke sealing in the grooves in the shutter on all edges except bottom, without any external lipping.</t>
    </r>
  </si>
  <si>
    <t xml:space="preserve">Providing of Tufwud make Lead Lined Door system with 120x60 mm Hardwood Frames, interlayered with 3mm lead and 44mm Solid core flush door shutters conforming to the I.S. specification 2202-1991 (specification for wooden flush door shutter – solid core type), interlayered with 3mm lead with prior approval of concerned Superitending Engineer.
</t>
  </si>
  <si>
    <r>
      <t xml:space="preserve">a) </t>
    </r>
    <r>
      <rPr>
        <b/>
        <u/>
        <sz val="11"/>
        <rFont val="Calibri"/>
        <family val="2"/>
        <scheme val="minor"/>
      </rPr>
      <t>Door Frame:</t>
    </r>
    <r>
      <rPr>
        <sz val="11"/>
        <rFont val="Calibri"/>
        <family val="2"/>
        <scheme val="minor"/>
      </rPr>
      <t xml:space="preserve"> Providing Frames for Lead Lined door shutters 1st class Malaysian Hardwood Frame densified and pressure treated with fire retardant chemicals in vacuum impregnation vessel under 160 PSI pressure as per IS:401 and kiln seasoned to moisture below 15% as per IS:1141 of section 120 X 70 mm with 45mm thick two layered 3mm Lead Line Sheets being overlapped from either side, spray quoted with 2 coats of Enamel paint after one coat of white wood primer of minimum 200 micron etc. complete as per direction of Engineer in Charge. with prior approval of concerned Superitending Engineer.
</t>
    </r>
  </si>
  <si>
    <r>
      <t xml:space="preserve">b) </t>
    </r>
    <r>
      <rPr>
        <b/>
        <u/>
        <sz val="11"/>
        <rFont val="Calibri"/>
        <family val="2"/>
        <scheme val="minor"/>
      </rPr>
      <t>Shutter:</t>
    </r>
    <r>
      <rPr>
        <sz val="11"/>
        <rFont val="Calibri"/>
        <family val="2"/>
        <scheme val="minor"/>
      </rPr>
      <t xml:space="preserve"> Supplying of 'TUFWUD' brand 44mm Solid core flush door shutters conforming to the I.S. specification 2202-1991 (specification for wooden flush door shutter – solid core type). 32mm Wooden structure of 1st class Hardwood or Pinewood of at least 50mm width, top and bottom rails of 75mm width, with filler material without any gap of 1st Class Hardwood, or pine wood, all chemically treated for termite and borer resistance as per IS 401:2001 under minimum 150 PSI pressure, and seasoned as per IS 1141: 1993 upto desired moisture level as per IS 287, with one side 3mm HDF &amp; other side 3mm lead &amp; 6mm BWP ply; all hot-pressed with Phenol Formaldehyde resin, internally lipped with hardwood beading, and pasted in Hydraulic Press under 50 tonnes pressure, spray quoted with 2 coats of enamel paint of minimum 300 micron. with prior approval of concerned Superitending Engineer.
</t>
    </r>
  </si>
  <si>
    <t>water supply and sanitary</t>
  </si>
  <si>
    <t>Providing and fixing Ductile iron Man Hole Covers/ Strom Water Grating and Grating with frame of Various sizes, weight and types and load bearing capacity as per EN-124, equivalent NECO  with prior approval of concerned Superitending Engineer.</t>
  </si>
  <si>
    <t>Supplying installation testing and commissoning of Hubless centrifugally cast iron pipes as per ISI 15905 equivalent to NECO inclusive of all necessary special fitting like bends, tees, and caps, 'Y' bends for cleaning offsets, junctions, cowls, etc. lad under floor/fixed on walls and in pipe shafts etc. complete. The quoted rate should include lead and lifting charges to all levels, necessary scaffolding and supports like hanger supports grip bolts and CV sheet 304 grade clamps etc. with prior approval of concerned Superitending Engineer.</t>
  </si>
  <si>
    <t>a) 50 mm dia</t>
  </si>
  <si>
    <t>Rmt</t>
  </si>
  <si>
    <t>b) 65 mm dia</t>
  </si>
  <si>
    <t>c) 75 mm dia</t>
  </si>
  <si>
    <t>d) 100 mm dia</t>
  </si>
  <si>
    <t>e) 150 mm dia</t>
  </si>
  <si>
    <t>f) 200 mm dia</t>
  </si>
  <si>
    <t xml:space="preserve">SSR 2019-20 Additional New items </t>
  </si>
  <si>
    <t>BUILDING WORKS</t>
  </si>
  <si>
    <t>Accoustic</t>
  </si>
  <si>
    <t>Providing &amp; Fixing in position, Acoustical Panelling made from  Fabric wrapped Compressed polyester fibre nonwoven 9 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</si>
  <si>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Panelling made from Wood-wool board 20mm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</si>
  <si>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Gypsum plain 12mm panels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  including all materials labour,finishing etc complete</t>
  </si>
  <si>
    <t>Providing &amp; Fixing in position, Acoustical Panelling made from 12mm wp Ply wood &amp; 1.5mm laminate  on, 50 x 50 mm Sal-wood frame of 600 x 600 c to c having wooden supports from wall of required length, in front of 1000 Gsm synthetic wool 50 mm thick with chicken mesh on wall side, including cost of required Cut-Outs, decorative mouldings / finishing-items / paint &amp; Scaffolding, as per Architectural &amp; Acoustical Design &amp; Instructions &amp; Complete in all aspects.including all materials labour,finishing etc complete</t>
  </si>
  <si>
    <t>Providing &amp; Fixing in position Acoustical Doors along with 150 x 150 mm teak wood frame, doors made from 50mm Teak wood frame 600 x600 c to c filled with 1000 Gsm synthetic wool 50mm thick and 3mm Tecsound from both sides, 12mm waterproof ply &amp; veneer from both sides , including 150mm heavy duty SS hinges (Geze / Dorma or eq.)  4 no each leaf,  with Door-closer (Dorma / Geze or eq.)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</si>
  <si>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Stage flooring Made from 18mm plywood 1200 x 2400 &amp; 18mm Teakwood planks 100 x 800 having tongue &amp; grove on Sal-wood frame of 50 x 100 at 600mm c to c on stage surface including cost of required Cut-Outs, decorative mouldings / finishing-items / polish etc., as per Architectural &amp; Acoustical Design &amp; Instructions &amp; Complete in all aspects.  .including all materials labour,finishing etc complete</t>
  </si>
  <si>
    <t>Providing &amp; Fixing in position, Acoustical Ceiling made from Gypsum Plain Panels on approved heavy duty G.I. frame ceiling channels at 450 c to c, &amp; intermediate channels not more than 1200 c to c, along with ply wood forms  suspended with Hangers from Roof, in front of 1000 Gsm synthetic wool 50 mm thick, with Paint, including cost of required Cut-Outs, decorative mouldings / finishing-items &amp; Scaffolding, as per Architectural &amp; Acoustical Design &amp; Instructions &amp; Complete in all aspects.including all materials labour,finishing etc complete</t>
  </si>
  <si>
    <t>Providing &amp; Fixing in position, Acoustical Ceiling made from Compressed polyester fibre nonwoven 9mm  panels  on approved heavy duty GI frame 300 mm c to c &amp; intermediate channels at 1200 mm c to c,  suspended with Hangers from Roof,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</si>
  <si>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Ceiling made from Rigitone 8/18 perforated panels on approved heavy duty G.I. frame, ceiling channels at 300 c to c, &amp; intermediate channels not more than 1200 c to c, suspended with Hangers from Roof, in front of 1000 Gsm synthetic wool 50 mm thick, with Paint, including cost of required Cut-Outs, decorative mouldings / finishing-items &amp; Scaffolding, as per Architectural &amp; Acoustical Design &amp; Instructions &amp; Complete in all aspects including all materials labour,finishing etc complete</t>
  </si>
  <si>
    <t>Providing &amp; Fixing in position, Acoustical Panelling made from 12mm thick Agro wood strips of 50, 75 7 100 mm width on 50 x 50 mm Sal-wood frame of 600 x 600 c to c having supports from wall of required length, in front of 1000 gsm synthetic wool 50 mm thick with approved coloured fabric on strips side &amp;  chicken mesh on wall side, including cost of required Cut-Outs, decorative mouldings / finishing-items / Melamine Polish &amp; Scaffolding, as per Architectural &amp; Acoustical Design &amp; Instructions &amp; Complete in all aspects. including all materials labour,finishing etc complete</t>
  </si>
  <si>
    <t>Providing &amp; Fixing in position, Fabric wrapped Compressed polyester fibre nonwoven 9mm  panels above the wood wool board panelling or existing sal wood frame, using adhesive, as per Architectural &amp; Acoustical Design &amp; Instructions &amp; Complete in all aspects.  including all materials labour,finishing etc complete</t>
  </si>
  <si>
    <t>Providing &amp; Fixing in position,  Partition made from 12mm thick Gypsum from both sides on 50 x 50 mm Sal-wood frame of 600 x 600 c to c, having  of 800 gsm synthetic wool 50 mm thick in between, including cost of required Cut-Outs &amp; Scaffolding, as per Architectural &amp; Acoustical Design &amp; Instructions &amp; Complete in all aspects including all materials labour,finishing etc complete</t>
  </si>
  <si>
    <t>Providing &amp; Fixing in position, Carpet  more than 800+ gsm, made with100% stain proof fibres of approved make along with 5mm underlay as per Architectural &amp; Acoustical Design &amp; Instructions &amp; Complete in all aspects  including all materials labour,finishing etc complete</t>
  </si>
  <si>
    <t>Providing &amp; Fixing in position, 1000 mm wide Auto-glow Aluminium extruded strips on auditorium steps as per Design &amp; Instructions &amp; Complete in all aspects.  Make Piccolo or Nexus</t>
  </si>
  <si>
    <t>Providing &amp; Fixing in position, 12mm wp Ply wood &amp; 1.5mm laminate  panels above the fabricated frame on one side , as per Architectural &amp; Acoustical Design &amp; Instructions &amp; Complete in all aspects. including all materials labour,finishing etc complete</t>
  </si>
  <si>
    <t>Providing &amp; Fixing in position, MS fabrication work using angles, sqr tubes, c channels etc  for various partition  frame as per Design &amp; Instructions &amp; Complete in all aspects . including all materials labour,finishing etc complete</t>
  </si>
  <si>
    <t>Providing &amp; Fixing in position, Under Deck insulation for metal deck using 1000 Gsm synthetic wool with  fixed to deck using adhesive and chicken mesh.</t>
  </si>
  <si>
    <t>Providing &amp; fixing in position, heavy duty fully upholstered Auditorium chairs 520 mm c to c tip-up type. Height of back should be less than 1030 mm with plastic protective cover on back and bottom having teak wood handles. Back to back distance is 1000mm. The auditorium chairs should be of following specifications   1. Powder Coated Heavy duty MS Stand.  2. Individually moulded , ergonomically designed  seat and back cushions. 3.Moulded Polyurethane Foam cushion. PU foam  density 48 – 52 kgs/cu.mtr  4. Moulded Polyurethane Foam manufactured in certified ISO 9001 facility  to ensure consistency in density for longevity .5.Upholstered in Foam laminated stretch sandwich Fabric for clean finish and soft comfortable feel as per the colour &amp; pattern selected by the client. 6.Seat and Back should have moulded synthetic protective cover. 7. Wooden or PU armrest  65mm x 20mm  - 330mm  long . 8.Mounted using Anchor fasteners.</t>
  </si>
  <si>
    <t>Providing and Fixing Rollar Blinds AMI Make or approved make &amp; shade of 38mm round Aluminium channel with Blackout fabric &amp; telting with chain (Ball) system with all necessary fixtures and fitting etc. complete. (Sample to be final by Engineer In-charge prior execution of work)</t>
  </si>
  <si>
    <t>Providing and Fixing Vertical Blinds of approved Make and shade of 100mm regular fabric with powder coated aluminium channel with telting PVC chain &amp; bottom weight plate with all necessary fixtures and fitting etc. complete. (Sample to be final by Engineer In-charge prior execution of work)</t>
  </si>
  <si>
    <t>Furniture</t>
  </si>
  <si>
    <r>
      <rPr>
        <b/>
        <sz val="11"/>
        <rFont val="Calibri"/>
        <family val="2"/>
        <scheme val="minor"/>
      </rPr>
      <t xml:space="preserve">Executive's  Table @ 1800Lx900Dx750HT </t>
    </r>
    <r>
      <rPr>
        <sz val="11"/>
        <rFont val="Calibri"/>
        <family val="2"/>
        <scheme val="minor"/>
      </rPr>
      <t xml:space="preserve">
Providing &amp; Fixing of Table @ 1800Lx900Dx750HT - TOP &amp; GABLE END to be made of  Membrane finish with soft water fall edges &amp; curved panel &amp; Decorated Anodized section MODESTY PANEL to be made of 18 mm thick Prelaminated particle board with PVC edge band as per drawing </t>
    </r>
  </si>
  <si>
    <t>---</t>
  </si>
  <si>
    <r>
      <rPr>
        <b/>
        <sz val="11"/>
        <rFont val="Calibri"/>
        <family val="2"/>
        <scheme val="minor"/>
      </rPr>
      <t xml:space="preserve">Pedestal Unit @ 420Lx450Dx650HT </t>
    </r>
    <r>
      <rPr>
        <sz val="11"/>
        <rFont val="Calibri"/>
        <family val="2"/>
        <scheme val="minor"/>
      </rPr>
      <t xml:space="preserve">
Providing &amp; Fixing of PEDESTAL @ 420Lx450Dx650HT :- To be made out of Complete Membrane consist of three Drawers as per drawing.</t>
    </r>
  </si>
  <si>
    <r>
      <rPr>
        <b/>
        <sz val="11"/>
        <rFont val="Calibri"/>
        <family val="2"/>
        <scheme val="minor"/>
      </rPr>
      <t>Credestal @ 1200Lx450Lx650HT</t>
    </r>
    <r>
      <rPr>
        <sz val="11"/>
        <rFont val="Calibri"/>
        <family val="2"/>
        <scheme val="minor"/>
      </rPr>
      <t xml:space="preserve"> 
Providing &amp; Fixing of LOW HEIGHT CREDESTAL @ 1200L X 450D X 650H  :- To be made out of Membrane Finish ( 2 Openable Shutter &amp; 3 Drawer Pedestal in between )as per drawing.</t>
    </r>
  </si>
  <si>
    <r>
      <rPr>
        <b/>
        <sz val="11"/>
        <rFont val="Calibri"/>
        <family val="2"/>
        <scheme val="minor"/>
      </rPr>
      <t>Executive Table @ 2250Lx2100Dx750HT including Low Height Credestal @ 1200Lx450Dx650HT</t>
    </r>
    <r>
      <rPr>
        <sz val="11"/>
        <rFont val="Calibri"/>
        <family val="2"/>
        <scheme val="minor"/>
      </rPr>
      <t xml:space="preserve">
Providing &amp; Fixing of Table  @ 2250Lx2100Dx750HT TOP &amp; GABLE END to be made of  Membrane finish with soft water fall edges &amp; curved panel &amp; Decorated Anodized section MODESTY PANEL to be made of 18 mm thick Prelaminated particle board with PVC edge band. INCLUDING CREDESTAL @ 1200L X 450D X 650H  :- To be made out of Membrane Finish ( 2 Openable Shutter &amp; 3 Drawer Pedestal in between ) as per drawing.</t>
    </r>
  </si>
  <si>
    <r>
      <rPr>
        <b/>
        <sz val="11"/>
        <rFont val="Calibri"/>
        <family val="2"/>
        <scheme val="minor"/>
      </rPr>
      <t>Medium Height Partition @ 1800/1200HT</t>
    </r>
    <r>
      <rPr>
        <sz val="11"/>
        <rFont val="Calibri"/>
        <family val="2"/>
        <scheme val="minor"/>
      </rPr>
      <t xml:space="preserve">
TILE BASED PARTITION SYSTEM:-  Tile based Aluminum partition system of 1800/1200 mm ht. made of 60mm thk aluminum frames having two separate race ways for laying electrical &amp; computer wiring. The wire management shall be through to the race way to be fitted at bottom of partition and other immediately below of work top with hook on type raceway cover for easy access of wires. Frames to be joined by aluminum connectors with M6 x 16 pan-head machin screw and washer with aluminum post cover. Post cover of snap on fashion to be connected on aluminum connectors. All visible aluminium to be in anodized finish. The top/ exposed sides of the frame and posts should be covered with horizontal/ Vertical trim and caps made of Aluminum in anodized finish in order to enhance its look.Upper tiles of partition to be in Soft Board or Marker tile of 9mm. thk., and prelaminated partical board lower tiles in laminate finish of 9mm. thk. on both the sides.</t>
    </r>
  </si>
  <si>
    <r>
      <rPr>
        <b/>
        <sz val="11"/>
        <rFont val="Calibri"/>
        <family val="2"/>
        <scheme val="minor"/>
      </rPr>
      <t>Free Standing Table @ 1500Lx600Dx750HT</t>
    </r>
    <r>
      <rPr>
        <sz val="11"/>
        <rFont val="Calibri"/>
        <family val="2"/>
        <scheme val="minor"/>
      </rPr>
      <t xml:space="preserve">
Providing and fixing Table of Size 1500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</si>
  <si>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u/>
        <sz val="11"/>
        <rFont val="Calibri"/>
        <family val="2"/>
        <scheme val="minor"/>
      </rPr>
      <t>Free Standing Table @ 1350Lx600Dx750HT</t>
    </r>
    <r>
      <rPr>
        <sz val="11"/>
        <rFont val="Calibri"/>
        <family val="2"/>
        <scheme val="minor"/>
      </rPr>
      <t xml:space="preserve">
Providing and fixing Table of Size 1350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</si>
  <si>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Free Standing Table @ 1200Lx600Dx750HT</t>
    </r>
    <r>
      <rPr>
        <sz val="11"/>
        <rFont val="Calibri"/>
        <family val="2"/>
        <scheme val="minor"/>
      </rPr>
      <t xml:space="preserve">
Providing and fixing Table of Size 1200 x 600 x 750 mm. Top: made from 25 mm Prelaminated Particle board.    All edges are covered by 2 mm. Thk. PVC edge bands glued by hot melt glue applied by auto edge banding machine.
Legs : C Shape made from CRCA Sheet with Powder Coat finish. Modesty panel : Made from 18mm both side prelaminated particle boards.All edges are covered by 0.8mm PVC edge bands glued by hot melt glue applied by auto edge banding machine.KEYBOARD TRAY ( WITHOUT MOUSE TRAY ) :-  Metal Powder Coated - Black Color, CPU TROLLEY :-  Metal Powder Coated - Black Color, 3 DRAWER PEDESTAL UNIT having overall size 392L x 450D x 680Ht. mm. with central lock and key. Drawers and body are complete metal with powder coat finish, facia in 18 mm prelaminated particle board,</t>
    </r>
  </si>
  <si>
    <r>
      <rPr>
        <b/>
        <sz val="11"/>
        <rFont val="Calibri"/>
        <family val="2"/>
        <scheme val="minor"/>
      </rPr>
      <t>Library Area Table @ 1350Lx750Dx750HT</t>
    </r>
    <r>
      <rPr>
        <sz val="11"/>
        <rFont val="Calibri"/>
        <family val="2"/>
        <scheme val="minor"/>
      </rPr>
      <t xml:space="preserve">
Providing &amp; Fixing of FREE STANDING TABLE @ 1350Lx750Dx 750HT:- TOP to be made of 25 mm thick Prelaminated particle board with PVC edge band,  BENT LEG to be CHROME FINISH as per drawing.</t>
    </r>
  </si>
  <si>
    <r>
      <rPr>
        <b/>
        <sz val="11"/>
        <rFont val="Calibri"/>
        <family val="2"/>
        <scheme val="minor"/>
      </rPr>
      <t>Providing &amp; Fixing Curviliner Workstation @ 1500/1500Lx600/600Dx750HT</t>
    </r>
    <r>
      <rPr>
        <sz val="11"/>
        <rFont val="Calibri"/>
        <family val="2"/>
        <scheme val="minor"/>
      </rPr>
      <t xml:space="preserve">
Providing &amp; Fixing Curviliner Workstation @ 1500/1500Lx600/600Dx750HT, Curvilinear Table Top @ 1500/1500Lx600/600D :- TOP to be made of 25 mm thick Prelaminated particle board with PVC edge band,  GABLE END to be made of 25 mm thick Prelaminated particle board with PVC edge band, KEYBOARD TRAY ( WITHOUT MOUSE TRAY ) :-  Metal Powder Coated - Black Color, CPU TROLLEY :-  Metal Powder Coated - Black Color, along with 3 DRAWER PEDESTAL UNIT having overall size 392L x 450D x 680Ht. mm. with central lock and key. 3 Drawers and body are complete metal with powder coat finish, facia in 18 mm prelaminated particle board,</t>
    </r>
  </si>
  <si>
    <r>
      <rPr>
        <b/>
        <sz val="11"/>
        <rFont val="Calibri"/>
        <family val="2"/>
        <scheme val="minor"/>
      </rPr>
      <t>Conference Table @ 3600Lx1400Dx750HT</t>
    </r>
    <r>
      <rPr>
        <sz val="11"/>
        <rFont val="Calibri"/>
        <family val="2"/>
        <scheme val="minor"/>
      </rPr>
      <t xml:space="preserve">
Providing &amp; Fixing of Main Table @ 3600Lx1400Dx750HT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2 Nos.</t>
    </r>
  </si>
  <si>
    <r>
      <rPr>
        <b/>
        <sz val="11"/>
        <rFont val="Calibri"/>
        <family val="2"/>
        <scheme val="minor"/>
      </rPr>
      <t>Conference Table @ 1800 x 900 x 750 mm Ht.</t>
    </r>
    <r>
      <rPr>
        <sz val="11"/>
        <rFont val="Calibri"/>
        <family val="2"/>
        <scheme val="minor"/>
      </rPr>
      <t xml:space="preserve">
Providing &amp; Fixing of Main Table @ 1800Lx900Dx750HT - made up of 18+18mm Thick MDF top with PVC Membrane finish and waterfall edge profile. Aluminium Anodizied finish beeding of 4mm thich is running all over the table top edge. Gable ends is Aerofoiled Shape with front edges in PVC Membrane finish and rest in Prelaminated MDF with batton structure. Gable ends should be hollow from inside for the provision of passing electrical and Data wiring. , MODESTY PANEL:- to be made of 18 mm thick Prelaminated particle board with PVC edge band
Access Flap:- For Wire manager 1 Nos.</t>
    </r>
  </si>
  <si>
    <r>
      <rPr>
        <b/>
        <sz val="11"/>
        <rFont val="Calibri"/>
        <family val="2"/>
        <scheme val="minor"/>
      </rPr>
      <t>12 Seater Reading Table for Library @ 3600Lx1200Dx750HT</t>
    </r>
    <r>
      <rPr>
        <sz val="11"/>
        <rFont val="Calibri"/>
        <family val="2"/>
        <scheme val="minor"/>
      </rPr>
      <t xml:space="preserve">
Providing and Fixing 12 Seater Reading Table for Liberary @ 3600Lx1200Dx750HT Top: made from 25 mm Prelaminated Particle board.  All edges are covered by 2 mm. Thk. PVC edge bands glued by hot melt glue applied by auto edge banding machine.
Gable Ends : made from 25 mm Prelaminated Particle board.  All edges are covered by 2 mm. Thk. PVC edge bands glued by hot melt glue applied by auto edge banding machine. Modesty panel : Made from 18mm both side prelaminated particle boards.All edges are covered by 0.8mm PVC edge bands glued by hot melt glue applied by auto edge banding machine. </t>
    </r>
  </si>
  <si>
    <r>
      <rPr>
        <b/>
        <sz val="11"/>
        <rFont val="Calibri"/>
        <family val="2"/>
        <scheme val="minor"/>
      </rPr>
      <t>3 DRAWER PEDESTAL UNIT @ 392L x 450D x 680Ht. mm</t>
    </r>
    <r>
      <rPr>
        <sz val="11"/>
        <rFont val="Calibri"/>
        <family val="2"/>
        <scheme val="minor"/>
      </rPr>
      <t>.
3 DRAWER PEDESTAL UNIT having overall size 392L x 450D x 680Ht. mm. with central lock and key. 3 Drawers and body are complete metal with powder coat finish, facia in 18 mm prelaminated particle board.</t>
    </r>
  </si>
  <si>
    <r>
      <rPr>
        <b/>
        <sz val="11"/>
        <rFont val="Calibri"/>
        <family val="2"/>
        <scheme val="minor"/>
      </rPr>
      <t xml:space="preserve">Low Height Openable Storage @ 900Lx450x750HT </t>
    </r>
    <r>
      <rPr>
        <sz val="11"/>
        <rFont val="Calibri"/>
        <family val="2"/>
        <scheme val="minor"/>
      </rPr>
      <t xml:space="preserve">
Providing and fixing Openable Steel Storage of 900 x 450 x 750Ht, with 2 adjustable shelves, Complete body &amp; shutter made in  0.8 mm thick &amp; Top in 2 mm thick CRCA, 2 Shutter to be mounted with the help of cup hinges, and 4 adjustable levelers, enitre storage in powder coated finish with 60 to 80 microns. with 25 mm. thk additional Top on top of storage as as per drawing</t>
    </r>
  </si>
  <si>
    <r>
      <rPr>
        <b/>
        <sz val="11"/>
        <rFont val="Calibri"/>
        <family val="2"/>
        <scheme val="minor"/>
      </rPr>
      <t>Medium Height Steel Storage @ 750Lx450Dx1200HT</t>
    </r>
    <r>
      <rPr>
        <sz val="11"/>
        <rFont val="Calibri"/>
        <family val="2"/>
        <scheme val="minor"/>
      </rPr>
      <t xml:space="preserve">
Providing and fixing Openable Steel Storage of 750 x 450 x 1200Ht, with 2 adjustable shelves, Complete body &amp; shutter made in  0.8 mm thick &amp; Top in 2 mm thick CRCA, 2 Shutter to be mounted with the help of cup hinges, and 4 adjustable levelers, enitre storage in powder coated finish with 60 to 80 microns. with 25 mm. thk. as per drawing.</t>
    </r>
  </si>
  <si>
    <r>
      <rPr>
        <b/>
        <sz val="11"/>
        <rFont val="Calibri"/>
        <family val="2"/>
        <scheme val="minor"/>
      </rPr>
      <t>Full Height Steel Storage @ 750Lx450Dx2100HT</t>
    </r>
    <r>
      <rPr>
        <sz val="11"/>
        <rFont val="Calibri"/>
        <family val="2"/>
        <scheme val="minor"/>
      </rPr>
      <t xml:space="preserve">
Providing and fixing Openable Steel Storage of 750 x 450 x 2100Ht, with 4 adjustable shelves, Complete body &amp; shutter made in  0.8 mm thick &amp; Top  in 2 mm thick CRCA, 4 Shutter to be mounted with the help of cup hinges, and 4 adjustable levelers, enitre storage in powder coated finish with 60 to 80 microns as as per drawing.</t>
    </r>
  </si>
  <si>
    <r>
      <rPr>
        <b/>
        <sz val="11"/>
        <rFont val="Calibri"/>
        <family val="2"/>
        <scheme val="minor"/>
      </rPr>
      <t>Multiple Compartment Lockers @ 1140Lx 457D x 1830 mm. Ht.</t>
    </r>
    <r>
      <rPr>
        <sz val="11"/>
        <rFont val="Calibri"/>
        <family val="2"/>
        <scheme val="minor"/>
      </rPr>
      <t xml:space="preserve">
Providing and fixing Multiple Compartment Lockers @ 1140Lx 457D x 1830 mm. Ht. with 12 Compartments , Complete body &amp; shutter made of CRCA Sheet with powder coated finish as per approved color.</t>
    </r>
  </si>
  <si>
    <r>
      <rPr>
        <b/>
        <sz val="11"/>
        <rFont val="Calibri"/>
        <family val="2"/>
        <scheme val="minor"/>
      </rPr>
      <t>Book Case with Glass Shutter @ 825Lx300Dx1650HT</t>
    </r>
    <r>
      <rPr>
        <sz val="11"/>
        <rFont val="Calibri"/>
        <family val="2"/>
        <scheme val="minor"/>
      </rPr>
      <t xml:space="preserve">
Providing &amp; Fixing of Book Case with Glass Shutter @ 825Lx300Dx1650HT:- To be made out of complete body &amp; in 0.7mm thick CRCA &amp; Shutter in 1.2mm thick CRCA with glass pannel in Powder coating finish as per drawing.</t>
    </r>
  </si>
  <si>
    <t>Providing &amp; Arrangemnt of High Back, Synchronized Mechanism with Multiple Locking, Adjustable Armrest, Gaslift for Seat height adjustment, Standard 5-prong P/Nylon Base  with Leatherite Upholstery</t>
  </si>
  <si>
    <t>Providing &amp; Arrangemnt of High Back Chair - TILT MECHANISM WITH MULTILOCKING, HIGH DENSITY CUSHION ON SEAT COMPOSITE LEATHER WITH METALLIC SILVER FINISH BASE AND ARMS WITH P.U.CASTORS GASLIFT FOR HEIGHT ADJUSTMENT.</t>
  </si>
  <si>
    <t>Providing &amp; Arrangemnt of MId Back, Normal Syncro  Mechanism , Fixed Armrest , Gaslift for Seat height adjustment, Standard 5-prong/Nylon Base with Leather Upholstery</t>
  </si>
  <si>
    <t xml:space="preserve">Providing &amp; Arrangemnt of Mid Back, ECO CTS Mechanism , Fixed Armrest , Gaslift for Seat height adjustment, Standard 5-prong P/Nylon Base with Fabric Upholstery </t>
  </si>
  <si>
    <r>
      <rPr>
        <b/>
        <sz val="11"/>
        <rFont val="Calibri"/>
        <family val="2"/>
        <scheme val="minor"/>
      </rPr>
      <t>Public Seating Chair. - 3 Seater</t>
    </r>
    <r>
      <rPr>
        <sz val="11"/>
        <rFont val="Calibri"/>
        <family val="2"/>
        <scheme val="minor"/>
      </rPr>
      <t xml:space="preserve">
Providing and Fixing 3 seater Public seating chair made of complete metal with Legs in Crome finish and seates in silver powder coating finish.</t>
    </r>
  </si>
  <si>
    <r>
      <rPr>
        <b/>
        <sz val="11"/>
        <rFont val="Calibri"/>
        <family val="2"/>
        <scheme val="minor"/>
      </rPr>
      <t xml:space="preserve"> Double Faced Mobile Unit for Compactor 2150mmH x 2745mmW x 900mmD </t>
    </r>
    <r>
      <rPr>
        <sz val="11"/>
        <rFont val="Calibri"/>
        <family val="2"/>
        <scheme val="minor"/>
      </rPr>
      <t xml:space="preserve">
Providing and fixing Double Faced Mobile Unit for Compactor 2150mmH x 2745mmW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t>
    </r>
  </si>
  <si>
    <t xml:space="preserve">DRIVE COVER PANEL : Made 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</si>
  <si>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Mobile Unit for Compactor 2150mmH x 2745mmW x 457mmD </t>
    </r>
    <r>
      <rPr>
        <sz val="11"/>
        <rFont val="Calibri"/>
        <family val="2"/>
        <scheme val="minor"/>
      </rPr>
      <t xml:space="preserve">
Providing and fixing Single Faced Mobile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</si>
  <si>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</si>
  <si>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Single Faced Fixed Unit for Compactor 2150mmH x 2745mmW x 457mmD </t>
    </r>
    <r>
      <rPr>
        <sz val="11"/>
        <rFont val="Calibri"/>
        <family val="2"/>
        <scheme val="minor"/>
      </rPr>
      <t xml:space="preserve">
Providing and fixing Single Faced Fixed Unit for Compactor 2150mmH x 2745mmW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t>
    </r>
  </si>
  <si>
    <t xml:space="preserve">out of 22SWG thick C. R.C. A. prime quality Steel to cover the entire drive mechanism. CENTRE PARTITION : The 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</si>
  <si>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Double Faced Mobile Unit for Compactor 2150mmH x 1830mmW x 900mmD </t>
    </r>
    <r>
      <rPr>
        <sz val="11"/>
        <rFont val="Calibri"/>
        <family val="2"/>
        <scheme val="minor"/>
      </rPr>
      <t xml:space="preserve">
Providing and fixing Double Faced Mobile Unit for Compactor 2150mmH x 1830mmW x 900mmD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Mild Steel 22SWG Sheet. LOCKING  :  System will be provided </t>
    </r>
  </si>
  <si>
    <t xml:space="preserve">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</si>
  <si>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 xml:space="preserve"> Single Faced Mobile Unit for Compactor 2150mmH x 1830mmW x 457mmD </t>
    </r>
    <r>
      <rPr>
        <sz val="11"/>
        <rFont val="Calibri"/>
        <family val="2"/>
        <scheme val="minor"/>
      </rPr>
      <t xml:space="preserve">
Providing and fixing Single Faced Mobile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t>
    </r>
  </si>
  <si>
    <t xml:space="preserve">Centre partition will comprise of a full C.R.C.A. prime quality 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
</t>
  </si>
  <si>
    <r>
      <rPr>
        <b/>
        <sz val="11"/>
        <rFont val="Calibri"/>
        <family val="2"/>
        <scheme val="minor"/>
      </rPr>
      <t>Single Faced Fixed Unit for Compactor 2150mmH x 1830mmW x 457mmD</t>
    </r>
    <r>
      <rPr>
        <sz val="11"/>
        <rFont val="Calibri"/>
        <family val="2"/>
        <scheme val="minor"/>
      </rPr>
      <t xml:space="preserve"> 
Providing and fixing Single Faced Fixed Unit for Compactor 2150mmH x 1830mmW x 457mmD  - BASE FRAME : Base Frame shall be fabricated in channel Type from minimum 2.5 mm thick MS Sheet Size of Channel  25mm x 100mm x 45mm.
GUIDE RAILS : The guide rails shall be made out of 28mm Bright bar placed on 1.2 mm thick M.S. Plate which will be above the floor and are as per the international standard of safety.
SUPER STRUCTURE : Super structure of the Mobile storage system will consist of knock down type panels.  All the components such as shelves, front panel, end panel, vertical rear panel, central partition etc. Will act as an integral member of the Unit. SHELVES : Shelves made of 22SWG thick Prime Quality C.R.C.A. having 10  folds each will be provided  each designed to carry a U.D.L. of 70 kgs. VERTICAL PANEL :  Vertical panel consists of the front, Centre &amp; rear panel shall be made out of 20SWG thick C.R.C.A. Prime quality Mild Steel &amp; designed to take the load of shelves. DRIVE COVER PANEL : Made out of 22SWG thick C. R.C. A. prime quality Steel to cover the entire drive mechanism. CENTRE PARTITION : The Centre partition will comprise of a full C.R.C.A. prime quality </t>
    </r>
  </si>
  <si>
    <t>Mild Steel 22SWG Sheet. LOCKING  :  System will be provided with individual rack locking as well as centralised locking arrangement on the last unit when all units are brought together,  central lock when operated gets locked with the floor &amp; does not allow access to the units. DRIVE MECHANISM  :  Driving Mechanism  will be provided externally supported on special grade anti-friction bearing to have smooth &amp; effortless movement. Entire mechanism or gear &amp; sprockets shall be incorporated within the front panel provided in the front of the unit within an area of 1000mm x 200mm x 60mm.  DRIVING WHEEL : Fully Powder Coated three pronged drive wheel for better torque &amp; free movement of the rack over the guide rail. INDEXING ARRANGEMENT : Acrylic  card holders provided on the front panel for  easy identification &amp; retrieval. FINAL FINISH : Powder Coating (8 tanks process with 70 microns).</t>
  </si>
  <si>
    <r>
      <rPr>
        <b/>
        <sz val="11"/>
        <rFont val="Calibri"/>
        <family val="2"/>
        <scheme val="minor"/>
      </rPr>
      <t>Stool for Lab and Class-IV</t>
    </r>
    <r>
      <rPr>
        <sz val="11"/>
        <rFont val="Calibri"/>
        <family val="2"/>
        <scheme val="minor"/>
      </rPr>
      <t xml:space="preserve">
Providing and fixing 4 legged Lab stool, Legs made of 16 Guage 45 MM Outer dimension MS Pipe, Duly painted, With a 304 Grade Stainless steel 12 inch wide seat with a 1 inch collar, Height adjustment via a screw. as per design and drawing and instructions of Engineer in charge.
</t>
    </r>
  </si>
  <si>
    <r>
      <rPr>
        <b/>
        <sz val="11"/>
        <rFont val="Calibri"/>
        <family val="2"/>
        <scheme val="minor"/>
      </rPr>
      <t>Alluminium foldable ladder for store</t>
    </r>
    <r>
      <rPr>
        <sz val="11"/>
        <rFont val="Calibri"/>
        <family val="2"/>
        <scheme val="minor"/>
      </rPr>
      <t xml:space="preserve">
Providing &amp; Fixing Foldable Alluminum Ladder 1500 mm. Ht.  </t>
    </r>
  </si>
  <si>
    <r>
      <rPr>
        <b/>
        <sz val="11"/>
        <rFont val="Calibri"/>
        <family val="2"/>
        <scheme val="minor"/>
      </rPr>
      <t xml:space="preserve">Sofa Set 3+1+1  </t>
    </r>
    <r>
      <rPr>
        <sz val="11"/>
        <rFont val="Calibri"/>
        <family val="2"/>
        <scheme val="minor"/>
      </rPr>
      <t xml:space="preserve">
Providing &amp; fixing  Sofa Set 3+1+1 Brown and Cream leather DIMENSION Length: 182.5 (cms)  Breadth (cms): 100 (cms)Height (cms): 100 (cms) Weight (kgs): 66 (Kg) Seating Capacity: Five Seat</t>
    </r>
  </si>
  <si>
    <r>
      <rPr>
        <b/>
        <sz val="11"/>
        <rFont val="Calibri"/>
        <family val="2"/>
        <scheme val="minor"/>
      </rPr>
      <t>Tea Table 900mm X 750mm X 450mm for m.s. ante chamber</t>
    </r>
    <r>
      <rPr>
        <sz val="11"/>
        <rFont val="Calibri"/>
        <family val="2"/>
        <scheme val="minor"/>
      </rPr>
      <t xml:space="preserve">
Providing And Fixing Of Tea Table 900mm X 750mm X 450mm With 12mm Thick Colour Eitched Tempered Glass With Bevelled Drawing Made Out  Of 18mm Thick Waterproofing Ply. The Outer Laces To Be Finished With High Quality 4 Mm Thik Veneer Or 1 Mm Thik Mica Etc. </t>
    </r>
  </si>
  <si>
    <r>
      <rPr>
        <b/>
        <sz val="11"/>
        <rFont val="Calibri"/>
        <family val="2"/>
        <scheme val="minor"/>
      </rPr>
      <t xml:space="preserve">Single Bed @ 2025LX 1000DX 650H  </t>
    </r>
    <r>
      <rPr>
        <sz val="11"/>
        <rFont val="Calibri"/>
        <family val="2"/>
        <scheme val="minor"/>
      </rPr>
      <t xml:space="preserve">
Providing and fixing Single Bed of Size 2025Lx1000Dx650H  with matress and pillow.                            Understructure: - The legs are made of Square tube of size 25 x 25mm made out of MS with a thickness of 1.2 mm. The legs should have corner brackets welded to it at two levels. The corner brackets are made of 2mm thick CRCA having a L shaped structure to join the side panels and headboard to the leg. Three nos. of Horizontal stiffeners are provided at equal intervals. The stiffeners are made of Square tube of size 25 x 25mm made out of MS with a thickness of 1.2mm. The middle Horizontal Stiffener has a leg attached to it to transfer the load to the ground and add to the strength and stability of the complete structure. This leg is also made of Square tube of size 25 x 25mm made out of MS with a thickness of 1.2mm. All Metal components to undergo 7 tank treatment process and should be powder coated to the thickness of minimum 50 Microns DFT.</t>
    </r>
  </si>
  <si>
    <t xml:space="preserve">Side Panel: - The side panels are made up of 18mm thick Prelam Particle Board with both side decorative laminate. All exposed edges are sealed with 2mm thick PVC edge Banding. The overall width of the side panel is 150mm. The side panels have 18mm thick prelam particle board Baton running for required length to add rigidity to the structure.
Head Board :- The head board is made up of 18mm thick Prelam Particle Board with both side decorative laminate. All exposed edges are sealed with 2mm thick PVC edge Banding. The head board size to be considered as 1000 x 650mm.
Foot Board :- The foot board is made up of 18mm thick Prelam Particle Board with both side decorative laminate. All exposed edges are sealed with 2mm thick PVC edge Banding. The head board size to be considered as 1000 x 450mm.
Bed Base: - The Bed Base is made up of 12mm thick Prelam Particle Board with both side White laminate. </t>
  </si>
  <si>
    <r>
      <rPr>
        <b/>
        <sz val="11"/>
        <rFont val="Calibri"/>
        <family val="2"/>
        <scheme val="minor"/>
      </rPr>
      <t xml:space="preserve">Dressing Table @400LX 400DX 1800H  </t>
    </r>
    <r>
      <rPr>
        <sz val="11"/>
        <rFont val="Calibri"/>
        <family val="2"/>
        <scheme val="minor"/>
      </rPr>
      <t xml:space="preserve">
Providing &amp; Fixing Dressing Table of size 400LX 400DX 1800H.The Dressing table unit is made up of 18mm thick Prelam Particle Board with both side decorative laminate. All exposed edges are sealed with 2mm thick PVC edge Banding. The unit has one drawer and one shelf. The dressing table has a mirror of 4mm thick pasted on 18mm thick prelm particle board attached to the base unit. The mirror size considered is 1155 x 360 x 4(t). The mirror has been pasted using high quality 3M sticker.</t>
    </r>
  </si>
  <si>
    <t>Wardrobe with Mirror @ 900LX 600DX 1965H  
Providing and Fixing Wardrobe with Mirror of size 900LX 600DX 1965H   The wardrobe side panels and doors are made up of 18mm thick Prelam Particle Board with both side decorative laminate. All exposed edges are sealed with 2mm thick PVC edge Banding. The shelves are made of 18mm thick Prelam Particle Board with decorative laminate on both sides. The top is made of 36mm prelam particle board with decorative laminate on both sides. (18mm Prelam Particle board and 18mm batons on all sides to achieve 36mm overall thickness). The exposed edges of the top are sealed with 2mm thick PVC edge Banding. The top most part of the wardrobe has an aluminum hanger rod of EBCO make. One drawer of size 400(W) x 150(H) x 450 (D) made of 18mm thick prelam Particle Board has been considered. The drawer will have a multipurpose lock of EBCO premium make. The wardrobe handles are Satin SS finish of 160mm pitch. The wardrobe has a multipurpose lock of EBCO make. All hinges considered are Hettich make. Necessary good quality hardwares have been considered as required.</t>
  </si>
  <si>
    <r>
      <rPr>
        <b/>
        <sz val="11"/>
        <rFont val="Calibri"/>
        <family val="2"/>
        <scheme val="minor"/>
      </rPr>
      <t xml:space="preserve">Bed Side Table @ 400LX 400DX 415H  </t>
    </r>
    <r>
      <rPr>
        <sz val="11"/>
        <rFont val="Calibri"/>
        <family val="2"/>
        <scheme val="minor"/>
      </rPr>
      <t xml:space="preserve">
Providing and Fixing Bed Side Table of size 400LX 400DX 415H The bed side unit is made up of 18mm thick Prelam Particle Board with both side decorative laminate. All exposed edges are sealed with 2mm thick PVC edge Banding. The bed side table has one drawer and one shelf. The shelf is made of 18mm thick Prelam Particle Board with both side decorative laminate. All exposed edges are sealed with 2mm thick PVC edge Banding</t>
    </r>
  </si>
  <si>
    <r>
      <rPr>
        <b/>
        <sz val="11"/>
        <rFont val="Calibri"/>
        <family val="2"/>
        <scheme val="minor"/>
      </rPr>
      <t>Kitchen Trolley</t>
    </r>
    <r>
      <rPr>
        <sz val="11"/>
        <rFont val="Calibri"/>
        <family val="2"/>
        <scheme val="minor"/>
      </rPr>
      <t xml:space="preserve">
Providing and Fixing stainless steel kitchen trolley of overall 26 " height and 22" depth,supported on aluminium pipes ,trolley basket made out of 5 mm stainless steel rod fitted on telescopic channel of size 1.5 " x 20 " x 22 " on both sides of trolley of 12 " or above size, panel having 40 kg load bearing capacity of trolley made out of 20 mm PUC coated plywood and colour combination as directed by E-I-C.Inner side of panel covered by white mica ,100 mm s.s. decorative handle.(The width and height of individual compartments shall be kept as directed by Engineer-in-charge)</t>
    </r>
  </si>
  <si>
    <t>Doors and windows</t>
  </si>
  <si>
    <r>
      <rPr>
        <b/>
        <sz val="11"/>
        <rFont val="Calibri"/>
        <family val="2"/>
        <scheme val="minor"/>
      </rPr>
      <t>Solid Core Flush door Single leaf</t>
    </r>
    <r>
      <rPr>
        <sz val="11"/>
        <rFont val="Calibri"/>
        <family val="2"/>
        <scheme val="minor"/>
      </rPr>
      <t xml:space="preserve">
Providing and fixing factory made solid  core flush door in single leaf 35 mm thick, decorative types, of exterior grade, as per detailed drawings, conforming to I.S.:2202 - 1962 (Revised) with approved face veneers on both faces with/without glazing and venetians in the positions shown on the drawings or as directed, all necessary beads, moulding and lipping,   holdfasts, mat finish stainless steel fixtures fastenings , finishing with french-polish/ waxing complete. (without door frame).(Sample to be got approved from Ex.Engineer before use) Commercial Hard Wood shutter
 </t>
    </r>
  </si>
  <si>
    <r>
      <rPr>
        <b/>
        <sz val="11"/>
        <rFont val="Calibri"/>
        <family val="2"/>
        <scheme val="minor"/>
      </rPr>
      <t>Solid Core Flush door Double leaf</t>
    </r>
    <r>
      <rPr>
        <sz val="11"/>
        <rFont val="Calibri"/>
        <family val="2"/>
        <scheme val="minor"/>
      </rPr>
      <t xml:space="preserve">
Providing and fixing factory made solid core flush door shutters in double leaves 35mm thick,decorative type of exterior grade, as per detailed drawings, conforming to I.S.: 2202 – 1966 (Revised) including approved face veneers on both sides, without glazing and venetians including mat finish stainless steel  fixtures and fastening, stoppers and finishing with french polishing etc. (Excluding door frame)(Sample to be got approved from Ex. Engineer before use) Commercial Hard Wood shutter</t>
    </r>
  </si>
  <si>
    <t xml:space="preserve">Plastering </t>
  </si>
  <si>
    <t>Providing Silica plaster plaster externally in two coats in all positions including base coat of 8 to 10 mm thick curing the same for not less than two days and keeping the surface of base coat rough to receive the final coat treatment 5 to 7 mm thick .finishing the surface by taking out grains and curing for 8 to 10 daysscaffolding etc complete.(The silica plast material shall contain 53 grade OPC cement with pozzolanic materials .size of agreegates shall be of 3 mm having 1:3 proportion with cement.</t>
  </si>
  <si>
    <t>PWD persons</t>
  </si>
  <si>
    <t>Providing and Fixing toilet set for differently Abled persons consist of Floor Mounted white vitreous china water Closet including 6 litre capacity white vitreous china flushing Cistern with raised soft-push button, white vitreous china wash basin of size 46 x 36 cm and one no SS 304 hinged rail 76 cms &amp; three no SS 304of (Grab Bar) 60 cms all including cutting and making good the walls and floors wherever required ,seat cover, cistern &amp; wash basin fittings,nuts, bolts and gasket etc complete of make Hindware(Matrix series 70002)/ Cera or equivalent as per the direction of Engineer-In-charge.</t>
  </si>
  <si>
    <t xml:space="preserve">Providing and fixing ISI marked double swing flush door shutters conforming to IS :2202 (Part I) Non-decorative type, core of block board construction with frame of 1st class hard wood and well matched teak 3 ply veneering with vertical grains or cross bands and face veneers on both faces of shutters. 30 mm thick including ISI marked Stainless Steel L- hinges with necessary screws Fittings &amp; Fixtures  per leaf
SS kick plates on both sides of the door of 300mm height
Heavy Duty satin finish butt SS Hinges (100mm x 75mm x 3mm in size)  -4 nos. SS finished  lever handle with mortise lock- 1 no.
Floor spring- 1 No. 100mm x 100mm safety glass at the specified location
</t>
  </si>
  <si>
    <t xml:space="preserve">Providing and applying blue and white coloured thermoplastic road marking paints for marking a 3ft x 3 ft universal accessibility symbol within the parking bay as paer the drawings and up to the satisfaction of the engineer in charge. </t>
  </si>
  <si>
    <t xml:space="preserve">Acrylic tactile audio map
Design, supply, fabrication and fixing of acrylic, non glare, tactile audio pictorial  building  layout as per the approved size, design and make, having 6mm thick acrylic non glare base plate of the approved colour and non glare acrylic cut out symbols and upper case Sans Serif letters of 12mm height, raised 3mm above base plate and Grade 2/ Grade 1 Braille to be integral with the sign face and be raised 0.5mm above base plate. The map to be installed at the specified location as per accessibility standards,  shall be oriented to the position of the viewer and to be installed at a height of 800 mm from the finished ground/ floor level and using the necessary hardware specified by the manufacturer and to be installed up to the satisfaction of the engineer in charge
</t>
  </si>
  <si>
    <t xml:space="preserve">Directional signage
Design, supply, fabrication and fixing acrylic multilingual Braille (raised dots) directional signboards of size 6" x 9"  designed as per accessibility standards and having 4mm thick acrylic base plate with Upper Case San Serif words made of white acrylic non glare cut out letters of height 15mm raised not less than 0.8mm above base plate and the equivalent word written in Hindi with Devnagri non glare acrylic letters of height 15mm raised not less than 0.8mm above base plate and having a non glare acrylic cut arrow pointing in the required direction. Each signboard to be fixed as per manufacturers specifications on the wall at the approved location and at a height of 1200mm from FFL and as per the directions by the engineer in charge.
</t>
  </si>
  <si>
    <t>Floor Directories Providing and fixing acrylic multilingual Braille (raised dots)ADA compliant modular  floor directories system on all floors of size1.5' x 2' , showing the floor plan and the list of rooms on that floor, to be installed on each floor near the staircase, designed as per standards and having 4mm thick blue acrylic base plate with Upper Case San Serif words and symbols made of white acrylic non glare cut out letters of height 20mm raised not less than 0.8mm above base plate and the equivalent word/s written in Hindi with Devnagri non glare imported acrylic letters of height 15mm raised not less than 0.8mm above base plate. Grade 2/ Grade 1 Braille to be integral with the sign face and be raised 0.5mm above base plate.  Each directory to be fixed as per manufacturers specifications on the wall at the approved location at a height of 1200mm from FFL and as per the directions by the engineer in charge.</t>
  </si>
  <si>
    <t>Providing an ADA compliant Disability Service Desk having a lowered portion (800mm from FFL) and  leg space of 450 mm, having the approved design and of the approved make as per manufacturers specifications</t>
  </si>
  <si>
    <t>Providing and fixing SS-304 studs having 35mm dia.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</si>
  <si>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SS-304 strips of size 280mm x 35mm of the approved brand and make inside the building on all floors in corridors, lobbies level differences etc. as per accessibility standards and as per the installation instructions prescribed by the manufacturer, using the necessary adhesive including finishing work up to the satisfaction of the engineer in charge complete.</t>
  </si>
  <si>
    <t>Providing and fixing Braille indicators for handrails of the approved design and make having Braille dots raised 0.5mm above base plate, to be installed at the specified locations as per the directions of the engineer in charge</t>
  </si>
  <si>
    <t>Providing and fixing stainless steel (Grade 304) railing made of hollow tubes, channels, plates etc. including welding grinding, buffing, polishing and making curvature (wherever required) and fitting the same with necessary stainless steel nuts and bolts complete, i/c fixing the railing with necessary accessories and stainless steel dash fasteners, stainless steel bolts, etc. of the required size on the top of the floor of the side of waiste slab with suitable arrangement as per approval of engineer in charge (for payment purpose, only the weight of the stainless steel members shall be considered excluding fixing accessories such as nut bolts, fasteners etc.). 50mm dia. pipe, 1.5mm thickness and weight 1.92 kg / r. metre</t>
  </si>
  <si>
    <t>ADA compliant modular Multilingual and tactile Emergency evacuation map of each floor indicating the current position of the viewer saying "YOU ARE HERE" of 15mm height letters in red with white background, indicating the emergency exits, locations of fire extinguishers etc.  Signs shall have a solid header with the text “EVACUATION PLAN” in contrasting uppercase letters no less than 3/4" in height. The size of the board shall be 2ft x 2ft and shall be installed at a height of 1200mm from FFL  and shall be oriented to the position of the viewer as per the direction of the site engineer</t>
  </si>
  <si>
    <t>Fire exit and floor identification signage as per manufacturer's specifications, ADA compliant and modular system</t>
  </si>
  <si>
    <t>Supplying and installing of in position the signages " FIRE ORDER" it should contain the following matter on 3mm thick "Opaque" PVC foam board of computerized cut, PVC Non-reflective self adhesive vinyle painted foam board of 3' x 4'.Product to be ADA compliant and modular system.</t>
  </si>
  <si>
    <t>Providing an emergency evacuation chair of the approved design, weight and loading capacity</t>
  </si>
  <si>
    <t>Providing and fixing the reader of the approved brand and make as per the manufacturers specifications and as per the directions of the engineer in charge</t>
  </si>
  <si>
    <t>Providing and fixing the transmitter of the approved brand and make on each floor as per the manufacturers specifications and as per the directions of the engineer in charge</t>
  </si>
  <si>
    <t>Providing and fixing SS Braille buttons in the elevator of the approved brand and make to be installed using the specified adhesive and as per the instructions given by the manufacturer</t>
  </si>
  <si>
    <t>Providing and fixing of high intensity reflective conspicuity tape 25 to 50mm width, on edges of treads in staircase including, cutting, pasting etc. of make 3M or equivalent brand as per the direction of engineer in charge</t>
  </si>
  <si>
    <t>Providing a folding wheelchair of Pioneer Surgicals Brand, model no. PS 809/ equivalent make as per the directions of the engineer in charge.</t>
  </si>
  <si>
    <t>Design, supply, fabrication and fixing of SS, non glare Signage board (2 ft. x 2 ft.- 1 no.) for the accessible parking, as per the approved design and make, having 1.2mm thick SS non glare base plate and Grade 2/ Grade 1 Braille (raised dots)to be etched/ engraved and be raised 0.5mm above base plate  and Upper Case San Serif words and Universal Accessibility Symbol to be etched/ engraved and signage to be installed at a height of 2100mm from the ground level using a post of MS hollow square section (50mm x 50mm) as per the installation procedure specified by the manufacturer and as per accessibility standards and up to the satisfaction of the engineer in charge.</t>
  </si>
  <si>
    <t>Design, supply, fabrication and fixing of SS, non glare multilingual Braille (raised dots) entrance signage (size 1 ft x 1 ft) as per the approved design and make,indicating the name of the building. Having 1.2mm thick SS non glare blue coloured base plate with the 'Universal Accessibility Symbol' and Upper case Sans Serif words of height 15mm engraved on it along with the equivalent word/ s written in Hindi using Devnagri script of height 15mm in white colour. Grade 2/ Grade 1 Braille to be etched/ engraved and be raised 0.5mm above base plate.The signage to be installed at the specified location on the compound wall near the site entrance gate installed at a height of 1200 mm from the finished ground/ floor level, using the necessary hardware specified by the manufacturer and to be installed up to the satisfaction of the engineer in charge.</t>
  </si>
  <si>
    <t>Providing and laying in place 300mm x 300mm x 16mm cement tactile directional and warning tiles (for a person with visual impairment)of the approved brand and make and specified colour for outdoor floors such as footpath, courtyard, multimodals location etc. laid on 20mm thick base of cement mortar 1:4 (1 cement: 4 coarse sand) in all shapes and patterns including grouting the joints with white cement with matching pigments etc. complete as per direction of engineer in charge</t>
  </si>
  <si>
    <t>Providing and laying in place 300mm x 300mm x 9.8mm vitrified tactile warning and directional tiles of the approved brand, make and colour inside the buildings at in all corridors and lobbies, level differences etc. as per accessibility standards and as per the installation instructions prescribed by the manufacturer including zarri making wherever required and finishing including grouting the joints with white cement with matching pigments etc. up to the satisfaction of the engineer in charge complete.</t>
  </si>
  <si>
    <t>Design, supply, fabrication and fixing acrylic multilingual Braille (raised dots) signboards of size 6"x 9" for room titles, designed as per the drawings issued and having 4mm thick blue acrylic base plate with Upper Case San Serif words made of white acrylic non glare cut out letters of height 15mm raised not less than 0.8mm above base plate and the equivalent word/s written in Hindi with Devnagri non glare acrylic letters of height 15mm raised not less than 0.8mm above base plate. Grade 2/ Grade 1 Braille to be integral with the sign face and be raised 0.5mm above base plate.Each signboard to be fixed as per manufacturers specifications on the wall adjoining the respective room door at a height of 1200mm from FFL and as per the directions by the engineer in charge.</t>
  </si>
  <si>
    <t>Providing and fixing in place 300mm x 300mm x 3mm polyurethane stick on tactile directional tiles and warning tiles having beveled edges and of the approved brand, make and colour and conforming to ISO 23599: 2012  inside the building on all floors in corridors, lobbies , level differences as per accessibility standards and to be installed as per the installation instructions  given by the manufacturer using butyl rubber adhesive and the hardware specified by the manufacturer, as per the direction of the engineer in charge complete.</t>
  </si>
  <si>
    <t>Grab bars-Providing SS grab bars set for accessible toilets   comprising of 4 nos. Grab bars as specified below.(1 nos. wing grab bar + 1 nos. L shaped grab bar + 2 nos. straight grab bars = 1 typical set)   27a) Swing grab bar (1 NOS)                 Providing a S.S. 304 SWING HANDICAP GRAB BAR - 700 mm and of DIA:   32MM and thickness 1.5mm of the roved brand and make. 27b) L Shaped grab bar (1 NOS) Providing S.S. 304 L SHAPED DISABLED GRAB BAR  of IZE-600MM (H) X    600MM (D) and 32MM DIA. and thickness  mm of the approved brand and make.  27c) Straight grab bar (2 NOS)    Providing S.STEEL 304 GRAB RAIL (600 MM),32MM DIA. and thickness   1.5mm of the approved brand and make.</t>
  </si>
  <si>
    <t>Providing and Fixing Accessible Wayfinding and navigation signage systems - Providing and fixing in location as diected by Engineer in Charge, accessible modular wayfinding and navigational signage system comprising of ADA and Harmonised Guidelines compliant sigange and wayfinding elements, in multilingual, tactile and braille format. Sigange systems to be designed for entire building / complex under consideration</t>
  </si>
  <si>
    <t>Doors and Windows</t>
  </si>
  <si>
    <t xml:space="preserve">Providing &amp; fixing factory-made steel door of Single leaf External Embossed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</si>
  <si>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External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Sizes up to 1200 x2439 mm  
</t>
  </si>
  <si>
    <t xml:space="preserve">Providing &amp; fixing factory-made steel door of Single leaf External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Mortise lock, SS Tower bolt of 200 mm size, Eye hole, Door stopper complete. 
</t>
  </si>
  <si>
    <t xml:space="preserve">Providing &amp; fixing factory-made steel door of Single leaf Internal Plain Wood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</si>
  <si>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Doors and Windows </t>
  </si>
  <si>
    <t xml:space="preserve">Providing &amp; fixing factory-made steel door of Single leaf Internal Plain Steel finish type with a.) frame of size 100x58 mm conforming to IS : 4351-2003 , 1.2 mm thick pre galvanized sheet with mitred and welded cones , frame stretches, hinge reinforcing plates , fixing plates and hardware mounting plates and Polyurethane foam infill b.) Shutter of thickness 46mm made of 0.8 mm thick slip coated pre galvanized steel sheet on both sides conforming to ASTM A527/ASTM A525, BS 2989 1994, IS 277 , Zinc coating 120 GSM . Lock formed panels with internal stiffeners of 3mm thick made of galvanized sheet, 3 mm thick hinge reinforcing hardware mounting plates and lock protection with Honey-comb craft paper infill of thickness 150 GSM of load bearing capacity 500 Kg/Sqm. c.) Finish: Powder coated surface finished with thermosetting polyurethane paint of Aliphatic grade of thickness 60-micron d.)  Accessories: Min 8 Anchor fastener of HILTI make, min 3 SS Ball Bearing Butt Hinges of Dorset make, Dorset cylindrical lock, SS Tower bolt of 200 mm size, Door stopper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</si>
  <si>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and Flush bolts complete.
</t>
  </si>
  <si>
    <t xml:space="preserve">Providing &amp; fixing factory-made Single leaf 2 hour fire rated door  as per IS 3614 Part 2 &amp; BS 476 Part 20 &amp; 22, tested to UL 10 C and conforming to NFPA 80 , tested at NTL /CBRI/ARAI of Plain Steel finish type with a.) Frame of size 143x58 mm and thickness of 1.6 mm thick skin pass galvanized iron sheet (Conform to IS 277 ) formed to single or double rebate profile b.) Shutter of 46 mm thickness and constructed from 1.2 mm thick skin pas galvanized iron sheet (Conform to IS 277) infill Rockwool / Mineral wool/ Honey comb craft paper c.) Vision glass of 5mm thick clear/wired glass Circular or Rectangular d.) Finish : Primed with zinc phosphate stoving primer and finished with Polyurethane aliphatic grade or epoxy paint as required of thickness 60 micron e.) Accessories : Min 8 Anchor fastener of HILTI make, min 3 SS Ball Bearing Butt Hinges, Mortise sash lock with lever handle, Mortise dead bolt , Mortise latch , Door closer , Panic bar and external trim lock and Flush bolts complete.
</t>
  </si>
  <si>
    <t xml:space="preserve">Providing &amp; fixing factory-made Aluminum windows of aluminum alloy HE 9WP (6063 T5/T6), powder coating of jotun/AkzoNobel of 60 micron thickness a.) Glass: 5mm thick clear float of Saint Gobain / Asahi make b.) Mesh of SS Type 304 grade of .22 mm thickness c.) Accessories: EPDM (Ethylene Propylene Diene Monomer) Gasket , SS Screws , Aluminum cleats , Roller , Push handle , Fly mesh handle , Anti lifter , U guide glass and mesh shutter complete   </t>
  </si>
  <si>
    <t xml:space="preserve">Providing &amp; fixing factory-made steel windows constructed of Skin Pass Galvanized Iron Sheet (as per IS 513 “D" Quality, Galvanized as per IS 277 with Hot Zinc Coating of 120 grams / Sq.Mtr&amp; thickness of 0.6 mm) with a. ) Window Shutter of .6mm thick skin pass Galvanized lron Sheet b.) Window Frames of .8m thick skin pass Galvanized Iron sheet of size 80mm X 45mm c.) Mullion : of 0.8mmthick skin pass Galvanized lron sheet of size 80mm X 60mm d.) Vision Glass of 4mm clear float glass in rectangular shape. e.) Finish : Coated with Zinc Phosphate Primer or Thermosetting Polyurethane paint of Aliphatic Grade providing high levels of scratch resistance and durability f. ) MS Grill of 10 mm square MS bright bars g.) Accessories : SS Pin type Hinges — 1 Set; Polypropylene , Handle — 1, Friction Stay Powder Coated – 1, MS powder coated Tower bolt — 2 (Ethyl Propylene Diamine Monomer (EPDM) Should be used all around glass in shutter for fixing of glass); corner brackets — 4 (made of Polypropylene each per shutter and frame) complete </t>
  </si>
  <si>
    <t>Doors</t>
  </si>
  <si>
    <t>Providing,aupplying,fabricating and fixing panel of aluminium composite panel cladding in approved shape made out of 4 mm thick ACP sheet material consisting of 3mm thick FR grade mineral core following NBC part IV Fire and life safety (having 2 hours fire resistance in accordance to ASTM E119-12 and BS476 part 6 and 7 class O) sandwitched between two aluminium sheets (each 0.5 mm thick of AA 5005/AA3105 grade) The aluminium composite panel cladding sheet shall be coil coated with kynar 500 based PVDF/Lumiflon based fluropolymer resin (having 70:30 ratio of PVDF and acrylic) coating of approved colour and sg=hade on top face and polymer (service) coating of bottom face as specified using stainless steel screws,nuts,bolts,washers,cleats,weather silicon sealent,backer rods etc .overall weight of the ACP shall not be less than 7.5 kg/sqm)</t>
  </si>
  <si>
    <t>Plastering and
Pointing</t>
  </si>
  <si>
    <t xml:space="preserve">Providing internal cement plaster 25 mm thick in single coat using Ready to use wall plaster in cement mortar 1:4 to concrete, brick, stone surfaces in all positions including scaffolding and curing. Providing groove at joint of B.B. Masonry and concrete members complete.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</si>
  <si>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a) cement ratio 1:5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</si>
  <si>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b) cement mortar 1:4 With Prior Approval of Concerned S.E. </t>
  </si>
  <si>
    <t xml:space="preserve">Providing internal cement plaster 20mm thick in a single coat  using Ready to use wall plaster  to concrete, brick surfaces in all positions including scaffolding and curing. Providing groove at joint of B.B.Masonry and concrete members complete 
C ) cement mortar 1:3 With Prior Approval of Concerned S.E. </t>
  </si>
  <si>
    <t xml:space="preserve">Providing internal cement plaster 20mm thick in a single coat using Ready to use wall plaster  in cement mortar 1:3 to stone masonry surfaces in all positions including scaffolding and curing. Providing groove at joint of stone masonry and concrete members complete.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</si>
  <si>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a) cement ratio 1:5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</si>
  <si>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b) cement ratio 1:4 With Prior Approval of Concerned S.E.                                                       </t>
  </si>
  <si>
    <t xml:space="preserve">Providing internal cement plaster 12 mm thick in a single coat using Ready to use wall plaster to concrete or brick surface in all positions including scaffolding and curing complete. Providing groove at joint of B.B. Masonry and concrete members complete.
c) cement ratio 1:3 With Prior Approval of Concerned S.E.                                                       </t>
  </si>
  <si>
    <t xml:space="preserve">Providing internal cement plaster 6 mm thick in a single coat using Ready to use wall plaster in cement mortar 1:3 to concrete surface in all positions including scaffolding and curing. Providing groove at joint of B.B.Masonry and concrete members complete. 
With Prior Approval of Concerned S.E.                                                       </t>
  </si>
  <si>
    <t>Brick Masonary</t>
  </si>
  <si>
    <t xml:space="preserve">Providing Autoclaved areated concrete block masonry of approved manufacture confirming to IS 2185 Part III 1984 of size 600 mm x 200mm and thickness 100,150, 200 or 250 mm using Ready to use BLOCK JOINT MORTAR1:6 in foundations and plinth of inner walls / external walls including bailing out water, striking joints on unexposed faces, racking out joints on exposed faces and watering complete..
 With Prior Approval of Concerned S.E.                                                       </t>
  </si>
  <si>
    <t>Providing and fixing 50mm diameter and 1.5 mm thick Stainless steel hand railing in S.S.304 Grade including fabricating ,fixtures, errecting, necessary welding, grinding, finishing, buffing to stainless steel pipe etc. complete</t>
  </si>
  <si>
    <t xml:space="preserve">Providing and installing bio digester unit based on DRDO technology made of fibre reinforced plastic (FRP) having composition and following technical specifications and including necessary pipe and accessories up to 3 meter length, excluding the necessary excavation for installing the bio digester.
Percentage of fibre glass (glass content in fibre glass should be minimum 30%): -33.33%
Percentage of polyester resin: - 66.67%
Water absorption (as per ASTM):-0.30%
Flammability as per ASTM
Tensile strength:-115 MPA
Specific Gravity at 25 degree centigrade 1.45
Izod impact strength:-65KJ/M2
Heat defection/distort temperature:-65deg C
Corrosion resistance (Non Corrosive) fitted with 
Inlet pipe size rigid PVC: -100mm
Outlet pipe size rigid PVC:-80mm
Gas outlet rigid PVC with Valve: 20mm
Bacteria immobilization PVC mattes (on all partition)
With DRDO TOT licensee and latest batch certificate(month &amp; year of supply) and capacity as below
</t>
  </si>
  <si>
    <t>a) Up to 10 user size (1.0mx1.0mx0.70m),  Capacity of biodgester:-700 liters,  Area of top, bottom and side walls: - 4.80 sq.m,  Area of partition walls: 1.40sq.m,  Total weight of FRP: - 33.48 kg,  Bacteria inoculums quantity: - 200 liters , Minimum thickness of side walls / top and bottom: 3mm,  Number of inside partitions: - 3,  Minimum thickness of partition wall: 3mm.</t>
  </si>
  <si>
    <t>b) Up to 15 user size (1.0mx1.0mx1.0m), Capacity of biodgester:-1000 liters, Area of top, bottom and side walls: - 6 sq.m, Area of partition walls: 2 sq.m, Total weight of frp: - 54 kg, Bacteria inoculums quantity: - 400 liters, Minimum thickness of side walls / top and bottom: 4mm, Number of inside partitions: - 3, Minimum thickness of partition wall: 3mm</t>
  </si>
  <si>
    <t>c) Up to 25 user size (1.5mx1.0mx1.0m), Capacity of biodgester:-1500 liters, Area of top, bottom and side walls:- 8 sq.m, Area of partition walls: 2 sq.m, Total weight of frp: - 82.80 kg, Bacteria inoculums quantity: - 600 liters, Minimum thickness of side walls / top and bottom: 5mm, Number of inside partitions: - 3, Minimum thickness of partition wall: 3mm</t>
  </si>
  <si>
    <t>d) Up to 40 user size (2.0mx1.0mx1.0m), Capacity of biodgester:-2000 liters, Area of top, bottom and side walls: - 10 sq.m, Area of partition walls: 3 sq.m, Total weight of frp: - 106.20 kg, Bacteria inoculums quantity: - 600 liters, Minimum thickness of side walls / top and bottom: 5mm, Number of inside partitions: - 3, Minimum thickness of partition wall: 3mm</t>
  </si>
  <si>
    <t>e) Up to 60 user size (2.4mx1.25mx1m), Capacity of Biodigester:-3000 liters, Area of top, bottom and side walls: - 13.30 sq.m, Area of partition walls: 3.75sq.m, Total weight of FRP: - 139.95 kg, Bacteria inoculums quantity: - 1000 liters, Minimum thickness of side walls / top and bottom: 5mm, Number of inside partitions: - 3, Minimum thickness of partition wall: 3mm</t>
  </si>
  <si>
    <t>f) Up to 80 user size (2.7mx1.5mx1m), Capacity of Biodigester:-4000 liters, Area of top, bottom and side walls: - 16.50 sq.m, Area of partition walls: 4.50sq.m, Total weight of FRP: - 202.50 kg, Bacteria inoculums quantity: - 1400 liters, Minimum thickness of side walls / top and bottom: 6mm, Number of inside partitions: - 4, Minimum thickness of partition wall: 3mm</t>
  </si>
  <si>
    <t>g) Up to 100 user size (2.5mx2mx1m), Capacity of Biodigester:-5000 liters, Area of top, bottom and side walls: - 19.00 sq.m, Area of partition walls: 8.00sq.m, Total weight of FRP: - 248.40 kg, Bacteria inoculums quantity: - 1800 liters, Minimum thickness of side walls / top and bottom: 6mm, Number of inside partitions: - 4, Minimum thickness of partition wall: 3mm</t>
  </si>
  <si>
    <t>h) Up to 150 user size (3.2mx2.0mx1.25m), Capacity of Biodigester:-8000 liters, Area of top, bottom and side walls: - 25.80 sq.m, Area of partition walls: 10.00sq.m, Total weight of FRP: - 397.08 kg, Bacteria inoculums quantity: - 3200 liters, Minimum thickness of side walls / top and bottom: 7mm, Number of inside partitions: - 4, Minimum thickness of partition wall: 4mm</t>
  </si>
  <si>
    <t>i</t>
  </si>
  <si>
    <t>i) Up to 200 user size (4mx2.0mx1.25m), Capacity of Biodigester:-10000 liters, Area of top, bottom and side walls: - 31.00 sq.m, Area of partition walls: 10.00sq.m, Total weight of FRP: - 462.60 kg, Bacteria inoculums quantity: - 3400 liters, Minimum thickness of side walls / top and bottom: 7mm, Number of inside partitions: - 4, Minimum thickness of partition wall: 4mm</t>
  </si>
  <si>
    <t>j</t>
  </si>
  <si>
    <t>j) Up to 300 user size (4.8mx2.0mx1.25m), Capacity of Biodigester:-12000 liters, Area of top, bottom and side walls: - 36.20 sq.m, Area of partition walls: 10.00sq.m, Total weight of FRP: - 593.28 kg, Bacteria inoculums quantity: - 4200 liters, Minimum thickness of side walls / top and bottom: 8mm, Number of inside partitions: - 4, Minimum thickness of partition wall: 4mm</t>
  </si>
  <si>
    <t>k</t>
  </si>
  <si>
    <t>k) Up to 400 user size (5mx2.0mx1.5m), Capacity of Biodigester:-15000 liters, Area of top, bottom and side walls: - 41.00 sq.m, Area of partition walls: 12.00sq.m, Total weight of FRP: - 678.80 kg, Bacteria inoculums quantity: - 5200 liters, Minimum thickness of side walls / top and bottom: 8mm, Number of inside partitions: - 4, Minimum thickness of partition wall: 4mm</t>
  </si>
  <si>
    <t>l</t>
  </si>
  <si>
    <t>l) Up to 500 user size (6mx2.0mx1.6m), Capacity of Biodigester:-20000 liters, Area of top, bottom and side walls: - 50.72 sq.m, Area of partition walls: 13.36sq.m, Total weight of FRP: - 917.86 kg, Bacteria inoculums quantity: - 7000 liters, Minimum thickness of side walls / top and bottom: 9 mm, Number of inside partitions: - 4, Minimum thickness of partition wall: 4mm</t>
  </si>
  <si>
    <t>water proofing</t>
  </si>
  <si>
    <t>Providing and laying Hyperplas Aluminium or equivalent polymeric multiple monolithic five layer water proofing flexible, pliable and high tensile strength membrane (3 kg/sqm) which is comprise of top with "V" shape embossed 40 micron Aluminium foil to bear thermal expansion and avoiding delamination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</si>
  <si>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Hyperplas standard or equivalent polymeric multiple monolithic five layer water proofing flexible, pliable and high tensile strength membrane (3 kg/sqm) &amp; consist of centre core of 90 micron thick High Molecular High density Polyethylene film (HMHDPE) which is protected on both the side with polymeric mix. Applying the membrane by thermofusing to roof &amp; parapet after applying thin film of hot blown bitumen 85/25 or 90/15 grade @ 1.2 kg/sqm maximum as per surface condition or Hyperplas primer @ 250 gms/sqm as per site condition on the surface to be treated with 10 cm overlapping including finishing etc. complete and covering guarantee of 7 years on stamp paper of Rs. 100/- and as directed by Engineer-in-charge. (Prior permission of S.E.in writing is necessary before inclusion of this item in estimate).</t>
  </si>
  <si>
    <t>Providing and laying mechanical protective layer over water proofing membrane with cement screed plaster 1:5 after laying chicken mesh over membrane including curing etc. complete 20 mm thick with cost of chicken mesh etc. complete and covering 7 years guarantee on court stamp paper of Rs.100/- including necessary testing specified by Engineer (Prior permission of S.E. is necessary before inclusion of this item in estimate) (Note :- This item shall be executed over item no. 5 of BD-J Water Proofing)</t>
  </si>
  <si>
    <t>Plastering</t>
  </si>
  <si>
    <t>Providing and applying a Silicon Base Water Repellent Stone Sealers, on Brick / Stone masonry / Concrete surfaces in Two coats by spraying. Including cleaning / sand blasting for  removing dirt / cement mortar patches etc. by force water jet, wire brushing etc. complete.</t>
  </si>
  <si>
    <t>Providing internal / external  12 mm thick Ready Mix plaster confirming to IS:4031(Part-4) 1988 and IS 383-1970 in a single coat using Cement mortar  of proportion 1:4 containing special type of polymer additives about 0.4%, to all type of surfaces in all positions including scaffolding and curing complete.</t>
  </si>
  <si>
    <t>Providing internal / external 20 mm thick Ready Mix plaster confirming to IS:4031(Part-4) 1988 and IS 383-1970 in a single coat using Cement mortar  of proportion 1:4 containing special type of polymer additives about 0.4%, to all type of surfaces in all positions including scaffolding and curing complete</t>
  </si>
  <si>
    <t>BGG</t>
  </si>
  <si>
    <t>Providing brick masonry with interlock "Fourlock" bricks in retaining walls ,diaphragm wall ,compound wall ,plinth &amp; partition wall etc of specified 150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</si>
  <si>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150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</si>
  <si>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Providing brick masonry with interlock "Fourlock" bricks in retaining walls ,diaphragm wall ,compound wall ,plinth &amp; partition wall etc of specified 100 mm thick including construction with interlock  "Fourlock" brick, filling the hollow spaces with cementious grout material of proportion of C:M 1:6 using trap stone grit metal/artificial sand dusting off the finished brick masonry"Fourlock" bricks, surface,watering &amp; curing etc complete. ( Including steel reinforcement of 8mm bar as strengthening bar in hollow spaces of fourlock bricks with cementious greet material )</t>
  </si>
  <si>
    <t>Providing brick masonry with interlock "Fourlock" bricks in plinth &amp; superstructure of specified 100 mm thick including construction with interlock "Fourlock" bricks,filling the hollow spaces with cementious grout material of proportion of C:M 1:6 using trap stone grit metal/artificial sand including dusting off the finished brick masonry surface,watering &amp; curing etc complete. ( Excluding steel reinforecement for strengthening )</t>
  </si>
  <si>
    <t>ROAD WORKS</t>
  </si>
  <si>
    <t>Construction of M-40 grade reinforced prestressesd precast concrete panel of 200 mm thickness having size 4.5m x 3.5m or as per drawing, casting the panels as per approved design and drawing in factory or plant including cost of all materials, formwork, reinforcement, dowel bars, tie bars, chairs, lifting bolts, grout ports, labour and all necessary machineries which are required for prestressing the wires, preparing concrete mix as per job mix design (The minimum cement content for M40 grade of PPCP shall be 440 kg/cum of concrete), making slots in panels for fixing dowel bars, tie bars, and placing necessary reinforcement as per design and drawing, steam/curing for 28 days including lifting, transportating and placing the panels at the required position, line, level and alignment as directed by Enginner in Charge, with max 20% fly Ash ( Fly-ash upto 20% by weight of Cement) over a prepared sub base. including providing and fixing in position MS Plain dowel bars precoated with anticorrosive epoxy paint of required Dia. having 45 cms. length and at 30.00 cm. c/c lubricated for half length with bituminous paint and providing &amp; fixing TMT Fe 500 tie bars 12 mm dia. 60 cm long at 75 cm c/c, handling, straightening, necessary cutting supported by TMT FE 500, chairs with proper alignment by using properly designed assembly of Bulkheads.  Including,  Grouting of base of the panels as well as dowel and tie slots in the panels, Providing  contraction joints polysulphide sealent (Pouring grade) confirming to BS : 5212 - 1989 into  groove of specified size and shape as per detailed drawing including fixing Polyethylene foam backer rod of required diameter (appraox. 25% larger than the initial 3 mm.to 4 mm. joint) overlaid with bond breaking tape as per detailed drawing. Item includes cleaning the joints with water jet / air compressor and allowing joint to become thoroughly dry before sealent is applied and applying primer.(A) Contraction and longitudinal joints (50 mm. deep x max. 6 mm wide)</t>
  </si>
  <si>
    <t>Providing and laying of Plastirib T or equivalent  raised profile edge line marking (audible vibratory) with special hot applied thermoplastic road marking compound according to IRC 35 : 2015, Clause 7.7 with2 mm thick base coat layer above that ribs profile size of length 40 mm x width 140 mm x height 6mm thick (Total 8 mm thick) at the distance of 250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</si>
  <si>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Plastirib 2K or equivalent  raised profile edge line marking (audible vibratory) with special 2 component cold applied road marking compound according to IRC 35 : 2015, Clause 7.7 with 2 mm thick base coat layer above that ribs profile size of length 40 mm x width 140 mm x height 6mm thick (Total 8 mm thick) at the distance of 500 mm between two ribs including reflectorizing glass beads @ 250 gm / sq. mtr. area. The minimum and maximum width of raised profile should be 150 mm. The thickness of 8 mm profil should be exclusive of surface applied glass beads. The finished surface to be exclusive of surface applied glass beads. The finished surface to be levelled, uniform and free from streaks and holes, to be applied on edge lines.</t>
  </si>
  <si>
    <t xml:space="preserve"> Providing and Laying  of Rumble strips with Plastirib 2K, or equivalent 2 component cold plastic  profiled material to give total width of 500 mm and height of 10 mm. Ramp provided  to give width of 145 mm, width of ribs to be 55mm laid at centre to centre distance of 35 mm, with reflective glass beads @ 350 gm / sqm.  The finished surface to be levelled, uniform and free from streaks and holes, to be applied on the edge lines, including surface cleaning and cost of all materials etc. complete.</t>
  </si>
  <si>
    <t xml:space="preserve"> Supplying and fixing  of Plastic body studs  with two shanks and without shanks of SWAREFLEX or equivalent in yellow, red and white color made of ABS body with size 100*100*17.9 mm, having reflective panels of 34 special Swaro glass reflective elements embedded in plastic and 19 degrees tilted to provide the highest reflectivity. Having reflective panels in yellow, red and white plastic with yellow, red, white or green Swaro glass elements. The studs shall have a compressive strength test certificate of 25 tons in accordance with  ASTDM D 4280 and successfully passing retro reflectivity test as per EN 1463-1 and the road test EN 1463-2 from a reputed laboratory. The fixing of the road studs shall be done by using a recommended Two Component Epoxy. In addition two holes should be drilled in the depth of 50 mm on the road for the version with two shanks.</t>
  </si>
  <si>
    <t>Supplying and fixing of Swareflex or equivalent  Metal Road studs with shank, made of Die-cast Aluminum alloy molded body with the size of 100*100*19.8 mm, shank size 50mm, having reflective panels of 34 glass reflective elements embedded in plastic and 19 degrees tilted to provide the highest reflectivity having  reflective panels in yellow, red and white plastic with yellow, red, white or green glass elements. The weight of Aluminum stud should be not less than 370 grams. The studs shall have a compressive strength test certificate of 40 tons in accordance with ASTDM D 4280-04 and successfully passing retro reflectivity test as per EN 1463 part 1 &amp; part 2, from a reputed international laboratory . The bidder shall attach a product warranty certificate against Breakage and loss of reflectivity from the manufacturer for 3 years from installation. The fixing of road studs shall be done by using a recommended Two Component Epoxy after drilling 60 mm hole on the road for the shank to go inside.</t>
  </si>
  <si>
    <t>Supplying and fixing of Plastic body of Swaro Warn or equivalent 184*81*60 mm, mounted on road side plastic guide posts at a height of  80cm to 100cm from the ground level and fixed on post with screws supplied with the Swaro warn product. Swaro Warn comes in white or blue color. Visual wildlife warning system deflecting the headlights of approaching vehicle towards Road side at Dusk or night for creating a visual warning fence for the wildlife to avoid the accidents of wild life. Confirming standards RVS 04.03.12. The Swaro Warn article 7178 can be used for all types of terrain.</t>
  </si>
  <si>
    <t>Road Sub Grade</t>
  </si>
  <si>
    <r>
      <rPr>
        <b/>
        <sz val="11"/>
        <rFont val="Calibri"/>
        <family val="2"/>
        <scheme val="minor"/>
      </rPr>
      <t>Soil Stabilisation</t>
    </r>
    <r>
      <rPr>
        <sz val="11"/>
        <rFont val="Calibri"/>
        <family val="2"/>
        <scheme val="minor"/>
      </rPr>
      <t xml:space="preserve">-Stabilization  of in-situ (existing pavement crust) or soil or otherwise sub-base course upto the required depth by cold in-situ recycling using chemical additives/otherwise: Providing pulverizing,spreading,milling and mixing of chemical additives at the rate of minimum 750 ml/cum require quantity as per job mix design in accordance with IRC37-2012.Cementitious additive @ rate of minimum 4% should be spread on the existing pavement using a mobile truck mounted containerized cement/additive spreader with microprocessor controlled weighing and spreading system.The additive spreader shall have variable working width sufficient to cover whole pavement lane.The in-situ stabilization process shall be carried out by a mobile and self propelled stabilizer / reclaimer of working width of 2.4 mt and with minimum engine horse power of 440 kw with a variable working depth of minimum 50 cm.The resultant stabilised mix then would be profiled to the required grade ,level and thickness using motor grader and the mix would be compacted using 20 tonne pad foot roller in combination with smooth whell roller to achieve desired proctor density as per IRC37-2012 and complete in all respects and curing with water as required including all materials ,labor and machinery etc.  The entire In-situ process would be carried out in single pass with milling and pulverzing of damaged asphalt pavement/soil/aggregates/soil-aggregate mixture to the desired depth and with simultaneous addition of additives and water with machine integrated spray bars fitted on the wheeled self-propelled  and vibratory pad foot roller to achieve desired proctor density in all respects. Necessary graded stone aggregates shall be added to achieve desired profile of the road. The minimum unconfined compresssive strength (UCS) of stabilized sub base should be 4.5 to 7 MPa after 7 / 28 days curing as per IRC37-2012 .Also ,durability aspects (wet-dry cycles) of stabilized sub base should be satisfied as per IRC37-2012 .The gradation mixes and magterials should be as per IRC37-2012.     </t>
    </r>
  </si>
  <si>
    <t>Road Maintainance</t>
  </si>
  <si>
    <t>Rehabilitation of existing damaged asphalt pavement by, cold, in-situ, recycling process, using foam bitumen as binder and cement as filler, as per IRC 120 2015 / IRC 37 2012.
A layer of 20 mm fresh aggregates to a thickness of 30 mm, or, as per design mix, would be pre-spread evenly, on the existing surface using paver / motor grader. 
1.00% cement by weight of mix shall be pre-spread on the layer of fresh aggregates using truck mounted cement spreader with computer-controlled spreader system of width 2.40 meters.
The freshly laid aggregates, spreaded cement, and, a layer of existing damaged pavement shall be then pulverised and recycled in-situ by injecting 2% bitumen (VG30) as foam-bitumen to design depth using self-propelled 4 wheeled, cold recycler machine with working width of 2.4 m fitted with 440 KW engine.
The machine shall have in-built bitumen heating unit and duel spray bar, for foaming the heated bitumen (VG30) and water spray bar. The built-in nozzles shall evenly spray both, foamed bitumen and water during the milling process.
The resultant mix would then compact to required density by heavy roller, profiled by grader and further compacted by smooth roller and PTR.
(This cold recycled surface shall be then covered with tack coat and bituminous concrete of 50mm thickness, cost of both to be accounted separately)</t>
  </si>
  <si>
    <t>Road Safety</t>
  </si>
  <si>
    <r>
      <t xml:space="preserve">Providing and erecting a Road Restraint system -  </t>
    </r>
    <r>
      <rPr>
        <b/>
        <sz val="11"/>
        <rFont val="Calibri"/>
        <family val="2"/>
        <scheme val="minor"/>
      </rPr>
      <t>Roller System Barrier ETI Roller System</t>
    </r>
    <r>
      <rPr>
        <sz val="11"/>
        <rFont val="Calibri"/>
        <family val="2"/>
        <scheme val="minor"/>
      </rPr>
      <t xml:space="preserve"> H1 &amp; H2 comprisiong of post of hot dip galvanized steel of 139.8mm diameter (L-2200  and L-750 ) thickness 4.5 mm   spaced with interval of 1 meter installed in to hardened road . Safety frame rail from sheet of 3.20mm thick are fixed to main posts, shock absorbing rollers 345 mm diameter and 480mm height made of polypropelene - EVA , post caps,  locker , pipes and connection material. Distance between main post and short post shall be 500 mm. the height of upper edge rail is 960 mm. All steel parts( FRAME s235R equivalent SS400) and post S235JR shall be hot dip galvanised to protect against corrosion. The system shall be installed in accordance with the drawings and assembly instructions. etc. complete.</t>
    </r>
  </si>
  <si>
    <r>
      <t>Providing and laying</t>
    </r>
    <r>
      <rPr>
        <b/>
        <sz val="11"/>
        <rFont val="Calibri"/>
        <family val="2"/>
        <scheme val="minor"/>
      </rPr>
      <t xml:space="preserve"> Stone Matrix Asphalt </t>
    </r>
    <r>
      <rPr>
        <sz val="11"/>
        <rFont val="Calibri"/>
        <family val="2"/>
        <scheme val="minor"/>
      </rPr>
      <t>with 100-120 TPH batch type hot mix plant producing an average output of 75 tonne per hour using crushed aggregate of specified grading premixed with bituminous binder @ 5.80 minimum percent of mix and filler, transporting the hot mix towards site, laying with hydrostatic paver finisher with sensor control to required grade, level and alignment, rolling with smooth wheeled, vibratory and tandem rollers to achieve the desired compaction as per MORTH specification clause no.515 etch. complete in all respects, IRC SP 79</t>
    </r>
  </si>
  <si>
    <r>
      <rPr>
        <b/>
        <sz val="11"/>
        <rFont val="Calibri"/>
        <family val="2"/>
        <scheme val="minor"/>
      </rPr>
      <t>Milling</t>
    </r>
    <r>
      <rPr>
        <sz val="11"/>
        <rFont val="Calibri"/>
        <family val="2"/>
        <scheme val="minor"/>
      </rPr>
      <t xml:space="preserve"> of existing bituminous surface to specified depth of bituminous layer including disposal of removed material with all lift and lead upto 1000 m etc complete. Using machine like Writgen (W100) or equivalent</t>
    </r>
  </si>
  <si>
    <r>
      <t xml:space="preserve">Providing and applying low viscosity bitumen </t>
    </r>
    <r>
      <rPr>
        <b/>
        <sz val="11"/>
        <rFont val="Calibri"/>
        <family val="2"/>
        <scheme val="minor"/>
      </rPr>
      <t>emulsion RS1</t>
    </r>
    <r>
      <rPr>
        <sz val="11"/>
        <rFont val="Calibri"/>
        <family val="2"/>
        <scheme val="minor"/>
      </rPr>
      <t xml:space="preserve"> for sealing cracks less than 3 mm wide or incipient fretting or disintegration in an existing bituminous surfacing.</t>
    </r>
  </si>
  <si>
    <r>
      <t>Providing and laying</t>
    </r>
    <r>
      <rPr>
        <b/>
        <sz val="11"/>
        <rFont val="Calibri"/>
        <family val="2"/>
        <scheme val="minor"/>
      </rPr>
      <t xml:space="preserve"> Microsurfacing course</t>
    </r>
    <r>
      <rPr>
        <sz val="11"/>
        <rFont val="Calibri"/>
        <family val="2"/>
        <scheme val="minor"/>
      </rPr>
      <t xml:space="preserve"> comprising of dry (A) fine aggreegates confirming to Type III grading @12 Kg/Sqm. of Road Surface coverage of specification as per IRC SP 81, 2008 Polymer  / latest modified cationic quick setting bitumen emulsion having 60% binder content and 3.6% polymer (B) @ 12.5% by weight of fine aggregate ordinary portland cement (C) @ 2% by weight of agrregate chemical additives (D) @1.5% by weight of fine aggregate and water as per requirement.</t>
    </r>
  </si>
  <si>
    <r>
      <t xml:space="preserve">Providing and laying a </t>
    </r>
    <r>
      <rPr>
        <b/>
        <sz val="11"/>
        <rFont val="Calibri"/>
        <family val="2"/>
        <scheme val="minor"/>
      </rPr>
      <t>Stress Absorbing Membrane Interlayer (SAMI)</t>
    </r>
    <r>
      <rPr>
        <sz val="11"/>
        <rFont val="Calibri"/>
        <family val="2"/>
        <scheme val="minor"/>
      </rPr>
      <t xml:space="preserve"> / bitumen impregnated geotextile layer after cleaning the road surface, geotextile conforming to requirements of clause 703.3, laid over a tack coat with 1.05 kg per sqm of paving grade bitumen 80 - 100 penetration  / emulsion as per requirement and as directed by Engineer in Charge.</t>
    </r>
  </si>
  <si>
    <r>
      <t>Pot Hole filling with</t>
    </r>
    <r>
      <rPr>
        <b/>
        <sz val="11"/>
        <rFont val="Calibri"/>
        <family val="2"/>
        <scheme val="minor"/>
      </rPr>
      <t xml:space="preserve"> Jet Patcher</t>
    </r>
    <r>
      <rPr>
        <sz val="11"/>
        <rFont val="Calibri"/>
        <family val="2"/>
        <scheme val="minor"/>
      </rPr>
      <t>-Repairs to potholes  50 mm upto 100 mm by using semidense bituminous concrete in cold mix by using emulsion including making the potholes /patches in regular shape and size. Removing loose pockets, Dewatering in potholes,tack coats of 25 Kg/10 Sq.Mt.with RS1 emulsion etc.by use of advanced jetpatching technolgy machine of approved make and specification having capacity 5.50 TO 8.00 cubic meters with auxillary engine with direct drive to heavy duty blower, Rotary Positive Displacement Blower with direct drive and separate airline silencer. (Capacity – 15 PSI, Flow rate 1370/cum/hr). cleaning as directed by Engineer – in-Charge etc. complete (Emulsion @ 5% by weight of mix )</t>
    </r>
  </si>
  <si>
    <t>BRIDGE &amp; CD WORKS</t>
  </si>
  <si>
    <t xml:space="preserve">Chipping of all loose and Spalling of concrete to bottom of slab, beams etc.(wherever required), cleaning of reinforcement, carrying out thorough sand blasting, application of anti-corrosive zinc rich epoxy primer to exposed reinforcement including cost of material, labour, equipment, tools, scaffolding etc. complete. </t>
  </si>
  <si>
    <t xml:space="preserve"> --</t>
  </si>
  <si>
    <t>Providing and applying epoxy bonding agent for bonding old to new concrete for structural members prior applying the epoxy mortar to the concrete surfaces etc complete.</t>
  </si>
  <si>
    <t>Providing and applying epoxy mortar of resin and hardner with Sillica sand upto 20 mm thickness of Sika/Fosroc/Pidilite or its equivalent including proper wire brushing etc complete as per the direction of Site-In-Charge.</t>
  </si>
  <si>
    <t xml:space="preserve">Charges for groove cutting of15 mm x 15 mm deep along crack and sealing and refilling the same with epoxy mortar including cost of material, labour etc. complete </t>
  </si>
  <si>
    <t>Cleaning of rocker &amp; roller bearing using high pressure water jet, free from rust scales, re-setting &amp; greasing the bearings using graphite grease including cost of materials, labour etc., complete.</t>
  </si>
  <si>
    <t>Per bearing</t>
  </si>
  <si>
    <t>Bearing cleaning and pier cap cleaning for the proper movement of bearing etc. complete including all tools and machineries scaffolding etc. complete as per the direction of Site in Charge.</t>
  </si>
  <si>
    <t>Providing and applying “high strength, non shrink free flow grout material” i. e. micro concrete (like shrink comp or equivalent) having compressive strength as 400 Kg/sq.cm. including finishing the surface and curing for 07 days. Etc complete. The usage of this non shrink concrete with zero slump is to allow to occupy every free space leaving no voids, thereby producing dense concrete with proper bonding with concrete (The quoted rates to be  inclusive of all materials, labours, tools &amp; tackles, transportation, taxes etc complete) to be applied for foundation and strengthening of pier etc and as per the direction of Site-In-Charge. (The product like Ultratech/Rendroc (RGL) of FOSROC or its equivalent)</t>
  </si>
  <si>
    <t>Cubic M.</t>
  </si>
  <si>
    <t>Providing applying Polymer modified cement mortar pointing to the stone massonry structure including chipping, cleaning, applying bonding agent, stagging, curing and  and all tools and tackes including safety etc. complete.</t>
  </si>
  <si>
    <t>Grouting to the Dowel bars with epoxy of resin+hardner to ensure the proper fixing of dowel bars including all the machineries etc. complete, as per the direction of Site- In-Charge.</t>
  </si>
  <si>
    <t xml:space="preserve">Providing and applying waterfroof coating to the concrete surface to resist entry of moisture and prevent growth of fungus etc. complete as per the direction of site in charge. </t>
  </si>
  <si>
    <t>Lifting  of  span  and  bearing  locations  by suitable
hydraulic jacks connected by high pressure, rubber hoses to pump &amp; removal  of old exsting bearing ( Roller side only) As per Quotation</t>
  </si>
  <si>
    <t xml:space="preserve">Span </t>
  </si>
  <si>
    <t xml:space="preserve">Strengthening  structural elements by  providing &amp; fixing CARBON FIBER (Make Sika or BASF or FOSROC) Surface preparation: Grinding concrete substrate, cleaning it with wire brush removing oil, laitance if present, rounding sharp edges to min 25 mm radius etc. complete.
Profiling: providing &amp; Applying compatible Mbrace primer on prepared substrate, Filling the holes and uneven surface with  high strength epoxy putty etc. complete IF Required.
Wrapping: Providing &amp; Applying first coat of Saturant, cutting the carbon fiber sheet to size, wrapping the fiber sheet to structural element at desired orientation using tamping roller to avoid any air voids etc. complete.
Sand pasting: Providing &amp; Applying second coat of  Saturant after min. 12 hrs, rectify air voids if any paste the rive sand on it to make surface rough to take any further finishes
(Mode of measurement: Per sq.mt of   Mbrace CF 400 sheet applied and not surface area of Concrete application &amp; Quantity will be measured including wastage) The rate includes all type of material,application,equipment &amp; scaffolding etc complete. Rate is applicable for all height &amp; level.
</t>
  </si>
  <si>
    <t xml:space="preserve">Replacement of existing damaged Expansion joints by providing and laying of Strip Seal Expansion Joint System, including removal of existing damaged exp joints by dismantling of deck slab, wearing coat etc. and back filling of the recess up to final finish level with conc of grade M-35, complete as per M.O.R. T&amp;H specification.
</t>
  </si>
  <si>
    <t>Providing Polymer modified cement Mortar treatment after removing of existing, clading, plaster, gunite &amp; cleaning and preparing the surface.Applying Polymer cement bond coat and Polymer modified cement Mortar as per manufacturer specification up to 50 mm thick with 8% polymer by weight of cement to fill the all cavities &amp; making protective cover plaster including shuttering</t>
  </si>
  <si>
    <t>Providing, drilling and fixing Nipples for pressure injection grouting of polymer cement grout etc. complete</t>
  </si>
  <si>
    <r>
      <t>Filling voids/honeycomb with high pressure injection grouting of</t>
    </r>
    <r>
      <rPr>
        <b/>
        <sz val="11"/>
        <rFont val="Calibri"/>
        <family val="2"/>
      </rPr>
      <t xml:space="preserve"> </t>
    </r>
    <r>
      <rPr>
        <sz val="11"/>
        <rFont val="Calibri"/>
        <family val="2"/>
      </rPr>
      <t>Polymer Cement Grout (10% of Polymer by Weight of Cement)</t>
    </r>
  </si>
  <si>
    <t>Providing and laying in situ / ready mix M35 grade RCC jacketing work around the existing piers of bridges etc. complete. (with fully automatic micro processor based PLC with SCADA enabled concrete batch mix plant / pan mixer with fine agreegates of required specifications (Natural sand / VSI sand finely washed etc ), height of 8 to 10 meter)</t>
  </si>
  <si>
    <t>Bridge cum Bhandara</t>
  </si>
  <si>
    <r>
      <rPr>
        <b/>
        <sz val="11"/>
        <rFont val="Calibri"/>
        <family val="2"/>
        <scheme val="minor"/>
      </rPr>
      <t>A) Precast BeB Panals</t>
    </r>
    <r>
      <rPr>
        <sz val="11"/>
        <rFont val="Calibri"/>
        <family val="2"/>
        <scheme val="minor"/>
      </rPr>
      <t xml:space="preserve">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t>
    </r>
  </si>
  <si>
    <r>
      <rPr>
        <b/>
        <sz val="11"/>
        <rFont val="Calibri"/>
        <family val="2"/>
        <scheme val="minor"/>
      </rPr>
      <t>b) Hot Dip Galvanised Needle Gate</t>
    </r>
    <r>
      <rPr>
        <sz val="11"/>
        <rFont val="Calibri"/>
        <family val="2"/>
        <scheme val="minor"/>
      </rPr>
      <t xml:space="preserve">
1 Manufacturing with OAP &amp; fabrication of hot dip galvanised  needle gates - curved type of required size and Weight as per the detailed design and drawings with all material, Mild steel confirming to IS 2062, Rubber seal confirming to IS 4623 &amp; Welding electrodes AWS E6013 for general weld joints. It includes all materials, Labour charges, machinery charges, 1km lead charges of transportation, loading and unloading charges of Gate parts at Site, Inspection &amp; Quality control charges, Sand blasting,overhead charges of 10%, and all incidential charges including all duties, taxes, levies and insurance charges excludung GST
</t>
    </r>
  </si>
  <si>
    <r>
      <t>Providing and fabricating and fixing at site</t>
    </r>
    <r>
      <rPr>
        <b/>
        <sz val="11"/>
        <rFont val="Calibri"/>
        <family val="2"/>
        <scheme val="minor"/>
      </rPr>
      <t xml:space="preserve"> hot dip  galavanised structural steel work</t>
    </r>
    <r>
      <rPr>
        <sz val="11"/>
        <rFont val="Calibri"/>
        <family val="2"/>
        <scheme val="minor"/>
      </rPr>
      <t xml:space="preserve"> in rolled sections like joists, channels, angles, tees etc. as per detailed design and drawings or as directed including cutting, fabricating, hoisting, erecting, fixing in position making riveted I bolted Iwelded connections without connecting plates, braces etc. complete including all transporation , labour and all lift excluding GST</t>
    </r>
  </si>
  <si>
    <r>
      <rPr>
        <b/>
        <sz val="11"/>
        <rFont val="Calibri"/>
        <family val="2"/>
        <scheme val="minor"/>
      </rPr>
      <t>c) FRP Needle Gate</t>
    </r>
    <r>
      <rPr>
        <sz val="11"/>
        <rFont val="Calibri"/>
        <family val="2"/>
        <scheme val="minor"/>
      </rPr>
      <t xml:space="preserve">
1 Providing , supplying and fixing of FRP gates -needles  in curved or straight shape in size required size and 60mm thick for the Bridge -cum- Bandhara .The gate/needles should withstand under minimum water pressure of 7.00 tonne. with interlocking arrangements, required rubber seals to arrest water leakage due to surface unevenness including FRP "C" channels at both side of gate of size 100 mm x 100 mm with 10 mm thick, with lifting eye bolts. And as per specifications mentioned in the Technical spectications and product features excluding GST
</t>
    </r>
  </si>
  <si>
    <r>
      <t xml:space="preserve">Providing and fixing </t>
    </r>
    <r>
      <rPr>
        <b/>
        <sz val="11"/>
        <rFont val="Calibri"/>
        <family val="2"/>
        <scheme val="minor"/>
      </rPr>
      <t>Sill beam in size 100 X100 mm with 10 mm thick</t>
    </r>
    <r>
      <rPr>
        <sz val="11"/>
        <rFont val="Calibri"/>
        <family val="2"/>
        <scheme val="minor"/>
      </rPr>
      <t>, in FRP material with lifting eye bolts. And as per specifications mentioned in the Technical spectications
and product features excluding GST</t>
    </r>
  </si>
  <si>
    <t>SrNo</t>
  </si>
  <si>
    <t>SSRItemNo</t>
  </si>
  <si>
    <t xml:space="preserve"> ReferenceNo</t>
  </si>
  <si>
    <t>DescriptionOfTheItem</t>
  </si>
  <si>
    <t>AdditionalSpecification</t>
  </si>
  <si>
    <t>Unit</t>
  </si>
  <si>
    <t>CompletedRateExcludingGSTInRs</t>
  </si>
  <si>
    <t>LabourRateExcludingGSTInRs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</si>
</sst>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3"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indexed="10"/>
      <name val="Calibri"/>
      <family val="2"/>
      <scheme val="minor"/>
    </font>
    <font>
      <sz val="9"/>
      <name val="Calibri"/>
      <family val="2"/>
      <scheme val="minor"/>
    </font>
    <font>
      <sz val="10"/>
      <name val="Arial"/>
      <family val="2"/>
    </font>
    <font>
      <sz val="11"/>
      <name val="Calibri"/>
      <family val="2"/>
    </font>
    <font>
      <b/>
      <sz val="12"/>
      <name val="Calibri"/>
      <family val="2"/>
    </font>
    <font>
      <b/>
      <sz val="11"/>
      <name val="Calibri"/>
      <family val="2"/>
    </font>
    <font>
      <sz val="11"/>
      <color rgb="FFFF0000"/>
      <name val="Calibri"/>
      <family val="2"/>
    </font>
    <font>
      <u/>
      <sz val="11"/>
      <name val="Calibri"/>
      <family val="2"/>
    </font>
    <font>
      <b/>
      <sz val="14"/>
      <name val="Calibri"/>
      <family val="2"/>
      <scheme val="minor"/>
    </font>
    <font>
      <b/>
      <u/>
      <sz val="11"/>
      <name val="Calibri"/>
      <family val="2"/>
      <scheme val="minor"/>
    </font>
    <font>
      <b/>
      <sz val="9"/>
      <name val="Calibri"/>
      <family val="2"/>
      <scheme val="minor"/>
    </font>
    <font>
      <sz val="11"/>
      <color theme="1"/>
      <name val="Century Gothic"/>
      <family val="2"/>
    </font>
    <font>
      <sz val="11"/>
      <name val="Century Gothic"/>
      <family val="2"/>
    </font>
    <font>
      <sz val="11"/>
      <color theme="1"/>
      <name val="Calibri"/>
      <family val="2"/>
    </font>
    <font>
      <sz val="10"/>
      <name val="Book Antiqua"/>
      <family val="1"/>
    </font>
    <font>
      <sz val="11"/>
      <color indexed="8"/>
      <name val="Calibri"/>
      <family val="2"/>
    </font>
    <font>
      <sz val="12"/>
      <color theme="1"/>
      <name val="Calibri"/>
      <family val="2"/>
      <scheme val="minor"/>
    </font>
    <font>
      <sz val="11"/>
      <name val="Arial"/>
      <family val="2"/>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0">
    <xf numFmtId="0" fontId="0" fillId="0" borderId="0"/>
    <xf numFmtId="0" fontId="1" fillId="0" borderId="0"/>
    <xf numFmtId="0" fontId="1" fillId="0" borderId="0"/>
    <xf numFmtId="0" fontId="7" fillId="0" borderId="0"/>
    <xf numFmtId="0" fontId="7" fillId="0" borderId="0"/>
    <xf numFmtId="0" fontId="7" fillId="0" borderId="0"/>
    <xf numFmtId="0" fontId="19" fillId="0" borderId="0"/>
    <xf numFmtId="0" fontId="7" fillId="0" borderId="0"/>
    <xf numFmtId="0" fontId="7" fillId="0" borderId="0"/>
    <xf numFmtId="0" fontId="20" fillId="0" borderId="0" applyNumberFormat="0" applyFont="0" applyFill="0" applyBorder="0" applyAlignment="0" applyProtection="0"/>
    <xf numFmtId="0" fontId="1" fillId="0" borderId="0"/>
    <xf numFmtId="0" fontId="7" fillId="0" borderId="0"/>
    <xf numFmtId="0" fontId="7" fillId="0" borderId="0"/>
    <xf numFmtId="0" fontId="7" fillId="0" borderId="0"/>
    <xf numFmtId="0" fontId="7" fillId="0" borderId="0"/>
    <xf numFmtId="0" fontId="1" fillId="0" borderId="0"/>
    <xf numFmtId="0" fontId="7" fillId="0" borderId="0"/>
    <xf numFmtId="0" fontId="1" fillId="0" borderId="0"/>
    <xf numFmtId="0" fontId="1" fillId="0" borderId="0"/>
    <xf numFmtId="0" fontId="1" fillId="0" borderId="0"/>
    <xf numFmtId="0" fontId="19" fillId="0" borderId="0"/>
    <xf numFmtId="0" fontId="7" fillId="0" borderId="0"/>
    <xf numFmtId="0" fontId="1" fillId="0" borderId="0"/>
    <xf numFmtId="0" fontId="7" fillId="0" borderId="0"/>
    <xf numFmtId="0" fontId="7" fillId="0" borderId="0"/>
    <xf numFmtId="0" fontId="21" fillId="0" borderId="0"/>
    <xf numFmtId="0" fontId="22"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cellStyleXfs>
  <cellXfs count="138">
    <xf numFmtId="0" fontId="0" fillId="0" borderId="0" xfId="0"/>
    <xf numFmtId="0" fontId="3" fillId="0" borderId="0" xfId="0" applyFont="1" applyFill="1" applyAlignment="1">
      <alignment horizontal="center" vertical="center"/>
    </xf>
    <xf numFmtId="0" fontId="3" fillId="0" borderId="0" xfId="0" applyFont="1" applyFill="1"/>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0" xfId="0" applyFont="1" applyFill="1"/>
    <xf numFmtId="0" fontId="3" fillId="0" borderId="1" xfId="0" applyFont="1" applyFill="1" applyBorder="1" applyAlignment="1">
      <alignment horizontal="center" vertical="center" wrapText="1"/>
    </xf>
    <xf numFmtId="0" fontId="3" fillId="0" borderId="1" xfId="0" applyFont="1" applyFill="1" applyBorder="1" applyAlignment="1">
      <alignment horizontal="justify" vertical="top" wrapText="1"/>
    </xf>
    <xf numFmtId="0" fontId="3" fillId="0" borderId="1" xfId="0" applyFont="1" applyFill="1" applyBorder="1" applyAlignment="1">
      <alignment horizontal="center" vertical="center"/>
    </xf>
    <xf numFmtId="2" fontId="3" fillId="0" borderId="1" xfId="0" applyNumberFormat="1" applyFont="1" applyFill="1" applyBorder="1" applyAlignment="1">
      <alignment horizontal="center" vertical="center" wrapText="1"/>
    </xf>
    <xf numFmtId="0" fontId="3" fillId="0" borderId="1" xfId="1" applyFont="1" applyFill="1" applyBorder="1" applyAlignment="1">
      <alignment horizontal="center" vertical="center" wrapText="1"/>
    </xf>
    <xf numFmtId="2" fontId="3" fillId="0" borderId="1" xfId="1" applyNumberFormat="1" applyFont="1" applyFill="1" applyBorder="1" applyAlignment="1">
      <alignment horizontal="center" vertical="center"/>
    </xf>
    <xf numFmtId="1" fontId="3" fillId="0" borderId="1" xfId="1" applyNumberFormat="1" applyFont="1" applyFill="1" applyBorder="1" applyAlignment="1">
      <alignment horizontal="center" vertical="center" wrapText="1"/>
    </xf>
    <xf numFmtId="0" fontId="3" fillId="0" borderId="0" xfId="1" applyFont="1" applyFill="1" applyAlignment="1">
      <alignment vertical="top"/>
    </xf>
    <xf numFmtId="0" fontId="0" fillId="0" borderId="1" xfId="2" applyFont="1" applyFill="1" applyBorder="1" applyAlignment="1">
      <alignment horizontal="center" vertical="top" wrapText="1"/>
    </xf>
    <xf numFmtId="1" fontId="3" fillId="0" borderId="1" xfId="0" applyNumberFormat="1" applyFont="1" applyFill="1" applyBorder="1" applyAlignment="1">
      <alignment horizontal="center" vertical="top"/>
    </xf>
    <xf numFmtId="0" fontId="0" fillId="2" borderId="0" xfId="2" applyFont="1" applyFill="1" applyAlignment="1">
      <alignment vertical="top"/>
    </xf>
    <xf numFmtId="0" fontId="3" fillId="0" borderId="1" xfId="2" applyFont="1" applyFill="1" applyBorder="1" applyAlignment="1">
      <alignment horizontal="center" vertical="top" wrapText="1"/>
    </xf>
    <xf numFmtId="0" fontId="2" fillId="0" borderId="1" xfId="2" applyFont="1" applyFill="1" applyBorder="1" applyAlignment="1">
      <alignment horizontal="center" vertical="top" wrapText="1"/>
    </xf>
    <xf numFmtId="0" fontId="3" fillId="0" borderId="1" xfId="2"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0" xfId="0" applyFont="1" applyFill="1" applyBorder="1" applyAlignment="1">
      <alignment vertical="top" wrapText="1"/>
    </xf>
    <xf numFmtId="164" fontId="3" fillId="0" borderId="1" xfId="0" applyNumberFormat="1" applyFont="1" applyFill="1" applyBorder="1" applyAlignment="1">
      <alignment horizontal="center" vertical="center" wrapText="1"/>
    </xf>
    <xf numFmtId="0" fontId="6" fillId="0" borderId="0" xfId="1" applyFont="1" applyFill="1" applyAlignment="1">
      <alignment vertical="top"/>
    </xf>
    <xf numFmtId="1" fontId="3" fillId="0" borderId="1" xfId="1" applyNumberFormat="1" applyFont="1" applyFill="1" applyBorder="1" applyAlignment="1">
      <alignment horizontal="center" vertical="center"/>
    </xf>
    <xf numFmtId="1" fontId="3" fillId="0" borderId="2" xfId="1" applyNumberFormat="1" applyFont="1" applyFill="1" applyBorder="1" applyAlignment="1">
      <alignment horizontal="center" vertical="center" wrapText="1"/>
    </xf>
    <xf numFmtId="0" fontId="3" fillId="0" borderId="1" xfId="3" applyFont="1" applyFill="1" applyBorder="1" applyAlignment="1">
      <alignment horizontal="center" vertical="center" wrapText="1"/>
    </xf>
    <xf numFmtId="0" fontId="3" fillId="0" borderId="2" xfId="3" applyFont="1" applyFill="1" applyBorder="1" applyAlignment="1">
      <alignment horizontal="center" vertical="center" wrapText="1"/>
    </xf>
    <xf numFmtId="0" fontId="3" fillId="0" borderId="0" xfId="3" applyFont="1" applyFill="1"/>
    <xf numFmtId="2" fontId="3" fillId="0" borderId="1" xfId="3" applyNumberFormat="1" applyFont="1" applyFill="1" applyBorder="1" applyAlignment="1">
      <alignment horizontal="center" vertical="center" wrapText="1"/>
    </xf>
    <xf numFmtId="0" fontId="4" fillId="0" borderId="1" xfId="0" applyFont="1" applyFill="1" applyBorder="1" applyAlignment="1">
      <alignment horizontal="justify" vertical="center" wrapText="1"/>
    </xf>
    <xf numFmtId="0" fontId="3" fillId="0" borderId="1" xfId="4" applyFont="1" applyFill="1" applyBorder="1" applyAlignment="1">
      <alignment horizontal="center" vertical="center" wrapText="1"/>
    </xf>
    <xf numFmtId="2" fontId="3" fillId="0" borderId="1" xfId="4" applyNumberFormat="1" applyFont="1" applyFill="1" applyBorder="1" applyAlignment="1">
      <alignment horizontal="center" vertical="center" wrapText="1"/>
    </xf>
    <xf numFmtId="1" fontId="3" fillId="0" borderId="1" xfId="0" applyNumberFormat="1" applyFont="1" applyFill="1" applyBorder="1" applyAlignment="1">
      <alignment horizontal="center" vertical="center"/>
    </xf>
    <xf numFmtId="0" fontId="3" fillId="0" borderId="0" xfId="0" applyFont="1" applyFill="1" applyAlignment="1">
      <alignment vertical="top"/>
    </xf>
    <xf numFmtId="1" fontId="3" fillId="0" borderId="1" xfId="4" applyNumberFormat="1" applyFont="1" applyFill="1" applyBorder="1" applyAlignment="1">
      <alignment horizontal="center" vertical="center" wrapText="1"/>
    </xf>
    <xf numFmtId="164" fontId="3" fillId="0" borderId="1" xfId="4" applyNumberFormat="1" applyFont="1" applyFill="1" applyBorder="1" applyAlignment="1">
      <alignment horizontal="center" vertical="center" wrapText="1"/>
    </xf>
    <xf numFmtId="2" fontId="3" fillId="0" borderId="1" xfId="4" applyNumberFormat="1" applyFont="1" applyFill="1" applyBorder="1" applyAlignment="1">
      <alignment horizontal="center" vertical="center"/>
    </xf>
    <xf numFmtId="0" fontId="3" fillId="0" borderId="1" xfId="4" applyFont="1" applyFill="1" applyBorder="1" applyAlignment="1">
      <alignment horizontal="center" vertical="center"/>
    </xf>
    <xf numFmtId="0" fontId="4" fillId="0" borderId="0" xfId="0" applyFont="1" applyFill="1" applyAlignment="1">
      <alignment vertical="top"/>
    </xf>
    <xf numFmtId="0" fontId="8" fillId="0" borderId="0" xfId="0" applyFont="1" applyFill="1" applyAlignment="1">
      <alignment horizontal="center" vertical="top"/>
    </xf>
    <xf numFmtId="0" fontId="8" fillId="0" borderId="0" xfId="0" applyFont="1" applyFill="1" applyAlignment="1">
      <alignment vertical="top"/>
    </xf>
    <xf numFmtId="0" fontId="9" fillId="0" borderId="0" xfId="0" applyFont="1" applyFill="1" applyAlignment="1">
      <alignment horizontal="justify" vertical="top" wrapText="1"/>
    </xf>
    <xf numFmtId="0" fontId="8" fillId="0" borderId="1" xfId="0" applyFont="1" applyFill="1" applyBorder="1" applyAlignment="1">
      <alignment horizontal="center" vertical="top"/>
    </xf>
    <xf numFmtId="2" fontId="8" fillId="0" borderId="1" xfId="1" applyNumberFormat="1" applyFont="1" applyFill="1" applyBorder="1" applyAlignment="1">
      <alignment horizontal="center" vertical="top"/>
    </xf>
    <xf numFmtId="0" fontId="8" fillId="2" borderId="0" xfId="1" applyFont="1" applyFill="1" applyAlignment="1">
      <alignment vertical="top"/>
    </xf>
    <xf numFmtId="2" fontId="8" fillId="0" borderId="1" xfId="0" applyNumberFormat="1" applyFont="1" applyFill="1" applyBorder="1" applyAlignment="1">
      <alignment horizontal="center" vertical="top"/>
    </xf>
    <xf numFmtId="0" fontId="8" fillId="2" borderId="0" xfId="0" applyFont="1" applyFill="1" applyAlignment="1">
      <alignment vertical="top"/>
    </xf>
    <xf numFmtId="1" fontId="8" fillId="0" borderId="1" xfId="0" applyNumberFormat="1" applyFont="1" applyFill="1" applyBorder="1" applyAlignment="1">
      <alignment horizontal="center" vertical="top"/>
    </xf>
    <xf numFmtId="0" fontId="13" fillId="0" borderId="1" xfId="0" applyFont="1" applyFill="1" applyBorder="1" applyAlignment="1">
      <alignment horizontal="justify" vertical="center" wrapText="1"/>
    </xf>
    <xf numFmtId="0" fontId="13" fillId="0" borderId="1" xfId="0" applyFont="1" applyFill="1" applyBorder="1" applyAlignment="1">
      <alignment horizontal="justify" vertical="top"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wrapText="1"/>
    </xf>
    <xf numFmtId="2" fontId="3" fillId="0" borderId="1" xfId="0" applyNumberFormat="1" applyFont="1" applyFill="1" applyBorder="1" applyAlignment="1">
      <alignment horizontal="center" vertical="top" wrapText="1"/>
    </xf>
    <xf numFmtId="0" fontId="3" fillId="0" borderId="1" xfId="0" applyFont="1" applyFill="1" applyBorder="1" applyAlignment="1">
      <alignment horizontal="center"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1" xfId="0" applyFont="1" applyFill="1" applyBorder="1" applyAlignment="1">
      <alignment horizontal="center" vertical="top"/>
    </xf>
    <xf numFmtId="2" fontId="3" fillId="0" borderId="4" xfId="0" applyNumberFormat="1" applyFont="1" applyFill="1" applyBorder="1" applyAlignment="1">
      <alignment horizontal="center" vertical="top" wrapText="1"/>
    </xf>
    <xf numFmtId="2" fontId="3" fillId="0" borderId="5" xfId="0" applyNumberFormat="1" applyFont="1" applyFill="1" applyBorder="1" applyAlignment="1">
      <alignment horizontal="center" vertical="top" wrapText="1"/>
    </xf>
    <xf numFmtId="0" fontId="3" fillId="0" borderId="1" xfId="0" applyFont="1" applyFill="1" applyBorder="1" applyAlignment="1">
      <alignment horizontal="justify" vertical="top"/>
    </xf>
    <xf numFmtId="0" fontId="3" fillId="0" borderId="1" xfId="0" applyFont="1" applyFill="1" applyBorder="1"/>
    <xf numFmtId="0" fontId="4" fillId="0"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13" fillId="0" borderId="8" xfId="0" applyFont="1" applyFill="1" applyBorder="1" applyAlignment="1">
      <alignment horizontal="left" vertical="center"/>
    </xf>
    <xf numFmtId="0" fontId="4" fillId="0" borderId="9" xfId="0" applyFont="1" applyFill="1" applyBorder="1" applyAlignment="1">
      <alignment horizontal="center" vertical="center" wrapText="1"/>
    </xf>
    <xf numFmtId="0" fontId="13" fillId="0" borderId="10" xfId="0" applyFont="1" applyFill="1" applyBorder="1" applyAlignment="1">
      <alignment horizontal="left" vertical="center"/>
    </xf>
    <xf numFmtId="0" fontId="13" fillId="0" borderId="11" xfId="0" applyFont="1" applyFill="1" applyBorder="1" applyAlignment="1">
      <alignment horizontal="left" vertical="center"/>
    </xf>
    <xf numFmtId="0" fontId="4"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3" fillId="0" borderId="5" xfId="2" applyFont="1" applyFill="1" applyBorder="1" applyAlignment="1">
      <alignment horizontal="center" vertical="center"/>
    </xf>
    <xf numFmtId="2" fontId="3" fillId="0" borderId="5" xfId="0" applyNumberFormat="1" applyFont="1" applyFill="1" applyBorder="1" applyAlignment="1">
      <alignment horizontal="center" vertical="center" wrapText="1"/>
    </xf>
    <xf numFmtId="0" fontId="3" fillId="0" borderId="5" xfId="0" applyFont="1" applyFill="1" applyBorder="1" applyAlignment="1">
      <alignment horizontal="justify" vertical="top" wrapText="1"/>
    </xf>
    <xf numFmtId="1" fontId="3" fillId="0" borderId="5" xfId="0" applyNumberFormat="1" applyFont="1" applyFill="1" applyBorder="1" applyAlignment="1">
      <alignment horizontal="center" vertical="center"/>
    </xf>
    <xf numFmtId="0" fontId="15" fillId="0" borderId="0" xfId="0" applyFont="1" applyFill="1" applyAlignment="1">
      <alignment vertical="top"/>
    </xf>
    <xf numFmtId="0" fontId="3" fillId="0" borderId="1" xfId="2" applyFont="1" applyFill="1" applyBorder="1" applyAlignment="1">
      <alignment horizontal="center" vertical="center"/>
    </xf>
    <xf numFmtId="2" fontId="3" fillId="0" borderId="1" xfId="0" applyNumberFormat="1" applyFont="1" applyFill="1" applyBorder="1" applyAlignment="1">
      <alignment horizontal="center" vertical="center"/>
    </xf>
    <xf numFmtId="0" fontId="3" fillId="0" borderId="4" xfId="2" applyFont="1" applyFill="1" applyBorder="1" applyAlignment="1">
      <alignment horizontal="center" vertical="center"/>
    </xf>
    <xf numFmtId="2" fontId="3" fillId="0" borderId="4" xfId="0" applyNumberFormat="1" applyFont="1" applyFill="1" applyBorder="1" applyAlignment="1">
      <alignment horizontal="center" vertical="center" wrapText="1"/>
    </xf>
    <xf numFmtId="0" fontId="3" fillId="0" borderId="4" xfId="0" applyFont="1" applyFill="1" applyBorder="1" applyAlignment="1">
      <alignment horizontal="justify" vertical="top" wrapText="1"/>
    </xf>
    <xf numFmtId="1" fontId="3" fillId="0" borderId="4" xfId="0" applyNumberFormat="1" applyFont="1" applyFill="1" applyBorder="1" applyAlignment="1">
      <alignment horizontal="center" vertical="center"/>
    </xf>
    <xf numFmtId="2" fontId="3" fillId="0" borderId="4" xfId="4" applyNumberFormat="1" applyFont="1" applyFill="1" applyBorder="1" applyAlignment="1">
      <alignment horizontal="center" vertical="center" wrapText="1"/>
    </xf>
    <xf numFmtId="0" fontId="3" fillId="0" borderId="4" xfId="4" applyFont="1" applyFill="1" applyBorder="1" applyAlignment="1">
      <alignment horizontal="center" vertical="center" wrapText="1"/>
    </xf>
    <xf numFmtId="2" fontId="3" fillId="0" borderId="5" xfId="4" applyNumberFormat="1" applyFont="1" applyFill="1" applyBorder="1" applyAlignment="1">
      <alignment horizontal="center" vertical="center" wrapText="1"/>
    </xf>
    <xf numFmtId="0" fontId="3" fillId="0" borderId="5" xfId="4" applyFont="1" applyFill="1" applyBorder="1" applyAlignment="1">
      <alignment horizontal="center" vertical="center" wrapText="1"/>
    </xf>
    <xf numFmtId="2" fontId="3" fillId="0" borderId="1" xfId="2" applyNumberFormat="1" applyFont="1" applyFill="1" applyBorder="1" applyAlignment="1">
      <alignment horizontal="center" vertical="center" wrapText="1"/>
    </xf>
    <xf numFmtId="164" fontId="3" fillId="0" borderId="1" xfId="2" applyNumberFormat="1" applyFont="1" applyFill="1" applyBorder="1" applyAlignment="1">
      <alignment horizontal="center" vertical="center" wrapText="1"/>
    </xf>
    <xf numFmtId="164" fontId="3" fillId="0" borderId="4" xfId="2" applyNumberFormat="1" applyFont="1" applyFill="1" applyBorder="1" applyAlignment="1">
      <alignment horizontal="center" vertical="center" wrapText="1"/>
    </xf>
    <xf numFmtId="0" fontId="3" fillId="0" borderId="4" xfId="2"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5" xfId="1" applyFont="1" applyFill="1" applyBorder="1" applyAlignment="1">
      <alignment horizontal="center" vertical="center" wrapText="1"/>
    </xf>
    <xf numFmtId="0" fontId="16" fillId="0" borderId="1" xfId="1" applyFont="1" applyFill="1" applyBorder="1" applyAlignment="1">
      <alignment horizontal="center" vertical="center" wrapText="1"/>
    </xf>
    <xf numFmtId="0" fontId="3" fillId="0" borderId="1" xfId="3" applyNumberFormat="1" applyFont="1" applyFill="1" applyBorder="1" applyAlignment="1">
      <alignment horizontal="left" vertical="top" wrapText="1"/>
    </xf>
    <xf numFmtId="0" fontId="3" fillId="0" borderId="1" xfId="3" applyNumberFormat="1" applyFont="1" applyFill="1" applyBorder="1" applyAlignment="1">
      <alignment horizontal="left" vertical="center" wrapText="1"/>
    </xf>
    <xf numFmtId="0" fontId="16" fillId="0" borderId="1" xfId="1" applyFont="1" applyFill="1" applyBorder="1" applyAlignment="1">
      <alignment horizontal="center" vertical="top" wrapText="1"/>
    </xf>
    <xf numFmtId="1" fontId="17" fillId="0" borderId="1" xfId="1" applyNumberFormat="1" applyFont="1" applyFill="1" applyBorder="1" applyAlignment="1">
      <alignment horizontal="center" vertical="top" wrapText="1"/>
    </xf>
    <xf numFmtId="1" fontId="17" fillId="0" borderId="1" xfId="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1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wrapText="1"/>
    </xf>
    <xf numFmtId="0" fontId="8" fillId="0" borderId="1" xfId="5" applyFont="1" applyFill="1" applyBorder="1" applyAlignment="1">
      <alignment horizontal="left" vertical="top" wrapText="1"/>
    </xf>
    <xf numFmtId="0" fontId="3" fillId="0" borderId="0" xfId="0" applyFont="1" applyFill="1" applyAlignment="1">
      <alignment horizontal="left"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8" fillId="0" borderId="1" xfId="1" applyFont="1" applyFill="1" applyBorder="1" applyAlignment="1">
      <alignment horizontal="center" vertical="top"/>
    </xf>
    <xf numFmtId="0" fontId="8" fillId="0" borderId="1" xfId="0" applyFont="1" applyFill="1" applyBorder="1" applyAlignment="1">
      <alignment horizontal="center" vertical="top" wrapText="1"/>
    </xf>
    <xf numFmtId="0" fontId="8" fillId="0" borderId="1" xfId="1" applyFont="1" applyFill="1" applyBorder="1" applyAlignment="1">
      <alignment vertical="top" wrapText="1"/>
    </xf>
    <xf numFmtId="0" fontId="8" fillId="0" borderId="1" xfId="1" applyFont="1" applyFill="1" applyBorder="1" applyAlignment="1">
      <alignment horizontal="center" vertical="top" wrapText="1"/>
    </xf>
    <xf numFmtId="2" fontId="10" fillId="0" borderId="1" xfId="0" applyNumberFormat="1" applyFont="1" applyFill="1" applyBorder="1" applyAlignment="1">
      <alignment horizontal="center" vertical="top"/>
    </xf>
    <xf numFmtId="0" fontId="11" fillId="0" borderId="1" xfId="0" applyFont="1" applyFill="1" applyBorder="1" applyAlignment="1">
      <alignment horizontal="center" vertical="top" wrapText="1"/>
    </xf>
    <xf numFmtId="0" fontId="8" fillId="0" borderId="1" xfId="0" applyFont="1" applyFill="1" applyBorder="1" applyAlignment="1">
      <alignment horizontal="justify" vertical="top" wrapText="1"/>
    </xf>
    <xf numFmtId="0" fontId="12" fillId="0" borderId="1" xfId="0" applyFont="1" applyFill="1" applyBorder="1" applyAlignment="1">
      <alignment horizontal="center" vertical="top" wrapText="1"/>
    </xf>
    <xf numFmtId="1" fontId="8" fillId="0" borderId="1" xfId="0" applyNumberFormat="1" applyFont="1" applyFill="1" applyBorder="1" applyAlignment="1">
      <alignment horizontal="center" vertical="top" wrapText="1"/>
    </xf>
    <xf numFmtId="2" fontId="8" fillId="0" borderId="1" xfId="4" applyNumberFormat="1" applyFont="1" applyFill="1" applyBorder="1" applyAlignment="1">
      <alignment horizontal="center" vertical="top" wrapText="1"/>
    </xf>
    <xf numFmtId="0" fontId="8" fillId="0" borderId="1" xfId="4" applyFont="1" applyFill="1" applyBorder="1" applyAlignment="1">
      <alignment horizontal="center" vertical="top" wrapText="1"/>
    </xf>
    <xf numFmtId="2" fontId="0" fillId="0" borderId="2" xfId="2" applyNumberFormat="1" applyFont="1" applyFill="1" applyBorder="1" applyAlignment="1">
      <alignment horizontal="center" vertical="center"/>
    </xf>
    <xf numFmtId="2" fontId="0" fillId="0" borderId="3" xfId="2" applyNumberFormat="1" applyFont="1" applyFill="1" applyBorder="1" applyAlignment="1">
      <alignment horizontal="center" vertical="center"/>
    </xf>
    <xf numFmtId="0" fontId="8" fillId="0" borderId="0" xfId="0" applyFont="1" applyFill="1" applyAlignment="1">
      <alignment horizontal="center" vertical="center"/>
    </xf>
    <xf numFmtId="2" fontId="8" fillId="0" borderId="1" xfId="0"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xf>
    <xf numFmtId="2" fontId="8" fillId="0" borderId="1" xfId="4" applyNumberFormat="1" applyFont="1" applyFill="1" applyBorder="1" applyAlignment="1">
      <alignment horizontal="center" vertical="center" wrapText="1"/>
    </xf>
    <xf numFmtId="2" fontId="8" fillId="0" borderId="1" xfId="1"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6" xfId="0" applyFont="1" applyFill="1" applyBorder="1" applyAlignment="1">
      <alignment horizontal="center" vertical="center"/>
    </xf>
    <xf numFmtId="0" fontId="3" fillId="0" borderId="5" xfId="0" applyFont="1" applyFill="1" applyBorder="1" applyAlignment="1">
      <alignment horizontal="center" vertical="center"/>
    </xf>
    <xf numFmtId="0" fontId="13" fillId="0" borderId="10" xfId="0" applyFont="1" applyFill="1" applyBorder="1" applyAlignment="1">
      <alignment horizontal="center" vertical="center"/>
    </xf>
    <xf numFmtId="0" fontId="8" fillId="0" borderId="1" xfId="1"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1" xfId="0" applyFont="1" applyFill="1" applyBorder="1" applyAlignment="1">
      <alignment horizontal="center" vertical="top"/>
    </xf>
    <xf numFmtId="0" fontId="3" fillId="0" borderId="1" xfId="0" applyFont="1" applyFill="1" applyBorder="1" applyAlignment="1">
      <alignment horizontal="center" vertical="top" wrapText="1"/>
    </xf>
    <xf numFmtId="0" fontId="3" fillId="0" borderId="4" xfId="0" applyFont="1" applyFill="1" applyBorder="1" applyAlignment="1">
      <alignment horizontal="left" vertical="top" wrapText="1"/>
    </xf>
    <xf numFmtId="0" fontId="3" fillId="0" borderId="5" xfId="0" applyFont="1" applyFill="1" applyBorder="1" applyAlignment="1">
      <alignment horizontal="left" vertical="top" wrapText="1"/>
    </xf>
    <xf numFmtId="0" fontId="3" fillId="0" borderId="1" xfId="0" applyFont="1" applyFill="1" applyBorder="1" applyAlignment="1">
      <alignment horizontal="center" vertical="center"/>
    </xf>
  </cellXfs>
  <cellStyles count="50">
    <cellStyle name="Normal" xfId="0" builtinId="0"/>
    <cellStyle name="Normal 10" xfId="3"/>
    <cellStyle name="Normal 10 2 2" xfId="6"/>
    <cellStyle name="Normal 11" xfId="7"/>
    <cellStyle name="Normal 11 2" xfId="8"/>
    <cellStyle name="Normal 12" xfId="9"/>
    <cellStyle name="Normal 12 2" xfId="10"/>
    <cellStyle name="Normal 13" xfId="11"/>
    <cellStyle name="Normal 14" xfId="12"/>
    <cellStyle name="Normal 2" xfId="13"/>
    <cellStyle name="Normal 2 10 10" xfId="14"/>
    <cellStyle name="Normal 2 2" xfId="15"/>
    <cellStyle name="Normal 2 2 2" xfId="16"/>
    <cellStyle name="Normal 2 2 3" xfId="2"/>
    <cellStyle name="Normal 2 2 4" xfId="17"/>
    <cellStyle name="Normal 2 2 4 2" xfId="1"/>
    <cellStyle name="Normal 2 2 5" xfId="18"/>
    <cellStyle name="Normal 2 3" xfId="19"/>
    <cellStyle name="Normal 2 4" xfId="20"/>
    <cellStyle name="Normal 2 5" xfId="21"/>
    <cellStyle name="Normal 2 7" xfId="22"/>
    <cellStyle name="Normal 3" xfId="23"/>
    <cellStyle name="Normal 3 2" xfId="4"/>
    <cellStyle name="Normal 3 3" xfId="24"/>
    <cellStyle name="Normal 4" xfId="5"/>
    <cellStyle name="Normal 4 2" xfId="25"/>
    <cellStyle name="Normal 4 3" xfId="26"/>
    <cellStyle name="Normal 5" xfId="27"/>
    <cellStyle name="Normal 5 2" xfId="28"/>
    <cellStyle name="Normal 6" xfId="29"/>
    <cellStyle name="Normal 6 10" xfId="30"/>
    <cellStyle name="Normal 6 2" xfId="31"/>
    <cellStyle name="Normal 6 3" xfId="32"/>
    <cellStyle name="Normal 6 4" xfId="33"/>
    <cellStyle name="Normal 6 5" xfId="34"/>
    <cellStyle name="Normal 6 6" xfId="35"/>
    <cellStyle name="Normal 6 7" xfId="36"/>
    <cellStyle name="Normal 6 8" xfId="37"/>
    <cellStyle name="Normal 6_ROAD MASTER" xfId="38"/>
    <cellStyle name="Normal 7" xfId="39"/>
    <cellStyle name="Normal 7 2" xfId="40"/>
    <cellStyle name="Normal 8" xfId="41"/>
    <cellStyle name="Normal 8 2" xfId="42"/>
    <cellStyle name="Normal 8 3" xfId="43"/>
    <cellStyle name="Normal 9" xfId="44"/>
    <cellStyle name="Normal 9 2" xfId="45"/>
    <cellStyle name="Normal 9 3" xfId="46"/>
    <cellStyle name="Percent 2" xfId="47"/>
    <cellStyle name="Percent 2 2" xfId="48"/>
    <cellStyle name="Percent 3 2" xfId="49"/>
  </cellStyles>
  <dxfs count="2">
    <dxf>
      <fill>
        <patternFill>
          <bgColor rgb="FFFFFF00"/>
        </patternFill>
      </fill>
    </dxf>
    <dxf>
      <font>
        <condense val="0"/>
        <extend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calcChain" Target="calcChain.xml"/><Relationship Id="rId2" Type="http://schemas.openxmlformats.org/officeDocument/2006/relationships/externalLink" Target="externalLinks/externalLink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tyles" Target="style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Bdc601002\G\ASU1\DTP\AB%2078%20TO%208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RPN%202013\Fonts\Backyp%2011%20Jan%202013\RPN\HPC\hpc-25March2007.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RPN%202013\Fonts\Backyp%2011%20Jan%202013\RPN\road\medshi-mungala15022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H:\Jetpatcher\Bridge%20cum%20Bandhar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160;\Add.Judge%20Court%20Darwh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160;\Add.Judge%20Court%20Darwha.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TP%20ODR-78%20CM-Fu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PN%202013\Fonts\Backyp%2011%20Jan%202013\RPN\Estimate\BRIDGE\OPEN\bridge-1212200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raft%20DSR%202014-15\LeadStatemen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6041002\C\Meeting1401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wnloads\MaterialLabEe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l1001044c\common\WINDOWS\TEMP\TD_0017.DIR\TSpadbsahmsch300804\nsk1509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5"/>
      <sheetName val="Sheet4"/>
      <sheetName val="  SCh.C(1)"/>
      <sheetName val="  SCh.B (1)"/>
      <sheetName val="  SCh.B (2)"/>
      <sheetName val="  SCh.C(2)"/>
      <sheetName val="  SCh.B (3)"/>
      <sheetName val="  SCh.C(3)"/>
      <sheetName val="MS Sch.A"/>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wall"/>
      <sheetName val="front "/>
      <sheetName val="Pier"/>
      <sheetName val="Return"/>
      <sheetName val="DATAold"/>
      <sheetName val="Gen Abst"/>
      <sheetName val="fRoNt"/>
      <sheetName val="iNDEX"/>
      <sheetName val="Abst Br Proper"/>
      <sheetName val="F"/>
      <sheetName val="mes BR proper"/>
      <sheetName val="surfacing abst"/>
      <sheetName val="mes surfacing"/>
      <sheetName val="EW Abst"/>
      <sheetName val="EW MES"/>
      <sheetName val="earthwork"/>
      <sheetName val="pitch"/>
      <sheetName val="utilization"/>
      <sheetName val="abst pitching"/>
      <sheetName val="pitching"/>
      <sheetName val="Rate"/>
      <sheetName val="leadold"/>
      <sheetName val="T"/>
      <sheetName val="U"/>
      <sheetName val="V"/>
      <sheetName val="dismental mes"/>
      <sheetName val="dismental abst"/>
      <sheetName val="diversion mes"/>
      <sheetName val="Diversion abst"/>
      <sheetName val="AA"/>
      <sheetName val="AB"/>
      <sheetName val="facesheet"/>
      <sheetName val="Gabst"/>
      <sheetName val="GR"/>
      <sheetName val="AbsBr"/>
      <sheetName val="MeaBR"/>
      <sheetName val="RAroad"/>
      <sheetName val="Lead "/>
      <sheetName val="bridge"/>
      <sheetName val="Data lead"/>
      <sheetName val="dataAPProches"/>
      <sheetName val="abstApproches"/>
      <sheetName val="MesApp"/>
      <sheetName val=" pitching"/>
      <sheetName val="abst-pitching"/>
      <sheetName val="Mes-pitching"/>
      <sheetName val="Hyd"/>
      <sheetName val="Sheet1"/>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ow r="53">
          <cell r="E53" t="str">
            <v>E S T I M A T E</v>
          </cell>
        </row>
        <row r="56">
          <cell r="B56" t="str">
            <v xml:space="preserve">Division                 : </v>
          </cell>
          <cell r="C56" t="str">
            <v>P. W. Division,</v>
          </cell>
          <cell r="E56" t="str">
            <v>Washim</v>
          </cell>
        </row>
        <row r="58">
          <cell r="B58" t="str">
            <v>Sanctioned Estimate No.  :</v>
          </cell>
        </row>
        <row r="62">
          <cell r="B62" t="str">
            <v>Fund Head         :</v>
          </cell>
        </row>
        <row r="64">
          <cell r="B64" t="str">
            <v>Major Head        :</v>
          </cell>
        </row>
        <row r="66">
          <cell r="B66" t="str">
            <v>Minor Head        :</v>
          </cell>
        </row>
        <row r="68">
          <cell r="B68" t="str">
            <v>Service Head      :</v>
          </cell>
        </row>
        <row r="70">
          <cell r="B70" t="str">
            <v>Departmental Head :</v>
          </cell>
        </row>
        <row r="73">
          <cell r="C73" t="str">
            <v>Estimate has been framed in the office of the Executive Engineer, Public Works Division,</v>
          </cell>
        </row>
        <row r="74">
          <cell r="B74" t="str">
            <v>Washim</v>
          </cell>
          <cell r="C74" t="str">
            <v xml:space="preserve"> for the probable expenses that will be incurred in "</v>
          </cell>
        </row>
        <row r="75">
          <cell r="B75" t="str">
            <v xml:space="preserve">Name of work :-Improvement to Umara Kapse Jawala road </v>
          </cell>
        </row>
        <row r="76">
          <cell r="B76" t="str">
            <v>-------------------- minor bridge at ch. 2/600</v>
          </cell>
        </row>
        <row r="78">
          <cell r="G78" t="str">
            <v>Rs.</v>
          </cell>
          <cell r="H78" t="e">
            <v>#VALUE!</v>
          </cell>
          <cell r="I78" t="str">
            <v>/-</v>
          </cell>
        </row>
        <row r="79">
          <cell r="H79" t="str">
            <v>=</v>
          </cell>
        </row>
        <row r="81">
          <cell r="B81" t="str">
            <v>Administratively approved under  :</v>
          </cell>
        </row>
        <row r="83">
          <cell r="B83" t="str">
            <v>No.</v>
          </cell>
          <cell r="G83" t="str">
            <v>Date :</v>
          </cell>
        </row>
        <row r="86">
          <cell r="B86" t="str">
            <v>Technically Sanctioned under     :</v>
          </cell>
        </row>
        <row r="88">
          <cell r="B88" t="str">
            <v>No.</v>
          </cell>
          <cell r="G88" t="str">
            <v>Date :</v>
          </cell>
        </row>
        <row r="91">
          <cell r="B91" t="str">
            <v>Estimate prepared by             :</v>
          </cell>
          <cell r="D91" t="str">
            <v>S.A.Khan</v>
          </cell>
          <cell r="F91" t="str">
            <v xml:space="preserve"> A. V. Ruikar</v>
          </cell>
        </row>
        <row r="92">
          <cell r="D92" t="str">
            <v>Sectional Engineer</v>
          </cell>
          <cell r="F92" t="str">
            <v xml:space="preserve"> Sub Overseer,</v>
          </cell>
        </row>
        <row r="93">
          <cell r="F93" t="str">
            <v>R.P.Sub_Dn.No.II</v>
          </cell>
        </row>
        <row r="95">
          <cell r="B95" t="str">
            <v>Estimate checked by              :</v>
          </cell>
          <cell r="D95" t="str">
            <v>R.P.Nashikkar</v>
          </cell>
        </row>
        <row r="96">
          <cell r="D96" t="str">
            <v>Sectional Engineer</v>
          </cell>
        </row>
        <row r="98">
          <cell r="C98" t="str">
            <v>(Call or Authority)</v>
          </cell>
        </row>
        <row r="100">
          <cell r="E100" t="str">
            <v>-:</v>
          </cell>
          <cell r="F100" t="str">
            <v>General Description :-</v>
          </cell>
        </row>
        <row r="101">
          <cell r="F101" t="str">
            <v>-</v>
          </cell>
          <cell r="G101" t="str">
            <v>-</v>
          </cell>
        </row>
        <row r="103">
          <cell r="E103" t="str">
            <v>-:</v>
          </cell>
          <cell r="F103" t="str">
            <v xml:space="preserve">   Attached Separately    :-</v>
          </cell>
        </row>
        <row r="108">
          <cell r="C108" t="str">
            <v>Sub Divisional Engineer</v>
          </cell>
          <cell r="H108" t="str">
            <v>Executive Engineer</v>
          </cell>
        </row>
        <row r="109">
          <cell r="C109" t="str">
            <v>Public Works Sub-Division,</v>
          </cell>
          <cell r="H109" t="str">
            <v>Public Works Division,</v>
          </cell>
        </row>
        <row r="110">
          <cell r="C110" t="str">
            <v>Washim</v>
          </cell>
          <cell r="H110" t="str">
            <v>Washim</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ront"/>
      <sheetName val="dataRoad"/>
      <sheetName val="face"/>
      <sheetName val="GR"/>
      <sheetName val="Gabst"/>
      <sheetName val="ABSTgen"/>
      <sheetName val="MES gen"/>
      <sheetName val="ABSTwide"/>
      <sheetName val="MES wide"/>
      <sheetName val="Lead"/>
      <sheetName val="abs2"/>
      <sheetName val="mes2"/>
      <sheetName val="abs3"/>
      <sheetName val="mes3"/>
      <sheetName val="EWABST "/>
      <sheetName val="EWMES"/>
      <sheetName val="ABS5"/>
      <sheetName val="MES5"/>
      <sheetName val="GutterABST "/>
      <sheetName val="gutterMES"/>
      <sheetName val="CSR item"/>
      <sheetName val="RA1"/>
      <sheetName val="RA2"/>
      <sheetName val="RA3"/>
      <sheetName val="BBM75mm"/>
      <sheetName val="BBM50mm"/>
      <sheetName val="20mm"/>
      <sheetName val="psc overBBM"/>
      <sheetName val="psc overBT"/>
      <sheetName val="lsc"/>
      <sheetName val="coldmix"/>
      <sheetName val="APPENDIX A"/>
      <sheetName val="AppendixB"/>
      <sheetName val="ApendixC1"/>
      <sheetName val="Appendix C2"/>
      <sheetName val="Certificate"/>
      <sheetName val="Scrutiny"/>
      <sheetName val="Data lea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15">
          <cell r="F15">
            <v>50</v>
          </cell>
        </row>
      </sheetData>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C2" t="str">
            <v>A) Precast BeB Panals
1 Providing and fixing Precast M 25 grade Concrete curved Sqm 2967.00 section of 100 mm thick to serve as bandhara as per the standard drawing approved by department having elliptical shape with base upto 6m as per table attatched to be casted in factory in suitable sections and transporting to site and erecting the same including all leads, lifts, labour and machinaries with finishing .Number of elements in which compled section is proposed to be cast shall be approved.Necessary equipments for placing giving support through turn bucle or similar arrangement to maintain its verticality till insitu joining..The total steel quantity is 75kg per cubic meter of concrete The method statement shall be prepared and got approved from engineer including cost of plasticizer and viscocity admixure.</v>
          </cell>
          <cell r="D2" t="str">
            <v>Sqm</v>
          </cell>
          <cell r="E2">
            <v>2967</v>
          </cell>
        </row>
        <row r="3">
          <cell r="D3" t="str">
            <v xml:space="preserve">MT </v>
          </cell>
          <cell r="E3">
            <v>166000</v>
          </cell>
        </row>
        <row r="4">
          <cell r="D4" t="str">
            <v>MT</v>
          </cell>
          <cell r="E4">
            <v>110000</v>
          </cell>
        </row>
        <row r="5">
          <cell r="D5" t="str">
            <v xml:space="preserve">Sqm </v>
          </cell>
          <cell r="E5">
            <v>13500</v>
          </cell>
        </row>
        <row r="6">
          <cell r="D6" t="str">
            <v xml:space="preserve">Rmt </v>
          </cell>
          <cell r="E6">
            <v>2400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sheetData sheetId="3" refreshError="1">
        <row r="1">
          <cell r="L1">
            <v>1</v>
          </cell>
        </row>
        <row r="10">
          <cell r="H10">
            <v>0</v>
          </cell>
        </row>
      </sheetData>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Add.Judge Court Darwha"/>
    </sheetNames>
    <sheetDataSet>
      <sheetData sheetId="0" refreshError="1"/>
      <sheetData sheetId="1" refreshError="1"/>
      <sheetData sheetId="2" refreshError="1">
        <row r="7">
          <cell r="L7">
            <v>70.67</v>
          </cell>
        </row>
        <row r="21">
          <cell r="I21">
            <v>651.1</v>
          </cell>
        </row>
      </sheetData>
      <sheetData sheetId="3" refreshError="1">
        <row r="1">
          <cell r="L1">
            <v>1</v>
          </cell>
        </row>
        <row r="3">
          <cell r="L3">
            <v>16</v>
          </cell>
        </row>
        <row r="7">
          <cell r="L7">
            <v>5.5</v>
          </cell>
          <cell r="M7">
            <v>4.2</v>
          </cell>
        </row>
        <row r="10">
          <cell r="H10">
            <v>0</v>
          </cell>
        </row>
        <row r="11">
          <cell r="H11">
            <v>63.75</v>
          </cell>
          <cell r="J11" t="str">
            <v>M Bed &amp;R2 balcony</v>
          </cell>
        </row>
        <row r="12">
          <cell r="H12">
            <v>0</v>
          </cell>
        </row>
        <row r="13">
          <cell r="H13">
            <v>0</v>
          </cell>
        </row>
        <row r="14">
          <cell r="H14">
            <v>90</v>
          </cell>
        </row>
        <row r="15">
          <cell r="H15">
            <v>95</v>
          </cell>
        </row>
        <row r="16">
          <cell r="H16">
            <v>80.75</v>
          </cell>
        </row>
        <row r="19">
          <cell r="H19">
            <v>0</v>
          </cell>
        </row>
        <row r="341">
          <cell r="A341">
            <v>0.5</v>
          </cell>
          <cell r="B341">
            <v>66</v>
          </cell>
        </row>
        <row r="342">
          <cell r="A342">
            <v>1</v>
          </cell>
          <cell r="B342">
            <v>72</v>
          </cell>
        </row>
        <row r="343">
          <cell r="A343">
            <v>1.5</v>
          </cell>
          <cell r="B343">
            <v>78</v>
          </cell>
        </row>
        <row r="344">
          <cell r="A344">
            <v>2</v>
          </cell>
          <cell r="B344">
            <v>84</v>
          </cell>
        </row>
        <row r="345">
          <cell r="A345">
            <v>2.5</v>
          </cell>
          <cell r="B345">
            <v>90</v>
          </cell>
        </row>
        <row r="346">
          <cell r="A346">
            <v>3</v>
          </cell>
          <cell r="B346">
            <v>96</v>
          </cell>
        </row>
        <row r="347">
          <cell r="A347">
            <v>3.5</v>
          </cell>
          <cell r="B347">
            <v>102</v>
          </cell>
        </row>
        <row r="348">
          <cell r="A348">
            <v>4</v>
          </cell>
          <cell r="B348">
            <v>108</v>
          </cell>
        </row>
        <row r="349">
          <cell r="A349">
            <v>4.5</v>
          </cell>
          <cell r="B349">
            <v>114</v>
          </cell>
        </row>
        <row r="350">
          <cell r="A350">
            <v>5</v>
          </cell>
          <cell r="B350">
            <v>120</v>
          </cell>
        </row>
        <row r="351">
          <cell r="A351">
            <v>5.5</v>
          </cell>
          <cell r="B351">
            <v>126</v>
          </cell>
        </row>
        <row r="352">
          <cell r="A352">
            <v>6</v>
          </cell>
          <cell r="B352">
            <v>132</v>
          </cell>
        </row>
        <row r="353">
          <cell r="A353">
            <v>6.5</v>
          </cell>
          <cell r="B353">
            <v>138</v>
          </cell>
        </row>
        <row r="354">
          <cell r="A354">
            <v>7</v>
          </cell>
          <cell r="B354">
            <v>144</v>
          </cell>
        </row>
        <row r="355">
          <cell r="A355">
            <v>7.5</v>
          </cell>
          <cell r="B355">
            <v>150</v>
          </cell>
        </row>
        <row r="356">
          <cell r="A356">
            <v>8</v>
          </cell>
          <cell r="B356">
            <v>156</v>
          </cell>
        </row>
        <row r="357">
          <cell r="A357">
            <v>8.5</v>
          </cell>
          <cell r="B357">
            <v>162</v>
          </cell>
        </row>
        <row r="358">
          <cell r="A358">
            <v>9</v>
          </cell>
          <cell r="B358">
            <v>168</v>
          </cell>
        </row>
        <row r="359">
          <cell r="A359">
            <v>9.5</v>
          </cell>
          <cell r="B359">
            <v>174</v>
          </cell>
        </row>
        <row r="360">
          <cell r="A360">
            <v>10</v>
          </cell>
          <cell r="B360">
            <v>180</v>
          </cell>
        </row>
        <row r="361">
          <cell r="A361">
            <v>10.5</v>
          </cell>
          <cell r="B361">
            <v>185</v>
          </cell>
        </row>
        <row r="362">
          <cell r="A362">
            <v>11</v>
          </cell>
          <cell r="B362">
            <v>190</v>
          </cell>
        </row>
        <row r="363">
          <cell r="A363">
            <v>11.5</v>
          </cell>
          <cell r="B363">
            <v>195</v>
          </cell>
        </row>
        <row r="364">
          <cell r="A364">
            <v>12</v>
          </cell>
          <cell r="B364">
            <v>200</v>
          </cell>
        </row>
        <row r="365">
          <cell r="A365">
            <v>12.5</v>
          </cell>
          <cell r="B365">
            <v>205</v>
          </cell>
        </row>
        <row r="366">
          <cell r="A366">
            <v>13</v>
          </cell>
          <cell r="B366">
            <v>210</v>
          </cell>
        </row>
        <row r="367">
          <cell r="A367">
            <v>13.5</v>
          </cell>
          <cell r="B367">
            <v>215</v>
          </cell>
        </row>
        <row r="368">
          <cell r="A368">
            <v>14</v>
          </cell>
          <cell r="B368">
            <v>220</v>
          </cell>
        </row>
        <row r="369">
          <cell r="A369">
            <v>14.5</v>
          </cell>
          <cell r="B369">
            <v>225</v>
          </cell>
        </row>
        <row r="370">
          <cell r="A370">
            <v>15</v>
          </cell>
          <cell r="B370">
            <v>230</v>
          </cell>
        </row>
        <row r="371">
          <cell r="A371">
            <v>15.5</v>
          </cell>
          <cell r="B371">
            <v>235</v>
          </cell>
        </row>
        <row r="372">
          <cell r="A372">
            <v>16</v>
          </cell>
          <cell r="B372">
            <v>240</v>
          </cell>
        </row>
        <row r="373">
          <cell r="A373">
            <v>16.5</v>
          </cell>
          <cell r="B373">
            <v>245</v>
          </cell>
        </row>
        <row r="374">
          <cell r="A374">
            <v>17</v>
          </cell>
          <cell r="B374">
            <v>250</v>
          </cell>
        </row>
        <row r="375">
          <cell r="A375">
            <v>17.5</v>
          </cell>
          <cell r="B375">
            <v>255</v>
          </cell>
        </row>
        <row r="376">
          <cell r="A376">
            <v>18</v>
          </cell>
          <cell r="B376">
            <v>260</v>
          </cell>
        </row>
        <row r="377">
          <cell r="A377">
            <v>18.5</v>
          </cell>
          <cell r="B377">
            <v>265</v>
          </cell>
        </row>
        <row r="378">
          <cell r="A378">
            <v>19</v>
          </cell>
          <cell r="B378">
            <v>270</v>
          </cell>
        </row>
        <row r="379">
          <cell r="A379">
            <v>19.5</v>
          </cell>
          <cell r="B379">
            <v>275</v>
          </cell>
        </row>
        <row r="380">
          <cell r="A380">
            <v>20</v>
          </cell>
          <cell r="B380">
            <v>280</v>
          </cell>
        </row>
        <row r="381">
          <cell r="A381">
            <v>20.5</v>
          </cell>
          <cell r="B381">
            <v>285</v>
          </cell>
        </row>
        <row r="382">
          <cell r="A382">
            <v>21</v>
          </cell>
          <cell r="B382">
            <v>290</v>
          </cell>
        </row>
        <row r="383">
          <cell r="A383">
            <v>21.5</v>
          </cell>
          <cell r="B383">
            <v>295</v>
          </cell>
        </row>
        <row r="384">
          <cell r="A384">
            <v>22</v>
          </cell>
          <cell r="B384">
            <v>300</v>
          </cell>
        </row>
        <row r="385">
          <cell r="A385">
            <v>22.5</v>
          </cell>
          <cell r="B385">
            <v>305</v>
          </cell>
        </row>
        <row r="386">
          <cell r="A386">
            <v>23</v>
          </cell>
          <cell r="B386">
            <v>310</v>
          </cell>
        </row>
        <row r="387">
          <cell r="A387">
            <v>23.5</v>
          </cell>
          <cell r="B387">
            <v>315</v>
          </cell>
        </row>
        <row r="388">
          <cell r="A388">
            <v>24</v>
          </cell>
          <cell r="B388">
            <v>320</v>
          </cell>
        </row>
        <row r="389">
          <cell r="A389">
            <v>24.5</v>
          </cell>
          <cell r="B389">
            <v>325</v>
          </cell>
        </row>
        <row r="390">
          <cell r="A390">
            <v>25</v>
          </cell>
          <cell r="B390">
            <v>330</v>
          </cell>
        </row>
        <row r="391">
          <cell r="A391">
            <v>25.5</v>
          </cell>
          <cell r="B391">
            <v>333</v>
          </cell>
        </row>
        <row r="392">
          <cell r="A392">
            <v>26</v>
          </cell>
          <cell r="B392">
            <v>336</v>
          </cell>
        </row>
        <row r="393">
          <cell r="A393">
            <v>26.5</v>
          </cell>
          <cell r="B393">
            <v>339</v>
          </cell>
        </row>
        <row r="394">
          <cell r="A394">
            <v>27</v>
          </cell>
          <cell r="B394">
            <v>342</v>
          </cell>
        </row>
        <row r="395">
          <cell r="A395">
            <v>27.5</v>
          </cell>
          <cell r="B395">
            <v>345</v>
          </cell>
        </row>
        <row r="396">
          <cell r="A396">
            <v>28</v>
          </cell>
          <cell r="B396">
            <v>348</v>
          </cell>
        </row>
        <row r="397">
          <cell r="A397">
            <v>28.5</v>
          </cell>
          <cell r="B397">
            <v>351</v>
          </cell>
        </row>
        <row r="398">
          <cell r="A398">
            <v>29</v>
          </cell>
          <cell r="B398">
            <v>354</v>
          </cell>
        </row>
        <row r="399">
          <cell r="A399">
            <v>29.5</v>
          </cell>
          <cell r="B399">
            <v>357</v>
          </cell>
        </row>
        <row r="400">
          <cell r="A400">
            <v>30</v>
          </cell>
          <cell r="B400">
            <v>360</v>
          </cell>
        </row>
        <row r="401">
          <cell r="A401">
            <v>30.5</v>
          </cell>
          <cell r="B401">
            <v>363.75</v>
          </cell>
        </row>
        <row r="402">
          <cell r="A402">
            <v>31</v>
          </cell>
          <cell r="B402">
            <v>367.5</v>
          </cell>
        </row>
        <row r="403">
          <cell r="A403">
            <v>31.5</v>
          </cell>
          <cell r="B403">
            <v>371.25</v>
          </cell>
        </row>
        <row r="404">
          <cell r="A404">
            <v>32</v>
          </cell>
          <cell r="B404">
            <v>375</v>
          </cell>
        </row>
        <row r="405">
          <cell r="A405">
            <v>32.5</v>
          </cell>
          <cell r="B405">
            <v>378.75</v>
          </cell>
        </row>
        <row r="406">
          <cell r="A406">
            <v>33</v>
          </cell>
          <cell r="B406">
            <v>382.5</v>
          </cell>
        </row>
        <row r="407">
          <cell r="A407">
            <v>33.5</v>
          </cell>
          <cell r="B407">
            <v>386.25</v>
          </cell>
        </row>
        <row r="408">
          <cell r="A408">
            <v>34</v>
          </cell>
          <cell r="B408">
            <v>390</v>
          </cell>
        </row>
        <row r="409">
          <cell r="A409">
            <v>34.5</v>
          </cell>
          <cell r="B409">
            <v>393.75</v>
          </cell>
        </row>
        <row r="410">
          <cell r="A410">
            <v>35</v>
          </cell>
          <cell r="B410">
            <v>397.5</v>
          </cell>
        </row>
        <row r="411">
          <cell r="A411">
            <v>35.5</v>
          </cell>
          <cell r="B411">
            <v>401.25</v>
          </cell>
        </row>
        <row r="412">
          <cell r="A412">
            <v>36</v>
          </cell>
          <cell r="B412">
            <v>405</v>
          </cell>
        </row>
        <row r="413">
          <cell r="A413">
            <v>36.5</v>
          </cell>
          <cell r="B413">
            <v>408.75</v>
          </cell>
        </row>
        <row r="414">
          <cell r="A414">
            <v>37</v>
          </cell>
          <cell r="B414">
            <v>412.5</v>
          </cell>
        </row>
        <row r="415">
          <cell r="A415">
            <v>37.5</v>
          </cell>
          <cell r="B415">
            <v>416.25</v>
          </cell>
        </row>
        <row r="416">
          <cell r="A416">
            <v>38</v>
          </cell>
          <cell r="B416">
            <v>420</v>
          </cell>
        </row>
        <row r="417">
          <cell r="A417">
            <v>38.5</v>
          </cell>
          <cell r="B417">
            <v>423.75</v>
          </cell>
        </row>
        <row r="418">
          <cell r="A418">
            <v>39</v>
          </cell>
          <cell r="B418">
            <v>427.5</v>
          </cell>
        </row>
        <row r="419">
          <cell r="A419">
            <v>39.5</v>
          </cell>
          <cell r="B419">
            <v>431.25</v>
          </cell>
        </row>
        <row r="420">
          <cell r="A420">
            <v>40</v>
          </cell>
          <cell r="B420">
            <v>435</v>
          </cell>
        </row>
        <row r="421">
          <cell r="A421">
            <v>40.5</v>
          </cell>
          <cell r="B421">
            <v>438.75</v>
          </cell>
        </row>
        <row r="422">
          <cell r="A422">
            <v>41</v>
          </cell>
          <cell r="B422">
            <v>442.5</v>
          </cell>
        </row>
        <row r="423">
          <cell r="A423">
            <v>41.5</v>
          </cell>
          <cell r="B423">
            <v>446.25</v>
          </cell>
        </row>
        <row r="424">
          <cell r="A424">
            <v>42</v>
          </cell>
          <cell r="B424">
            <v>450</v>
          </cell>
        </row>
        <row r="425">
          <cell r="A425">
            <v>42.5</v>
          </cell>
          <cell r="B425">
            <v>453.75</v>
          </cell>
        </row>
        <row r="426">
          <cell r="A426">
            <v>43</v>
          </cell>
          <cell r="B426">
            <v>457.5</v>
          </cell>
        </row>
        <row r="427">
          <cell r="A427">
            <v>43.5</v>
          </cell>
          <cell r="B427">
            <v>461.25</v>
          </cell>
        </row>
        <row r="428">
          <cell r="A428">
            <v>44</v>
          </cell>
          <cell r="B428">
            <v>465</v>
          </cell>
        </row>
        <row r="429">
          <cell r="A429">
            <v>44.5</v>
          </cell>
          <cell r="B429">
            <v>468.75</v>
          </cell>
        </row>
        <row r="430">
          <cell r="A430">
            <v>45</v>
          </cell>
          <cell r="B430">
            <v>472.5</v>
          </cell>
        </row>
        <row r="431">
          <cell r="A431">
            <v>45.5</v>
          </cell>
          <cell r="B431">
            <v>476.25</v>
          </cell>
        </row>
        <row r="432">
          <cell r="A432">
            <v>46</v>
          </cell>
          <cell r="B432">
            <v>480</v>
          </cell>
        </row>
        <row r="433">
          <cell r="A433">
            <v>46.5</v>
          </cell>
          <cell r="B433">
            <v>483.75</v>
          </cell>
        </row>
        <row r="434">
          <cell r="A434">
            <v>47</v>
          </cell>
          <cell r="B434">
            <v>487.5</v>
          </cell>
        </row>
        <row r="435">
          <cell r="A435">
            <v>47.5</v>
          </cell>
          <cell r="B435">
            <v>491.25</v>
          </cell>
        </row>
        <row r="436">
          <cell r="A436">
            <v>48</v>
          </cell>
          <cell r="B436">
            <v>495</v>
          </cell>
        </row>
        <row r="437">
          <cell r="A437">
            <v>48.5</v>
          </cell>
          <cell r="B437">
            <v>498.75</v>
          </cell>
        </row>
        <row r="438">
          <cell r="A438">
            <v>49</v>
          </cell>
          <cell r="B438">
            <v>502.5</v>
          </cell>
        </row>
        <row r="439">
          <cell r="A439">
            <v>49.5</v>
          </cell>
          <cell r="B439">
            <v>506.25</v>
          </cell>
        </row>
        <row r="440">
          <cell r="A440">
            <v>50</v>
          </cell>
          <cell r="B440">
            <v>510</v>
          </cell>
        </row>
        <row r="441">
          <cell r="A441">
            <v>50.5</v>
          </cell>
          <cell r="B441">
            <v>513.75</v>
          </cell>
        </row>
        <row r="442">
          <cell r="A442">
            <v>51</v>
          </cell>
          <cell r="B442">
            <v>517.5</v>
          </cell>
        </row>
        <row r="443">
          <cell r="A443">
            <v>51.5</v>
          </cell>
          <cell r="B443">
            <v>521.25</v>
          </cell>
        </row>
        <row r="444">
          <cell r="A444">
            <v>52</v>
          </cell>
          <cell r="B444">
            <v>525</v>
          </cell>
        </row>
        <row r="445">
          <cell r="A445">
            <v>52.5</v>
          </cell>
          <cell r="B445">
            <v>528.75</v>
          </cell>
        </row>
        <row r="446">
          <cell r="A446">
            <v>53</v>
          </cell>
          <cell r="B446">
            <v>532.5</v>
          </cell>
        </row>
        <row r="447">
          <cell r="A447">
            <v>53.5</v>
          </cell>
          <cell r="B447">
            <v>536.25</v>
          </cell>
        </row>
        <row r="448">
          <cell r="A448">
            <v>54</v>
          </cell>
          <cell r="B448">
            <v>540</v>
          </cell>
        </row>
        <row r="449">
          <cell r="A449">
            <v>54.5</v>
          </cell>
          <cell r="B449">
            <v>543.75</v>
          </cell>
        </row>
        <row r="450">
          <cell r="A450">
            <v>55</v>
          </cell>
          <cell r="B450">
            <v>547.5</v>
          </cell>
        </row>
        <row r="451">
          <cell r="A451">
            <v>55.5</v>
          </cell>
          <cell r="B451">
            <v>551.25</v>
          </cell>
        </row>
        <row r="452">
          <cell r="A452">
            <v>56</v>
          </cell>
          <cell r="B452">
            <v>555</v>
          </cell>
        </row>
        <row r="453">
          <cell r="A453">
            <v>56.5</v>
          </cell>
          <cell r="B453">
            <v>558.75</v>
          </cell>
        </row>
        <row r="454">
          <cell r="A454">
            <v>57</v>
          </cell>
          <cell r="B454">
            <v>562.5</v>
          </cell>
        </row>
        <row r="455">
          <cell r="A455">
            <v>57.5</v>
          </cell>
          <cell r="B455">
            <v>566.25</v>
          </cell>
        </row>
        <row r="456">
          <cell r="A456">
            <v>58</v>
          </cell>
          <cell r="B456">
            <v>570</v>
          </cell>
        </row>
        <row r="457">
          <cell r="A457">
            <v>58.5</v>
          </cell>
          <cell r="B457">
            <v>573.75</v>
          </cell>
        </row>
        <row r="458">
          <cell r="A458">
            <v>59</v>
          </cell>
          <cell r="B458">
            <v>577.5</v>
          </cell>
        </row>
        <row r="459">
          <cell r="A459">
            <v>59.5</v>
          </cell>
          <cell r="B459">
            <v>581.25</v>
          </cell>
        </row>
        <row r="460">
          <cell r="A460">
            <v>60</v>
          </cell>
          <cell r="B460">
            <v>585</v>
          </cell>
        </row>
      </sheetData>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XXXXX"/>
      <sheetName val="XXXXXXXXXXXX0"/>
      <sheetName val="Sheet2 (2)"/>
      <sheetName val="Sheet1"/>
      <sheetName val="Sheet2"/>
      <sheetName val="Sheet4"/>
      <sheetName val="cement c"/>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face"/>
      <sheetName val="Gabst"/>
      <sheetName val="AbsBr"/>
      <sheetName val="MeaBR"/>
      <sheetName val="dataAPProches"/>
      <sheetName val="abstApproches"/>
      <sheetName val="MesApp"/>
      <sheetName val="CSR item"/>
      <sheetName val="RA"/>
      <sheetName val="Lead"/>
      <sheetName val="Wing"/>
      <sheetName val="Drawing"/>
      <sheetName val="Drawing2"/>
      <sheetName val="Data lead"/>
      <sheetName val="bridge"/>
      <sheetName val="c.d.work"/>
    </sheetNames>
    <sheetDataSet>
      <sheetData sheetId="0" refreshError="1">
        <row r="20">
          <cell r="D20">
            <v>1.5</v>
          </cell>
        </row>
        <row r="23">
          <cell r="D23">
            <v>10</v>
          </cell>
        </row>
        <row r="30">
          <cell r="E30">
            <v>1.2</v>
          </cell>
        </row>
        <row r="33">
          <cell r="E33">
            <v>1.2</v>
          </cell>
        </row>
      </sheetData>
      <sheetData sheetId="1" refreshError="1"/>
      <sheetData sheetId="2" refreshError="1"/>
      <sheetData sheetId="3" refreshError="1"/>
      <sheetData sheetId="4" refreshError="1"/>
      <sheetData sheetId="5" refreshError="1">
        <row r="16">
          <cell r="D16">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tatement"/>
      <sheetName val="Consumption Statement"/>
      <sheetName val="Lead statement-01"/>
      <sheetName val="C1"/>
      <sheetName val="C1.1"/>
    </sheetNames>
    <sheetDataSet>
      <sheetData sheetId="0">
        <row r="2">
          <cell r="D2">
            <v>63</v>
          </cell>
        </row>
        <row r="3">
          <cell r="D3">
            <v>290</v>
          </cell>
        </row>
        <row r="4">
          <cell r="D4">
            <v>294</v>
          </cell>
        </row>
        <row r="5">
          <cell r="D5">
            <v>2000</v>
          </cell>
        </row>
      </sheetData>
      <sheetData sheetId="1"/>
      <sheetData sheetId="2">
        <row r="2">
          <cell r="E2" t="str">
            <v>Per Litre</v>
          </cell>
        </row>
      </sheetData>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Abstract"/>
      <sheetName val="Abstract"/>
      <sheetName val="16420(2)"/>
      <sheetName val="327(2) "/>
      <sheetName val="16368(2)"/>
      <sheetName val="RISP"/>
      <sheetName val="vdb"/>
      <sheetName val="VDBABSAT"/>
      <sheetName val="Abst"/>
      <sheetName val="Sheet1"/>
    </sheetNames>
    <sheetDataSet>
      <sheetData sheetId="0" refreshError="1">
        <row r="1">
          <cell r="A1" t="str">
            <v>P. W. Division, Washim.</v>
          </cell>
        </row>
        <row r="2">
          <cell r="A2" t="str">
            <v>Works under NABARD 3, 4, 5. 6 &amp; 7.</v>
          </cell>
        </row>
        <row r="3">
          <cell r="A3" t="str">
            <v>A B S T R A C T</v>
          </cell>
        </row>
        <row r="4">
          <cell r="A4" t="str">
            <v>A B S T R A C T</v>
          </cell>
        </row>
        <row r="5">
          <cell r="A5" t="str">
            <v>Discription</v>
          </cell>
          <cell r="C5" t="str">
            <v>Estimated</v>
          </cell>
          <cell r="D5" t="str">
            <v>Allotment</v>
          </cell>
          <cell r="E5" t="str">
            <v>Expenditure</v>
          </cell>
          <cell r="F5" t="str">
            <v xml:space="preserve">Balance </v>
          </cell>
          <cell r="G5" t="str">
            <v>Expenditure</v>
          </cell>
          <cell r="H5" t="str">
            <v>Demand</v>
          </cell>
        </row>
        <row r="6">
          <cell r="C6" t="str">
            <v>cost.</v>
          </cell>
          <cell r="D6" t="str">
            <v xml:space="preserve"> 2002-03 </v>
          </cell>
          <cell r="E6" t="str">
            <v xml:space="preserve">up to </v>
          </cell>
          <cell r="F6" t="str">
            <v>cost</v>
          </cell>
          <cell r="G6" t="str">
            <v xml:space="preserve"> 12/2002</v>
          </cell>
          <cell r="H6" t="str">
            <v xml:space="preserve">for </v>
          </cell>
        </row>
        <row r="7">
          <cell r="E7" t="str">
            <v xml:space="preserve"> 3/2002</v>
          </cell>
          <cell r="H7" t="str">
            <v xml:space="preserve"> 2002-03</v>
          </cell>
        </row>
        <row r="8">
          <cell r="H8" t="str">
            <v>2002-03</v>
          </cell>
        </row>
        <row r="9">
          <cell r="A9" t="str">
            <v>Nabard III</v>
          </cell>
          <cell r="C9">
            <v>516.54</v>
          </cell>
          <cell r="D9">
            <v>0</v>
          </cell>
          <cell r="E9">
            <v>507.27000000000004</v>
          </cell>
          <cell r="F9">
            <v>9.269999999999925</v>
          </cell>
          <cell r="G9">
            <v>0</v>
          </cell>
          <cell r="H9">
            <v>0</v>
          </cell>
        </row>
        <row r="10">
          <cell r="C10">
            <v>516.54</v>
          </cell>
          <cell r="D10">
            <v>0</v>
          </cell>
          <cell r="E10">
            <v>507.27000000000004</v>
          </cell>
          <cell r="F10">
            <v>9.269999999999925</v>
          </cell>
          <cell r="G10">
            <v>0</v>
          </cell>
          <cell r="H10">
            <v>0</v>
          </cell>
        </row>
        <row r="11">
          <cell r="A11" t="str">
            <v>Nabard IV</v>
          </cell>
          <cell r="B11" t="str">
            <v>Road</v>
          </cell>
          <cell r="C11">
            <v>811.88999999999987</v>
          </cell>
          <cell r="D11">
            <v>0</v>
          </cell>
          <cell r="E11">
            <v>883.05999999999983</v>
          </cell>
          <cell r="F11">
            <v>0</v>
          </cell>
          <cell r="G11">
            <v>0</v>
          </cell>
          <cell r="H11">
            <v>0</v>
          </cell>
        </row>
        <row r="12">
          <cell r="A12" t="str">
            <v>Nabard IV</v>
          </cell>
          <cell r="B12" t="str">
            <v>Road</v>
          </cell>
          <cell r="C12">
            <v>811.88999999999987</v>
          </cell>
          <cell r="D12">
            <v>0</v>
          </cell>
          <cell r="E12">
            <v>883.05999999999983</v>
          </cell>
          <cell r="F12">
            <v>0</v>
          </cell>
          <cell r="G12">
            <v>0</v>
          </cell>
          <cell r="H12">
            <v>0</v>
          </cell>
        </row>
        <row r="13">
          <cell r="B13" t="str">
            <v>Bridges</v>
          </cell>
          <cell r="C13">
            <v>185.79999999999998</v>
          </cell>
          <cell r="D13">
            <v>0</v>
          </cell>
          <cell r="E13">
            <v>194.08</v>
          </cell>
          <cell r="F13">
            <v>5.84</v>
          </cell>
          <cell r="G13">
            <v>0</v>
          </cell>
          <cell r="H13">
            <v>0</v>
          </cell>
        </row>
        <row r="14">
          <cell r="B14" t="str">
            <v>Bridges</v>
          </cell>
          <cell r="C14">
            <v>185.79999999999998</v>
          </cell>
          <cell r="D14">
            <v>0</v>
          </cell>
          <cell r="E14">
            <v>194.08</v>
          </cell>
          <cell r="F14">
            <v>5.84</v>
          </cell>
          <cell r="G14">
            <v>0</v>
          </cell>
          <cell r="H14">
            <v>0</v>
          </cell>
        </row>
        <row r="15">
          <cell r="B15" t="str">
            <v>Total</v>
          </cell>
          <cell r="C15">
            <v>997.68999999999983</v>
          </cell>
          <cell r="D15">
            <v>0</v>
          </cell>
          <cell r="E15">
            <v>1077.1399999999999</v>
          </cell>
          <cell r="F15">
            <v>5.84</v>
          </cell>
          <cell r="G15">
            <v>0</v>
          </cell>
          <cell r="H15">
            <v>0</v>
          </cell>
        </row>
        <row r="16">
          <cell r="B16" t="str">
            <v>Total</v>
          </cell>
          <cell r="C16">
            <v>997.68999999999983</v>
          </cell>
          <cell r="D16">
            <v>0</v>
          </cell>
          <cell r="E16">
            <v>1077.1399999999999</v>
          </cell>
          <cell r="F16">
            <v>5.84</v>
          </cell>
          <cell r="G16">
            <v>0</v>
          </cell>
          <cell r="H16">
            <v>0</v>
          </cell>
        </row>
        <row r="17">
          <cell r="A17" t="str">
            <v>Nabard V</v>
          </cell>
          <cell r="B17" t="str">
            <v>Road</v>
          </cell>
          <cell r="C17">
            <v>999.43</v>
          </cell>
          <cell r="D17">
            <v>0</v>
          </cell>
          <cell r="E17">
            <v>1069.9899999999998</v>
          </cell>
          <cell r="F17">
            <v>0</v>
          </cell>
          <cell r="G17">
            <v>0</v>
          </cell>
          <cell r="H17">
            <v>0</v>
          </cell>
        </row>
        <row r="18">
          <cell r="A18" t="str">
            <v>Nabard V</v>
          </cell>
          <cell r="B18" t="str">
            <v>Road</v>
          </cell>
          <cell r="C18">
            <v>999.43</v>
          </cell>
          <cell r="D18">
            <v>0</v>
          </cell>
          <cell r="E18">
            <v>1069.9899999999998</v>
          </cell>
          <cell r="F18">
            <v>0</v>
          </cell>
          <cell r="G18">
            <v>0</v>
          </cell>
          <cell r="H18">
            <v>0</v>
          </cell>
        </row>
        <row r="19">
          <cell r="B19" t="str">
            <v>Bridges</v>
          </cell>
          <cell r="C19">
            <v>42</v>
          </cell>
          <cell r="D19">
            <v>0</v>
          </cell>
          <cell r="E19">
            <v>42.239999999999995</v>
          </cell>
          <cell r="F19">
            <v>0</v>
          </cell>
          <cell r="G19">
            <v>0</v>
          </cell>
          <cell r="H19">
            <v>0</v>
          </cell>
        </row>
        <row r="20">
          <cell r="B20" t="str">
            <v>Bridges</v>
          </cell>
          <cell r="C20">
            <v>42</v>
          </cell>
          <cell r="D20">
            <v>0</v>
          </cell>
          <cell r="E20">
            <v>42.239999999999995</v>
          </cell>
          <cell r="F20">
            <v>0</v>
          </cell>
          <cell r="G20">
            <v>0</v>
          </cell>
          <cell r="H20">
            <v>0</v>
          </cell>
        </row>
        <row r="21">
          <cell r="B21" t="str">
            <v>Total</v>
          </cell>
          <cell r="C21">
            <v>1041.4299999999998</v>
          </cell>
          <cell r="D21">
            <v>0</v>
          </cell>
          <cell r="E21">
            <v>1112.2299999999998</v>
          </cell>
          <cell r="F21">
            <v>0</v>
          </cell>
          <cell r="G21">
            <v>0</v>
          </cell>
          <cell r="H21">
            <v>0</v>
          </cell>
        </row>
        <row r="22">
          <cell r="B22" t="str">
            <v>Total</v>
          </cell>
          <cell r="C22">
            <v>1041.4299999999998</v>
          </cell>
          <cell r="D22">
            <v>0</v>
          </cell>
          <cell r="E22">
            <v>1112.2299999999998</v>
          </cell>
          <cell r="F22">
            <v>0</v>
          </cell>
          <cell r="G22">
            <v>0</v>
          </cell>
          <cell r="H22">
            <v>0</v>
          </cell>
        </row>
        <row r="23">
          <cell r="A23" t="str">
            <v>Nabard VI</v>
          </cell>
          <cell r="B23" t="str">
            <v>Road</v>
          </cell>
          <cell r="C23">
            <v>401.44</v>
          </cell>
          <cell r="D23">
            <v>0</v>
          </cell>
          <cell r="E23">
            <v>383.4100000000002</v>
          </cell>
          <cell r="F23">
            <v>36.78</v>
          </cell>
          <cell r="G23">
            <v>9.42</v>
          </cell>
          <cell r="H23">
            <v>40</v>
          </cell>
        </row>
        <row r="24">
          <cell r="A24" t="str">
            <v>Nabard VI</v>
          </cell>
          <cell r="B24" t="str">
            <v>Road</v>
          </cell>
          <cell r="C24">
            <v>401.44</v>
          </cell>
          <cell r="D24">
            <v>0</v>
          </cell>
          <cell r="E24">
            <v>383.4100000000002</v>
          </cell>
          <cell r="F24">
            <v>36.78</v>
          </cell>
          <cell r="G24">
            <v>9.42</v>
          </cell>
          <cell r="H24">
            <v>40</v>
          </cell>
        </row>
        <row r="25">
          <cell r="B25" t="str">
            <v>Total</v>
          </cell>
          <cell r="C25">
            <v>401.44</v>
          </cell>
          <cell r="D25">
            <v>0</v>
          </cell>
          <cell r="E25">
            <v>383.4100000000002</v>
          </cell>
          <cell r="F25">
            <v>36.78</v>
          </cell>
          <cell r="G25">
            <v>9.42</v>
          </cell>
          <cell r="H25">
            <v>40</v>
          </cell>
        </row>
        <row r="26">
          <cell r="B26" t="str">
            <v>Total</v>
          </cell>
          <cell r="C26">
            <v>401.44</v>
          </cell>
          <cell r="D26">
            <v>0</v>
          </cell>
          <cell r="E26">
            <v>383.4100000000002</v>
          </cell>
          <cell r="F26">
            <v>36.78</v>
          </cell>
          <cell r="G26">
            <v>9.42</v>
          </cell>
          <cell r="H26">
            <v>40</v>
          </cell>
        </row>
        <row r="27">
          <cell r="A27" t="str">
            <v>Nabard VII</v>
          </cell>
          <cell r="B27" t="str">
            <v>Road</v>
          </cell>
          <cell r="C27">
            <v>553.71</v>
          </cell>
          <cell r="D27">
            <v>105.47</v>
          </cell>
          <cell r="E27">
            <v>54.28</v>
          </cell>
          <cell r="F27">
            <v>499.43000000000006</v>
          </cell>
          <cell r="G27">
            <v>79.23</v>
          </cell>
          <cell r="H27">
            <v>510</v>
          </cell>
        </row>
        <row r="28">
          <cell r="A28" t="str">
            <v>Nabard VII</v>
          </cell>
          <cell r="B28" t="str">
            <v>Road</v>
          </cell>
          <cell r="C28">
            <v>553.71</v>
          </cell>
          <cell r="D28">
            <v>105.47</v>
          </cell>
          <cell r="E28">
            <v>54.28</v>
          </cell>
          <cell r="F28">
            <v>499.43000000000006</v>
          </cell>
          <cell r="G28">
            <v>79.23</v>
          </cell>
          <cell r="H28">
            <v>510</v>
          </cell>
        </row>
        <row r="29">
          <cell r="B29" t="str">
            <v>Bridges</v>
          </cell>
          <cell r="C29">
            <v>27.27</v>
          </cell>
          <cell r="D29">
            <v>0</v>
          </cell>
          <cell r="E29">
            <v>0</v>
          </cell>
          <cell r="F29">
            <v>27.27</v>
          </cell>
          <cell r="G29">
            <v>5.24</v>
          </cell>
          <cell r="H29">
            <v>30</v>
          </cell>
        </row>
        <row r="30">
          <cell r="B30" t="str">
            <v>Bridges</v>
          </cell>
          <cell r="C30">
            <v>27.27</v>
          </cell>
          <cell r="D30">
            <v>0</v>
          </cell>
          <cell r="E30">
            <v>0</v>
          </cell>
          <cell r="F30">
            <v>27.27</v>
          </cell>
          <cell r="G30">
            <v>5.24</v>
          </cell>
          <cell r="H30">
            <v>30</v>
          </cell>
        </row>
        <row r="31">
          <cell r="A31" t="str">
            <v/>
          </cell>
          <cell r="B31" t="str">
            <v>Total</v>
          </cell>
          <cell r="C31">
            <v>580.98</v>
          </cell>
          <cell r="D31">
            <v>105.47</v>
          </cell>
          <cell r="E31">
            <v>54.28</v>
          </cell>
          <cell r="F31">
            <v>526.70000000000005</v>
          </cell>
          <cell r="G31">
            <v>84.47</v>
          </cell>
          <cell r="H31">
            <v>540</v>
          </cell>
        </row>
        <row r="32">
          <cell r="A32" t="str">
            <v/>
          </cell>
          <cell r="B32" t="str">
            <v>Total</v>
          </cell>
          <cell r="C32">
            <v>580.98</v>
          </cell>
          <cell r="D32">
            <v>105.47</v>
          </cell>
          <cell r="E32">
            <v>54.28</v>
          </cell>
          <cell r="F32">
            <v>526.70000000000005</v>
          </cell>
          <cell r="G32">
            <v>84.47</v>
          </cell>
          <cell r="H32">
            <v>540</v>
          </cell>
        </row>
        <row r="33">
          <cell r="B33" t="str">
            <v xml:space="preserve">G. Total of III,IV,V,VI.VII = </v>
          </cell>
          <cell r="C33">
            <v>3538.08</v>
          </cell>
          <cell r="D33">
            <v>105.47</v>
          </cell>
          <cell r="E33">
            <v>3134.33</v>
          </cell>
          <cell r="F33">
            <v>578.58999999999992</v>
          </cell>
          <cell r="G33">
            <v>93.89</v>
          </cell>
          <cell r="H33">
            <v>580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chinery"/>
      <sheetName val="Labour"/>
      <sheetName val="Material"/>
      <sheetName val="LMERate"/>
      <sheetName val="Sheet1"/>
    </sheetNames>
    <sheetDataSet>
      <sheetData sheetId="0" refreshError="1"/>
      <sheetData sheetId="1" refreshError="1"/>
      <sheetData sheetId="2" refreshError="1"/>
      <sheetData sheetId="3" refreshError="1">
        <row r="2">
          <cell r="B2" t="str">
            <v>Description of MachineUnit</v>
          </cell>
          <cell r="C2" t="str">
            <v>Description of Machine</v>
          </cell>
          <cell r="D2" t="str">
            <v>Unit</v>
          </cell>
          <cell r="E2" t="str">
            <v>Final Rate for SSR 2018-19</v>
          </cell>
        </row>
        <row r="3">
          <cell r="B3" t="str">
            <v>Air Compressorhour</v>
          </cell>
          <cell r="C3" t="str">
            <v>Air Compressor</v>
          </cell>
          <cell r="D3" t="str">
            <v>hour</v>
          </cell>
          <cell r="E3">
            <v>731</v>
          </cell>
        </row>
        <row r="4">
          <cell r="B4" t="str">
            <v>Batching and Mixing Plant (a) 30 cum capacityhour</v>
          </cell>
          <cell r="C4" t="str">
            <v>Batching and Mixing Plant (a) 30 cum capacity</v>
          </cell>
          <cell r="D4" t="str">
            <v xml:space="preserve"> hour</v>
          </cell>
          <cell r="E4">
            <v>2089</v>
          </cell>
        </row>
        <row r="5">
          <cell r="B5" t="str">
            <v>Batching and Mixing Plant (b) 15 - 20 cum capacityhour</v>
          </cell>
          <cell r="C5" t="str">
            <v>Batching and Mixing Plant (b)  15 - 20 cum capacity</v>
          </cell>
          <cell r="D5" t="str">
            <v xml:space="preserve"> hour</v>
          </cell>
          <cell r="E5">
            <v>1842</v>
          </cell>
        </row>
        <row r="6">
          <cell r="B6" t="str">
            <v>Bitumen Pressure Distributorhour</v>
          </cell>
          <cell r="C6" t="str">
            <v>Bitumen Pressure Distributor</v>
          </cell>
          <cell r="D6" t="str">
            <v xml:space="preserve"> hour</v>
          </cell>
          <cell r="E6">
            <v>1158</v>
          </cell>
        </row>
        <row r="7">
          <cell r="B7" t="str">
            <v>Bitumen Boiler oil firedhour</v>
          </cell>
          <cell r="C7" t="str">
            <v>Bitumen Boiler oil fired</v>
          </cell>
          <cell r="D7" t="str">
            <v xml:space="preserve"> hour</v>
          </cell>
          <cell r="E7">
            <v>200</v>
          </cell>
        </row>
        <row r="8">
          <cell r="B8" t="str">
            <v>Concrete Paver Finisher with 40 HP Motorhour</v>
          </cell>
          <cell r="C8" t="str">
            <v>Concrete Paver Finisher with 40 HP Motor</v>
          </cell>
          <cell r="D8" t="str">
            <v xml:space="preserve"> hour</v>
          </cell>
          <cell r="E8">
            <v>2594</v>
          </cell>
        </row>
        <row r="9">
          <cell r="B9" t="str">
            <v>Concrete Pump of 45 &amp; 30 cum capacityhour</v>
          </cell>
          <cell r="C9" t="str">
            <v>Concrete Pump of 45 &amp; 30 cum capacity</v>
          </cell>
          <cell r="D9" t="str">
            <v xml:space="preserve"> hour</v>
          </cell>
          <cell r="E9">
            <v>476</v>
          </cell>
        </row>
        <row r="10">
          <cell r="B10" t="str">
            <v>Concrete Buckethour</v>
          </cell>
          <cell r="C10" t="str">
            <v>Concrete Bucket</v>
          </cell>
          <cell r="D10" t="str">
            <v xml:space="preserve"> hour</v>
          </cell>
          <cell r="E10">
            <v>50</v>
          </cell>
        </row>
        <row r="11">
          <cell r="B11" t="str">
            <v>Concrete Mixer (a) 0.4/0.28 cumhour</v>
          </cell>
          <cell r="C11" t="str">
            <v>Concrete Mixer (a)  0.4/0.28 cum</v>
          </cell>
          <cell r="D11" t="str">
            <v xml:space="preserve"> hour</v>
          </cell>
          <cell r="E11">
            <v>625</v>
          </cell>
        </row>
        <row r="12">
          <cell r="B12" t="str">
            <v>Concrete Mixer (b) 1 cumhour</v>
          </cell>
          <cell r="C12" t="str">
            <v>Concrete Mixer (b) 1 cum</v>
          </cell>
          <cell r="D12" t="str">
            <v xml:space="preserve"> hour</v>
          </cell>
          <cell r="E12">
            <v>968</v>
          </cell>
        </row>
        <row r="13">
          <cell r="B13" t="str">
            <v>Crane (a) 80 tonneshour</v>
          </cell>
          <cell r="C13" t="str">
            <v>Crane (a)  80 tonnes</v>
          </cell>
          <cell r="D13" t="str">
            <v xml:space="preserve"> hour</v>
          </cell>
          <cell r="E13">
            <v>2700</v>
          </cell>
        </row>
        <row r="14">
          <cell r="B14" t="str">
            <v>Cranes b) 35 tonneshour</v>
          </cell>
          <cell r="C14" t="str">
            <v>Cranes b)  35 tonnes</v>
          </cell>
          <cell r="D14" t="str">
            <v xml:space="preserve"> hour</v>
          </cell>
          <cell r="E14">
            <v>2295</v>
          </cell>
        </row>
        <row r="15">
          <cell r="B15" t="str">
            <v>Cranes c) 3 tonneshour</v>
          </cell>
          <cell r="C15" t="str">
            <v>Cranes c) 3 tonnes</v>
          </cell>
          <cell r="D15" t="str">
            <v xml:space="preserve"> hour</v>
          </cell>
          <cell r="E15">
            <v>612</v>
          </cell>
        </row>
        <row r="16">
          <cell r="B16" t="str">
            <v>Dozer D - 80 - A 12hour</v>
          </cell>
          <cell r="C16" t="str">
            <v>Dozer D - 80 - A 12</v>
          </cell>
          <cell r="D16" t="str">
            <v xml:space="preserve"> hour</v>
          </cell>
          <cell r="E16">
            <v>3484</v>
          </cell>
        </row>
        <row r="17">
          <cell r="B17" t="str">
            <v>Dozer D - 50 - A 15hour</v>
          </cell>
          <cell r="C17" t="str">
            <v>Dozer D - 50 - A 15</v>
          </cell>
          <cell r="D17" t="str">
            <v xml:space="preserve"> hour</v>
          </cell>
          <cell r="E17">
            <v>2489</v>
          </cell>
        </row>
        <row r="18">
          <cell r="B18" t="str">
            <v>Emulsion Pressure Distributorhour</v>
          </cell>
          <cell r="C18" t="str">
            <v>Emulsion Pressure Distributor</v>
          </cell>
          <cell r="D18" t="str">
            <v xml:space="preserve"> hour</v>
          </cell>
          <cell r="E18">
            <v>968</v>
          </cell>
        </row>
        <row r="19">
          <cell r="B19" t="str">
            <v>Front End loader 1 cum bucket capacityhour</v>
          </cell>
          <cell r="C19" t="str">
            <v>Front End loader 1 cum bucket capacity</v>
          </cell>
          <cell r="D19" t="str">
            <v xml:space="preserve"> hour</v>
          </cell>
          <cell r="E19">
            <v>968</v>
          </cell>
        </row>
        <row r="20">
          <cell r="B20" t="str">
            <v>Generator (a) 125 KVAhour</v>
          </cell>
          <cell r="C20" t="str">
            <v>Generator (a)  125 KVA</v>
          </cell>
          <cell r="D20" t="str">
            <v xml:space="preserve"> hour</v>
          </cell>
          <cell r="E20">
            <v>1065</v>
          </cell>
        </row>
        <row r="21">
          <cell r="B21" t="str">
            <v>Generator( b) 63 KVAhour</v>
          </cell>
          <cell r="C21" t="str">
            <v>Generator( b)  63  KVA</v>
          </cell>
          <cell r="D21" t="str">
            <v xml:space="preserve"> hour</v>
          </cell>
          <cell r="E21">
            <v>800</v>
          </cell>
        </row>
        <row r="22">
          <cell r="B22" t="str">
            <v>GSB Plant 50 cumhour</v>
          </cell>
          <cell r="C22" t="str">
            <v>GSB Plant 50 cum</v>
          </cell>
          <cell r="D22" t="str">
            <v xml:space="preserve"> hour</v>
          </cell>
          <cell r="E22">
            <v>1737</v>
          </cell>
        </row>
        <row r="23">
          <cell r="B23" t="str">
            <v>Hotmix Plant - 120 TPH capacity ( Drum Mix Plant)hour</v>
          </cell>
          <cell r="C23" t="str">
            <v>Hotmix Plant - 120 TPH capacity ( Drum Mix Plant)</v>
          </cell>
          <cell r="D23" t="str">
            <v xml:space="preserve"> hour</v>
          </cell>
          <cell r="E23">
            <v>5410</v>
          </cell>
        </row>
        <row r="24">
          <cell r="B24" t="str">
            <v>Hotmix Plant - 100 TPH capacity ( Drum Mix Plant)hour</v>
          </cell>
          <cell r="C24" t="str">
            <v>Hotmix Plant - 100 TPH capacity ( Drum Mix Plant)</v>
          </cell>
          <cell r="D24" t="str">
            <v xml:space="preserve"> hour</v>
          </cell>
          <cell r="E24">
            <v>5077</v>
          </cell>
        </row>
        <row r="25">
          <cell r="B25" t="str">
            <v>Hotmix Plant - 60 to 90 TPH capacity ( Drum Mix Plant)hour</v>
          </cell>
          <cell r="C25" t="str">
            <v>Hotmix Plant - 60 to 90 TPH capacity ( Drum Mix Plant)</v>
          </cell>
          <cell r="D25" t="str">
            <v xml:space="preserve"> hour</v>
          </cell>
          <cell r="E25">
            <v>4578</v>
          </cell>
        </row>
        <row r="26">
          <cell r="B26" t="str">
            <v>Hotmix Plant - 40 to 60 TPH capacity ( Drum Mix Plant)hour</v>
          </cell>
          <cell r="C26" t="str">
            <v>Hotmix Plant - 40 to 60 TPH capacity ( Drum Mix Plant)</v>
          </cell>
          <cell r="D26" t="str">
            <v xml:space="preserve"> hour</v>
          </cell>
          <cell r="E26">
            <v>3912</v>
          </cell>
        </row>
        <row r="27">
          <cell r="B27" t="str">
            <v>Hydraulic Chip Spreaderhour</v>
          </cell>
          <cell r="C27" t="str">
            <v>Hydraulic Chip Spreader</v>
          </cell>
          <cell r="D27" t="str">
            <v xml:space="preserve"> hour</v>
          </cell>
          <cell r="E27">
            <v>400</v>
          </cell>
        </row>
        <row r="28">
          <cell r="B28" t="str">
            <v>Hydraulic Excavator of 1 cum buckethour</v>
          </cell>
          <cell r="C28" t="str">
            <v>Hydraulic Excavator of 1 cum bucket</v>
          </cell>
          <cell r="D28" t="str">
            <v xml:space="preserve"> hour</v>
          </cell>
          <cell r="E28">
            <v>1966</v>
          </cell>
        </row>
        <row r="29">
          <cell r="B29" t="str">
            <v>Integrated Stone Crusher 100THPhour</v>
          </cell>
          <cell r="C29" t="str">
            <v>Integrated Stone Crusher 100THP</v>
          </cell>
          <cell r="D29" t="str">
            <v xml:space="preserve"> hour</v>
          </cell>
          <cell r="E29">
            <v>12000</v>
          </cell>
        </row>
        <row r="30">
          <cell r="B30" t="str">
            <v>Integrated Stone Crusher 200 HPhour</v>
          </cell>
          <cell r="C30" t="str">
            <v>Integrated Stone Crusher 200 HP</v>
          </cell>
          <cell r="D30" t="str">
            <v xml:space="preserve"> hour</v>
          </cell>
          <cell r="E30">
            <v>15000</v>
          </cell>
        </row>
        <row r="31">
          <cell r="B31" t="str">
            <v>Kerb Casting Machinehour</v>
          </cell>
          <cell r="C31" t="str">
            <v>Kerb Casting Machine</v>
          </cell>
          <cell r="D31" t="str">
            <v xml:space="preserve"> hour</v>
          </cell>
          <cell r="E31">
            <v>532</v>
          </cell>
        </row>
        <row r="32">
          <cell r="B32" t="str">
            <v>Mastic Cookerhour</v>
          </cell>
          <cell r="C32" t="str">
            <v>Mastic Cooker</v>
          </cell>
          <cell r="D32" t="str">
            <v xml:space="preserve"> hour</v>
          </cell>
          <cell r="E32">
            <v>908</v>
          </cell>
        </row>
        <row r="33">
          <cell r="B33" t="str">
            <v>Mechanical Broom Hydraulichour</v>
          </cell>
          <cell r="C33" t="str">
            <v>Mechanical Broom Hydraulic</v>
          </cell>
          <cell r="D33" t="str">
            <v xml:space="preserve"> hour</v>
          </cell>
          <cell r="E33">
            <v>250</v>
          </cell>
        </row>
        <row r="34">
          <cell r="B34" t="str">
            <v>Motor Grader 3.35 mtr bladehour</v>
          </cell>
          <cell r="C34" t="str">
            <v>Motor Grader 3.35 mtr blade</v>
          </cell>
          <cell r="D34" t="str">
            <v xml:space="preserve"> hour</v>
          </cell>
          <cell r="E34">
            <v>1807</v>
          </cell>
        </row>
        <row r="35">
          <cell r="B35" t="str">
            <v>Mobile slurry seal equipmenthour</v>
          </cell>
          <cell r="C35" t="str">
            <v>Mobile slurry seal equipment</v>
          </cell>
          <cell r="D35" t="str">
            <v xml:space="preserve"> hour</v>
          </cell>
        </row>
        <row r="36">
          <cell r="B36" t="str">
            <v>Paver Finisher Hydrostatic with sensor control 100 TPHhour</v>
          </cell>
          <cell r="C36" t="str">
            <v>Paver Finisher Hydrostatic with sensor control 100 TPH</v>
          </cell>
          <cell r="D36" t="str">
            <v xml:space="preserve"> hour</v>
          </cell>
          <cell r="E36">
            <v>3000</v>
          </cell>
        </row>
        <row r="37">
          <cell r="B37" t="str">
            <v>Paver Finisher Mechanical 100 TPHhour</v>
          </cell>
          <cell r="C37" t="str">
            <v>Paver Finisher Mechanical 100 TPH</v>
          </cell>
          <cell r="D37" t="str">
            <v xml:space="preserve"> hour</v>
          </cell>
          <cell r="E37">
            <v>981</v>
          </cell>
        </row>
        <row r="38">
          <cell r="B38" t="str">
            <v>Piling Rig with Bantonite Pumphour</v>
          </cell>
          <cell r="C38" t="str">
            <v>Piling Rig with Bantonite Pump</v>
          </cell>
          <cell r="D38" t="str">
            <v xml:space="preserve"> hour</v>
          </cell>
          <cell r="E38">
            <v>4500</v>
          </cell>
        </row>
        <row r="39">
          <cell r="B39" t="str">
            <v>Pneumatic Road Rollerhour</v>
          </cell>
          <cell r="C39" t="str">
            <v>Pneumatic Road Roller</v>
          </cell>
          <cell r="D39" t="str">
            <v xml:space="preserve"> hour</v>
          </cell>
          <cell r="E39">
            <v>650</v>
          </cell>
        </row>
        <row r="40">
          <cell r="B40" t="str">
            <v>Pneumatic Sinking Planthour</v>
          </cell>
          <cell r="C40" t="str">
            <v>Pneumatic Sinking Plant</v>
          </cell>
          <cell r="D40" t="str">
            <v xml:space="preserve"> hour</v>
          </cell>
        </row>
        <row r="41">
          <cell r="B41" t="str">
            <v>Pot Hole Repair Machinehour</v>
          </cell>
          <cell r="C41" t="str">
            <v>Pot Hole Repair Machine</v>
          </cell>
          <cell r="D41" t="str">
            <v xml:space="preserve"> hour</v>
          </cell>
          <cell r="E41">
            <v>400</v>
          </cell>
        </row>
        <row r="42">
          <cell r="B42" t="str">
            <v>Prestressing Jack with Pump &amp; accesshour</v>
          </cell>
          <cell r="C42" t="str">
            <v>Prestressing Jack with Pump &amp; access</v>
          </cell>
          <cell r="D42" t="str">
            <v xml:space="preserve"> hour</v>
          </cell>
        </row>
        <row r="43">
          <cell r="B43" t="str">
            <v>Ripperhour</v>
          </cell>
          <cell r="C43" t="str">
            <v>Ripper</v>
          </cell>
          <cell r="D43" t="str">
            <v xml:space="preserve"> hour</v>
          </cell>
          <cell r="E43">
            <v>25</v>
          </cell>
        </row>
        <row r="44">
          <cell r="B44" t="str">
            <v>Rotavatorhour</v>
          </cell>
          <cell r="C44" t="str">
            <v>Rotavator</v>
          </cell>
          <cell r="D44" t="str">
            <v xml:space="preserve"> hour</v>
          </cell>
          <cell r="E44">
            <v>20</v>
          </cell>
        </row>
        <row r="45">
          <cell r="B45" t="str">
            <v>Road marking machinehour</v>
          </cell>
          <cell r="C45" t="str">
            <v>Road marking machine</v>
          </cell>
          <cell r="D45" t="str">
            <v xml:space="preserve"> hour</v>
          </cell>
          <cell r="E45">
            <v>100</v>
          </cell>
        </row>
        <row r="46">
          <cell r="B46" t="str">
            <v>Smooth Wheeled Roller 8 tonnehour</v>
          </cell>
          <cell r="C46" t="str">
            <v>Smooth Wheeled Roller 8 tonne</v>
          </cell>
          <cell r="D46" t="str">
            <v xml:space="preserve"> hour</v>
          </cell>
          <cell r="E46">
            <v>691</v>
          </cell>
        </row>
        <row r="47">
          <cell r="B47" t="str">
            <v>Tandem Road Rollerhour</v>
          </cell>
          <cell r="C47" t="str">
            <v>Tandem Road Roller</v>
          </cell>
          <cell r="D47" t="str">
            <v xml:space="preserve"> hour</v>
          </cell>
          <cell r="E47">
            <v>1392</v>
          </cell>
        </row>
        <row r="48">
          <cell r="B48" t="str">
            <v>Tipper - 5 cumkm</v>
          </cell>
          <cell r="C48" t="str">
            <v>Tipper - 5 cum</v>
          </cell>
          <cell r="D48" t="str">
            <v xml:space="preserve"> km</v>
          </cell>
          <cell r="E48">
            <v>62</v>
          </cell>
        </row>
        <row r="49">
          <cell r="B49" t="str">
            <v>Tipper - 5 cumtonne.km</v>
          </cell>
          <cell r="C49" t="str">
            <v>Tipper - 5 cum</v>
          </cell>
          <cell r="D49" t="str">
            <v xml:space="preserve"> tonne.km</v>
          </cell>
          <cell r="E49">
            <v>6</v>
          </cell>
        </row>
        <row r="50">
          <cell r="B50" t="str">
            <v>Tipper - 5 cumhour</v>
          </cell>
          <cell r="C50" t="str">
            <v>Tipper - 5 cum</v>
          </cell>
          <cell r="D50" t="str">
            <v xml:space="preserve"> hour</v>
          </cell>
          <cell r="E50">
            <v>745</v>
          </cell>
        </row>
        <row r="51">
          <cell r="B51" t="str">
            <v>Transit Mixer 4.0/4.5 cumhour</v>
          </cell>
          <cell r="C51" t="str">
            <v>Transit Mixer 4.0/4.5 cum</v>
          </cell>
          <cell r="D51" t="str">
            <v xml:space="preserve"> hour</v>
          </cell>
          <cell r="E51">
            <v>1399</v>
          </cell>
        </row>
        <row r="52">
          <cell r="B52" t="str">
            <v>Transit Mixer 4/4.5 cumtonne. km</v>
          </cell>
          <cell r="C52" t="str">
            <v>Transit Mixer 4/4.5 cum</v>
          </cell>
          <cell r="D52" t="str">
            <v xml:space="preserve"> tonne. km</v>
          </cell>
          <cell r="E52">
            <v>10</v>
          </cell>
        </row>
        <row r="53">
          <cell r="B53" t="str">
            <v>Transit Mixer 3.0 cumhour</v>
          </cell>
          <cell r="C53" t="str">
            <v>Transit Mixer 3.0 cum</v>
          </cell>
          <cell r="D53" t="str">
            <v xml:space="preserve"> hour</v>
          </cell>
          <cell r="E53">
            <v>1100</v>
          </cell>
        </row>
        <row r="54">
          <cell r="B54" t="str">
            <v>Transit Mixer 3.0 cumtonne. km</v>
          </cell>
          <cell r="C54" t="str">
            <v>Transit Mixer 3.0 cum</v>
          </cell>
          <cell r="D54" t="str">
            <v xml:space="preserve"> tonne. km</v>
          </cell>
          <cell r="E54">
            <v>8</v>
          </cell>
        </row>
        <row r="55">
          <cell r="B55" t="str">
            <v>Tractorhour</v>
          </cell>
          <cell r="C55" t="str">
            <v>Tractor</v>
          </cell>
          <cell r="D55" t="str">
            <v xml:space="preserve"> hour</v>
          </cell>
          <cell r="E55">
            <v>330</v>
          </cell>
        </row>
        <row r="56">
          <cell r="B56" t="str">
            <v>Tractor with Rotevatorhour</v>
          </cell>
          <cell r="C56" t="str">
            <v>Tractor with Rotevator</v>
          </cell>
          <cell r="D56" t="str">
            <v xml:space="preserve"> hour</v>
          </cell>
          <cell r="E56">
            <v>350</v>
          </cell>
        </row>
        <row r="57">
          <cell r="B57" t="str">
            <v>Tractor with Ripperhour</v>
          </cell>
          <cell r="C57" t="str">
            <v>Tractor with Ripper</v>
          </cell>
          <cell r="D57" t="str">
            <v xml:space="preserve"> hour</v>
          </cell>
          <cell r="E57">
            <v>1131</v>
          </cell>
        </row>
        <row r="58">
          <cell r="B58" t="str">
            <v>Truck 5.5 cum per 10 tonneskm</v>
          </cell>
          <cell r="C58" t="str">
            <v>Truck 5.5 cum per 10 tonnes</v>
          </cell>
          <cell r="D58" t="str">
            <v xml:space="preserve"> km</v>
          </cell>
          <cell r="E58">
            <v>31</v>
          </cell>
        </row>
        <row r="59">
          <cell r="B59" t="str">
            <v>Truck 5.5 cum per 10 tonneshour</v>
          </cell>
          <cell r="C59" t="str">
            <v>Truck 5.5 cum per 10 tonnes</v>
          </cell>
          <cell r="D59" t="str">
            <v xml:space="preserve"> hour</v>
          </cell>
          <cell r="E59">
            <v>600</v>
          </cell>
        </row>
        <row r="60">
          <cell r="B60" t="str">
            <v>Truck 5.5 cum per 10 tonnestonne. km</v>
          </cell>
          <cell r="C60" t="str">
            <v>Truck 5.5 cum per 10 tonnes</v>
          </cell>
          <cell r="D60" t="str">
            <v xml:space="preserve"> tonne. km</v>
          </cell>
          <cell r="E60">
            <v>3.63</v>
          </cell>
        </row>
        <row r="61">
          <cell r="B61" t="str">
            <v>Vibratory Roller 8 tonnehour</v>
          </cell>
          <cell r="C61" t="str">
            <v>Vibratory Roller 8 tonne</v>
          </cell>
          <cell r="D61" t="str">
            <v xml:space="preserve"> hour</v>
          </cell>
          <cell r="E61">
            <v>1591</v>
          </cell>
        </row>
        <row r="62">
          <cell r="B62" t="str">
            <v>Water Tankerhour</v>
          </cell>
          <cell r="C62" t="str">
            <v>Water Tanker</v>
          </cell>
          <cell r="D62" t="str">
            <v xml:space="preserve"> hour</v>
          </cell>
          <cell r="E62">
            <v>1250</v>
          </cell>
        </row>
        <row r="63">
          <cell r="B63" t="str">
            <v>Water Tankerkm</v>
          </cell>
          <cell r="C63" t="str">
            <v>Water Tanker</v>
          </cell>
          <cell r="D63" t="str">
            <v xml:space="preserve"> km</v>
          </cell>
          <cell r="E63">
            <v>24</v>
          </cell>
        </row>
        <row r="64">
          <cell r="B64" t="str">
            <v>Wet Mix Plant 60 TPHhour</v>
          </cell>
          <cell r="C64" t="str">
            <v>Wet Mix Plant 60 TPH</v>
          </cell>
          <cell r="D64" t="str">
            <v xml:space="preserve"> hour</v>
          </cell>
          <cell r="E64">
            <v>1500</v>
          </cell>
        </row>
        <row r="65">
          <cell r="B65" t="str">
            <v>Hotmix Plant - 160 TPH capacity BATCH MIX PLANThour</v>
          </cell>
          <cell r="C65" t="str">
            <v>Hotmix Plant - 160 TPH capacity BATCH MIX PLANT</v>
          </cell>
          <cell r="D65" t="str">
            <v xml:space="preserve"> hour</v>
          </cell>
          <cell r="E65">
            <v>12000</v>
          </cell>
        </row>
        <row r="66">
          <cell r="B66" t="str">
            <v>Hotmix Plant - 120 TPH capacity BATCH MIX PLANThour</v>
          </cell>
          <cell r="C66" t="str">
            <v>Hotmix Plant - 120 TPH capacity BATCH MIX PLANT</v>
          </cell>
          <cell r="D66" t="str">
            <v xml:space="preserve"> hour</v>
          </cell>
          <cell r="E66">
            <v>11000</v>
          </cell>
        </row>
        <row r="67">
          <cell r="B67" t="str">
            <v>Hotmix Plant - 80 TPH capacity BATCH MIX PLANThour</v>
          </cell>
          <cell r="C67" t="str">
            <v>Hotmix Plant - 80 TPH capacity BATCH MIX PLANT</v>
          </cell>
          <cell r="D67" t="str">
            <v xml:space="preserve"> hour</v>
          </cell>
          <cell r="E67">
            <v>10000</v>
          </cell>
        </row>
        <row r="68">
          <cell r="B68" t="str">
            <v>Air compressor with pneumatic chisel attachment for cutting hard clay.hour</v>
          </cell>
          <cell r="C68" t="str">
            <v>Air compressor with pneumatic chisel attachment for cutting hard clay.</v>
          </cell>
          <cell r="D68" t="str">
            <v>hour</v>
          </cell>
          <cell r="E68">
            <v>900</v>
          </cell>
        </row>
        <row r="69">
          <cell r="B69" t="str">
            <v>Batch type cold mixing plant 100-120 TPH capacity producing an average output of 75 tonne per hourhour</v>
          </cell>
          <cell r="C69" t="str">
            <v>Batch type cold mixing plant 100-120 TPH capacity producing an average output of 75 tonne per hour</v>
          </cell>
          <cell r="D69" t="str">
            <v>hour</v>
          </cell>
          <cell r="E69">
            <v>10000</v>
          </cell>
        </row>
        <row r="70">
          <cell r="B70" t="str">
            <v>Belt conveyor systemhour</v>
          </cell>
          <cell r="C70" t="str">
            <v>Belt conveyor system</v>
          </cell>
          <cell r="D70" t="str">
            <v>hour</v>
          </cell>
          <cell r="E70">
            <v>125</v>
          </cell>
        </row>
        <row r="71">
          <cell r="B71" t="str">
            <v>Boat to carry atleast 20 personshour</v>
          </cell>
          <cell r="C71" t="str">
            <v>Boat to carry atleast 20 persons</v>
          </cell>
          <cell r="D71" t="str">
            <v>hour</v>
          </cell>
          <cell r="E71">
            <v>550</v>
          </cell>
        </row>
        <row r="72">
          <cell r="B72" t="str">
            <v>Cement concrete batch mix plant @ 175 cum per hour (effective output)hour</v>
          </cell>
          <cell r="C72" t="str">
            <v>Cement concrete batch mix plant @ 175 cum per hour (effective output)</v>
          </cell>
          <cell r="D72" t="str">
            <v>hour</v>
          </cell>
          <cell r="E72">
            <v>10500</v>
          </cell>
        </row>
        <row r="73">
          <cell r="B73" t="str">
            <v>Cement concrete batch mix plant @ 75 cum per hourhour</v>
          </cell>
          <cell r="C73" t="str">
            <v>Cement concrete batch mix plant @ 75 cum per hour</v>
          </cell>
          <cell r="D73" t="str">
            <v>hour</v>
          </cell>
          <cell r="E73">
            <v>6500</v>
          </cell>
        </row>
        <row r="74">
          <cell r="B74" t="str">
            <v>Cold milling machine @ 20 cum per hourhour</v>
          </cell>
          <cell r="C74" t="str">
            <v>Cold milling machine @ 20 cum per hour</v>
          </cell>
          <cell r="D74" t="str">
            <v>hour</v>
          </cell>
          <cell r="E74">
            <v>150</v>
          </cell>
        </row>
        <row r="75">
          <cell r="B75" t="str">
            <v>Crane 5 tonne capacityhour</v>
          </cell>
          <cell r="C75" t="str">
            <v xml:space="preserve">Crane  5 tonne capacity </v>
          </cell>
          <cell r="D75" t="str">
            <v>hour</v>
          </cell>
          <cell r="E75">
            <v>917</v>
          </cell>
        </row>
        <row r="76">
          <cell r="B76" t="str">
            <v>Crane 10 tonne capacityhour</v>
          </cell>
          <cell r="C76" t="str">
            <v xml:space="preserve">Crane  10 tonne capacity </v>
          </cell>
          <cell r="D76" t="str">
            <v>hour</v>
          </cell>
          <cell r="E76">
            <v>1000</v>
          </cell>
        </row>
        <row r="77">
          <cell r="B77" t="str">
            <v>Crane 15 tonne capacityHour</v>
          </cell>
          <cell r="C77" t="str">
            <v>Crane 15 tonne capacity</v>
          </cell>
          <cell r="D77" t="str">
            <v>Hour</v>
          </cell>
          <cell r="E77">
            <v>1100</v>
          </cell>
        </row>
        <row r="78">
          <cell r="B78" t="str">
            <v>Crane 20 tonne capacityhour</v>
          </cell>
          <cell r="C78" t="str">
            <v xml:space="preserve">Crane  20 tonne capacity </v>
          </cell>
          <cell r="D78" t="str">
            <v>hour</v>
          </cell>
          <cell r="E78">
            <v>1225</v>
          </cell>
        </row>
        <row r="79">
          <cell r="B79" t="str">
            <v>Crane 40 T capacityhour</v>
          </cell>
          <cell r="C79" t="str">
            <v>Crane 40 T capacity</v>
          </cell>
          <cell r="D79" t="str">
            <v>hour</v>
          </cell>
          <cell r="E79">
            <v>2295</v>
          </cell>
        </row>
        <row r="80">
          <cell r="B80" t="str">
            <v>Crane with grab 0.75 cum capacityhour</v>
          </cell>
          <cell r="C80" t="str">
            <v xml:space="preserve">Crane with grab 0.75 cum capacity </v>
          </cell>
          <cell r="D80" t="str">
            <v>hour</v>
          </cell>
          <cell r="E80">
            <v>350</v>
          </cell>
        </row>
        <row r="81">
          <cell r="B81" t="str">
            <v>Compressor with guniting equipment along with accessorieshour</v>
          </cell>
          <cell r="C81" t="str">
            <v>Compressor with guniting equipment along with accessories</v>
          </cell>
          <cell r="D81" t="str">
            <v>hour</v>
          </cell>
          <cell r="E81">
            <v>900</v>
          </cell>
        </row>
        <row r="82">
          <cell r="B82" t="str">
            <v>Drum mix plant for cold mixes of appropriate capacity but not less than 75 tonnes/hour. (35-40tonne)hour</v>
          </cell>
          <cell r="C82" t="str">
            <v>Drum mix plant for cold mixes of appropriate capacity but not less than 75 tonnes/hour. (35-40tonne)</v>
          </cell>
          <cell r="D82" t="str">
            <v>hour</v>
          </cell>
          <cell r="E82">
            <v>7500</v>
          </cell>
        </row>
        <row r="83">
          <cell r="B83" t="str">
            <v>Epoxy Injection gunhour</v>
          </cell>
          <cell r="C83" t="str">
            <v>Epoxy Injection gun</v>
          </cell>
          <cell r="D83" t="str">
            <v>hour</v>
          </cell>
        </row>
        <row r="84">
          <cell r="B84" t="str">
            <v>Generator 33 KVAhour</v>
          </cell>
          <cell r="C84" t="str">
            <v>Generator 33 KVA</v>
          </cell>
          <cell r="D84" t="str">
            <v>hour</v>
          </cell>
          <cell r="E84">
            <v>394</v>
          </cell>
        </row>
        <row r="85">
          <cell r="B85" t="str">
            <v>Generator 100 KVAhour</v>
          </cell>
          <cell r="C85" t="str">
            <v>Generator 100 KVA</v>
          </cell>
          <cell r="D85" t="str">
            <v>hour</v>
          </cell>
          <cell r="E85">
            <v>794</v>
          </cell>
        </row>
        <row r="86">
          <cell r="B86" t="str">
            <v>Generator 250 KVAhour</v>
          </cell>
          <cell r="C86" t="str">
            <v>Generator 250 KVA</v>
          </cell>
          <cell r="D86" t="str">
            <v>hour</v>
          </cell>
          <cell r="E86">
            <v>1200</v>
          </cell>
        </row>
        <row r="87">
          <cell r="B87" t="str">
            <v>Induction, deinduction and erection of plant and equipment including all components and accessories for pneumatic method of well sinking.hour</v>
          </cell>
          <cell r="C87" t="str">
            <v xml:space="preserve">Induction, deinduction and erection of plant and equipment including all components and accessories for pneumatic method of well sinking. </v>
          </cell>
          <cell r="D87" t="str">
            <v>hour</v>
          </cell>
        </row>
        <row r="88">
          <cell r="B88" t="str">
            <v>Joint Cutting Machine with 2-3 blades (for rigid pavement)hour</v>
          </cell>
          <cell r="C88" t="str">
            <v>Joint Cutting Machine with 2-3 blades (for rigid pavement)</v>
          </cell>
          <cell r="D88" t="str">
            <v>hour</v>
          </cell>
          <cell r="E88">
            <v>800</v>
          </cell>
        </row>
        <row r="89">
          <cell r="B89" t="str">
            <v>Jack for Lifting 40 tonne lifting capacity.day</v>
          </cell>
          <cell r="C89" t="str">
            <v>Jack for Lifting  40 tonne lifting capacity.</v>
          </cell>
          <cell r="D89" t="str">
            <v>day</v>
          </cell>
          <cell r="E89">
            <v>3000</v>
          </cell>
        </row>
        <row r="90">
          <cell r="B90" t="str">
            <v>Piling rig Including double acting pile driving hammer (Hydraulic rig)hrs</v>
          </cell>
          <cell r="C90" t="str">
            <v xml:space="preserve">Piling rig Including double acting pile driving hammer (Hydraulic rig) </v>
          </cell>
          <cell r="D90" t="str">
            <v>hrs</v>
          </cell>
          <cell r="E90">
            <v>4500</v>
          </cell>
        </row>
        <row r="91">
          <cell r="B91" t="str">
            <v>Plate compactorhour</v>
          </cell>
          <cell r="C91" t="str">
            <v>Plate compactor</v>
          </cell>
          <cell r="D91" t="str">
            <v>hour</v>
          </cell>
          <cell r="E91">
            <v>200</v>
          </cell>
        </row>
        <row r="92">
          <cell r="B92" t="str">
            <v>Snow blower equipment 140 HP @ 600 cum per hourhour</v>
          </cell>
          <cell r="C92" t="str">
            <v>Snow blower equipment 140 HP @ 600 cum per hour</v>
          </cell>
          <cell r="D92" t="str">
            <v>hour</v>
          </cell>
        </row>
        <row r="93">
          <cell r="B93" t="str">
            <v>Texturing machine (for rigid pavement)hour</v>
          </cell>
          <cell r="C93" t="str">
            <v>Texturing machine (for rigid pavement)</v>
          </cell>
          <cell r="D93" t="str">
            <v>hour</v>
          </cell>
          <cell r="E93">
            <v>145</v>
          </cell>
        </row>
        <row r="94">
          <cell r="B94" t="str">
            <v>Truck Trailor 30 tonne capacityhour</v>
          </cell>
          <cell r="C94" t="str">
            <v>Truck Trailor 30 tonne  capacity</v>
          </cell>
          <cell r="D94" t="str">
            <v>hour</v>
          </cell>
          <cell r="E94">
            <v>1100</v>
          </cell>
        </row>
        <row r="95">
          <cell r="B95" t="str">
            <v>Truck Trailor 30 tonne capacityt.km</v>
          </cell>
          <cell r="C95" t="str">
            <v xml:space="preserve"> Truck Trailor 30 tonne  capacity</v>
          </cell>
          <cell r="D95" t="str">
            <v>t.km</v>
          </cell>
          <cell r="E95">
            <v>6</v>
          </cell>
        </row>
        <row r="96">
          <cell r="B96" t="str">
            <v>Tunnel Boring machinehour</v>
          </cell>
          <cell r="C96" t="str">
            <v>Tunnel Boring machine</v>
          </cell>
          <cell r="D96" t="str">
            <v>hour</v>
          </cell>
        </row>
        <row r="97">
          <cell r="B97" t="str">
            <v>Vibrating Pile driving hammer complete with power unit and accessories.hour</v>
          </cell>
          <cell r="C97" t="str">
            <v>Vibrating Pile driving hammer complete with power unit and accessories.</v>
          </cell>
          <cell r="D97" t="str">
            <v>hour</v>
          </cell>
          <cell r="E97">
            <v>4500</v>
          </cell>
        </row>
        <row r="98">
          <cell r="B98" t="str">
            <v>Wet Mix Plant 100 TPHhour</v>
          </cell>
          <cell r="C98" t="str">
            <v xml:space="preserve">Wet Mix Plant 100 TPH </v>
          </cell>
          <cell r="D98" t="str">
            <v>hour</v>
          </cell>
          <cell r="E98">
            <v>1737</v>
          </cell>
        </row>
        <row r="99">
          <cell r="B99" t="str">
            <v>Wet Mix Plant 75 TPHhour</v>
          </cell>
          <cell r="C99" t="str">
            <v xml:space="preserve">Wet Mix Plant 75 TPH </v>
          </cell>
          <cell r="D99" t="str">
            <v>hour</v>
          </cell>
          <cell r="E99">
            <v>1200</v>
          </cell>
        </row>
        <row r="100">
          <cell r="B100" t="str">
            <v>Vibrator (Electrical)Hour</v>
          </cell>
          <cell r="C100" t="str">
            <v>Vibrator (Electrical)</v>
          </cell>
          <cell r="D100" t="str">
            <v>Hour</v>
          </cell>
          <cell r="E100">
            <v>157</v>
          </cell>
        </row>
        <row r="101">
          <cell r="B101" t="str">
            <v>Reversible drum concrete mixer with SCADAHour</v>
          </cell>
          <cell r="C101" t="str">
            <v>Reversible drum concrete mixer with SCADA</v>
          </cell>
          <cell r="D101" t="str">
            <v>Hour</v>
          </cell>
          <cell r="E101">
            <v>698</v>
          </cell>
        </row>
        <row r="102">
          <cell r="B102" t="str">
            <v>Pile boring machinery 325 - 400 mm dia.R.Mt.</v>
          </cell>
          <cell r="C102" t="str">
            <v>Pile boring machinery 325 - 400 mm dia.</v>
          </cell>
          <cell r="D102" t="str">
            <v>R.Mt.</v>
          </cell>
          <cell r="E102">
            <v>186</v>
          </cell>
        </row>
        <row r="103">
          <cell r="B103" t="str">
            <v/>
          </cell>
        </row>
        <row r="104">
          <cell r="B104" t="str">
            <v/>
          </cell>
        </row>
        <row r="105">
          <cell r="B105" t="str">
            <v/>
          </cell>
        </row>
        <row r="106">
          <cell r="B106" t="str">
            <v>DescriptionPer Unit</v>
          </cell>
          <cell r="C106" t="str">
            <v>Description</v>
          </cell>
          <cell r="D106" t="str">
            <v>Per Unit</v>
          </cell>
          <cell r="E106" t="str">
            <v>Rate</v>
          </cell>
        </row>
        <row r="107">
          <cell r="B107" t="str">
            <v>Black Smith With Tools - II ClassDay</v>
          </cell>
          <cell r="C107" t="str">
            <v>Black Smith With Tools - II Class</v>
          </cell>
          <cell r="D107" t="str">
            <v>Day</v>
          </cell>
          <cell r="E107">
            <v>484</v>
          </cell>
        </row>
        <row r="108">
          <cell r="B108" t="str">
            <v>Stone Cutter With Tools - Semi SkilledDay</v>
          </cell>
          <cell r="C108" t="str">
            <v>Stone Cutter With Tools - Semi Skilled</v>
          </cell>
          <cell r="D108" t="str">
            <v>Day</v>
          </cell>
          <cell r="E108">
            <v>484</v>
          </cell>
        </row>
        <row r="109">
          <cell r="B109" t="str">
            <v>Mason I Class SkilledDay</v>
          </cell>
          <cell r="C109" t="str">
            <v>Mason I Class Skilled</v>
          </cell>
          <cell r="D109" t="str">
            <v>Day</v>
          </cell>
          <cell r="E109">
            <v>511</v>
          </cell>
        </row>
        <row r="110">
          <cell r="B110" t="str">
            <v>Mason II Class SkilledDay</v>
          </cell>
          <cell r="C110" t="str">
            <v>Mason II Class Skilled</v>
          </cell>
          <cell r="D110" t="str">
            <v>Day</v>
          </cell>
          <cell r="E110">
            <v>511</v>
          </cell>
        </row>
        <row r="111">
          <cell r="B111" t="str">
            <v>Cart with DriverDay</v>
          </cell>
          <cell r="C111" t="str">
            <v>Cart with Driver</v>
          </cell>
          <cell r="D111" t="str">
            <v>Day</v>
          </cell>
          <cell r="E111">
            <v>572</v>
          </cell>
        </row>
        <row r="116">
          <cell r="B116" t="str">
            <v>Carpenter I Class SkilledDay</v>
          </cell>
          <cell r="C116" t="str">
            <v>Carpenter I Class Skilled</v>
          </cell>
          <cell r="D116" t="str">
            <v>Day</v>
          </cell>
          <cell r="E116">
            <v>511</v>
          </cell>
        </row>
        <row r="117">
          <cell r="B117" t="str">
            <v>Carpenter II Class SkilledDay</v>
          </cell>
          <cell r="C117" t="str">
            <v>Carpenter II Class Skilled</v>
          </cell>
          <cell r="D117" t="str">
            <v>Day</v>
          </cell>
          <cell r="E117">
            <v>511</v>
          </cell>
        </row>
        <row r="118">
          <cell r="B118" t="str">
            <v>Plumber With Tools - SkilledDay</v>
          </cell>
          <cell r="C118" t="str">
            <v>Plumber With Tools - Skilled</v>
          </cell>
          <cell r="D118" t="str">
            <v>Day</v>
          </cell>
          <cell r="E118">
            <v>511</v>
          </cell>
        </row>
        <row r="119">
          <cell r="B119" t="str">
            <v>Glazier With Tools - SkilledDay</v>
          </cell>
          <cell r="C119" t="str">
            <v>Glazier With Tools - Skilled</v>
          </cell>
          <cell r="D119" t="str">
            <v>Day</v>
          </cell>
          <cell r="E119">
            <v>511</v>
          </cell>
        </row>
        <row r="120">
          <cell r="B120" t="str">
            <v>Tin Smith With Tools - Semi SkilledDay</v>
          </cell>
          <cell r="C120" t="str">
            <v>Tin Smith With Tools - Semi Skilled</v>
          </cell>
          <cell r="D120" t="str">
            <v>Day</v>
          </cell>
          <cell r="E120">
            <v>484</v>
          </cell>
        </row>
        <row r="121">
          <cell r="B121" t="str">
            <v>Painter I Class SkilledDay</v>
          </cell>
          <cell r="C121" t="str">
            <v>Painter I Class Skilled</v>
          </cell>
          <cell r="D121" t="str">
            <v>Day</v>
          </cell>
          <cell r="E121">
            <v>511</v>
          </cell>
        </row>
        <row r="122">
          <cell r="B122" t="str">
            <v>Painter II Class SkilledDay</v>
          </cell>
          <cell r="C122" t="str">
            <v>Painter II Class Skilled</v>
          </cell>
          <cell r="D122" t="str">
            <v>Day</v>
          </cell>
          <cell r="E122">
            <v>511</v>
          </cell>
        </row>
        <row r="123">
          <cell r="B123" t="str">
            <v>Head Fitter With Tools - SkilledDay</v>
          </cell>
          <cell r="C123" t="str">
            <v>Head Fitter With Tools - Skilled</v>
          </cell>
          <cell r="D123" t="str">
            <v>Day</v>
          </cell>
          <cell r="E123">
            <v>511</v>
          </cell>
        </row>
        <row r="124">
          <cell r="B124" t="str">
            <v>MechanicDay</v>
          </cell>
          <cell r="C124" t="str">
            <v>Mechanic</v>
          </cell>
          <cell r="D124" t="str">
            <v>Day</v>
          </cell>
          <cell r="E124">
            <v>511</v>
          </cell>
        </row>
        <row r="125">
          <cell r="B125" t="str">
            <v>Lorry Driver / Mixer OperatorDay</v>
          </cell>
          <cell r="C125" t="str">
            <v>Lorry Driver / Mixer Operator</v>
          </cell>
          <cell r="D125" t="str">
            <v>Day</v>
          </cell>
          <cell r="E125">
            <v>511</v>
          </cell>
        </row>
        <row r="126">
          <cell r="B126" t="str">
            <v>Welder / Driller - SkilledDay</v>
          </cell>
          <cell r="C126" t="str">
            <v>Welder / Driller - Skilled</v>
          </cell>
          <cell r="D126" t="str">
            <v>Day</v>
          </cell>
          <cell r="E126">
            <v>511</v>
          </cell>
        </row>
        <row r="127">
          <cell r="B127" t="str">
            <v>Polishman - Semi SkilledDay</v>
          </cell>
          <cell r="C127" t="str">
            <v>Polishman - Semi Skilled</v>
          </cell>
          <cell r="D127" t="str">
            <v>Day</v>
          </cell>
          <cell r="E127">
            <v>484</v>
          </cell>
        </row>
        <row r="128">
          <cell r="B128" t="str">
            <v>Assistant Plumber - SkilledDay</v>
          </cell>
          <cell r="C128" t="str">
            <v>Assistant Plumber - Skilled</v>
          </cell>
          <cell r="D128" t="str">
            <v>Day</v>
          </cell>
          <cell r="E128">
            <v>484</v>
          </cell>
        </row>
        <row r="129">
          <cell r="B129" t="str">
            <v>Maistry Skilled / Supervisor / MateDay</v>
          </cell>
          <cell r="C129" t="str">
            <v>Maistry Skilled / Supervisor / Mate</v>
          </cell>
          <cell r="D129" t="str">
            <v>Day</v>
          </cell>
          <cell r="E129">
            <v>511</v>
          </cell>
        </row>
        <row r="130">
          <cell r="B130" t="str">
            <v>Vibrator Operator - SkilledDay</v>
          </cell>
          <cell r="C130" t="str">
            <v>Vibrator Operator - Skilled</v>
          </cell>
          <cell r="D130" t="str">
            <v>Day</v>
          </cell>
          <cell r="E130">
            <v>511</v>
          </cell>
        </row>
        <row r="131">
          <cell r="B131" t="str">
            <v>Skilled LabourDay</v>
          </cell>
          <cell r="C131" t="str">
            <v>Skilled Labour</v>
          </cell>
          <cell r="D131" t="str">
            <v>Day</v>
          </cell>
          <cell r="E131">
            <v>464</v>
          </cell>
        </row>
        <row r="132">
          <cell r="B132" t="str">
            <v>Boreman SkilledDay</v>
          </cell>
          <cell r="C132" t="str">
            <v>Boreman Skilled</v>
          </cell>
          <cell r="D132" t="str">
            <v>Day</v>
          </cell>
          <cell r="E132">
            <v>511</v>
          </cell>
        </row>
        <row r="133">
          <cell r="B133" t="str">
            <v>Asphalt Sprayer SkilledDay</v>
          </cell>
          <cell r="C133" t="str">
            <v>Asphalt Sprayer Skilled</v>
          </cell>
          <cell r="D133" t="str">
            <v>Day</v>
          </cell>
          <cell r="E133">
            <v>511</v>
          </cell>
        </row>
        <row r="134">
          <cell r="B134" t="str">
            <v>Minor or Blaster Semi SkilledDay</v>
          </cell>
          <cell r="C134" t="str">
            <v>Minor or Blaster Semi Skilled</v>
          </cell>
          <cell r="D134" t="str">
            <v>Day</v>
          </cell>
          <cell r="E134">
            <v>484</v>
          </cell>
        </row>
        <row r="135">
          <cell r="B135" t="str">
            <v>Quarry Man - Semi SkilledDay</v>
          </cell>
          <cell r="C135" t="str">
            <v>Quarry Man - Semi Skilled</v>
          </cell>
          <cell r="D135" t="str">
            <v>Day</v>
          </cell>
          <cell r="E135">
            <v>484</v>
          </cell>
        </row>
        <row r="136">
          <cell r="B136" t="str">
            <v>Painter / White Washer - Semi SkilledDay</v>
          </cell>
          <cell r="C136" t="str">
            <v>Painter / White Washer - Semi Skilled</v>
          </cell>
          <cell r="D136" t="str">
            <v>Day</v>
          </cell>
          <cell r="E136">
            <v>484</v>
          </cell>
        </row>
        <row r="137">
          <cell r="B137" t="str">
            <v>Labour for Excavation in Hard Rock (Un Blast)Day</v>
          </cell>
          <cell r="C137" t="str">
            <v>Labour for Excavation in Hard Rock (Un Blast)</v>
          </cell>
          <cell r="D137" t="str">
            <v>Day</v>
          </cell>
          <cell r="E137">
            <v>464</v>
          </cell>
        </row>
        <row r="138">
          <cell r="B138" t="str">
            <v>Tile Turner Semi SkilledDay</v>
          </cell>
          <cell r="C138" t="str">
            <v>Tile Turner Semi Skilled</v>
          </cell>
          <cell r="D138" t="str">
            <v>Day</v>
          </cell>
          <cell r="E138">
            <v>484</v>
          </cell>
        </row>
        <row r="139">
          <cell r="B139" t="str">
            <v>Mazdoor - For PolishingDay</v>
          </cell>
          <cell r="C139" t="str">
            <v>Mazdoor - For Polishing</v>
          </cell>
          <cell r="D139" t="str">
            <v>Day</v>
          </cell>
          <cell r="E139">
            <v>464</v>
          </cell>
        </row>
        <row r="140">
          <cell r="B140" t="str">
            <v>Bar Bender SkilledDay</v>
          </cell>
          <cell r="C140" t="str">
            <v>Bar Bender Skilled</v>
          </cell>
          <cell r="D140" t="str">
            <v>Day</v>
          </cell>
          <cell r="E140">
            <v>484</v>
          </cell>
        </row>
        <row r="141">
          <cell r="B141" t="str">
            <v>Bhisti (Mixing / Curing) - Semi SkilledDay</v>
          </cell>
          <cell r="C141" t="str">
            <v>Bhisti (Mixing / Curing) - Semi Skilled</v>
          </cell>
          <cell r="D141" t="str">
            <v>Day</v>
          </cell>
          <cell r="E141">
            <v>484</v>
          </cell>
        </row>
        <row r="142">
          <cell r="B142" t="str">
            <v>Mukadam - Semi SkilledDay</v>
          </cell>
          <cell r="C142" t="str">
            <v>Mukadam - Semi Skilled</v>
          </cell>
          <cell r="D142" t="str">
            <v>Day</v>
          </cell>
          <cell r="E142">
            <v>484</v>
          </cell>
        </row>
        <row r="143">
          <cell r="B143" t="str">
            <v>Tar Handler - Semi SkilledDay</v>
          </cell>
          <cell r="C143" t="str">
            <v>Tar Handler - Semi Skilled</v>
          </cell>
          <cell r="D143" t="str">
            <v>Day</v>
          </cell>
          <cell r="E143">
            <v>484</v>
          </cell>
        </row>
        <row r="144">
          <cell r="B144" t="str">
            <v>Helper Un SkilledDay</v>
          </cell>
          <cell r="C144" t="str">
            <v>Helper Un Skilled</v>
          </cell>
          <cell r="D144" t="str">
            <v>Day</v>
          </cell>
          <cell r="E144">
            <v>484</v>
          </cell>
        </row>
        <row r="145">
          <cell r="B145" t="str">
            <v>Tree Cutter - Semi SkilledDay</v>
          </cell>
          <cell r="C145" t="str">
            <v>Tree Cutter - Semi Skilled</v>
          </cell>
          <cell r="D145" t="str">
            <v>Day</v>
          </cell>
          <cell r="E145">
            <v>484</v>
          </cell>
        </row>
        <row r="146">
          <cell r="B146" t="str">
            <v>NavaghaniDay</v>
          </cell>
          <cell r="C146" t="str">
            <v>Navaghani</v>
          </cell>
          <cell r="D146" t="str">
            <v>Day</v>
          </cell>
          <cell r="E146">
            <v>484</v>
          </cell>
        </row>
        <row r="147">
          <cell r="B147" t="str">
            <v>Mazdoor - Unskilled Heavy MaleDay</v>
          </cell>
          <cell r="C147" t="str">
            <v>Mazdoor - Unskilled Heavy Male</v>
          </cell>
          <cell r="D147" t="str">
            <v>Day</v>
          </cell>
          <cell r="E147">
            <v>464</v>
          </cell>
        </row>
        <row r="148">
          <cell r="B148" t="str">
            <v>Mazdoor - Unskilled Heavy FemaleDay</v>
          </cell>
          <cell r="C148" t="str">
            <v>Mazdoor - Unskilled Heavy Female</v>
          </cell>
          <cell r="D148" t="str">
            <v>Day</v>
          </cell>
          <cell r="E148">
            <v>464</v>
          </cell>
        </row>
        <row r="149">
          <cell r="B149" t="str">
            <v>Below BoyDay</v>
          </cell>
          <cell r="C149" t="str">
            <v>Below Boy</v>
          </cell>
          <cell r="D149" t="str">
            <v>Day</v>
          </cell>
          <cell r="E149">
            <v>464</v>
          </cell>
        </row>
        <row r="150">
          <cell r="B150" t="str">
            <v>Fitter With Tools I Class SkilledDay</v>
          </cell>
          <cell r="C150" t="str">
            <v>Fitter With Tools I Class Skilled</v>
          </cell>
          <cell r="D150" t="str">
            <v>Day</v>
          </cell>
          <cell r="E150">
            <v>511</v>
          </cell>
        </row>
        <row r="151">
          <cell r="B151" t="str">
            <v>Fitter With Tools II Class SkilledDay</v>
          </cell>
          <cell r="C151" t="str">
            <v>Fitter With Tools II Class Skilled</v>
          </cell>
          <cell r="D151" t="str">
            <v>Day</v>
          </cell>
          <cell r="E151">
            <v>484</v>
          </cell>
        </row>
        <row r="152">
          <cell r="B152" t="str">
            <v>Gun Man for GunitingDay</v>
          </cell>
          <cell r="C152" t="str">
            <v>Gun Man for Guniting</v>
          </cell>
          <cell r="D152" t="str">
            <v>Day</v>
          </cell>
          <cell r="E152">
            <v>511</v>
          </cell>
        </row>
        <row r="153">
          <cell r="B153" t="str">
            <v>Laboratory AssistantDay</v>
          </cell>
          <cell r="C153" t="str">
            <v>Laboratory Assistant</v>
          </cell>
          <cell r="D153" t="str">
            <v>Day</v>
          </cell>
          <cell r="E153">
            <v>511</v>
          </cell>
        </row>
        <row r="154">
          <cell r="B154" t="str">
            <v>Labour for Tile TurningDay</v>
          </cell>
          <cell r="C154" t="str">
            <v>Labour for Tile Turning</v>
          </cell>
          <cell r="D154" t="str">
            <v>Day</v>
          </cell>
          <cell r="E154">
            <v>464</v>
          </cell>
        </row>
        <row r="155">
          <cell r="B155" t="str">
            <v>Excavator - Unskilled HeavyDay</v>
          </cell>
          <cell r="C155" t="str">
            <v>Excavator - Unskilled Heavy</v>
          </cell>
          <cell r="D155" t="str">
            <v>Day</v>
          </cell>
          <cell r="E155">
            <v>464</v>
          </cell>
        </row>
        <row r="156">
          <cell r="B156" t="str">
            <v>Breaker - Semi SkilledDay</v>
          </cell>
          <cell r="C156" t="str">
            <v>Breaker - Semi Skilled</v>
          </cell>
          <cell r="D156" t="str">
            <v>Day</v>
          </cell>
          <cell r="E156">
            <v>484</v>
          </cell>
        </row>
        <row r="157">
          <cell r="B157" t="str">
            <v>Hole Driller Semi SkilledDay</v>
          </cell>
          <cell r="C157" t="str">
            <v>Hole Driller Semi Skilled</v>
          </cell>
          <cell r="D157" t="str">
            <v>Day</v>
          </cell>
          <cell r="E157">
            <v>484</v>
          </cell>
        </row>
        <row r="158">
          <cell r="B158" t="str">
            <v>Chiseler Semi SkilledDay</v>
          </cell>
          <cell r="C158" t="str">
            <v>Chiseler Semi Skilled</v>
          </cell>
          <cell r="D158" t="str">
            <v>Day</v>
          </cell>
          <cell r="E158">
            <v>484</v>
          </cell>
        </row>
        <row r="159">
          <cell r="B159" t="str">
            <v>Foreman SkilledDay</v>
          </cell>
          <cell r="C159" t="str">
            <v>Foreman Skilled</v>
          </cell>
          <cell r="D159" t="str">
            <v>Day</v>
          </cell>
          <cell r="E159">
            <v>511</v>
          </cell>
        </row>
        <row r="160">
          <cell r="B160" t="str">
            <v>Bandhani Semi SkilledDay</v>
          </cell>
          <cell r="C160" t="str">
            <v>Bandhani Semi Skilled</v>
          </cell>
          <cell r="D160" t="str">
            <v>Day</v>
          </cell>
          <cell r="E160">
            <v>484</v>
          </cell>
        </row>
        <row r="161">
          <cell r="B161" t="str">
            <v>Emgraver for lettering SkilledDay</v>
          </cell>
          <cell r="C161" t="str">
            <v>Emgraver for lettering Skilled</v>
          </cell>
          <cell r="D161" t="str">
            <v>Day</v>
          </cell>
          <cell r="E161">
            <v>511</v>
          </cell>
        </row>
        <row r="162">
          <cell r="B162" t="str">
            <v>Frabi - Weld - DrillingDay</v>
          </cell>
          <cell r="C162" t="str">
            <v>Frabi - Weld - Drilling</v>
          </cell>
          <cell r="D162" t="str">
            <v>Day</v>
          </cell>
          <cell r="E162">
            <v>484</v>
          </cell>
        </row>
        <row r="163">
          <cell r="B163" t="str">
            <v>Khalashi / DiersDay</v>
          </cell>
          <cell r="C163" t="str">
            <v>Khalashi / Diers</v>
          </cell>
          <cell r="D163" t="str">
            <v>Day</v>
          </cell>
          <cell r="E163">
            <v>511</v>
          </cell>
        </row>
        <row r="164">
          <cell r="B164" t="str">
            <v>Jack Hammer OperatorDay</v>
          </cell>
          <cell r="C164" t="str">
            <v>Jack Hammer Operator</v>
          </cell>
          <cell r="D164" t="str">
            <v>Day</v>
          </cell>
          <cell r="E164">
            <v>511</v>
          </cell>
        </row>
        <row r="165">
          <cell r="B165" t="str">
            <v>ElectricianDay</v>
          </cell>
          <cell r="C165" t="str">
            <v>Electrician</v>
          </cell>
          <cell r="D165" t="str">
            <v>Day</v>
          </cell>
          <cell r="E165">
            <v>511</v>
          </cell>
        </row>
        <row r="166">
          <cell r="B166" t="str">
            <v>Welder SkilledDay</v>
          </cell>
          <cell r="C166" t="str">
            <v>Welder Skilled</v>
          </cell>
          <cell r="D166" t="str">
            <v>Day</v>
          </cell>
          <cell r="E166">
            <v>511</v>
          </cell>
        </row>
        <row r="167">
          <cell r="B167" t="str">
            <v>Labour for Traffic RegulationDay</v>
          </cell>
          <cell r="C167" t="str">
            <v>Labour for Traffic Regulation</v>
          </cell>
          <cell r="D167" t="str">
            <v>Day</v>
          </cell>
          <cell r="E167">
            <v>464</v>
          </cell>
        </row>
        <row r="168">
          <cell r="B168" t="str">
            <v>WatchmanDay</v>
          </cell>
          <cell r="C168" t="str">
            <v>Watchman</v>
          </cell>
          <cell r="D168" t="str">
            <v>Day</v>
          </cell>
          <cell r="E168">
            <v>464</v>
          </cell>
        </row>
        <row r="169">
          <cell r="B169" t="str">
            <v>Compressor Operator / DriverDay</v>
          </cell>
          <cell r="C169" t="str">
            <v>Compressor Operator / Driver</v>
          </cell>
          <cell r="D169" t="str">
            <v>Day</v>
          </cell>
          <cell r="E169">
            <v>511</v>
          </cell>
        </row>
        <row r="170">
          <cell r="B170" t="str">
            <v>Supervisor / MateDay</v>
          </cell>
          <cell r="C170" t="str">
            <v>Supervisor / Mate</v>
          </cell>
          <cell r="D170" t="str">
            <v>Day</v>
          </cell>
          <cell r="E170">
            <v>511</v>
          </cell>
        </row>
        <row r="171">
          <cell r="B171" t="str">
            <v>Blacksmith (1st Class) Welder / Plumber / Electrician.Day</v>
          </cell>
          <cell r="C171" t="str">
            <v>Blacksmith (1st Class) Welder / Plumber / Electrician.</v>
          </cell>
          <cell r="D171" t="str">
            <v>Day</v>
          </cell>
          <cell r="E171">
            <v>511</v>
          </cell>
        </row>
        <row r="172">
          <cell r="B172" t="str">
            <v>Blaster (Stone Cutter)Day</v>
          </cell>
          <cell r="C172" t="str">
            <v>Blaster (Stone Cutter)</v>
          </cell>
          <cell r="D172" t="str">
            <v>Day</v>
          </cell>
          <cell r="E172">
            <v>464</v>
          </cell>
        </row>
        <row r="173">
          <cell r="B173" t="str">
            <v>MaliDay</v>
          </cell>
          <cell r="C173" t="str">
            <v>Mali</v>
          </cell>
          <cell r="D173" t="str">
            <v>Day</v>
          </cell>
          <cell r="E173">
            <v>464</v>
          </cell>
        </row>
        <row r="174">
          <cell r="B174" t="str">
            <v>Mazdoor / Dresser (Semi Skilled)Day</v>
          </cell>
          <cell r="C174" t="str">
            <v>Mazdoor / Dresser (Semi Skilled)</v>
          </cell>
          <cell r="D174" t="str">
            <v>Day</v>
          </cell>
          <cell r="E174">
            <v>484</v>
          </cell>
        </row>
        <row r="175">
          <cell r="B175" t="str">
            <v>Mazdoor / Dresser Sinker B116 SkilledDay</v>
          </cell>
          <cell r="C175" t="str">
            <v>Mazdoor / Dresser Sinker B116 Skilled</v>
          </cell>
          <cell r="D175" t="str">
            <v>Day</v>
          </cell>
          <cell r="E175">
            <v>484</v>
          </cell>
        </row>
        <row r="176">
          <cell r="B176" t="str">
            <v>Medical OfficerDay</v>
          </cell>
          <cell r="C176" t="str">
            <v>Medical Officer</v>
          </cell>
          <cell r="D176" t="str">
            <v>Day</v>
          </cell>
          <cell r="E176">
            <v>1824</v>
          </cell>
        </row>
        <row r="177">
          <cell r="B177" t="str">
            <v>Operator (grouting)Day</v>
          </cell>
          <cell r="C177" t="str">
            <v>Operator (grouting)</v>
          </cell>
          <cell r="D177" t="str">
            <v>Day</v>
          </cell>
          <cell r="E177">
            <v>511</v>
          </cell>
        </row>
        <row r="178">
          <cell r="B178" t="str">
            <v>Para Medical PersonnelDay</v>
          </cell>
          <cell r="C178" t="str">
            <v>Para Medical Personnel</v>
          </cell>
          <cell r="D178" t="str">
            <v>Day</v>
          </cell>
          <cell r="E178">
            <v>912</v>
          </cell>
        </row>
        <row r="179">
          <cell r="B179" t="str">
            <v>Mazdoor unskilled female (light)Day</v>
          </cell>
          <cell r="C179" t="str">
            <v>Mazdoor unskilled female (light)</v>
          </cell>
          <cell r="D179" t="str">
            <v>Day</v>
          </cell>
          <cell r="E179">
            <v>484</v>
          </cell>
        </row>
        <row r="180">
          <cell r="B180" t="str">
            <v>Painting Lettering NumberDay</v>
          </cell>
          <cell r="C180" t="str">
            <v>Painting Lettering Number</v>
          </cell>
          <cell r="D180" t="str">
            <v>Day</v>
          </cell>
          <cell r="E180">
            <v>484</v>
          </cell>
        </row>
        <row r="181">
          <cell r="B181" t="str">
            <v>Junior EngineerDay</v>
          </cell>
          <cell r="C181" t="str">
            <v>Junior Engineer</v>
          </cell>
          <cell r="D181" t="str">
            <v>Day</v>
          </cell>
          <cell r="E181">
            <v>1283</v>
          </cell>
        </row>
        <row r="182">
          <cell r="B182" t="str">
            <v>SurveyorDay</v>
          </cell>
          <cell r="C182" t="str">
            <v>Surveyor</v>
          </cell>
          <cell r="D182" t="str">
            <v>Day</v>
          </cell>
          <cell r="E182">
            <v>884</v>
          </cell>
        </row>
        <row r="183">
          <cell r="B183" t="str">
            <v>Autocad OperatorDay</v>
          </cell>
          <cell r="C183" t="str">
            <v>Autocad Operator</v>
          </cell>
          <cell r="D183" t="str">
            <v>Day</v>
          </cell>
          <cell r="E183">
            <v>1283</v>
          </cell>
        </row>
        <row r="184">
          <cell r="B184" t="str">
            <v>AttendentDay</v>
          </cell>
          <cell r="C184" t="str">
            <v>Attendent</v>
          </cell>
          <cell r="D184" t="str">
            <v>Day</v>
          </cell>
          <cell r="E184">
            <v>464</v>
          </cell>
        </row>
        <row r="185">
          <cell r="B185" t="str">
            <v>Computer TypistDay</v>
          </cell>
          <cell r="C185" t="str">
            <v>Computer Typist</v>
          </cell>
          <cell r="D185" t="str">
            <v>Day</v>
          </cell>
          <cell r="E185">
            <v>690</v>
          </cell>
        </row>
        <row r="186">
          <cell r="B186" t="str">
            <v>TracerDay</v>
          </cell>
          <cell r="C186" t="str">
            <v>Tracer</v>
          </cell>
          <cell r="D186" t="str">
            <v>Day</v>
          </cell>
          <cell r="E186">
            <v>884</v>
          </cell>
        </row>
        <row r="187">
          <cell r="B187" t="str">
            <v>Total Station OperatorDay</v>
          </cell>
          <cell r="C187" t="str">
            <v>Total Station Operator</v>
          </cell>
          <cell r="D187" t="str">
            <v>Day</v>
          </cell>
          <cell r="E187">
            <v>1283</v>
          </cell>
        </row>
        <row r="188">
          <cell r="B188" t="str">
            <v>Senior EngineerDay</v>
          </cell>
          <cell r="C188" t="str">
            <v>Senior Engineer</v>
          </cell>
          <cell r="D188" t="str">
            <v>Day</v>
          </cell>
          <cell r="E188">
            <v>1869</v>
          </cell>
        </row>
        <row r="189">
          <cell r="B189" t="str">
            <v>AssistantDay</v>
          </cell>
          <cell r="C189" t="str">
            <v>Assistant</v>
          </cell>
          <cell r="D189" t="str">
            <v>Day</v>
          </cell>
          <cell r="E189">
            <v>690</v>
          </cell>
        </row>
        <row r="190">
          <cell r="B190" t="str">
            <v>Operator / FitterDay</v>
          </cell>
          <cell r="C190" t="str">
            <v>Operator / Fitter</v>
          </cell>
          <cell r="D190" t="str">
            <v>Day</v>
          </cell>
          <cell r="E190">
            <v>511</v>
          </cell>
        </row>
        <row r="191">
          <cell r="B191" t="str">
            <v>Mazdoor Unskilled Light MaleDay</v>
          </cell>
          <cell r="C191" t="str">
            <v>Mazdoor Unskilled Light Male</v>
          </cell>
          <cell r="D191" t="str">
            <v>Day</v>
          </cell>
          <cell r="E191">
            <v>464</v>
          </cell>
        </row>
        <row r="192">
          <cell r="B192" t="str">
            <v>Computer OperatorDay</v>
          </cell>
          <cell r="C192" t="str">
            <v>Computer Operator</v>
          </cell>
          <cell r="D192" t="str">
            <v>Day</v>
          </cell>
          <cell r="E192">
            <v>781</v>
          </cell>
        </row>
        <row r="193">
          <cell r="B193" t="str">
            <v>Survey HelperDay</v>
          </cell>
          <cell r="C193" t="str">
            <v>Survey Helper</v>
          </cell>
          <cell r="D193" t="str">
            <v>Day</v>
          </cell>
          <cell r="E193">
            <v>464</v>
          </cell>
        </row>
        <row r="194">
          <cell r="B194" t="str">
            <v>TechnicianDay</v>
          </cell>
          <cell r="C194" t="str">
            <v>Technician</v>
          </cell>
          <cell r="D194" t="str">
            <v>Day</v>
          </cell>
          <cell r="E194">
            <v>1869</v>
          </cell>
        </row>
        <row r="195">
          <cell r="B195" t="str">
            <v>Skilled Assistants-on the siteDay</v>
          </cell>
          <cell r="C195" t="str">
            <v>Skilled Assistants-on the site</v>
          </cell>
          <cell r="D195" t="str">
            <v>Day</v>
          </cell>
          <cell r="E195">
            <v>511</v>
          </cell>
        </row>
        <row r="196">
          <cell r="B196" t="str">
            <v>SupervisorDay</v>
          </cell>
          <cell r="C196" t="str">
            <v>Supervisor</v>
          </cell>
          <cell r="D196" t="str">
            <v>Day</v>
          </cell>
          <cell r="E196">
            <v>884</v>
          </cell>
        </row>
        <row r="197">
          <cell r="B197" t="str">
            <v>Valuation expertDay</v>
          </cell>
          <cell r="C197" t="str">
            <v>Valuation expert</v>
          </cell>
          <cell r="D197" t="str">
            <v>Day</v>
          </cell>
          <cell r="E197">
            <v>1553</v>
          </cell>
        </row>
        <row r="198">
          <cell r="B198" t="str">
            <v>Office support StaffDay</v>
          </cell>
          <cell r="C198" t="str">
            <v>Office support Staff</v>
          </cell>
          <cell r="D198" t="str">
            <v>Day</v>
          </cell>
          <cell r="E198">
            <v>464</v>
          </cell>
        </row>
        <row r="199">
          <cell r="B199" t="str">
            <v>Senior SurveyorDay</v>
          </cell>
          <cell r="C199" t="str">
            <v>Senior Surveyor</v>
          </cell>
          <cell r="D199" t="str">
            <v>Day</v>
          </cell>
          <cell r="E199">
            <v>884</v>
          </cell>
        </row>
        <row r="200">
          <cell r="B200" t="str">
            <v>Revenue expertDay</v>
          </cell>
          <cell r="C200" t="str">
            <v>Revenue expert</v>
          </cell>
          <cell r="D200" t="str">
            <v>Day</v>
          </cell>
          <cell r="E200">
            <v>1036</v>
          </cell>
        </row>
        <row r="201">
          <cell r="B201" t="str">
            <v>WelderDay</v>
          </cell>
          <cell r="C201" t="str">
            <v>Welder</v>
          </cell>
          <cell r="D201" t="str">
            <v>Day</v>
          </cell>
          <cell r="E201">
            <v>484</v>
          </cell>
        </row>
        <row r="202">
          <cell r="B202" t="str">
            <v/>
          </cell>
        </row>
        <row r="203">
          <cell r="B203" t="str">
            <v/>
          </cell>
        </row>
        <row r="204">
          <cell r="B204" t="str">
            <v>DescriptionPer Unit</v>
          </cell>
          <cell r="C204" t="str">
            <v>Description</v>
          </cell>
          <cell r="D204" t="str">
            <v>Per Unit</v>
          </cell>
          <cell r="E204" t="str">
            <v>Rate          (Excluding GST) SSR 2018-19</v>
          </cell>
        </row>
        <row r="205">
          <cell r="B205" t="str">
            <v>Blasting PowderKg.</v>
          </cell>
          <cell r="C205" t="str">
            <v>Blasting Powder</v>
          </cell>
          <cell r="D205" t="str">
            <v>Kg.</v>
          </cell>
          <cell r="E205">
            <v>65</v>
          </cell>
        </row>
        <row r="206">
          <cell r="B206" t="str">
            <v>DetonatorNo.</v>
          </cell>
          <cell r="C206" t="str">
            <v>Detonator</v>
          </cell>
          <cell r="D206" t="str">
            <v>No.</v>
          </cell>
          <cell r="E206">
            <v>16</v>
          </cell>
        </row>
        <row r="207">
          <cell r="B207" t="str">
            <v>FuseNo.</v>
          </cell>
          <cell r="C207" t="str">
            <v>Fuse</v>
          </cell>
          <cell r="D207" t="str">
            <v>No.</v>
          </cell>
          <cell r="E207">
            <v>160</v>
          </cell>
        </row>
        <row r="208">
          <cell r="B208" t="str">
            <v>Nipple For Fastening DetenatorNo.</v>
          </cell>
          <cell r="C208" t="str">
            <v>Nipple For Fastening Detenator</v>
          </cell>
          <cell r="D208" t="str">
            <v>No.</v>
          </cell>
          <cell r="E208">
            <v>40</v>
          </cell>
        </row>
        <row r="209">
          <cell r="B209" t="str">
            <v>Noble DynamiteKg.</v>
          </cell>
          <cell r="C209" t="str">
            <v>Noble Dynamite</v>
          </cell>
          <cell r="D209" t="str">
            <v>Kg.</v>
          </cell>
          <cell r="E209">
            <v>100</v>
          </cell>
        </row>
        <row r="210">
          <cell r="B210" t="str">
            <v>Red Tape Safety FuseR.Mt.</v>
          </cell>
          <cell r="C210" t="str">
            <v>Red Tape Safety Fuse</v>
          </cell>
          <cell r="D210" t="str">
            <v>R.Mt.</v>
          </cell>
          <cell r="E210">
            <v>10</v>
          </cell>
        </row>
        <row r="211">
          <cell r="B211" t="str">
            <v>M.S.screws etc. 35mm dia. and 75mm long (100nos.)Per Box</v>
          </cell>
          <cell r="C211" t="str">
            <v>M.S.screws etc. 35mm dia. and 75mm long (100nos.)</v>
          </cell>
          <cell r="D211" t="str">
            <v>Per Box</v>
          </cell>
          <cell r="E211">
            <v>97</v>
          </cell>
        </row>
        <row r="212">
          <cell r="B212" t="str">
            <v>Nut Bolts 16mm dia./Nails all sizeKg.</v>
          </cell>
          <cell r="C212" t="str">
            <v>Nut Bolts 16mm dia./Nails all size</v>
          </cell>
          <cell r="D212" t="str">
            <v>Kg.</v>
          </cell>
          <cell r="E212">
            <v>72</v>
          </cell>
        </row>
        <row r="213">
          <cell r="B213" t="str">
            <v>Nut Bolts washers 12mm dia. 45mm longNo.</v>
          </cell>
          <cell r="C213" t="str">
            <v>Nut Bolts washers 12mm dia. 45mm long</v>
          </cell>
          <cell r="D213" t="str">
            <v>No.</v>
          </cell>
          <cell r="E213">
            <v>12</v>
          </cell>
        </row>
        <row r="214">
          <cell r="B214" t="str">
            <v>Nut Bolts washers 12mm dia. 75mm longNo.</v>
          </cell>
          <cell r="C214" t="str">
            <v>Nut Bolts washers 12mm dia. 75mm long</v>
          </cell>
          <cell r="D214" t="str">
            <v>No.</v>
          </cell>
          <cell r="E214">
            <v>16</v>
          </cell>
        </row>
        <row r="215">
          <cell r="B215" t="str">
            <v>M.S. Locking Arrangement for gateNo.</v>
          </cell>
          <cell r="C215" t="str">
            <v>M.S. Locking Arrangement for gate</v>
          </cell>
          <cell r="D215" t="str">
            <v>No.</v>
          </cell>
          <cell r="E215">
            <v>725</v>
          </cell>
        </row>
        <row r="216">
          <cell r="B216" t="str">
            <v>Binding WireKg.</v>
          </cell>
          <cell r="C216" t="str">
            <v>Binding Wire</v>
          </cell>
          <cell r="D216" t="str">
            <v>Kg.</v>
          </cell>
          <cell r="E216">
            <v>76</v>
          </cell>
        </row>
        <row r="217">
          <cell r="B217" t="str">
            <v>Centering OilLtr.</v>
          </cell>
          <cell r="C217" t="str">
            <v>Centering Oil</v>
          </cell>
          <cell r="D217" t="str">
            <v>Ltr.</v>
          </cell>
          <cell r="E217">
            <v>10</v>
          </cell>
        </row>
        <row r="218">
          <cell r="B218" t="str">
            <v>Plastic Cover BlockNo.</v>
          </cell>
          <cell r="C218" t="str">
            <v>Plastic Cover Block</v>
          </cell>
          <cell r="D218" t="str">
            <v>No.</v>
          </cell>
          <cell r="E218">
            <v>2.5</v>
          </cell>
        </row>
        <row r="219">
          <cell r="B219" t="str">
            <v>R.C.C.Jali 50mm thickSq.Mt.</v>
          </cell>
          <cell r="C219" t="str">
            <v>R.C.C.Jali 50mm thick</v>
          </cell>
          <cell r="D219" t="str">
            <v>Sq.Mt.</v>
          </cell>
          <cell r="E219">
            <v>470</v>
          </cell>
        </row>
        <row r="220">
          <cell r="B220" t="str">
            <v>Plastizer (Rheobuild) 825 RMt.Ltr.</v>
          </cell>
          <cell r="C220" t="str">
            <v>Plastizer (Rheobuild) 825 RMt.</v>
          </cell>
          <cell r="D220" t="str">
            <v>Ltr.</v>
          </cell>
          <cell r="E220">
            <v>138</v>
          </cell>
        </row>
        <row r="221">
          <cell r="B221" t="str">
            <v>Concrete Spacer Block 15 mmNo.</v>
          </cell>
          <cell r="C221" t="str">
            <v>Concrete Spacer Block 15 mm</v>
          </cell>
          <cell r="D221" t="str">
            <v>No.</v>
          </cell>
          <cell r="E221">
            <v>2.5</v>
          </cell>
        </row>
        <row r="222">
          <cell r="B222" t="str">
            <v>Concrete Spacer Block 20 mmNo.</v>
          </cell>
          <cell r="C222" t="str">
            <v>Concrete Spacer Block 20 mm</v>
          </cell>
          <cell r="D222" t="str">
            <v>No.</v>
          </cell>
          <cell r="E222">
            <v>2.8</v>
          </cell>
        </row>
        <row r="223">
          <cell r="B223" t="str">
            <v>Concrete Spacer Block 25 mmNo.</v>
          </cell>
          <cell r="C223" t="str">
            <v>Concrete Spacer Block 25 mm</v>
          </cell>
          <cell r="D223" t="str">
            <v>No.</v>
          </cell>
          <cell r="E223">
            <v>3.1</v>
          </cell>
        </row>
        <row r="224">
          <cell r="B224" t="str">
            <v>Concrete Spacer Block 30 / 40 mmNo.</v>
          </cell>
          <cell r="C224" t="str">
            <v>Concrete Spacer Block 30 / 40 mm</v>
          </cell>
          <cell r="D224" t="str">
            <v>No.</v>
          </cell>
          <cell r="E224">
            <v>5</v>
          </cell>
        </row>
        <row r="225">
          <cell r="B225" t="str">
            <v>Bricks (Red)No.</v>
          </cell>
          <cell r="C225" t="str">
            <v>Bricks (Red)</v>
          </cell>
          <cell r="D225" t="str">
            <v>No.</v>
          </cell>
          <cell r="E225">
            <v>5.7</v>
          </cell>
        </row>
        <row r="226">
          <cell r="B226" t="str">
            <v>AAC Block 600x200x100 mmNo.</v>
          </cell>
          <cell r="C226" t="str">
            <v>AAC Block 600x200x100 mm</v>
          </cell>
          <cell r="D226" t="str">
            <v>No.</v>
          </cell>
          <cell r="E226">
            <v>49</v>
          </cell>
        </row>
        <row r="227">
          <cell r="B227" t="str">
            <v>Jointing MortarKg</v>
          </cell>
          <cell r="C227" t="str">
            <v>Jointing Mortar</v>
          </cell>
          <cell r="D227" t="str">
            <v>Kg</v>
          </cell>
          <cell r="E227">
            <v>17</v>
          </cell>
        </row>
        <row r="228">
          <cell r="B228" t="str">
            <v>Corner stone 38*20*30cmNo.</v>
          </cell>
          <cell r="C228" t="str">
            <v>Corner stone 38*20*30cm</v>
          </cell>
          <cell r="D228" t="str">
            <v>No.</v>
          </cell>
          <cell r="E228">
            <v>78</v>
          </cell>
        </row>
        <row r="229">
          <cell r="B229" t="str">
            <v>KhandakiesNo.</v>
          </cell>
          <cell r="C229" t="str">
            <v>Khandakies</v>
          </cell>
          <cell r="D229" t="str">
            <v>No.</v>
          </cell>
          <cell r="E229">
            <v>69</v>
          </cell>
        </row>
        <row r="230">
          <cell r="B230" t="str">
            <v>Pin Header (Standard Size)No.</v>
          </cell>
          <cell r="C230" t="str">
            <v>Pin Header (Standard Size)</v>
          </cell>
          <cell r="D230" t="str">
            <v>No.</v>
          </cell>
          <cell r="E230">
            <v>51</v>
          </cell>
        </row>
        <row r="231">
          <cell r="B231" t="str">
            <v>Hollow Blocks C.C.0.2*0.2*0.4MNo.</v>
          </cell>
          <cell r="C231" t="str">
            <v>Hollow Blocks C.C.0.2*0.2*0.4M</v>
          </cell>
          <cell r="D231" t="str">
            <v>No.</v>
          </cell>
          <cell r="E231">
            <v>36</v>
          </cell>
        </row>
        <row r="232">
          <cell r="B232" t="str">
            <v>Hollow Blocks C.C.0.1*0.2*0.4MNo.</v>
          </cell>
          <cell r="C232" t="str">
            <v>Hollow Blocks C.C.0.1*0.2*0.4M</v>
          </cell>
          <cell r="D232" t="str">
            <v>No.</v>
          </cell>
          <cell r="E232">
            <v>30</v>
          </cell>
        </row>
        <row r="233">
          <cell r="B233" t="str">
            <v>Hollow Block C C 0.30 x 0.20 x 0.15No.</v>
          </cell>
          <cell r="C233" t="str">
            <v>Hollow Block C C 0.30 x 0.20 x 0.15</v>
          </cell>
          <cell r="D233" t="str">
            <v>No.</v>
          </cell>
          <cell r="E233">
            <v>39</v>
          </cell>
        </row>
        <row r="234">
          <cell r="B234" t="str">
            <v>Bitumen (Compound)Kg.</v>
          </cell>
          <cell r="C234" t="str">
            <v>Bitumen (Compound)</v>
          </cell>
          <cell r="D234" t="str">
            <v>Kg.</v>
          </cell>
          <cell r="E234">
            <v>59</v>
          </cell>
        </row>
        <row r="235">
          <cell r="B235" t="str">
            <v>Brick batsCu.Mt.</v>
          </cell>
          <cell r="C235" t="str">
            <v>Brick bats</v>
          </cell>
          <cell r="D235" t="str">
            <v>Cu.Mt.</v>
          </cell>
          <cell r="E235">
            <v>650</v>
          </cell>
        </row>
        <row r="236">
          <cell r="B236" t="str">
            <v>Water proof compound I.SKg.</v>
          </cell>
          <cell r="C236" t="str">
            <v>Water proof compound I.S</v>
          </cell>
          <cell r="D236" t="str">
            <v>Kg.</v>
          </cell>
          <cell r="E236">
            <v>120</v>
          </cell>
        </row>
        <row r="237">
          <cell r="B237" t="str">
            <v>Tar Felt B.H.I.S.I.3mm thickSq.Mt.</v>
          </cell>
          <cell r="C237" t="str">
            <v>Tar Felt B.H.I.S.I.3mm thick</v>
          </cell>
          <cell r="D237" t="str">
            <v>Sq.Mt.</v>
          </cell>
          <cell r="E237">
            <v>80</v>
          </cell>
        </row>
        <row r="238">
          <cell r="B238" t="str">
            <v>Acrylic Polymer Modified waterproofing PowderKg.</v>
          </cell>
          <cell r="C238" t="str">
            <v>Acrylic Polymer Modified waterproofing Powder</v>
          </cell>
          <cell r="D238" t="str">
            <v>Kg.</v>
          </cell>
          <cell r="E238">
            <v>146</v>
          </cell>
        </row>
        <row r="239">
          <cell r="B239" t="str">
            <v>Acrylic Polymer Modified LiquidLtr.</v>
          </cell>
          <cell r="C239" t="str">
            <v>Acrylic Polymer Modified Liquid</v>
          </cell>
          <cell r="D239" t="str">
            <v>Ltr.</v>
          </cell>
          <cell r="E239">
            <v>200</v>
          </cell>
        </row>
        <row r="240">
          <cell r="B240" t="str">
            <v>Fibre Glass MeshSq.Mt.</v>
          </cell>
          <cell r="C240" t="str">
            <v>Fibre Glass Mesh</v>
          </cell>
          <cell r="D240" t="str">
            <v>Sq.Mt.</v>
          </cell>
          <cell r="E240">
            <v>63</v>
          </cell>
        </row>
        <row r="241">
          <cell r="B241" t="str">
            <v>Polydee-TP40 PrimerKg.</v>
          </cell>
          <cell r="C241" t="str">
            <v>Polydee-TP40 Primer</v>
          </cell>
          <cell r="D241" t="str">
            <v>Kg.</v>
          </cell>
          <cell r="E241">
            <v>500</v>
          </cell>
        </row>
        <row r="242">
          <cell r="B242" t="str">
            <v>Polydee-TP40 PrimerKg.</v>
          </cell>
          <cell r="C242" t="str">
            <v>Polydee-TP40 Primer</v>
          </cell>
          <cell r="D242" t="str">
            <v>Kg.</v>
          </cell>
          <cell r="E242">
            <v>500</v>
          </cell>
        </row>
        <row r="243">
          <cell r="B243" t="str">
            <v>Polydee-LMKg.</v>
          </cell>
          <cell r="C243" t="str">
            <v>Polydee-LM</v>
          </cell>
          <cell r="D243" t="str">
            <v>Kg.</v>
          </cell>
          <cell r="E243">
            <v>505</v>
          </cell>
        </row>
        <row r="244">
          <cell r="B244" t="str">
            <v>Polydee-LM 150mm widthKg.</v>
          </cell>
          <cell r="C244" t="str">
            <v>Polydee-LM 150mm width</v>
          </cell>
          <cell r="D244" t="str">
            <v>Kg.</v>
          </cell>
          <cell r="E244">
            <v>560</v>
          </cell>
        </row>
        <row r="245">
          <cell r="B245" t="str">
            <v>Bituflex Cloesdcell foam 30x30 mmR.Mt.</v>
          </cell>
          <cell r="C245" t="str">
            <v>Bituflex Cloesdcell foam 30x30 mm</v>
          </cell>
          <cell r="D245" t="str">
            <v>R.Mt.</v>
          </cell>
          <cell r="E245">
            <v>59</v>
          </cell>
        </row>
        <row r="246">
          <cell r="B246" t="str">
            <v>AG 10 GranulesKg.</v>
          </cell>
          <cell r="C246" t="str">
            <v>AG 10 Granules</v>
          </cell>
          <cell r="D246" t="str">
            <v>Kg.</v>
          </cell>
          <cell r="E246">
            <v>20</v>
          </cell>
        </row>
        <row r="247">
          <cell r="B247" t="str">
            <v>Polydee-MCKg.</v>
          </cell>
          <cell r="C247" t="str">
            <v>Polydee-MC</v>
          </cell>
          <cell r="D247" t="str">
            <v>Kg.</v>
          </cell>
          <cell r="E247">
            <v>770</v>
          </cell>
        </row>
        <row r="248">
          <cell r="B248" t="str">
            <v>Polydee-41 sealant and polysealKg.</v>
          </cell>
          <cell r="C248" t="str">
            <v>Polydee-41 sealant and polyseal</v>
          </cell>
          <cell r="D248" t="str">
            <v>Kg.</v>
          </cell>
          <cell r="E248">
            <v>750</v>
          </cell>
        </row>
        <row r="249">
          <cell r="B249" t="str">
            <v>Polydee-11Kg.</v>
          </cell>
          <cell r="C249" t="str">
            <v>Polydee-11</v>
          </cell>
          <cell r="D249" t="str">
            <v>Kg.</v>
          </cell>
          <cell r="E249">
            <v>1180</v>
          </cell>
        </row>
        <row r="250">
          <cell r="B250" t="str">
            <v>Neeru / SanalaKg.</v>
          </cell>
          <cell r="C250" t="str">
            <v>Neeru / Sanala</v>
          </cell>
          <cell r="D250" t="str">
            <v>Kg.</v>
          </cell>
          <cell r="E250">
            <v>5</v>
          </cell>
        </row>
        <row r="251">
          <cell r="B251" t="str">
            <v>White Putty (Cement)Kg.</v>
          </cell>
          <cell r="C251" t="str">
            <v>White Putty (Cement)</v>
          </cell>
          <cell r="D251" t="str">
            <v>Kg.</v>
          </cell>
          <cell r="E251">
            <v>26</v>
          </cell>
        </row>
        <row r="252">
          <cell r="B252" t="str">
            <v>Texture Materialbags</v>
          </cell>
          <cell r="C252" t="str">
            <v>Texture Material</v>
          </cell>
          <cell r="D252" t="str">
            <v>bags</v>
          </cell>
          <cell r="E252">
            <v>1206</v>
          </cell>
        </row>
        <row r="253">
          <cell r="B253" t="str">
            <v>Rough Shahabad 25 to 30mm thickSq.Mt.</v>
          </cell>
          <cell r="C253" t="str">
            <v>Rough Shahabad 25 to 30mm thick</v>
          </cell>
          <cell r="D253" t="str">
            <v>Sq.Mt.</v>
          </cell>
          <cell r="E253">
            <v>215</v>
          </cell>
        </row>
        <row r="254">
          <cell r="B254" t="str">
            <v>Rough Shahabad 40 to 45 mm thickSq.Mt.</v>
          </cell>
          <cell r="C254" t="str">
            <v>Rough Shahabad 40 to 45 mm thick</v>
          </cell>
          <cell r="D254" t="str">
            <v>Sq.Mt.</v>
          </cell>
          <cell r="E254">
            <v>250</v>
          </cell>
        </row>
        <row r="255">
          <cell r="B255" t="str">
            <v>Polished Shahabad 25 to 30mm thickSq.Mt.</v>
          </cell>
          <cell r="C255" t="str">
            <v>Polished Shahabad 25 to 30mm thick</v>
          </cell>
          <cell r="D255" t="str">
            <v>Sq.Mt.</v>
          </cell>
          <cell r="E255">
            <v>248</v>
          </cell>
        </row>
        <row r="256">
          <cell r="B256" t="str">
            <v>Rough Shahabad 50 to 60mm thickSq.Mt.</v>
          </cell>
          <cell r="C256" t="str">
            <v>Rough Shahabad 50 to 60mm thick</v>
          </cell>
          <cell r="D256" t="str">
            <v>Sq.Mt.</v>
          </cell>
          <cell r="E256">
            <v>296</v>
          </cell>
        </row>
        <row r="257">
          <cell r="B257" t="str">
            <v>Polished Shahabad 40 to 50mm thick For stepSq.Mt.</v>
          </cell>
          <cell r="C257" t="str">
            <v>Polished Shahabad 40 to 50mm thick For step</v>
          </cell>
          <cell r="D257" t="str">
            <v>Sq.Mt.</v>
          </cell>
          <cell r="E257">
            <v>400</v>
          </cell>
        </row>
        <row r="258">
          <cell r="B258" t="str">
            <v>Polished Shahabad Machine cut 25mm thickSq.Mt.</v>
          </cell>
          <cell r="C258" t="str">
            <v>Polished Shahabad Machine cut 25mm thick</v>
          </cell>
          <cell r="D258" t="str">
            <v>Sq.Mt.</v>
          </cell>
          <cell r="E258">
            <v>280</v>
          </cell>
        </row>
        <row r="259">
          <cell r="B259" t="str">
            <v>Polished Shahabad for step 25mm thickSq.Mt.</v>
          </cell>
          <cell r="C259" t="str">
            <v>Polished Shahabad for step  25mm thick</v>
          </cell>
          <cell r="D259" t="str">
            <v>Sq.Mt.</v>
          </cell>
          <cell r="E259">
            <v>290</v>
          </cell>
        </row>
        <row r="260">
          <cell r="B260" t="str">
            <v>Tandoor Polished 25mm thick (Machine cut)Sq.Mt.</v>
          </cell>
          <cell r="C260" t="str">
            <v>Tandoor Polished 25mm thick (Machine cut)</v>
          </cell>
          <cell r="D260" t="str">
            <v>Sq.Mt.</v>
          </cell>
          <cell r="E260">
            <v>349</v>
          </cell>
        </row>
        <row r="261">
          <cell r="B261" t="str">
            <v>Tandoor Polished 25mm thick (Hand Cut)Sq.Mt.</v>
          </cell>
          <cell r="C261" t="str">
            <v>Tandoor Polished 25mm thick (Hand Cut)</v>
          </cell>
          <cell r="D261" t="str">
            <v>Sq.Mt.</v>
          </cell>
          <cell r="E261">
            <v>297</v>
          </cell>
        </row>
        <row r="262">
          <cell r="B262" t="str">
            <v>Tandoor Polished for steps 25mm thiskSq.Mt.</v>
          </cell>
          <cell r="C262" t="str">
            <v>Tandoor Polished for steps  25mm thisk</v>
          </cell>
          <cell r="D262" t="str">
            <v>Sq.Mt.</v>
          </cell>
          <cell r="E262">
            <v>377</v>
          </cell>
        </row>
        <row r="263">
          <cell r="B263" t="str">
            <v>Black Kadappa (one side polish) (Machine cut) 25 mm thickSq.Mt.</v>
          </cell>
          <cell r="C263" t="str">
            <v>Black Kadappa (one side polish) (Machine cut) 25 mm thick</v>
          </cell>
          <cell r="D263" t="str">
            <v>Sq.Mt.</v>
          </cell>
          <cell r="E263">
            <v>397</v>
          </cell>
        </row>
        <row r="264">
          <cell r="B264" t="str">
            <v>Black Kadappa (one side polish) (Machine cut) 35mm thickSq.Mt.</v>
          </cell>
          <cell r="C264" t="str">
            <v>Black Kadappa (one side polish) (Machine cut) 35mm thick</v>
          </cell>
          <cell r="D264" t="str">
            <v>Sq.Mt.</v>
          </cell>
          <cell r="E264">
            <v>448</v>
          </cell>
        </row>
        <row r="265">
          <cell r="B265" t="str">
            <v>Both Sides Polished Kadappa stone 25mm thickSq.Mt.</v>
          </cell>
          <cell r="C265" t="str">
            <v>Both Sides Polished Kadappa  stone 25mm thick</v>
          </cell>
          <cell r="D265" t="str">
            <v>Sq.Mt.</v>
          </cell>
          <cell r="E265">
            <v>496</v>
          </cell>
        </row>
        <row r="266">
          <cell r="B266" t="str">
            <v>Kota stone (Machine cut) upto 25-30mm thick one side polishedSq.Mt.</v>
          </cell>
          <cell r="C266" t="str">
            <v>Kota stone (Machine cut) upto 25-30mm thick one side polished</v>
          </cell>
          <cell r="D266" t="str">
            <v>Sq.Mt.</v>
          </cell>
          <cell r="E266">
            <v>488</v>
          </cell>
        </row>
        <row r="267">
          <cell r="B267" t="str">
            <v>Kota stone (Hand cut) upto 25-30mm thick one side polishedSq.Mt.</v>
          </cell>
          <cell r="C267" t="str">
            <v>Kota stone (Hand cut) upto 25-30mm thick one side polished</v>
          </cell>
          <cell r="D267" t="str">
            <v>Sq.Mt.</v>
          </cell>
          <cell r="E267">
            <v>454</v>
          </cell>
        </row>
        <row r="268">
          <cell r="B268" t="str">
            <v>Kota stone for step polished) upto 25mm thick (1.2*0.3M)Sq.Mt.</v>
          </cell>
          <cell r="C268" t="str">
            <v>Kota stone for step polished) upto 25mm thick (1.2*0.3M)</v>
          </cell>
          <cell r="D268" t="str">
            <v>Sq.Mt.</v>
          </cell>
          <cell r="E268">
            <v>500</v>
          </cell>
        </row>
        <row r="269">
          <cell r="B269" t="str">
            <v>Ceramic tiles 30*30cmSq.Mt.</v>
          </cell>
          <cell r="C269" t="str">
            <v>Ceramic tiles 30*30cm</v>
          </cell>
          <cell r="D269" t="str">
            <v>Sq.Mt.</v>
          </cell>
          <cell r="E269">
            <v>480</v>
          </cell>
        </row>
        <row r="270">
          <cell r="B270" t="str">
            <v>Ceramic Antiskid Flooring Tiles 30 x 30 cmSq.Mt.</v>
          </cell>
          <cell r="C270" t="str">
            <v>Ceramic Antiskid Flooring Tiles 30 x 30 cm</v>
          </cell>
          <cell r="D270" t="str">
            <v>Sq.Mt.</v>
          </cell>
          <cell r="E270">
            <v>495</v>
          </cell>
        </row>
        <row r="271">
          <cell r="B271" t="str">
            <v>Ceramic Tiles for dado 30 cm x 30 cmSq.Mt.</v>
          </cell>
          <cell r="C271" t="str">
            <v>Ceramic Tiles for dado 30 cm x 30 cm</v>
          </cell>
          <cell r="D271" t="str">
            <v>Sq.Mt.</v>
          </cell>
          <cell r="E271">
            <v>480</v>
          </cell>
        </row>
        <row r="272">
          <cell r="B272" t="str">
            <v>Ceramic Tiles for dado 30 x 45 cmSq.Mt.</v>
          </cell>
          <cell r="C272" t="str">
            <v>Ceramic Tiles for dado 30 x 45 cm</v>
          </cell>
          <cell r="D272" t="str">
            <v>Sq.Mt.</v>
          </cell>
          <cell r="E272">
            <v>516</v>
          </cell>
        </row>
        <row r="273">
          <cell r="B273" t="str">
            <v>Heavy duty interlocking concrete block 60mm thick gray 300 kg/sq.cm.Sq.Mt.</v>
          </cell>
          <cell r="C273" t="str">
            <v>Heavy duty interlocking concrete block 60mm thick gray 300 kg/sq.cm.</v>
          </cell>
          <cell r="D273" t="str">
            <v>Sq.Mt.</v>
          </cell>
          <cell r="E273">
            <v>486</v>
          </cell>
        </row>
        <row r="274">
          <cell r="B274" t="str">
            <v>Heavy duty interlocking concrete block 60mm thick coloured 300kg/sq.cmSq.Mt.</v>
          </cell>
          <cell r="C274" t="str">
            <v>Heavy duty interlocking concrete block 60mm thick coloured 300kg/sq.cm</v>
          </cell>
          <cell r="D274" t="str">
            <v>Sq.Mt.</v>
          </cell>
          <cell r="E274">
            <v>578</v>
          </cell>
        </row>
        <row r="275">
          <cell r="B275" t="str">
            <v>Heavy duty interlocking concrete block 80mm thick gray 300kg/sq.cmSq.Mt.</v>
          </cell>
          <cell r="C275" t="str">
            <v>Heavy duty interlocking concrete block 80mm thick gray 300kg/sq.cm</v>
          </cell>
          <cell r="D275" t="str">
            <v>Sq.Mt.</v>
          </cell>
          <cell r="E275">
            <v>635</v>
          </cell>
        </row>
        <row r="276">
          <cell r="B276" t="str">
            <v>Heavy duty interlocking concrete block 80mm thick coloured 300kg/sq.cmSq.Mt.</v>
          </cell>
          <cell r="C276" t="str">
            <v>Heavy duty interlocking concrete block 80mm thick coloured 300kg/sq.cm</v>
          </cell>
          <cell r="D276" t="str">
            <v>Sq.Mt.</v>
          </cell>
          <cell r="E276">
            <v>728</v>
          </cell>
        </row>
        <row r="277">
          <cell r="B277" t="str">
            <v>Heavy duty interlocking concrete block 80mm thick rubber mould glossy 400kg/sq.cmSq.Mt.</v>
          </cell>
          <cell r="C277" t="str">
            <v>Heavy duty interlocking concrete block 80mm thick rubber mould glossy 400kg/sq.cm</v>
          </cell>
          <cell r="D277" t="str">
            <v>Sq.Mt.</v>
          </cell>
          <cell r="E277">
            <v>880</v>
          </cell>
        </row>
        <row r="278">
          <cell r="B278" t="str">
            <v>Heavy duty interlocking concrete block 40mm thick colour 200 kg/sq.cmSq.Mt.</v>
          </cell>
          <cell r="C278" t="str">
            <v>Heavy duty interlocking concrete block 40mm thick colour 200 kg/sq.cm</v>
          </cell>
          <cell r="D278" t="str">
            <v>Sq.Mt.</v>
          </cell>
          <cell r="E278">
            <v>486</v>
          </cell>
        </row>
        <row r="279">
          <cell r="B279" t="str">
            <v>Telephone Black GraniteSq.Mt.</v>
          </cell>
          <cell r="C279" t="str">
            <v>Telephone Black Granite</v>
          </cell>
          <cell r="D279" t="str">
            <v>Sq.Mt.</v>
          </cell>
          <cell r="E279">
            <v>2436</v>
          </cell>
        </row>
        <row r="280">
          <cell r="B280" t="str">
            <v>Green marbleSq.Mt.</v>
          </cell>
          <cell r="C280" t="str">
            <v>Green marble</v>
          </cell>
          <cell r="D280" t="str">
            <v>Sq.Mt.</v>
          </cell>
          <cell r="E280">
            <v>1243</v>
          </cell>
        </row>
        <row r="281">
          <cell r="B281" t="str">
            <v>Vitrified tiles Glossy Size 590 to 605 mm* 590 to 605 mm*8 to 10mmSq.Mt.</v>
          </cell>
          <cell r="C281" t="str">
            <v>Vitrified tiles Glossy Size 590 to 605 mm* 590 to 605 mm*8 to 10mm</v>
          </cell>
          <cell r="D281" t="str">
            <v>Sq.Mt.</v>
          </cell>
          <cell r="E281">
            <v>606</v>
          </cell>
        </row>
        <row r="282">
          <cell r="B282" t="str">
            <v>Vitrified matt finish - size 590 to 605 mm* 590 to 605 mm *8 to 10mmSq.Mt.</v>
          </cell>
          <cell r="C282" t="str">
            <v>Vitrified  matt finish - size 590 to 605 mm* 590 to 605 mm *8 to 10mm</v>
          </cell>
          <cell r="D282" t="str">
            <v>Sq.Mt.</v>
          </cell>
          <cell r="E282">
            <v>1068</v>
          </cell>
        </row>
        <row r="283">
          <cell r="B283" t="str">
            <v>Vitrified rustic matt stone finish size 590 to 605mm *590 to 605mm*8 to 10mmSq.Mt.</v>
          </cell>
          <cell r="C283" t="str">
            <v>Vitrified rustic matt stone finish size 590 to 605mm *590 to 605mm*8 to 10mm</v>
          </cell>
          <cell r="D283" t="str">
            <v>Sq.Mt.</v>
          </cell>
          <cell r="E283">
            <v>1068</v>
          </cell>
        </row>
        <row r="284">
          <cell r="B284" t="str">
            <v>Vertified stone effect finish size 590 to 605mm* 590 to 605mm * 8 to 10mmSq.Mt.</v>
          </cell>
          <cell r="C284" t="str">
            <v>Vertified stone effect finish size 590 to 605mm* 590 to 605mm * 8 to 10mm</v>
          </cell>
          <cell r="D284" t="str">
            <v>Sq.Mt.</v>
          </cell>
          <cell r="E284">
            <v>1068</v>
          </cell>
        </row>
        <row r="285">
          <cell r="B285" t="str">
            <v>Calcet PowderKg.</v>
          </cell>
          <cell r="C285" t="str">
            <v>Calcet Powder</v>
          </cell>
          <cell r="D285" t="str">
            <v>Kg.</v>
          </cell>
          <cell r="E285">
            <v>49</v>
          </cell>
        </row>
        <row r="286">
          <cell r="B286" t="str">
            <v>Black Oxide powderKg.</v>
          </cell>
          <cell r="C286" t="str">
            <v>Black Oxide powder</v>
          </cell>
          <cell r="D286" t="str">
            <v>Kg.</v>
          </cell>
          <cell r="E286">
            <v>115</v>
          </cell>
        </row>
        <row r="287">
          <cell r="B287" t="str">
            <v>Fevi Matt Chemical 10 Kg Bagbags</v>
          </cell>
          <cell r="C287" t="str">
            <v>Fevi Matt Chemical 10 Kg Bag</v>
          </cell>
          <cell r="D287" t="str">
            <v>bags</v>
          </cell>
          <cell r="E287">
            <v>662</v>
          </cell>
        </row>
        <row r="288">
          <cell r="B288" t="str">
            <v>Marble chipsKg.</v>
          </cell>
          <cell r="C288" t="str">
            <v>Marble chips</v>
          </cell>
          <cell r="D288" t="str">
            <v>Kg.</v>
          </cell>
          <cell r="E288">
            <v>47</v>
          </cell>
        </row>
        <row r="289">
          <cell r="B289" t="str">
            <v>Heavy duty interlocking concrete block 60mm thick rubber mould glossy 400kg/sq.cmSq.Mt.</v>
          </cell>
          <cell r="C289" t="str">
            <v>Heavy duty interlocking concrete block 60mm thick rubber mould glossy 400kg/sq.cm</v>
          </cell>
          <cell r="D289" t="str">
            <v>Sq.Mt.</v>
          </cell>
          <cell r="E289">
            <v>486</v>
          </cell>
        </row>
        <row r="290">
          <cell r="B290" t="str">
            <v>Tremix Treatment 100 mm thickSq.Mt.</v>
          </cell>
          <cell r="C290" t="str">
            <v>Tremix Treatment 100 mm thick</v>
          </cell>
          <cell r="D290" t="str">
            <v>Sq.Mt.</v>
          </cell>
          <cell r="E290">
            <v>69</v>
          </cell>
        </row>
        <row r="291">
          <cell r="B291" t="str">
            <v>Marble mosaic chequered tiles (gray)Sq.Mt.</v>
          </cell>
          <cell r="C291" t="str">
            <v>Marble mosaic chequered tiles (gray)</v>
          </cell>
          <cell r="D291" t="str">
            <v>Sq.Mt.</v>
          </cell>
          <cell r="E291">
            <v>259</v>
          </cell>
        </row>
        <row r="292">
          <cell r="B292" t="str">
            <v>Colour cementKg.</v>
          </cell>
          <cell r="C292" t="str">
            <v>Colour cement</v>
          </cell>
          <cell r="D292" t="str">
            <v>Kg.</v>
          </cell>
          <cell r="E292">
            <v>15</v>
          </cell>
        </row>
        <row r="293">
          <cell r="B293" t="str">
            <v>Heavy Duty Designer come. tile for flooringSq.Mt.</v>
          </cell>
          <cell r="C293" t="str">
            <v>Heavy Duty Designer come. tile for flooring</v>
          </cell>
          <cell r="D293" t="str">
            <v>Sq.Mt.</v>
          </cell>
          <cell r="E293">
            <v>845</v>
          </cell>
        </row>
        <row r="294">
          <cell r="B294" t="str">
            <v>Heavy Duty Designer come. tile for StepsSq.Mt.</v>
          </cell>
          <cell r="C294" t="str">
            <v>Heavy Duty Designer come. tile for Steps</v>
          </cell>
          <cell r="D294" t="str">
            <v>Sq.Mt.</v>
          </cell>
          <cell r="E294">
            <v>925</v>
          </cell>
        </row>
        <row r="295">
          <cell r="B295" t="str">
            <v>PVC flooringSq.Mt.</v>
          </cell>
          <cell r="C295" t="str">
            <v xml:space="preserve">PVC flooring </v>
          </cell>
          <cell r="D295" t="str">
            <v>Sq.Mt.</v>
          </cell>
          <cell r="E295">
            <v>316</v>
          </cell>
        </row>
        <row r="296">
          <cell r="B296" t="str">
            <v/>
          </cell>
        </row>
        <row r="297">
          <cell r="B297" t="str">
            <v/>
          </cell>
        </row>
        <row r="298">
          <cell r="B298" t="str">
            <v>Bees waxKg.</v>
          </cell>
          <cell r="C298" t="str">
            <v>Bees wax</v>
          </cell>
          <cell r="D298" t="str">
            <v>Kg.</v>
          </cell>
          <cell r="E298">
            <v>150</v>
          </cell>
        </row>
        <row r="299">
          <cell r="B299" t="str">
            <v>Coal TarKg.</v>
          </cell>
          <cell r="C299" t="str">
            <v>Coal Tar</v>
          </cell>
          <cell r="D299" t="str">
            <v>Kg.</v>
          </cell>
          <cell r="E299">
            <v>65</v>
          </cell>
        </row>
        <row r="300">
          <cell r="B300" t="str">
            <v>Common SpiritLtr.</v>
          </cell>
          <cell r="C300" t="str">
            <v>Common Spirit</v>
          </cell>
          <cell r="D300" t="str">
            <v>Ltr.</v>
          </cell>
          <cell r="E300">
            <v>83</v>
          </cell>
        </row>
        <row r="301">
          <cell r="B301" t="str">
            <v>French PolishLtr.</v>
          </cell>
          <cell r="C301" t="str">
            <v>French Polish</v>
          </cell>
          <cell r="D301" t="str">
            <v>Ltr.</v>
          </cell>
          <cell r="E301">
            <v>178</v>
          </cell>
        </row>
        <row r="302">
          <cell r="B302" t="str">
            <v>VarnishLtr.</v>
          </cell>
          <cell r="C302" t="str">
            <v>Varnish</v>
          </cell>
          <cell r="D302" t="str">
            <v>Ltr.</v>
          </cell>
          <cell r="E302">
            <v>162</v>
          </cell>
        </row>
        <row r="303">
          <cell r="B303" t="str">
            <v>Malemaine PolishLtr.</v>
          </cell>
          <cell r="C303" t="str">
            <v>Malemaine Polish</v>
          </cell>
          <cell r="D303" t="str">
            <v>Ltr.</v>
          </cell>
          <cell r="E303">
            <v>313</v>
          </cell>
        </row>
        <row r="304">
          <cell r="B304" t="str">
            <v>C.C.T.W. Ballies 125 mm DiameterR.Mt.</v>
          </cell>
          <cell r="C304" t="str">
            <v>C.C.T.W. Ballies 125 mm Diameter</v>
          </cell>
          <cell r="D304" t="str">
            <v>R.Mt.</v>
          </cell>
          <cell r="E304">
            <v>166</v>
          </cell>
        </row>
        <row r="305">
          <cell r="B305" t="str">
            <v>Oil enamel paint/flat/glossy paint(ready mix) (with I.S.I. Mark)Ltr.</v>
          </cell>
          <cell r="C305" t="str">
            <v>Oil enamel paint/flat/glossy paint(ready mix) (with I.S.I. Mark)</v>
          </cell>
          <cell r="D305" t="str">
            <v>Ltr.</v>
          </cell>
          <cell r="E305">
            <v>258</v>
          </cell>
        </row>
        <row r="306">
          <cell r="B306" t="str">
            <v>Synthetic paint (ready mix)Ltr.</v>
          </cell>
          <cell r="C306" t="str">
            <v>Synthetic paint (ready mix)</v>
          </cell>
          <cell r="D306" t="str">
            <v>Ltr.</v>
          </cell>
          <cell r="E306">
            <v>253</v>
          </cell>
        </row>
        <row r="307">
          <cell r="B307" t="str">
            <v>Catonic emulsion paintKg.</v>
          </cell>
          <cell r="C307" t="str">
            <v>Catonic emulsion paint</v>
          </cell>
          <cell r="D307" t="str">
            <v>Kg.</v>
          </cell>
          <cell r="E307">
            <v>315</v>
          </cell>
        </row>
        <row r="308">
          <cell r="B308" t="str">
            <v>White oil paint 100ml pack tinNo.</v>
          </cell>
          <cell r="C308" t="str">
            <v>White oil paint 100ml pack tin</v>
          </cell>
          <cell r="D308" t="str">
            <v>No.</v>
          </cell>
          <cell r="E308">
            <v>38</v>
          </cell>
        </row>
        <row r="309">
          <cell r="B309" t="str">
            <v>Red Oxide paintLtr.</v>
          </cell>
          <cell r="C309" t="str">
            <v>Red Oxide paint</v>
          </cell>
          <cell r="D309" t="str">
            <v>Ltr.</v>
          </cell>
          <cell r="E309">
            <v>157</v>
          </cell>
        </row>
        <row r="310">
          <cell r="B310" t="str">
            <v>Cement paintKg.</v>
          </cell>
          <cell r="C310" t="str">
            <v>Cement paint</v>
          </cell>
          <cell r="D310" t="str">
            <v>Kg.</v>
          </cell>
          <cell r="E310">
            <v>59</v>
          </cell>
        </row>
        <row r="311">
          <cell r="B311" t="str">
            <v>Steel PrimerLtr.</v>
          </cell>
          <cell r="C311" t="str">
            <v>Steel Primer</v>
          </cell>
          <cell r="D311" t="str">
            <v>Ltr.</v>
          </cell>
          <cell r="E311">
            <v>147</v>
          </cell>
        </row>
        <row r="312">
          <cell r="B312" t="str">
            <v>Primer for plaster surfaceLtr.</v>
          </cell>
          <cell r="C312" t="str">
            <v>Primer for plaster surface</v>
          </cell>
          <cell r="D312" t="str">
            <v>Ltr.</v>
          </cell>
          <cell r="E312">
            <v>180</v>
          </cell>
        </row>
        <row r="313">
          <cell r="B313" t="str">
            <v>PuttyKg.</v>
          </cell>
          <cell r="C313" t="str">
            <v>Putty</v>
          </cell>
          <cell r="D313" t="str">
            <v>Kg.</v>
          </cell>
          <cell r="E313">
            <v>26</v>
          </cell>
        </row>
        <row r="314">
          <cell r="B314" t="str">
            <v>Boiled linseed oilLtr.</v>
          </cell>
          <cell r="C314" t="str">
            <v>Boiled linseed oil</v>
          </cell>
          <cell r="D314" t="str">
            <v>Ltr.</v>
          </cell>
          <cell r="E314">
            <v>79</v>
          </cell>
        </row>
        <row r="315">
          <cell r="B315" t="str">
            <v>Linseed oil double boiledLtr.</v>
          </cell>
          <cell r="C315" t="str">
            <v>Linseed oil double boiled</v>
          </cell>
          <cell r="D315" t="str">
            <v>Ltr.</v>
          </cell>
          <cell r="E315">
            <v>112</v>
          </cell>
        </row>
        <row r="316">
          <cell r="B316" t="str">
            <v>TerpentineLtr.</v>
          </cell>
          <cell r="C316" t="str">
            <v>Terpentine</v>
          </cell>
          <cell r="D316" t="str">
            <v>Ltr.</v>
          </cell>
          <cell r="E316">
            <v>87</v>
          </cell>
        </row>
        <row r="317">
          <cell r="B317" t="str">
            <v>Wood PrimerLtr.</v>
          </cell>
          <cell r="C317" t="str">
            <v>Wood Primer</v>
          </cell>
          <cell r="D317" t="str">
            <v>Ltr.</v>
          </cell>
          <cell r="E317">
            <v>130</v>
          </cell>
        </row>
        <row r="318">
          <cell r="B318" t="str">
            <v>Brush for lettringNo.</v>
          </cell>
          <cell r="C318" t="str">
            <v>Brush for lettring</v>
          </cell>
          <cell r="D318" t="str">
            <v>No.</v>
          </cell>
          <cell r="E318">
            <v>40</v>
          </cell>
        </row>
        <row r="319">
          <cell r="B319" t="str">
            <v>Brush for road marking 5cmNo.</v>
          </cell>
          <cell r="C319" t="str">
            <v>Brush for road marking 5cm</v>
          </cell>
          <cell r="D319" t="str">
            <v>No.</v>
          </cell>
          <cell r="E319">
            <v>95</v>
          </cell>
        </row>
        <row r="320">
          <cell r="B320" t="str">
            <v>Brush for marking road 8cmNo.</v>
          </cell>
          <cell r="C320" t="str">
            <v>Brush for marking road 8cm</v>
          </cell>
          <cell r="D320" t="str">
            <v>No.</v>
          </cell>
          <cell r="E320">
            <v>184</v>
          </cell>
        </row>
        <row r="321">
          <cell r="B321" t="str">
            <v>Brush for road marking 10cmNo.</v>
          </cell>
          <cell r="C321" t="str">
            <v>Brush for road marking 10cm</v>
          </cell>
          <cell r="D321" t="str">
            <v>No.</v>
          </cell>
          <cell r="E321">
            <v>220</v>
          </cell>
        </row>
        <row r="322">
          <cell r="B322" t="str">
            <v>Lustre paintLtr.</v>
          </cell>
          <cell r="C322" t="str">
            <v>Lustre paint</v>
          </cell>
          <cell r="D322" t="str">
            <v>Ltr.</v>
          </cell>
          <cell r="E322">
            <v>185</v>
          </cell>
        </row>
        <row r="323">
          <cell r="B323" t="str">
            <v>Textured Synthetic paintLtr.</v>
          </cell>
          <cell r="C323" t="str">
            <v>Textured Synthetic paint</v>
          </cell>
          <cell r="D323" t="str">
            <v>Ltr.</v>
          </cell>
          <cell r="E323">
            <v>230</v>
          </cell>
        </row>
        <row r="324">
          <cell r="B324" t="str">
            <v>White lead paintKg.</v>
          </cell>
          <cell r="C324" t="str">
            <v>White lead paint</v>
          </cell>
          <cell r="D324" t="str">
            <v>Kg.</v>
          </cell>
          <cell r="E324">
            <v>280</v>
          </cell>
        </row>
        <row r="325">
          <cell r="B325" t="str">
            <v>Birla wall care puttyKg.</v>
          </cell>
          <cell r="C325" t="str">
            <v>Birla wall care putty</v>
          </cell>
          <cell r="D325" t="str">
            <v>Kg.</v>
          </cell>
          <cell r="E325">
            <v>56</v>
          </cell>
        </row>
        <row r="326">
          <cell r="B326" t="str">
            <v>Aluminium PaintLit.</v>
          </cell>
          <cell r="C326" t="str">
            <v>Aluminium Paint</v>
          </cell>
          <cell r="D326" t="str">
            <v>Lit.</v>
          </cell>
          <cell r="E326">
            <v>279</v>
          </cell>
        </row>
        <row r="327">
          <cell r="B327" t="str">
            <v>NeelKg.</v>
          </cell>
          <cell r="C327" t="str">
            <v>Neel</v>
          </cell>
          <cell r="D327" t="str">
            <v>Kg.</v>
          </cell>
          <cell r="E327">
            <v>125</v>
          </cell>
        </row>
        <row r="328">
          <cell r="B328" t="str">
            <v>Oil bound distemperKg.</v>
          </cell>
          <cell r="C328" t="str">
            <v>Oil bound distemper</v>
          </cell>
          <cell r="D328" t="str">
            <v>Kg.</v>
          </cell>
          <cell r="E328">
            <v>100</v>
          </cell>
        </row>
        <row r="329">
          <cell r="B329" t="str">
            <v>Red powder / GeruKg.</v>
          </cell>
          <cell r="C329" t="str">
            <v>Red powder / Geru</v>
          </cell>
          <cell r="D329" t="str">
            <v>Kg.</v>
          </cell>
          <cell r="E329">
            <v>18</v>
          </cell>
        </row>
        <row r="330">
          <cell r="B330" t="str">
            <v>SarasKg.</v>
          </cell>
          <cell r="C330" t="str">
            <v>Saras</v>
          </cell>
          <cell r="D330" t="str">
            <v>Kg.</v>
          </cell>
          <cell r="E330">
            <v>64</v>
          </cell>
        </row>
        <row r="331">
          <cell r="B331" t="str">
            <v>Scrapping sand paper size (30 * 20cm)No.</v>
          </cell>
          <cell r="C331" t="str">
            <v>Scrapping sand paper size (30 * 20cm)</v>
          </cell>
          <cell r="D331" t="str">
            <v>No.</v>
          </cell>
          <cell r="E331">
            <v>11</v>
          </cell>
        </row>
        <row r="332">
          <cell r="B332" t="str">
            <v>Dry distemperKg.</v>
          </cell>
          <cell r="C332" t="str">
            <v>Dry distemper</v>
          </cell>
          <cell r="D332" t="str">
            <v>Kg.</v>
          </cell>
          <cell r="E332">
            <v>92</v>
          </cell>
        </row>
        <row r="333">
          <cell r="B333" t="str">
            <v>Country Teak WoodCu.Mt.</v>
          </cell>
          <cell r="C333" t="str">
            <v>Country Teak Wood</v>
          </cell>
          <cell r="D333" t="str">
            <v>Cu.Mt.</v>
          </cell>
          <cell r="E333">
            <v>98000</v>
          </cell>
        </row>
        <row r="334">
          <cell r="B334" t="str">
            <v>Ghana teak woodCu.Mt.</v>
          </cell>
          <cell r="C334" t="str">
            <v>Ghana teak wood</v>
          </cell>
          <cell r="D334" t="str">
            <v>Cu.Mt.</v>
          </cell>
          <cell r="E334">
            <v>80000</v>
          </cell>
        </row>
        <row r="335">
          <cell r="B335" t="str">
            <v>Teak Wood planks above 2.5 m lengthCu.Mt.</v>
          </cell>
          <cell r="C335" t="str">
            <v>Teak Wood planks above 2.5 m length</v>
          </cell>
          <cell r="D335" t="str">
            <v>Cu.Mt.</v>
          </cell>
          <cell r="E335">
            <v>85000</v>
          </cell>
        </row>
        <row r="336">
          <cell r="B336" t="str">
            <v>Teak wood bidding 1/2" * 1/2"Rmt</v>
          </cell>
          <cell r="C336" t="str">
            <v>Teak wood bidding 1/2" * 1/2"</v>
          </cell>
          <cell r="D336" t="str">
            <v>Rmt</v>
          </cell>
          <cell r="E336">
            <v>17</v>
          </cell>
        </row>
        <row r="337">
          <cell r="B337" t="str">
            <v>T.W.Balli 100 mm diaRmt</v>
          </cell>
          <cell r="C337" t="str">
            <v>T.W.Balli 100 mm dia</v>
          </cell>
          <cell r="D337" t="str">
            <v>Rmt</v>
          </cell>
          <cell r="E337">
            <v>160</v>
          </cell>
        </row>
        <row r="338">
          <cell r="B338" t="str">
            <v>Jungle wood (non teak) normalCu.Mt.</v>
          </cell>
          <cell r="C338" t="str">
            <v>Jungle wood (non teak) normal</v>
          </cell>
          <cell r="D338" t="str">
            <v>Cu.Mt.</v>
          </cell>
          <cell r="E338">
            <v>34500</v>
          </cell>
        </row>
        <row r="339">
          <cell r="B339" t="str">
            <v>Bamboo 25mm dia.(4.5 to 6m)No.</v>
          </cell>
          <cell r="C339" t="str">
            <v>Bamboo 25mm dia.(4.5 to 6m)</v>
          </cell>
          <cell r="D339" t="str">
            <v>No.</v>
          </cell>
          <cell r="E339">
            <v>18</v>
          </cell>
        </row>
        <row r="340">
          <cell r="B340" t="str">
            <v>Bamboo 50mm dia.No.</v>
          </cell>
          <cell r="C340" t="str">
            <v>Bamboo 50mm dia.</v>
          </cell>
          <cell r="D340" t="str">
            <v>No.</v>
          </cell>
          <cell r="E340">
            <v>24</v>
          </cell>
        </row>
        <row r="341">
          <cell r="B341" t="str">
            <v>Bamboo Matting 1.2*1.8mSq.Mt.</v>
          </cell>
          <cell r="C341" t="str">
            <v>Bamboo Matting 1.2*1.8m</v>
          </cell>
          <cell r="D341" t="str">
            <v>Sq.Mt.</v>
          </cell>
          <cell r="E341">
            <v>56</v>
          </cell>
        </row>
        <row r="342">
          <cell r="B342" t="str">
            <v>Ply wood 12mm thickSq.Mt.</v>
          </cell>
          <cell r="C342" t="str">
            <v>Ply wood 12mm thick</v>
          </cell>
          <cell r="D342" t="str">
            <v>Sq.Mt.</v>
          </cell>
          <cell r="E342">
            <v>429</v>
          </cell>
        </row>
        <row r="343">
          <cell r="B343" t="str">
            <v>Ply wood 6mm thickSq.Mt.</v>
          </cell>
          <cell r="C343" t="str">
            <v>Ply wood 6mm thick</v>
          </cell>
          <cell r="D343" t="str">
            <v>Sq.Mt.</v>
          </cell>
          <cell r="E343">
            <v>329</v>
          </cell>
        </row>
        <row r="344">
          <cell r="B344" t="str">
            <v>Mica laminate as per ISI 0.1 mm thickSq.Mt</v>
          </cell>
          <cell r="C344" t="str">
            <v>Mica laminate as per ISI 0.1 mm thick</v>
          </cell>
          <cell r="D344" t="str">
            <v>Sq.Mt</v>
          </cell>
          <cell r="E344">
            <v>955</v>
          </cell>
        </row>
        <row r="345">
          <cell r="B345" t="str">
            <v>Face Veneel board 4 mm thickSq.Mt</v>
          </cell>
          <cell r="C345" t="str">
            <v>Face Veneel board 4 mm thick</v>
          </cell>
          <cell r="D345" t="str">
            <v>Sq.Mt</v>
          </cell>
          <cell r="E345">
            <v>450</v>
          </cell>
        </row>
        <row r="346">
          <cell r="B346" t="str">
            <v>Particle board B.W.P.Phinol bond 12mm thickSq.Mt.</v>
          </cell>
          <cell r="C346" t="str">
            <v>Particle board B.W.P.Phinol bond 12mm thick</v>
          </cell>
          <cell r="D346" t="str">
            <v>Sq.Mt.</v>
          </cell>
          <cell r="E346">
            <v>386</v>
          </cell>
        </row>
        <row r="347">
          <cell r="B347" t="str">
            <v>Particle board B.W.P.Phinol bond 19 mm thickSq.Mt.</v>
          </cell>
          <cell r="C347" t="str">
            <v>Particle board B.W.P.Phinol bond 19 mm thick</v>
          </cell>
          <cell r="D347" t="str">
            <v>Sq.Mt.</v>
          </cell>
          <cell r="E347">
            <v>677</v>
          </cell>
        </row>
        <row r="348">
          <cell r="B348" t="str">
            <v>Formica 1.5 mm thickSq.Mt</v>
          </cell>
          <cell r="C348" t="str">
            <v>Formica 1.5 mm thick</v>
          </cell>
          <cell r="D348" t="str">
            <v>Sq.Mt</v>
          </cell>
          <cell r="E348">
            <v>1105</v>
          </cell>
        </row>
        <row r="349">
          <cell r="B349" t="str">
            <v>Tower bolt brass oxidised 10 mm dia length 150 mmNo</v>
          </cell>
          <cell r="C349" t="str">
            <v xml:space="preserve">Tower bolt brass oxidised 10 mm dia length 150 mm </v>
          </cell>
          <cell r="D349" t="str">
            <v>No</v>
          </cell>
          <cell r="E349">
            <v>192</v>
          </cell>
        </row>
        <row r="350">
          <cell r="B350" t="str">
            <v>FericalKg</v>
          </cell>
          <cell r="C350" t="str">
            <v>Ferical</v>
          </cell>
          <cell r="D350" t="str">
            <v>Kg</v>
          </cell>
          <cell r="E350">
            <v>197</v>
          </cell>
        </row>
        <row r="351">
          <cell r="B351" t="str">
            <v>A.C.Corrugated sheet 6mm thickSq.Mt.</v>
          </cell>
          <cell r="C351" t="str">
            <v>A.C.Corrugated sheet 6mm thick</v>
          </cell>
          <cell r="D351" t="str">
            <v>Sq.Mt.</v>
          </cell>
          <cell r="E351">
            <v>120</v>
          </cell>
        </row>
        <row r="352">
          <cell r="B352" t="str">
            <v>A.C.Sheet ridgePair</v>
          </cell>
          <cell r="C352" t="str">
            <v>A.C.Sheet ridge</v>
          </cell>
          <cell r="D352" t="str">
            <v>Pair</v>
          </cell>
          <cell r="E352">
            <v>275</v>
          </cell>
        </row>
        <row r="353">
          <cell r="B353" t="str">
            <v>A.C.Sheet plain 4mm thickSq.Mt.</v>
          </cell>
          <cell r="C353" t="str">
            <v>A.C.Sheet plain 4mm thick</v>
          </cell>
          <cell r="D353" t="str">
            <v>Sq.Mt.</v>
          </cell>
          <cell r="E353">
            <v>195</v>
          </cell>
        </row>
        <row r="354">
          <cell r="B354" t="str">
            <v>G.C.I. Sheet (Corrugated) 22 BWGM.T.</v>
          </cell>
          <cell r="C354" t="str">
            <v>G.C.I. Sheet (Corrugated) 22 BWG</v>
          </cell>
          <cell r="D354" t="str">
            <v>M.T.</v>
          </cell>
          <cell r="E354">
            <v>62763</v>
          </cell>
        </row>
        <row r="355">
          <cell r="B355" t="str">
            <v>G.C.I. Sheet (Corrugated) 24 BWGM.T.</v>
          </cell>
          <cell r="C355" t="str">
            <v>G.C.I. Sheet (Corrugated) 24 BWG</v>
          </cell>
          <cell r="D355" t="str">
            <v>M.T.</v>
          </cell>
          <cell r="E355">
            <v>62763</v>
          </cell>
        </row>
        <row r="356">
          <cell r="B356" t="str">
            <v>G.I. Sheet (plain) 22 BWGSq.Mt.</v>
          </cell>
          <cell r="C356" t="str">
            <v>G.I. Sheet (plain) 22 BWG</v>
          </cell>
          <cell r="D356" t="str">
            <v>Sq.Mt.</v>
          </cell>
          <cell r="E356">
            <v>395</v>
          </cell>
        </row>
        <row r="357">
          <cell r="B357" t="str">
            <v>G.I. Sheet (plain) 24 BWGSq.Mt.</v>
          </cell>
          <cell r="C357" t="str">
            <v>G.I. Sheet (plain) 24 BWG</v>
          </cell>
          <cell r="D357" t="str">
            <v>Sq.Mt.</v>
          </cell>
          <cell r="E357">
            <v>315</v>
          </cell>
        </row>
        <row r="358">
          <cell r="B358" t="str">
            <v>G.I.WashersKg.</v>
          </cell>
          <cell r="C358" t="str">
            <v>G.I.Washers</v>
          </cell>
          <cell r="D358" t="str">
            <v>Kg.</v>
          </cell>
          <cell r="E358">
            <v>99</v>
          </cell>
        </row>
        <row r="359">
          <cell r="B359" t="str">
            <v>G.I. J or L hooks 6 mm dia.No.</v>
          </cell>
          <cell r="C359" t="str">
            <v>G.I. J or L hooks 6 mm dia.</v>
          </cell>
          <cell r="D359" t="str">
            <v>No.</v>
          </cell>
          <cell r="E359">
            <v>7</v>
          </cell>
        </row>
        <row r="360">
          <cell r="B360" t="str">
            <v>Nails iron all sizeKg.</v>
          </cell>
          <cell r="C360" t="str">
            <v>Nails iron all size</v>
          </cell>
          <cell r="D360" t="str">
            <v>Kg.</v>
          </cell>
          <cell r="E360">
            <v>80</v>
          </cell>
        </row>
        <row r="361">
          <cell r="B361" t="str">
            <v>Mangalore tiles class AANo.</v>
          </cell>
          <cell r="C361" t="str">
            <v>Mangalore tiles class AA</v>
          </cell>
          <cell r="D361" t="str">
            <v>No.</v>
          </cell>
          <cell r="E361">
            <v>13</v>
          </cell>
        </row>
        <row r="362">
          <cell r="B362" t="str">
            <v>Mangalore Ridge / Hip tilesNo.</v>
          </cell>
          <cell r="C362" t="str">
            <v>Mangalore Ridge / Hip tiles</v>
          </cell>
          <cell r="D362" t="str">
            <v>No.</v>
          </cell>
          <cell r="E362">
            <v>26</v>
          </cell>
        </row>
        <row r="363">
          <cell r="B363" t="str">
            <v>Mangalore Glass tilesNo.</v>
          </cell>
          <cell r="C363" t="str">
            <v>Mangalore Glass tiles</v>
          </cell>
          <cell r="D363" t="str">
            <v>No.</v>
          </cell>
          <cell r="E363">
            <v>352</v>
          </cell>
        </row>
        <row r="364">
          <cell r="B364" t="str">
            <v>Mangalore Pattern cowl VentilatorNo.</v>
          </cell>
          <cell r="C364" t="str">
            <v>Mangalore Pattern cowl Ventilator</v>
          </cell>
          <cell r="D364" t="str">
            <v>No.</v>
          </cell>
          <cell r="E364">
            <v>225</v>
          </cell>
        </row>
        <row r="365">
          <cell r="B365" t="str">
            <v>G.I. Pre coated trapezoidal 0.50 mm thick roof Metalic Coloured SheetSq.Mt.</v>
          </cell>
          <cell r="C365" t="str">
            <v>G.I. Pre coated trapezoidal 0.50 mm thick roof Metalic Coloured Sheet</v>
          </cell>
          <cell r="D365" t="str">
            <v>Sq.Mt.</v>
          </cell>
          <cell r="E365">
            <v>880</v>
          </cell>
        </row>
        <row r="366">
          <cell r="B366" t="str">
            <v>G.I. Pre coated Ridge SheetR.Mt.</v>
          </cell>
          <cell r="C366" t="str">
            <v>G.I. Pre coated Ridge Sheet</v>
          </cell>
          <cell r="D366" t="str">
            <v>R.Mt.</v>
          </cell>
          <cell r="E366">
            <v>555</v>
          </cell>
        </row>
        <row r="367">
          <cell r="B367" t="str">
            <v>Gypsum powderKg.</v>
          </cell>
          <cell r="C367" t="str">
            <v>Gypsum powder</v>
          </cell>
          <cell r="D367" t="str">
            <v>Kg.</v>
          </cell>
          <cell r="E367">
            <v>16.850000000000001</v>
          </cell>
        </row>
        <row r="368">
          <cell r="B368" t="str">
            <v>Aluminium Alloy plate 2mm thickSq.Mt.</v>
          </cell>
          <cell r="C368" t="str">
            <v>Aluminium Alloy plate 2mm thick</v>
          </cell>
          <cell r="D368" t="str">
            <v>Sq.Mt.</v>
          </cell>
          <cell r="E368">
            <v>1325</v>
          </cell>
        </row>
        <row r="369">
          <cell r="B369" t="str">
            <v>Aluminium sheeting fixed with encapsuled lens type reflective sheeting including 2% towards lettering , cost of angle iron, cost of drilling holes , nuts, bolts etc. and signs as applicable.Sq.Mt.</v>
          </cell>
          <cell r="C369" t="str">
            <v>Aluminium sheeting fixed with encapsuled lens type reflective sheeting including 2% towards lettering , cost of angle iron, cost of drilling holes , nuts, bolts etc. and signs as applicable.</v>
          </cell>
          <cell r="D369" t="str">
            <v>Sq.Mt.</v>
          </cell>
          <cell r="E369">
            <v>15555</v>
          </cell>
        </row>
        <row r="370">
          <cell r="B370" t="str">
            <v>Plaster Of Parisbags</v>
          </cell>
          <cell r="C370" t="str">
            <v>Plaster Of Paris</v>
          </cell>
          <cell r="D370" t="str">
            <v>bags</v>
          </cell>
          <cell r="E370">
            <v>220</v>
          </cell>
        </row>
        <row r="371">
          <cell r="B371" t="str">
            <v>Decorative Board of Fibrous Plaster of Paris 12 to 15 mmSq.Mt.</v>
          </cell>
          <cell r="C371" t="str">
            <v>Decorative Board of Fibrous Plaster of Paris 12 to 15 mm</v>
          </cell>
          <cell r="D371" t="str">
            <v>Sq.Mt.</v>
          </cell>
          <cell r="E371">
            <v>365</v>
          </cell>
        </row>
        <row r="372">
          <cell r="B372" t="str">
            <v>Acoustic Board 12 mm thickSq.Mt.</v>
          </cell>
          <cell r="C372" t="str">
            <v>Acoustic Board 12 mm thick</v>
          </cell>
          <cell r="D372" t="str">
            <v>Sq.Mt.</v>
          </cell>
          <cell r="E372">
            <v>212</v>
          </cell>
        </row>
        <row r="373">
          <cell r="B373" t="str">
            <v>Gypsum Board 12.5 mm thickSq.Mt.</v>
          </cell>
          <cell r="C373" t="str">
            <v>Gypsum Board 12.5 mm thick</v>
          </cell>
          <cell r="D373" t="str">
            <v>Sq.Mt.</v>
          </cell>
          <cell r="E373">
            <v>195</v>
          </cell>
        </row>
        <row r="374">
          <cell r="B374" t="str">
            <v>UPVC 3 layer trapezoidal 2.00 mm sheetSq.Mt.</v>
          </cell>
          <cell r="C374" t="str">
            <v>UPVC 3 layer trapezoidal 2.00 mm sheet</v>
          </cell>
          <cell r="D374" t="str">
            <v>Sq.Mt.</v>
          </cell>
          <cell r="E374">
            <v>805</v>
          </cell>
        </row>
        <row r="375">
          <cell r="B375" t="str">
            <v>Light weight calcium silicate tile of size 595 x 595 mm of texture spin stone / cosmos / plain / Glode fine fissured.Sq.Mt.</v>
          </cell>
          <cell r="C375" t="str">
            <v>Light weight calcium silicate tile of size 595 x 595 mm of texture spin stone / cosmos / plain / Glode fine fissured.</v>
          </cell>
          <cell r="D375" t="str">
            <v>Sq.Mt.</v>
          </cell>
          <cell r="E375">
            <v>955</v>
          </cell>
        </row>
        <row r="376">
          <cell r="B376" t="str">
            <v>Bioguard Board 16 mmSq.Mt.</v>
          </cell>
          <cell r="C376" t="str">
            <v>Bioguard Board 16 mm</v>
          </cell>
          <cell r="D376" t="str">
            <v>Sq.Mt.</v>
          </cell>
          <cell r="E376">
            <v>965</v>
          </cell>
        </row>
        <row r="377">
          <cell r="B377" t="str">
            <v>Ultima tileSq.Mt.</v>
          </cell>
          <cell r="C377" t="str">
            <v>Ultima tile</v>
          </cell>
          <cell r="D377" t="str">
            <v>Sq.Mt.</v>
          </cell>
          <cell r="E377">
            <v>1188</v>
          </cell>
        </row>
        <row r="378">
          <cell r="B378" t="str">
            <v>Optra tileSq.Mt.</v>
          </cell>
          <cell r="C378" t="str">
            <v>Optra tile</v>
          </cell>
          <cell r="D378" t="str">
            <v>Sq.Mt.</v>
          </cell>
          <cell r="E378">
            <v>1550</v>
          </cell>
        </row>
        <row r="379">
          <cell r="B379" t="str">
            <v>Proflex Sheet 1 mmKg.</v>
          </cell>
          <cell r="C379" t="str">
            <v>Proflex Sheet 1 mm</v>
          </cell>
          <cell r="D379" t="str">
            <v>Kg.</v>
          </cell>
          <cell r="E379">
            <v>65</v>
          </cell>
        </row>
        <row r="380">
          <cell r="B380" t="str">
            <v>Sky light 2 mm thickKg.</v>
          </cell>
          <cell r="C380" t="str">
            <v>Sky light 2 mm thick</v>
          </cell>
          <cell r="D380" t="str">
            <v>Kg.</v>
          </cell>
          <cell r="E380">
            <v>1255</v>
          </cell>
        </row>
        <row r="381">
          <cell r="B381" t="str">
            <v>Hanger rod 4mm thickNo.</v>
          </cell>
          <cell r="C381" t="str">
            <v>Hanger rod 4mm thick</v>
          </cell>
          <cell r="D381" t="str">
            <v>No.</v>
          </cell>
          <cell r="E381">
            <v>10</v>
          </cell>
        </row>
        <row r="382">
          <cell r="B382" t="str">
            <v>level Adjustment clip size 85x30x0.8mmNo.</v>
          </cell>
          <cell r="C382" t="str">
            <v>level Adjustment clip size 85x30x0.8mm</v>
          </cell>
          <cell r="D382" t="str">
            <v>No.</v>
          </cell>
          <cell r="E382">
            <v>10</v>
          </cell>
        </row>
        <row r="383">
          <cell r="B383" t="str">
            <v>Dash fastener 12.5mm dia 50mm longNo.</v>
          </cell>
          <cell r="C383" t="str">
            <v>Dash fastener 12.5mm dia 50mm long</v>
          </cell>
          <cell r="D383" t="str">
            <v>No.</v>
          </cell>
          <cell r="E383">
            <v>50</v>
          </cell>
        </row>
        <row r="384">
          <cell r="B384" t="str">
            <v>Soffit cleat 25mmx35mmx1.60mmNo.</v>
          </cell>
          <cell r="C384" t="str">
            <v>Soffit cleat 25mmx35mmx1.60mm</v>
          </cell>
          <cell r="D384" t="str">
            <v>No.</v>
          </cell>
          <cell r="E384">
            <v>5.5</v>
          </cell>
        </row>
        <row r="385">
          <cell r="B385" t="str">
            <v>Wooden Screws with plastic rawl plugs 35mmx8mmNo.</v>
          </cell>
          <cell r="C385" t="str">
            <v>Wooden Screws with plastic rawl plugs 35mmx8mm</v>
          </cell>
          <cell r="D385" t="str">
            <v>No.</v>
          </cell>
          <cell r="E385">
            <v>1</v>
          </cell>
        </row>
        <row r="386">
          <cell r="B386" t="str">
            <v>Light weight calcium silicate tiles of size 595x595mm of texture Spintone for Tegular edge ceilingNo.</v>
          </cell>
          <cell r="C386" t="str">
            <v>Light weight calcium silicate tiles of size 595x595mm of texture Spintone for Tegular edge ceiling</v>
          </cell>
          <cell r="D386" t="str">
            <v>No.</v>
          </cell>
          <cell r="E386">
            <v>1120</v>
          </cell>
        </row>
        <row r="387">
          <cell r="B387" t="str">
            <v>Plain Zinc SheetSq.Mt.</v>
          </cell>
          <cell r="C387" t="str">
            <v>Plain Zinc Sheet</v>
          </cell>
          <cell r="D387" t="str">
            <v>Sq.Mt.</v>
          </cell>
          <cell r="E387">
            <v>230</v>
          </cell>
        </row>
        <row r="388">
          <cell r="B388" t="str">
            <v>UPVC ridge/hip tilesNo.</v>
          </cell>
          <cell r="C388" t="str">
            <v>UPVC ridge/hip tiles</v>
          </cell>
          <cell r="D388" t="str">
            <v>No.</v>
          </cell>
          <cell r="E388">
            <v>350</v>
          </cell>
        </row>
        <row r="389">
          <cell r="B389" t="str">
            <v>Hanger wire (2.68 mm dia), 1.82 m longNo.</v>
          </cell>
          <cell r="C389" t="str">
            <v>Hanger wire (2.68 mm dia), 1.82 m long</v>
          </cell>
          <cell r="D389" t="str">
            <v>No.</v>
          </cell>
          <cell r="E389">
            <v>18</v>
          </cell>
        </row>
        <row r="390">
          <cell r="B390" t="str">
            <v>Dune edge tilesSq.Mt.</v>
          </cell>
          <cell r="C390" t="str">
            <v>Dune edge tiles</v>
          </cell>
          <cell r="D390" t="str">
            <v>Sq.Mt.</v>
          </cell>
          <cell r="E390">
            <v>855</v>
          </cell>
        </row>
        <row r="391">
          <cell r="B391" t="str">
            <v>Fine fissured edge tilesSq.Mt.</v>
          </cell>
          <cell r="C391" t="str">
            <v>Fine fissured edge tiles</v>
          </cell>
          <cell r="D391" t="str">
            <v>Sq.Mt.</v>
          </cell>
          <cell r="E391">
            <v>706</v>
          </cell>
        </row>
        <row r="392">
          <cell r="B392" t="str">
            <v>Turbo ventilator 24"No.</v>
          </cell>
          <cell r="C392" t="str">
            <v>Turbo ventilator 24"</v>
          </cell>
          <cell r="D392" t="str">
            <v>No.</v>
          </cell>
          <cell r="E392">
            <v>8090</v>
          </cell>
        </row>
        <row r="393">
          <cell r="B393" t="str">
            <v>Tarat 36" width (Gunny Cloth)R.Mt.</v>
          </cell>
          <cell r="C393" t="str">
            <v>Tarat 36" width (Gunny Cloth)</v>
          </cell>
          <cell r="D393" t="str">
            <v>R.Mt.</v>
          </cell>
          <cell r="E393">
            <v>61</v>
          </cell>
        </row>
        <row r="394">
          <cell r="B394" t="str">
            <v>Wire glassSq.Mt.</v>
          </cell>
          <cell r="C394" t="str">
            <v xml:space="preserve">Wire glass </v>
          </cell>
          <cell r="D394" t="str">
            <v>Sq.Mt.</v>
          </cell>
          <cell r="E394">
            <v>600</v>
          </cell>
        </row>
        <row r="395">
          <cell r="B395" t="str">
            <v>Fire woodQuintal</v>
          </cell>
          <cell r="C395" t="str">
            <v xml:space="preserve">Fire wood </v>
          </cell>
          <cell r="D395" t="str">
            <v>Quintal</v>
          </cell>
          <cell r="E395">
            <v>339</v>
          </cell>
        </row>
        <row r="396">
          <cell r="B396" t="str">
            <v>Aldrop 300*16mm Chromium PlatedNo.</v>
          </cell>
          <cell r="C396" t="str">
            <v>Aldrop 300*16mm Chromium Plated</v>
          </cell>
          <cell r="D396" t="str">
            <v>No.</v>
          </cell>
          <cell r="E396">
            <v>164</v>
          </cell>
        </row>
        <row r="397">
          <cell r="B397" t="str">
            <v>Aldrop Iron Oxidise 300*16mmNo.</v>
          </cell>
          <cell r="C397" t="str">
            <v>Aldrop Iron Oxidise 300*16mm</v>
          </cell>
          <cell r="D397" t="str">
            <v>No.</v>
          </cell>
          <cell r="E397">
            <v>135</v>
          </cell>
        </row>
        <row r="398">
          <cell r="B398" t="str">
            <v>Aldrop Stainless steel 300*16mmNo.</v>
          </cell>
          <cell r="C398" t="str">
            <v>Aldrop Stainless steel 300*16mm</v>
          </cell>
          <cell r="D398" t="str">
            <v>No.</v>
          </cell>
          <cell r="E398">
            <v>355</v>
          </cell>
        </row>
        <row r="399">
          <cell r="B399" t="str">
            <v>Handle 125mm M.S. Chromium PlatedNo.</v>
          </cell>
          <cell r="C399" t="str">
            <v>Handle 125mm M.S. Chromium Plated</v>
          </cell>
          <cell r="D399" t="str">
            <v>No.</v>
          </cell>
          <cell r="E399">
            <v>65</v>
          </cell>
        </row>
        <row r="400">
          <cell r="B400" t="str">
            <v>Handle 150mm Brass Chromium plated (Rounded Shape)No.</v>
          </cell>
          <cell r="C400" t="str">
            <v>Handle 150mm Brass Chromium plated (Rounded Shape)</v>
          </cell>
          <cell r="D400" t="str">
            <v>No.</v>
          </cell>
          <cell r="E400">
            <v>259</v>
          </cell>
        </row>
        <row r="401">
          <cell r="B401" t="str">
            <v>Handle Alluminium 125 mmNo.</v>
          </cell>
          <cell r="C401" t="str">
            <v>Handle Alluminium 125 mm</v>
          </cell>
          <cell r="D401" t="str">
            <v>No.</v>
          </cell>
          <cell r="E401">
            <v>59</v>
          </cell>
        </row>
        <row r="402">
          <cell r="B402" t="str">
            <v>Iron hinges chromium plated 125mmNo.</v>
          </cell>
          <cell r="C402" t="str">
            <v>Iron hinges chromium plated 125mm</v>
          </cell>
          <cell r="D402" t="str">
            <v>No.</v>
          </cell>
          <cell r="E402">
            <v>59</v>
          </cell>
        </row>
        <row r="403">
          <cell r="B403" t="str">
            <v>But Hinges Alluminium 125mmNo.</v>
          </cell>
          <cell r="C403" t="str">
            <v>But Hinges Alluminium 125mm</v>
          </cell>
          <cell r="D403" t="str">
            <v>No.</v>
          </cell>
          <cell r="E403">
            <v>65</v>
          </cell>
        </row>
        <row r="404">
          <cell r="B404" t="str">
            <v>G.I.Screw 50mmDoz.</v>
          </cell>
          <cell r="C404" t="str">
            <v>G.I.Screw 50mm</v>
          </cell>
          <cell r="D404" t="str">
            <v>Doz.</v>
          </cell>
          <cell r="E404">
            <v>22</v>
          </cell>
        </row>
        <row r="405">
          <cell r="B405" t="str">
            <v>G.I.Screw 25mmDoz.</v>
          </cell>
          <cell r="C405" t="str">
            <v>G.I.Screw 25mm</v>
          </cell>
          <cell r="D405" t="str">
            <v>Doz.</v>
          </cell>
          <cell r="E405">
            <v>12</v>
          </cell>
        </row>
        <row r="406">
          <cell r="B406" t="str">
            <v>Stainless Steel Hinges - 125mm 14 gauge (Heavy Duty)No.</v>
          </cell>
          <cell r="C406" t="str">
            <v>Stainless Steel Hinges - 125mm 14 gauge (Heavy Duty)</v>
          </cell>
          <cell r="D406" t="str">
            <v>No.</v>
          </cell>
          <cell r="E406">
            <v>65</v>
          </cell>
        </row>
        <row r="407">
          <cell r="B407" t="str">
            <v>Tower bolt Aluminium 10mm dia.length 250mmNo.</v>
          </cell>
          <cell r="C407" t="str">
            <v>Tower bolt Aluminium 10mm dia.length 250mm</v>
          </cell>
          <cell r="D407" t="str">
            <v>No.</v>
          </cell>
          <cell r="E407">
            <v>79</v>
          </cell>
        </row>
        <row r="408">
          <cell r="B408" t="str">
            <v>Tower bolt Aluminium 10mm dia.length 200mmNo.</v>
          </cell>
          <cell r="C408" t="str">
            <v>Tower bolt Aluminium 10mm dia.length 200mm</v>
          </cell>
          <cell r="D408" t="str">
            <v>No.</v>
          </cell>
          <cell r="E408">
            <v>65</v>
          </cell>
        </row>
        <row r="409">
          <cell r="B409" t="str">
            <v>Tower bolt M.S. Chromium plated 10mm dia,length 300mmNo.</v>
          </cell>
          <cell r="C409" t="str">
            <v>Tower bolt M.S. Chromium plated 10mm dia,length 300mm</v>
          </cell>
          <cell r="D409" t="str">
            <v>No.</v>
          </cell>
          <cell r="E409">
            <v>75</v>
          </cell>
        </row>
        <row r="410">
          <cell r="B410" t="str">
            <v>Tower bolt M.S. Chromium plated 10mm dia,length 200mmNo.</v>
          </cell>
          <cell r="C410" t="str">
            <v>Tower bolt M.S. Chromium plated 10mm dia,length 200mm</v>
          </cell>
          <cell r="D410" t="str">
            <v>No.</v>
          </cell>
          <cell r="E410">
            <v>69</v>
          </cell>
        </row>
        <row r="411">
          <cell r="B411" t="str">
            <v>Cold Rolled Steel Hollow Section Door frame 1829*610mmNo.</v>
          </cell>
          <cell r="C411" t="str">
            <v>Cold Rolled Steel Hollow Section Door frame 1829*610mm</v>
          </cell>
          <cell r="D411" t="str">
            <v>No.</v>
          </cell>
          <cell r="E411">
            <v>1600</v>
          </cell>
        </row>
        <row r="412">
          <cell r="B412" t="str">
            <v>Aluminium stay 25cmNo.</v>
          </cell>
          <cell r="C412" t="str">
            <v>Aluminium stay 25cm</v>
          </cell>
          <cell r="D412" t="str">
            <v>No.</v>
          </cell>
          <cell r="E412">
            <v>61</v>
          </cell>
        </row>
        <row r="413">
          <cell r="B413" t="str">
            <v>Aluminium stay 30cmNo.</v>
          </cell>
          <cell r="C413" t="str">
            <v>Aluminium stay 30cm</v>
          </cell>
          <cell r="D413" t="str">
            <v>No.</v>
          </cell>
          <cell r="E413">
            <v>70</v>
          </cell>
        </row>
        <row r="414">
          <cell r="B414" t="str">
            <v>Jali fly proofSq.Mt.</v>
          </cell>
          <cell r="C414" t="str">
            <v>Jali fly proof</v>
          </cell>
          <cell r="D414" t="str">
            <v>Sq.Mt.</v>
          </cell>
          <cell r="E414">
            <v>204</v>
          </cell>
        </row>
        <row r="415">
          <cell r="B415" t="str">
            <v>Jali chicken meshSq.Mt.</v>
          </cell>
          <cell r="C415" t="str">
            <v>Jali chicken mesh</v>
          </cell>
          <cell r="D415" t="str">
            <v>Sq.Mt.</v>
          </cell>
          <cell r="E415">
            <v>49</v>
          </cell>
        </row>
        <row r="416">
          <cell r="B416" t="str">
            <v>Jali welded mesh 25*25* 13 GuageSq.Mt.</v>
          </cell>
          <cell r="C416" t="str">
            <v>Jali welded mesh 25*25* 13 Guage</v>
          </cell>
          <cell r="D416" t="str">
            <v>Sq.Mt.</v>
          </cell>
          <cell r="E416">
            <v>150</v>
          </cell>
        </row>
        <row r="417">
          <cell r="B417" t="str">
            <v>Jali welded mesh 25*25* 11 GuageSq.Mt.</v>
          </cell>
          <cell r="C417" t="str">
            <v>Jali welded mesh 25*25* 11 Guage</v>
          </cell>
          <cell r="D417" t="str">
            <v>Sq.Mt.</v>
          </cell>
          <cell r="E417">
            <v>252</v>
          </cell>
        </row>
        <row r="418">
          <cell r="B418" t="str">
            <v>Jali welded mesh 50*25 13 GuageSq.Mt.</v>
          </cell>
          <cell r="C418" t="str">
            <v>Jali welded mesh 50*25 13 Guage</v>
          </cell>
          <cell r="D418" t="str">
            <v>Sq.Mt.</v>
          </cell>
          <cell r="E418">
            <v>175</v>
          </cell>
        </row>
        <row r="419">
          <cell r="B419" t="str">
            <v>Jali welded mesh 50*25 11 GuageSq.Mt.</v>
          </cell>
          <cell r="C419" t="str">
            <v>Jali welded mesh 50*25 11 Guage</v>
          </cell>
          <cell r="D419" t="str">
            <v>Sq.Mt.</v>
          </cell>
          <cell r="E419">
            <v>315</v>
          </cell>
        </row>
        <row r="420">
          <cell r="B420" t="str">
            <v>Hold fast Iron 300*40*5mmNo.</v>
          </cell>
          <cell r="C420" t="str">
            <v>Hold fast Iron 300*40*5mm</v>
          </cell>
          <cell r="D420" t="str">
            <v>No.</v>
          </cell>
          <cell r="E420">
            <v>59</v>
          </cell>
        </row>
        <row r="421">
          <cell r="B421" t="str">
            <v>Sliding Door Bolt Stainless Steel 12mm dia. 250mm lengthNo.</v>
          </cell>
          <cell r="C421" t="str">
            <v>Sliding Door Bolt Stainless Steel 12mm dia. 250mm length</v>
          </cell>
          <cell r="D421" t="str">
            <v>No.</v>
          </cell>
          <cell r="E421">
            <v>90</v>
          </cell>
        </row>
        <row r="422">
          <cell r="B422" t="str">
            <v>Glass plain 3mmSq.Mt.</v>
          </cell>
          <cell r="C422" t="str">
            <v>Glass plain 3mm</v>
          </cell>
          <cell r="D422" t="str">
            <v>Sq.Mt.</v>
          </cell>
          <cell r="E422">
            <v>320</v>
          </cell>
        </row>
        <row r="423">
          <cell r="B423" t="str">
            <v>Glass plain 5mmSq.Mt.</v>
          </cell>
          <cell r="C423" t="str">
            <v>Glass plain 5mm</v>
          </cell>
          <cell r="D423" t="str">
            <v>Sq.Mt.</v>
          </cell>
          <cell r="E423">
            <v>446</v>
          </cell>
        </row>
        <row r="424">
          <cell r="B424" t="str">
            <v>Glass frosted (bajara) 5mmSq.Mt.</v>
          </cell>
          <cell r="C424" t="str">
            <v>Glass frosted (bajara) 5mm</v>
          </cell>
          <cell r="D424" t="str">
            <v>Sq.Mt.</v>
          </cell>
          <cell r="E424">
            <v>485</v>
          </cell>
        </row>
        <row r="425">
          <cell r="B425" t="str">
            <v>G.I. Nut BoltKg.</v>
          </cell>
          <cell r="C425" t="str">
            <v>G.I. Nut Bolt</v>
          </cell>
          <cell r="D425" t="str">
            <v>Kg.</v>
          </cell>
          <cell r="E425">
            <v>115</v>
          </cell>
        </row>
        <row r="426">
          <cell r="B426" t="str">
            <v>Housing box to rolling shutterSq.Mt.</v>
          </cell>
          <cell r="C426" t="str">
            <v>Housing box to rolling shutter</v>
          </cell>
          <cell r="D426" t="str">
            <v>Sq.Mt.</v>
          </cell>
          <cell r="E426">
            <v>1312</v>
          </cell>
        </row>
        <row r="427">
          <cell r="B427" t="str">
            <v>Mechanical Gear For Rolling ShutterNo.</v>
          </cell>
          <cell r="C427" t="str">
            <v>Mechanical Gear For Rolling Shutter</v>
          </cell>
          <cell r="D427" t="str">
            <v>No.</v>
          </cell>
          <cell r="E427">
            <v>2082</v>
          </cell>
        </row>
        <row r="428">
          <cell r="B428" t="str">
            <v>Mortice lock superiorNo.</v>
          </cell>
          <cell r="C428" t="str">
            <v>Mortice lock superior</v>
          </cell>
          <cell r="D428" t="str">
            <v>No.</v>
          </cell>
          <cell r="E428">
            <v>765</v>
          </cell>
        </row>
        <row r="429">
          <cell r="B429" t="str">
            <v>Solid Core commercial shutter 30mm thick phenol bonded with face veneer 3 mm thick both sideSq.Mt.</v>
          </cell>
          <cell r="C429" t="str">
            <v>Solid Core commercial shutter 30mm thick phenol bonded with face veneer 3 mm thick both side</v>
          </cell>
          <cell r="D429" t="str">
            <v>Sq.Mt.</v>
          </cell>
          <cell r="E429">
            <v>858</v>
          </cell>
        </row>
        <row r="430">
          <cell r="B430" t="str">
            <v>Iron washer 12mm to 16mmNo.</v>
          </cell>
          <cell r="C430" t="str">
            <v>Iron washer 12mm to 16mm</v>
          </cell>
          <cell r="D430" t="str">
            <v>No.</v>
          </cell>
          <cell r="E430">
            <v>1</v>
          </cell>
        </row>
        <row r="431">
          <cell r="B431" t="str">
            <v>Aluminium SectionKg.</v>
          </cell>
          <cell r="C431" t="str">
            <v>Aluminium Section</v>
          </cell>
          <cell r="D431" t="str">
            <v>Kg.</v>
          </cell>
          <cell r="E431">
            <v>180</v>
          </cell>
        </row>
        <row r="432">
          <cell r="B432" t="str">
            <v>Nylon / PVC GasketR.Mt.</v>
          </cell>
          <cell r="C432" t="str">
            <v>Nylon / PVC Gasket</v>
          </cell>
          <cell r="D432" t="str">
            <v>R.Mt.</v>
          </cell>
          <cell r="E432">
            <v>26</v>
          </cell>
        </row>
        <row r="433">
          <cell r="B433" t="str">
            <v>Alluminium Screw 32 x 6 mm, 25 x 6 mmDoz.</v>
          </cell>
          <cell r="C433" t="str">
            <v>Alluminium Screw 32 x 6 mm, 25 x 6 mm</v>
          </cell>
          <cell r="D433" t="str">
            <v>Doz.</v>
          </cell>
          <cell r="E433">
            <v>22</v>
          </cell>
        </row>
        <row r="434">
          <cell r="B434" t="str">
            <v>Concealed locking arrangement of 100 mm length for sliding windowNo.</v>
          </cell>
          <cell r="C434" t="str">
            <v>Concealed locking arrangement of 100 mm length for sliding window</v>
          </cell>
          <cell r="D434" t="str">
            <v>No.</v>
          </cell>
          <cell r="E434">
            <v>111</v>
          </cell>
        </row>
        <row r="435">
          <cell r="B435" t="str">
            <v>Alluminium Grill 7.50 mm thickSq.Mt.</v>
          </cell>
          <cell r="C435" t="str">
            <v>Alluminium Grill 7.50 mm thick</v>
          </cell>
          <cell r="D435" t="str">
            <v>Sq.Mt.</v>
          </cell>
          <cell r="E435">
            <v>1142</v>
          </cell>
        </row>
        <row r="436">
          <cell r="B436" t="str">
            <v>Hydraulic floor spring heavy duty ( 150 Kg capacity) ISI markNo.</v>
          </cell>
          <cell r="C436" t="str">
            <v>Hydraulic floor spring heavy duty ( 150 Kg capacity) ISI mark</v>
          </cell>
          <cell r="D436" t="str">
            <v>No.</v>
          </cell>
          <cell r="E436">
            <v>1100</v>
          </cell>
        </row>
        <row r="437">
          <cell r="B437" t="str">
            <v>Iron Oxidized sliding door bolt 200 mm length, 12 mm diaNo.</v>
          </cell>
          <cell r="C437" t="str">
            <v>Iron Oxidized sliding door bolt 200 mm length, 12 mm dia</v>
          </cell>
          <cell r="D437" t="str">
            <v>No.</v>
          </cell>
          <cell r="E437">
            <v>73</v>
          </cell>
        </row>
        <row r="438">
          <cell r="B438" t="str">
            <v>Powder and Chemicals for colour anodizing process of alluminium sectionsKg.</v>
          </cell>
          <cell r="C438" t="str">
            <v>Powder and Chemicals for colour anodizing process of alluminium sections</v>
          </cell>
          <cell r="D438" t="str">
            <v>Kg.</v>
          </cell>
          <cell r="E438">
            <v>39</v>
          </cell>
        </row>
        <row r="439">
          <cell r="B439" t="str">
            <v>Lock for Sliding ShutterNo.</v>
          </cell>
          <cell r="C439" t="str">
            <v>Lock for Sliding Shutter</v>
          </cell>
          <cell r="D439" t="str">
            <v>No.</v>
          </cell>
          <cell r="E439">
            <v>125</v>
          </cell>
        </row>
        <row r="440">
          <cell r="B440" t="str">
            <v>All Bearing RollerNo.</v>
          </cell>
          <cell r="C440" t="str">
            <v>All Bearing Roller</v>
          </cell>
          <cell r="D440" t="str">
            <v>No.</v>
          </cell>
          <cell r="E440">
            <v>93</v>
          </cell>
        </row>
        <row r="441">
          <cell r="B441" t="str">
            <v>All Frame Rail AngleKg.</v>
          </cell>
          <cell r="C441" t="str">
            <v>All Frame Rail Angle</v>
          </cell>
          <cell r="D441" t="str">
            <v>Kg.</v>
          </cell>
          <cell r="E441">
            <v>206</v>
          </cell>
        </row>
        <row r="442">
          <cell r="B442" t="str">
            <v>Welding ElectrodesNo.</v>
          </cell>
          <cell r="C442" t="str">
            <v>Welding Electrodes</v>
          </cell>
          <cell r="D442" t="str">
            <v>No.</v>
          </cell>
          <cell r="E442">
            <v>4.5</v>
          </cell>
        </row>
        <row r="443">
          <cell r="B443" t="str">
            <v>C.R.C. SheetSq.Mt.</v>
          </cell>
          <cell r="C443" t="str">
            <v>C.R.C. Sheet</v>
          </cell>
          <cell r="D443" t="str">
            <v>Sq.Mt.</v>
          </cell>
          <cell r="E443">
            <v>560</v>
          </cell>
        </row>
        <row r="444">
          <cell r="B444" t="str">
            <v>Abstrone Butadyne Styrine (ABS) Door Shutter including TransportationNo.</v>
          </cell>
          <cell r="C444" t="str">
            <v>Abstrone Butadyne Styrine (ABS) Door Shutter including Transportation</v>
          </cell>
          <cell r="D444" t="str">
            <v>No.</v>
          </cell>
          <cell r="E444">
            <v>635</v>
          </cell>
        </row>
        <row r="445">
          <cell r="B445" t="str">
            <v>Puff Insulation 35-40 Kg/Cumt. DensityKg.</v>
          </cell>
          <cell r="C445" t="str">
            <v>Puff Insulation 35-40 Kg/Cumt. Density</v>
          </cell>
          <cell r="D445" t="str">
            <v>Kg.</v>
          </cell>
          <cell r="E445">
            <v>273</v>
          </cell>
        </row>
        <row r="446">
          <cell r="B446" t="str">
            <v>PVC Door Shutter 34 mm thick Factory Made ShutterSq.Mt.</v>
          </cell>
          <cell r="C446" t="str">
            <v>PVC Door Shutter 34 mm thick Factory Made Shutter</v>
          </cell>
          <cell r="D446" t="str">
            <v>Sq.Mt.</v>
          </cell>
          <cell r="E446">
            <v>3898</v>
          </cell>
        </row>
        <row r="447">
          <cell r="B447" t="str">
            <v>FRP Door Shutter 30 mm thick Factory Made ShutterSq.Mt.</v>
          </cell>
          <cell r="C447" t="str">
            <v>FRP Door Shutter 30 mm thick Factory Made Shutter</v>
          </cell>
          <cell r="D447" t="str">
            <v>Sq.Mt.</v>
          </cell>
          <cell r="E447">
            <v>1245</v>
          </cell>
        </row>
        <row r="448">
          <cell r="B448" t="str">
            <v>FRP Door Shutter 35 mm thick Factory Made ShutterSq.Mt.</v>
          </cell>
          <cell r="C448" t="str">
            <v>FRP Door Shutter 35 mm thick Factory Made Shutter</v>
          </cell>
          <cell r="D448" t="str">
            <v>Sq.Mt.</v>
          </cell>
          <cell r="E448">
            <v>1349</v>
          </cell>
        </row>
        <row r="449">
          <cell r="B449" t="str">
            <v>Bison PannelSq.Mt.</v>
          </cell>
          <cell r="C449" t="str">
            <v>Bison Pannel</v>
          </cell>
          <cell r="D449" t="str">
            <v>Sq.Mt.</v>
          </cell>
          <cell r="E449">
            <v>465</v>
          </cell>
        </row>
        <row r="450">
          <cell r="B450" t="str">
            <v>PVC factory made solid panel door shutter with stainless steel fixutres &amp; fasteningSq.Mt.</v>
          </cell>
          <cell r="C450" t="str">
            <v>PVC factory made solid panel door shutter with stainless steel fixutres &amp; fastening</v>
          </cell>
          <cell r="D450" t="str">
            <v>Sq.Mt.</v>
          </cell>
          <cell r="E450">
            <v>3794</v>
          </cell>
        </row>
        <row r="451">
          <cell r="B451" t="str">
            <v>PVC factory made flush door 30 mm with stainless steel fixutres &amp; fasteningSq.Mt.</v>
          </cell>
          <cell r="C451" t="str">
            <v>PVC factory made flush door 30 mm with stainless steel fixutres &amp; fastening</v>
          </cell>
          <cell r="D451" t="str">
            <v>Sq.Mt.</v>
          </cell>
          <cell r="E451">
            <v>3617</v>
          </cell>
        </row>
        <row r="452">
          <cell r="B452" t="str">
            <v>Sliding door bolt Chromium plated 250mmNo.</v>
          </cell>
          <cell r="C452" t="str">
            <v>Sliding door bolt Chromium plated 250mm</v>
          </cell>
          <cell r="D452" t="str">
            <v>No.</v>
          </cell>
          <cell r="E452">
            <v>74</v>
          </cell>
        </row>
        <row r="453">
          <cell r="B453" t="str">
            <v>Acrylic Plain Sheet 3 mmSq.Mt.</v>
          </cell>
          <cell r="C453" t="str">
            <v>Acrylic Plain Sheet 3 mm</v>
          </cell>
          <cell r="D453" t="str">
            <v>Sq.Mt.</v>
          </cell>
          <cell r="E453">
            <v>847</v>
          </cell>
        </row>
        <row r="454">
          <cell r="B454" t="str">
            <v>Aldrop Stainless steel 300*16mmNo</v>
          </cell>
          <cell r="C454" t="str">
            <v>Aldrop Stainless steel 300*16mm</v>
          </cell>
          <cell r="D454" t="str">
            <v>No</v>
          </cell>
          <cell r="E454">
            <v>355</v>
          </cell>
        </row>
        <row r="455">
          <cell r="B455" t="str">
            <v>Aldrop Stainless steel 250*16 mmNo</v>
          </cell>
          <cell r="C455" t="str">
            <v xml:space="preserve">Aldrop Stainless steel 250*16 mm </v>
          </cell>
          <cell r="D455" t="str">
            <v>No</v>
          </cell>
          <cell r="E455">
            <v>305</v>
          </cell>
        </row>
        <row r="456">
          <cell r="B456" t="str">
            <v>Handle 150mm Stainless Steel (Rounded Shape)No</v>
          </cell>
          <cell r="C456" t="str">
            <v>Handle 150mm Stainless Steel (Rounded Shape)</v>
          </cell>
          <cell r="D456" t="str">
            <v>No</v>
          </cell>
          <cell r="E456">
            <v>27</v>
          </cell>
        </row>
        <row r="457">
          <cell r="B457" t="str">
            <v>Handle 200mm Stainless Steel (Rounded Shape)No</v>
          </cell>
          <cell r="C457" t="str">
            <v>Handle 200mm Stainless Steel (Rounded Shape)</v>
          </cell>
          <cell r="D457" t="str">
            <v>No</v>
          </cell>
          <cell r="E457">
            <v>65</v>
          </cell>
        </row>
        <row r="458">
          <cell r="B458" t="str">
            <v>Stainless Steel Hinges - 100mm 14 gauge (Heavy Duty)No</v>
          </cell>
          <cell r="C458" t="str">
            <v>Stainless Steel Hinges - 100mm 14 gauge (Heavy Duty)</v>
          </cell>
          <cell r="D458" t="str">
            <v>No</v>
          </cell>
          <cell r="E458">
            <v>39</v>
          </cell>
        </row>
        <row r="459">
          <cell r="B459" t="str">
            <v>Stainless Steel Hinges - 125mm 14 gauge (Heavy Duty)No</v>
          </cell>
          <cell r="C459" t="str">
            <v>Stainless Steel Hinges - 125mm 14 gauge  (Heavy Duty)</v>
          </cell>
          <cell r="D459" t="str">
            <v>No</v>
          </cell>
          <cell r="E459">
            <v>65</v>
          </cell>
        </row>
        <row r="460">
          <cell r="B460" t="str">
            <v>Housing box to rolling shutterSmt</v>
          </cell>
          <cell r="C460" t="str">
            <v>Housing box to rolling shutter</v>
          </cell>
          <cell r="D460" t="str">
            <v>Smt</v>
          </cell>
          <cell r="E460">
            <v>1310</v>
          </cell>
        </row>
        <row r="461">
          <cell r="B461" t="str">
            <v>Mechanical Gear For Rolling ShutterNo</v>
          </cell>
          <cell r="C461" t="str">
            <v>Mechanical Gear For Rolling Shutter</v>
          </cell>
          <cell r="D461" t="str">
            <v>No</v>
          </cell>
          <cell r="E461">
            <v>2085</v>
          </cell>
        </row>
        <row r="462">
          <cell r="B462" t="str">
            <v>Door Stopper Stainless SteelNo</v>
          </cell>
          <cell r="C462" t="str">
            <v>Door Stopper  Stainless Steel</v>
          </cell>
          <cell r="D462" t="str">
            <v>No</v>
          </cell>
          <cell r="E462">
            <v>135</v>
          </cell>
        </row>
        <row r="463">
          <cell r="B463" t="str">
            <v>Tower Bolt Stainless Steel 200 mmNo.</v>
          </cell>
          <cell r="C463" t="str">
            <v>Tower Bolt Stainless Steel 200 mm</v>
          </cell>
          <cell r="D463" t="str">
            <v>No.</v>
          </cell>
          <cell r="E463">
            <v>80</v>
          </cell>
        </row>
        <row r="464">
          <cell r="B464" t="str">
            <v>Tower Bolt Stainless Steel 250 mmNo.</v>
          </cell>
          <cell r="C464" t="str">
            <v>Tower Bolt Stainless Steel 250 mm</v>
          </cell>
          <cell r="D464" t="str">
            <v>No.</v>
          </cell>
          <cell r="E464">
            <v>135</v>
          </cell>
        </row>
        <row r="465">
          <cell r="B465" t="str">
            <v>Sliding Door Bolt Stainless Steel 250 mmNo.</v>
          </cell>
          <cell r="C465" t="str">
            <v>Sliding Door Bolt Stainless Steel 250 mm</v>
          </cell>
          <cell r="D465" t="str">
            <v>No.</v>
          </cell>
          <cell r="E465">
            <v>90</v>
          </cell>
        </row>
        <row r="466">
          <cell r="B466" t="str">
            <v>Handle Stainless Steel 100 mmNo.</v>
          </cell>
          <cell r="C466" t="str">
            <v xml:space="preserve">Handle Stainless Steel 100 mm </v>
          </cell>
          <cell r="D466" t="str">
            <v>No.</v>
          </cell>
          <cell r="E466">
            <v>35</v>
          </cell>
        </row>
        <row r="467">
          <cell r="B467" t="str">
            <v>Eye Hole LensNo.</v>
          </cell>
          <cell r="C467" t="str">
            <v>Eye Hole Lens</v>
          </cell>
          <cell r="D467" t="str">
            <v>No.</v>
          </cell>
          <cell r="E467">
            <v>205</v>
          </cell>
        </row>
        <row r="468">
          <cell r="B468" t="str">
            <v>Rolling ShutterSmt.</v>
          </cell>
          <cell r="C468" t="str">
            <v>Rolling Shutter</v>
          </cell>
          <cell r="D468" t="str">
            <v>Smt.</v>
          </cell>
          <cell r="E468">
            <v>1805</v>
          </cell>
        </row>
        <row r="469">
          <cell r="B469" t="str">
            <v>Ply WoodSmt.</v>
          </cell>
          <cell r="C469" t="str">
            <v xml:space="preserve">Ply Wood </v>
          </cell>
          <cell r="D469" t="str">
            <v>Smt.</v>
          </cell>
          <cell r="E469">
            <v>395</v>
          </cell>
        </row>
        <row r="470">
          <cell r="B470" t="str">
            <v>G.I. Pipe 100mm dia. Medium typeR.Mt.</v>
          </cell>
          <cell r="C470" t="str">
            <v>G.I. Pipe 100mm dia. Medium type</v>
          </cell>
          <cell r="D470" t="str">
            <v>R.Mt.</v>
          </cell>
          <cell r="E470">
            <v>785</v>
          </cell>
        </row>
        <row r="471">
          <cell r="B471" t="str">
            <v>G.I. Pipe 100mm dia. Heavy typeR.Mt.</v>
          </cell>
          <cell r="C471" t="str">
            <v>G.I. Pipe 100mm dia. Heavy type</v>
          </cell>
          <cell r="D471" t="str">
            <v>R.Mt.</v>
          </cell>
          <cell r="E471">
            <v>1085</v>
          </cell>
        </row>
        <row r="472">
          <cell r="B472" t="str">
            <v>G.I. Pipe 15mm dia. Medium typeR.Mt.</v>
          </cell>
          <cell r="C472" t="str">
            <v>G.I. Pipe 15mm dia. Medium type</v>
          </cell>
          <cell r="D472" t="str">
            <v>R.Mt.</v>
          </cell>
          <cell r="E472">
            <v>140</v>
          </cell>
        </row>
        <row r="473">
          <cell r="B473" t="str">
            <v>G.I. Pipe 15mm dia. Heavy typeR.Mt.</v>
          </cell>
          <cell r="C473" t="str">
            <v>G.I. Pipe 15mm dia. Heavy type</v>
          </cell>
          <cell r="D473" t="str">
            <v>R.Mt.</v>
          </cell>
          <cell r="E473">
            <v>170</v>
          </cell>
        </row>
        <row r="474">
          <cell r="B474" t="str">
            <v>G.I. Pipe 20mm dia. Medium typeR.Mt.</v>
          </cell>
          <cell r="C474" t="str">
            <v>G.I. Pipe 20mm dia. Medium type</v>
          </cell>
          <cell r="D474" t="str">
            <v>R.Mt.</v>
          </cell>
          <cell r="E474">
            <v>162</v>
          </cell>
        </row>
        <row r="475">
          <cell r="B475" t="str">
            <v>G.I. Pipe 20mm dia.Heavy typeR.Mt.</v>
          </cell>
          <cell r="C475" t="str">
            <v>G.I. Pipe 20mm dia.Heavy type</v>
          </cell>
          <cell r="D475" t="str">
            <v>R.Mt.</v>
          </cell>
          <cell r="E475">
            <v>195</v>
          </cell>
        </row>
        <row r="476">
          <cell r="B476" t="str">
            <v>G.I. Pipe 25mm dia. Medium typeR.Mt.</v>
          </cell>
          <cell r="C476" t="str">
            <v>G.I. Pipe 25mm dia. Medium type</v>
          </cell>
          <cell r="D476" t="str">
            <v>R.Mt.</v>
          </cell>
          <cell r="E476">
            <v>200</v>
          </cell>
        </row>
        <row r="477">
          <cell r="B477" t="str">
            <v>G.I. Pipe 25mm dia. Heavy typeR.Mt.</v>
          </cell>
          <cell r="C477" t="str">
            <v>G.I. Pipe 25mm dia. Heavy type</v>
          </cell>
          <cell r="D477" t="str">
            <v>R.Mt.</v>
          </cell>
          <cell r="E477">
            <v>265</v>
          </cell>
        </row>
        <row r="478">
          <cell r="B478" t="str">
            <v>G.I. Pipe 32mm dia. Medium typeR.Mt.</v>
          </cell>
          <cell r="C478" t="str">
            <v>G.I. Pipe 32mm dia. Medium type</v>
          </cell>
          <cell r="D478" t="str">
            <v>R.Mt.</v>
          </cell>
          <cell r="E478">
            <v>245</v>
          </cell>
        </row>
        <row r="479">
          <cell r="B479" t="str">
            <v>G.I. Pipe 32mm dia.Heavy typeR.Mt.</v>
          </cell>
          <cell r="C479" t="str">
            <v>G.I. Pipe 32mm dia.Heavy type</v>
          </cell>
          <cell r="D479" t="str">
            <v>R.Mt.</v>
          </cell>
          <cell r="E479">
            <v>285</v>
          </cell>
        </row>
        <row r="480">
          <cell r="B480" t="str">
            <v>G.I. Pipe 40mm dia. Medium typeR.Mt.</v>
          </cell>
          <cell r="C480" t="str">
            <v>G.I. Pipe 40mm dia. Medium type</v>
          </cell>
          <cell r="D480" t="str">
            <v>R.Mt.</v>
          </cell>
          <cell r="E480">
            <v>290</v>
          </cell>
        </row>
        <row r="481">
          <cell r="B481" t="str">
            <v>G.I. Pipe 40mm dia. Heavy typeR.Mt.</v>
          </cell>
          <cell r="C481" t="str">
            <v>G.I. Pipe 40mm dia. Heavy type</v>
          </cell>
          <cell r="D481" t="str">
            <v>R.Mt.</v>
          </cell>
          <cell r="E481">
            <v>335</v>
          </cell>
        </row>
        <row r="482">
          <cell r="B482" t="str">
            <v>G.I. Pipe 50mm dia. Medium typeR.Mt.</v>
          </cell>
          <cell r="C482" t="str">
            <v>G.I. Pipe 50mm dia. Medium type</v>
          </cell>
          <cell r="D482" t="str">
            <v>R.Mt.</v>
          </cell>
          <cell r="E482">
            <v>392</v>
          </cell>
        </row>
        <row r="483">
          <cell r="B483" t="str">
            <v>G.I. Pipe 50mm dia. Heavy typeR.Mt.</v>
          </cell>
          <cell r="C483" t="str">
            <v>G.I. Pipe 50mm dia. Heavy type</v>
          </cell>
          <cell r="D483" t="str">
            <v>R.Mt.</v>
          </cell>
          <cell r="E483">
            <v>455</v>
          </cell>
        </row>
        <row r="484">
          <cell r="B484" t="str">
            <v>G.I. Pipe 65mm dia. Medium typeR.Mt.</v>
          </cell>
          <cell r="C484" t="str">
            <v>G.I. Pipe 65mm dia. Medium type</v>
          </cell>
          <cell r="D484" t="str">
            <v>R.Mt.</v>
          </cell>
          <cell r="E484">
            <v>484</v>
          </cell>
        </row>
        <row r="485">
          <cell r="B485" t="str">
            <v>G.I. Pipe 65mm dia. Heavy typeR.Mt.</v>
          </cell>
          <cell r="C485" t="str">
            <v>G.I. Pipe 65mm dia. Heavy type</v>
          </cell>
          <cell r="D485" t="str">
            <v>R.Mt.</v>
          </cell>
          <cell r="E485">
            <v>575</v>
          </cell>
        </row>
        <row r="486">
          <cell r="B486" t="str">
            <v>G.I. Pipe 80mm dia. Medium typeR.Mt.</v>
          </cell>
          <cell r="C486" t="str">
            <v>G.I. Pipe 80mm dia. Medium type</v>
          </cell>
          <cell r="D486" t="str">
            <v>R.Mt.</v>
          </cell>
          <cell r="E486">
            <v>605</v>
          </cell>
        </row>
        <row r="487">
          <cell r="B487" t="str">
            <v>G.I. Pipe 80mm dia. Heavy typeR.Mt.</v>
          </cell>
          <cell r="C487" t="str">
            <v>G.I. Pipe 80mm dia. Heavy type</v>
          </cell>
          <cell r="D487" t="str">
            <v>R.Mt.</v>
          </cell>
          <cell r="E487">
            <v>775</v>
          </cell>
        </row>
        <row r="488">
          <cell r="B488" t="str">
            <v>PVC Nahani Trap 75 mmNo.</v>
          </cell>
          <cell r="C488" t="str">
            <v>PVC Nahani Trap 75 mm</v>
          </cell>
          <cell r="D488" t="str">
            <v>No.</v>
          </cell>
          <cell r="E488">
            <v>110</v>
          </cell>
        </row>
        <row r="489">
          <cell r="B489" t="str">
            <v>G.I.Clamps 100mm to 150mmNo.</v>
          </cell>
          <cell r="C489" t="str">
            <v>G.I.Clamps 100mm to 150mm</v>
          </cell>
          <cell r="D489" t="str">
            <v>No.</v>
          </cell>
          <cell r="E489">
            <v>22</v>
          </cell>
        </row>
        <row r="490">
          <cell r="B490" t="str">
            <v>PVC Nahani Trap 150 mmNo.</v>
          </cell>
          <cell r="C490" t="str">
            <v>PVC Nahani Trap 150 mm</v>
          </cell>
          <cell r="D490" t="str">
            <v>No.</v>
          </cell>
          <cell r="E490">
            <v>132</v>
          </cell>
        </row>
        <row r="491">
          <cell r="B491" t="str">
            <v>G.I.Clamps 12mm to 32mmNo.</v>
          </cell>
          <cell r="C491" t="str">
            <v>G.I.Clamps 12mm to 32mm</v>
          </cell>
          <cell r="D491" t="str">
            <v>No.</v>
          </cell>
          <cell r="E491">
            <v>12</v>
          </cell>
        </row>
        <row r="492">
          <cell r="B492" t="str">
            <v>G.I.Clamps 40mm to 80mmNo.</v>
          </cell>
          <cell r="C492" t="str">
            <v>G.I.Clamps 40mm to 80mm</v>
          </cell>
          <cell r="D492" t="str">
            <v>No.</v>
          </cell>
          <cell r="E492">
            <v>14</v>
          </cell>
        </row>
        <row r="493">
          <cell r="B493" t="str">
            <v>Anglo Indian W.C. Pan ColourNo.</v>
          </cell>
          <cell r="C493" t="str">
            <v>Anglo Indian W.C. Pan Colour</v>
          </cell>
          <cell r="D493" t="str">
            <v>No.</v>
          </cell>
          <cell r="E493">
            <v>1026</v>
          </cell>
        </row>
        <row r="494">
          <cell r="B494" t="str">
            <v>G.I.FixturesKg.</v>
          </cell>
          <cell r="C494" t="str">
            <v>G.I.Fixtures</v>
          </cell>
          <cell r="D494" t="str">
            <v>Kg.</v>
          </cell>
          <cell r="E494">
            <v>85</v>
          </cell>
        </row>
        <row r="495">
          <cell r="B495" t="str">
            <v>P.V.C. Cowl 100 mmNo.</v>
          </cell>
          <cell r="C495" t="str">
            <v>P.V.C. Cowl 100 mm</v>
          </cell>
          <cell r="D495" t="str">
            <v>No.</v>
          </cell>
          <cell r="E495">
            <v>45</v>
          </cell>
        </row>
        <row r="496">
          <cell r="B496" t="str">
            <v>G.I.Screws 30mmNo.</v>
          </cell>
          <cell r="C496" t="str">
            <v>G.I.Screws 30mm</v>
          </cell>
          <cell r="D496" t="str">
            <v>No.</v>
          </cell>
          <cell r="E496">
            <v>2</v>
          </cell>
        </row>
        <row r="497">
          <cell r="B497" t="str">
            <v>G.I.Screws 40mmNo.</v>
          </cell>
          <cell r="C497" t="str">
            <v>G.I.Screws 40mm</v>
          </cell>
          <cell r="D497" t="str">
            <v>No.</v>
          </cell>
          <cell r="E497">
            <v>3</v>
          </cell>
        </row>
        <row r="498">
          <cell r="B498" t="str">
            <v>G.I.Union 25mm dia.No.</v>
          </cell>
          <cell r="C498" t="str">
            <v>G.I.Union 25mm dia.</v>
          </cell>
          <cell r="D498" t="str">
            <v>No.</v>
          </cell>
          <cell r="E498">
            <v>90</v>
          </cell>
        </row>
        <row r="499">
          <cell r="B499" t="str">
            <v>Gully trap cover with frameNo.</v>
          </cell>
          <cell r="C499" t="str">
            <v>Gully trap cover with frame</v>
          </cell>
          <cell r="D499" t="str">
            <v>No.</v>
          </cell>
          <cell r="E499">
            <v>555</v>
          </cell>
        </row>
        <row r="500">
          <cell r="B500" t="str">
            <v>Gun Metal stop tap with crutch wheel 20mmNo.</v>
          </cell>
          <cell r="C500" t="str">
            <v>Gun Metal stop tap with crutch wheel 20mm</v>
          </cell>
          <cell r="D500" t="str">
            <v>No.</v>
          </cell>
          <cell r="E500">
            <v>465</v>
          </cell>
        </row>
        <row r="501">
          <cell r="B501" t="str">
            <v>Gun metal stop tap with crutch wheel 25mmNo.</v>
          </cell>
          <cell r="C501" t="str">
            <v>Gun metal stop tap with crutch wheel 25mm</v>
          </cell>
          <cell r="D501" t="str">
            <v>No.</v>
          </cell>
          <cell r="E501">
            <v>745</v>
          </cell>
        </row>
        <row r="502">
          <cell r="B502" t="str">
            <v>Gun metal stop tap with crutch wheel 15mmNo.</v>
          </cell>
          <cell r="C502" t="str">
            <v>Gun metal stop tap with crutch wheel 15mm</v>
          </cell>
          <cell r="D502" t="str">
            <v>No.</v>
          </cell>
          <cell r="E502">
            <v>340</v>
          </cell>
        </row>
        <row r="503">
          <cell r="B503" t="str">
            <v>Gun metal stop tap with crutch wheel 20mmNo.</v>
          </cell>
          <cell r="C503" t="str">
            <v>Gun metal stop tap with crutch wheel 20mm</v>
          </cell>
          <cell r="D503" t="str">
            <v>No.</v>
          </cell>
          <cell r="E503">
            <v>605</v>
          </cell>
        </row>
        <row r="504">
          <cell r="B504" t="str">
            <v>C.I.Bend 75mm dia.No.</v>
          </cell>
          <cell r="C504" t="str">
            <v>C.I.Bend 75mm dia.</v>
          </cell>
          <cell r="D504" t="str">
            <v>No.</v>
          </cell>
          <cell r="E504">
            <v>260</v>
          </cell>
        </row>
        <row r="505">
          <cell r="B505" t="str">
            <v>C.I.Bend 100mm dia.No.</v>
          </cell>
          <cell r="C505" t="str">
            <v>C.I.Bend 100mm dia.</v>
          </cell>
          <cell r="D505" t="str">
            <v>No.</v>
          </cell>
          <cell r="E505">
            <v>312</v>
          </cell>
        </row>
        <row r="506">
          <cell r="B506" t="str">
            <v>C.I.Bip tap 12mmNo.</v>
          </cell>
          <cell r="C506" t="str">
            <v>C.I.Bip tap 12mm</v>
          </cell>
          <cell r="D506" t="str">
            <v>No.</v>
          </cell>
          <cell r="E506">
            <v>95</v>
          </cell>
        </row>
        <row r="507">
          <cell r="B507" t="str">
            <v>C.I.Grating 150mm dia.No.</v>
          </cell>
          <cell r="C507" t="str">
            <v>C.I.Grating 150mm dia.</v>
          </cell>
          <cell r="D507" t="str">
            <v>No.</v>
          </cell>
          <cell r="E507">
            <v>115</v>
          </cell>
        </row>
        <row r="508">
          <cell r="B508" t="str">
            <v>C.I.Grating 100mm dia.No.</v>
          </cell>
          <cell r="C508" t="str">
            <v>C.I.Grating 100mm dia.</v>
          </cell>
          <cell r="D508" t="str">
            <v>No.</v>
          </cell>
          <cell r="E508">
            <v>65</v>
          </cell>
        </row>
        <row r="509">
          <cell r="B509" t="str">
            <v>C.I.Grating 75mm dia.No.</v>
          </cell>
          <cell r="C509" t="str">
            <v>C.I.Grating 75mm dia.</v>
          </cell>
          <cell r="D509" t="str">
            <v>No.</v>
          </cell>
          <cell r="E509">
            <v>32</v>
          </cell>
        </row>
        <row r="510">
          <cell r="B510" t="str">
            <v>C.I.BracketsPair</v>
          </cell>
          <cell r="C510" t="str">
            <v>C.I.Brackets</v>
          </cell>
          <cell r="D510" t="str">
            <v>Pair</v>
          </cell>
          <cell r="E510">
            <v>115</v>
          </cell>
        </row>
        <row r="511">
          <cell r="B511" t="str">
            <v>C.I.Collers 100mm dia.No.</v>
          </cell>
          <cell r="C511" t="str">
            <v>C.I.Collers 100mm dia.</v>
          </cell>
          <cell r="D511" t="str">
            <v>No.</v>
          </cell>
          <cell r="E511">
            <v>315</v>
          </cell>
        </row>
        <row r="512">
          <cell r="B512" t="str">
            <v>C.I.Copllers 75mm dia.No.</v>
          </cell>
          <cell r="C512" t="str">
            <v>C.I.Copllers 75mm dia.</v>
          </cell>
          <cell r="D512" t="str">
            <v>No.</v>
          </cell>
          <cell r="E512">
            <v>222</v>
          </cell>
        </row>
        <row r="513">
          <cell r="B513" t="str">
            <v>C.I.Cover 45*30 cm with frameNo.</v>
          </cell>
          <cell r="C513" t="str">
            <v>C.I.Cover 45*30 cm with frame</v>
          </cell>
          <cell r="D513" t="str">
            <v>No.</v>
          </cell>
          <cell r="E513">
            <v>555</v>
          </cell>
        </row>
        <row r="514">
          <cell r="B514" t="str">
            <v>C.I.Cowl / Vent 100mm dia.No.</v>
          </cell>
          <cell r="C514" t="str">
            <v>C.I.Cowl / Vent 100mm dia.</v>
          </cell>
          <cell r="D514" t="str">
            <v>No.</v>
          </cell>
          <cell r="E514">
            <v>315</v>
          </cell>
        </row>
        <row r="515">
          <cell r="B515" t="str">
            <v>C.I.Cowl / Vent 150mm dia.No.</v>
          </cell>
          <cell r="C515" t="str">
            <v>C.I.Cowl / Vent 150mm dia.</v>
          </cell>
          <cell r="D515" t="str">
            <v>No.</v>
          </cell>
          <cell r="E515">
            <v>645</v>
          </cell>
        </row>
        <row r="516">
          <cell r="B516" t="str">
            <v>C.I.Cowl / Vent 75mm dia.No.</v>
          </cell>
          <cell r="C516" t="str">
            <v>C.I.Cowl / Vent 75mm dia.</v>
          </cell>
          <cell r="D516" t="str">
            <v>No.</v>
          </cell>
          <cell r="E516">
            <v>250</v>
          </cell>
        </row>
        <row r="517">
          <cell r="B517" t="str">
            <v>C.I.Hinged Cover with frameNo.</v>
          </cell>
          <cell r="C517" t="str">
            <v>C.I.Hinged Cover with frame</v>
          </cell>
          <cell r="D517" t="str">
            <v>No.</v>
          </cell>
          <cell r="E517">
            <v>580</v>
          </cell>
        </row>
        <row r="518">
          <cell r="B518" t="str">
            <v>C.I.Man hole cover 50 kg.No.</v>
          </cell>
          <cell r="C518" t="str">
            <v>C.I.Man hole cover 50 kg.</v>
          </cell>
          <cell r="D518" t="str">
            <v>No.</v>
          </cell>
          <cell r="E518">
            <v>3625</v>
          </cell>
        </row>
        <row r="519">
          <cell r="B519" t="str">
            <v>C.I.Man hole cover 75 kg.No.</v>
          </cell>
          <cell r="C519" t="str">
            <v>C.I.Man hole cover 75 kg.</v>
          </cell>
          <cell r="D519" t="str">
            <v>No.</v>
          </cell>
          <cell r="E519">
            <v>5335</v>
          </cell>
        </row>
        <row r="520">
          <cell r="B520" t="str">
            <v>C.I.Man hole cover 100 kg.No.</v>
          </cell>
          <cell r="C520" t="str">
            <v>C.I.Man hole cover 100 kg.</v>
          </cell>
          <cell r="D520" t="str">
            <v>No.</v>
          </cell>
          <cell r="E520">
            <v>6865</v>
          </cell>
        </row>
        <row r="521">
          <cell r="B521" t="str">
            <v>C.I.Man hole cover 175 kg.Heavy (0.9*0.45m)No.</v>
          </cell>
          <cell r="C521" t="str">
            <v>C.I.Man hole cover 175 kg.Heavy (0.9*0.45m)</v>
          </cell>
          <cell r="D521" t="str">
            <v>No.</v>
          </cell>
          <cell r="E521">
            <v>12500</v>
          </cell>
        </row>
        <row r="522">
          <cell r="B522" t="str">
            <v>C.I.Nahani trap 100mm dia.(375mm long)No.</v>
          </cell>
          <cell r="C522" t="str">
            <v>C.I.Nahani trap 100mm dia.(375mm long)</v>
          </cell>
          <cell r="D522" t="str">
            <v>No.</v>
          </cell>
          <cell r="E522">
            <v>435</v>
          </cell>
        </row>
        <row r="523">
          <cell r="B523" t="str">
            <v>C.I.Nahani trap 75 to 80mm dia.(375mm long)No.</v>
          </cell>
          <cell r="C523" t="str">
            <v>C.I.Nahani trap 75 to 80mm dia.(375mm long)</v>
          </cell>
          <cell r="D523" t="str">
            <v>No.</v>
          </cell>
          <cell r="E523">
            <v>320</v>
          </cell>
        </row>
        <row r="524">
          <cell r="B524" t="str">
            <v>C.I.100*75*300 long arm (wt. 6kg)nahani trapNo.</v>
          </cell>
          <cell r="C524" t="str">
            <v>C.I.100*75*300 long arm (wt. 6kg)nahani trap</v>
          </cell>
          <cell r="D524" t="str">
            <v>No.</v>
          </cell>
          <cell r="E524">
            <v>985</v>
          </cell>
        </row>
        <row r="525">
          <cell r="B525" t="str">
            <v>C.I.Soil pipe 100mm dia.R.Mt.</v>
          </cell>
          <cell r="C525" t="str">
            <v>C.I.Soil pipe 100mm dia.</v>
          </cell>
          <cell r="D525" t="str">
            <v>R.Mt.</v>
          </cell>
          <cell r="E525">
            <v>860</v>
          </cell>
        </row>
        <row r="526">
          <cell r="B526" t="str">
            <v>C.I.Soil pipe 150mm dia.R.Mt.</v>
          </cell>
          <cell r="C526" t="str">
            <v>C.I.Soil pipe 150mm dia.</v>
          </cell>
          <cell r="D526" t="str">
            <v>R.Mt.</v>
          </cell>
          <cell r="E526">
            <v>1625</v>
          </cell>
        </row>
        <row r="527">
          <cell r="B527" t="str">
            <v>C.I,Soil pipe 75 to 80mm dia.R.Mt.</v>
          </cell>
          <cell r="C527" t="str">
            <v>C.I,Soil pipe 75 to 80mm dia.</v>
          </cell>
          <cell r="D527" t="str">
            <v>R.Mt.</v>
          </cell>
          <cell r="E527">
            <v>705</v>
          </cell>
        </row>
        <row r="528">
          <cell r="B528" t="str">
            <v>C.I.Shoe 75 mm dia.No.</v>
          </cell>
          <cell r="C528" t="str">
            <v>C.I.Shoe 75 mm dia.</v>
          </cell>
          <cell r="D528" t="str">
            <v>No.</v>
          </cell>
          <cell r="E528">
            <v>260</v>
          </cell>
        </row>
        <row r="529">
          <cell r="B529" t="str">
            <v>C.I. Shoe 100 mm dia.No.</v>
          </cell>
          <cell r="C529" t="str">
            <v>C.I. Shoe 100 mm dia.</v>
          </cell>
          <cell r="D529" t="str">
            <v>No.</v>
          </cell>
          <cell r="E529">
            <v>365</v>
          </cell>
        </row>
        <row r="530">
          <cell r="B530" t="str">
            <v>C.I.Shoe 150mmNo.</v>
          </cell>
          <cell r="C530" t="str">
            <v>C.I.Shoe 150mm</v>
          </cell>
          <cell r="D530" t="str">
            <v>No.</v>
          </cell>
          <cell r="E530">
            <v>515</v>
          </cell>
        </row>
        <row r="531">
          <cell r="B531" t="str">
            <v>Ball cock 15mm dia.P.V.C.FLOATNo.</v>
          </cell>
          <cell r="C531" t="str">
            <v>Ball cock 15mm dia.P.V.C.FLOAT</v>
          </cell>
          <cell r="D531" t="str">
            <v>No.</v>
          </cell>
          <cell r="E531">
            <v>285</v>
          </cell>
        </row>
        <row r="532">
          <cell r="B532" t="str">
            <v>Ball cock 25mm dia.P.V.C.FLOATNo.</v>
          </cell>
          <cell r="C532" t="str">
            <v>Ball cock 25mm dia.P.V.C.FLOAT</v>
          </cell>
          <cell r="D532" t="str">
            <v>No.</v>
          </cell>
          <cell r="E532">
            <v>555</v>
          </cell>
        </row>
        <row r="533">
          <cell r="B533" t="str">
            <v>Ball cock 40mm dia.P.V.C.FLOATNo.</v>
          </cell>
          <cell r="C533" t="str">
            <v>Ball cock 40mm dia.P.V.C.FLOAT</v>
          </cell>
          <cell r="D533" t="str">
            <v>No.</v>
          </cell>
          <cell r="E533">
            <v>555</v>
          </cell>
        </row>
        <row r="534">
          <cell r="B534" t="str">
            <v>Ball cock 50mm dia.P.V.C.FLOATNo.</v>
          </cell>
          <cell r="C534" t="str">
            <v>Ball cock 50mm dia.P.V.C.FLOAT</v>
          </cell>
          <cell r="D534" t="str">
            <v>No.</v>
          </cell>
          <cell r="E534">
            <v>1905</v>
          </cell>
        </row>
        <row r="535">
          <cell r="B535" t="str">
            <v>Bib cock stop tap brass heavy 15mmNo.</v>
          </cell>
          <cell r="C535" t="str">
            <v>Bib cock stop tap brass heavy 15mm</v>
          </cell>
          <cell r="D535" t="str">
            <v>No.</v>
          </cell>
          <cell r="E535">
            <v>390</v>
          </cell>
        </row>
        <row r="536">
          <cell r="B536" t="str">
            <v>Bib cock stop tap brass heavy 20mmNo.</v>
          </cell>
          <cell r="C536" t="str">
            <v>Bib cock stop tap brass heavy 20mm</v>
          </cell>
          <cell r="D536" t="str">
            <v>No.</v>
          </cell>
          <cell r="E536">
            <v>590</v>
          </cell>
        </row>
        <row r="537">
          <cell r="B537" t="str">
            <v>Bib cock stop tap brass heavy 25mmNo.</v>
          </cell>
          <cell r="C537" t="str">
            <v>Bib cock  stop tap brass heavy 25mm</v>
          </cell>
          <cell r="D537" t="str">
            <v>No.</v>
          </cell>
          <cell r="E537">
            <v>855</v>
          </cell>
        </row>
        <row r="538">
          <cell r="B538" t="str">
            <v>Bib tap 12mm brass mediumNo.</v>
          </cell>
          <cell r="C538" t="str">
            <v>Bib tap 12mm brass medium</v>
          </cell>
          <cell r="D538" t="str">
            <v>No.</v>
          </cell>
          <cell r="E538">
            <v>245</v>
          </cell>
        </row>
        <row r="539">
          <cell r="B539" t="str">
            <v>Colour wash hand basin 55*40cmNo.</v>
          </cell>
          <cell r="C539" t="str">
            <v>Colour wash hand basin 55*40cm</v>
          </cell>
          <cell r="D539" t="str">
            <v>No.</v>
          </cell>
          <cell r="E539">
            <v>1285</v>
          </cell>
        </row>
        <row r="540">
          <cell r="B540" t="str">
            <v>Colour wash hand basin 63*45cmNo.</v>
          </cell>
          <cell r="C540" t="str">
            <v>Colour wash hand basin 63*45cm</v>
          </cell>
          <cell r="D540" t="str">
            <v>No.</v>
          </cell>
          <cell r="E540">
            <v>1330</v>
          </cell>
        </row>
        <row r="541">
          <cell r="B541" t="str">
            <v>White glazed wash basin 45*30cmNo.</v>
          </cell>
          <cell r="C541" t="str">
            <v>White glazed wash basin 45*30cm</v>
          </cell>
          <cell r="D541" t="str">
            <v>No.</v>
          </cell>
          <cell r="E541">
            <v>1105</v>
          </cell>
        </row>
        <row r="542">
          <cell r="B542" t="str">
            <v>White glazed wash hand basin 55*50cmNo.</v>
          </cell>
          <cell r="C542" t="str">
            <v>White glazed wash hand basin 55*50cm</v>
          </cell>
          <cell r="D542" t="str">
            <v>No.</v>
          </cell>
          <cell r="E542">
            <v>1555</v>
          </cell>
        </row>
        <row r="543">
          <cell r="B543" t="str">
            <v>P.V.C. flexible Waste Pipe 32 mm diaNo.</v>
          </cell>
          <cell r="C543" t="str">
            <v>P.V.C. flexible Waste Pipe 32 mm dia</v>
          </cell>
          <cell r="D543" t="str">
            <v>No.</v>
          </cell>
          <cell r="E543">
            <v>45</v>
          </cell>
        </row>
        <row r="544">
          <cell r="B544" t="str">
            <v>White Glazed Wash Hand Basin 63 x 45 cmNo.</v>
          </cell>
          <cell r="C544" t="str">
            <v>White Glazed Wash Hand Basin 63 x 45 cm</v>
          </cell>
          <cell r="D544" t="str">
            <v>No.</v>
          </cell>
          <cell r="E544">
            <v>2005</v>
          </cell>
        </row>
        <row r="545">
          <cell r="B545" t="str">
            <v>Sink white glazed 45*20*30cmNo.</v>
          </cell>
          <cell r="C545" t="str">
            <v>Sink white glazed 45*20*30cm</v>
          </cell>
          <cell r="D545" t="str">
            <v>No.</v>
          </cell>
          <cell r="E545">
            <v>705</v>
          </cell>
        </row>
        <row r="546">
          <cell r="B546" t="str">
            <v>Pedestal for wash basin (standard size)No.</v>
          </cell>
          <cell r="C546" t="str">
            <v>Pedestal for wash basin (standard size)</v>
          </cell>
          <cell r="D546" t="str">
            <v>No.</v>
          </cell>
          <cell r="E546">
            <v>1955</v>
          </cell>
        </row>
        <row r="547">
          <cell r="B547" t="str">
            <v>C.C.Septic tank 0.9m dia.(2.5m long)No.</v>
          </cell>
          <cell r="C547" t="str">
            <v>C.C.Septic tank 0.9m dia.(2.5m long)</v>
          </cell>
          <cell r="D547" t="str">
            <v>No.</v>
          </cell>
          <cell r="E547">
            <v>7775</v>
          </cell>
        </row>
        <row r="548">
          <cell r="B548" t="str">
            <v>C.C.Septic tank 1.20m dia.(2.5m long)No.</v>
          </cell>
          <cell r="C548" t="str">
            <v>C.C.Septic tank 1.20m dia.(2.5m long)</v>
          </cell>
          <cell r="D548" t="str">
            <v>No.</v>
          </cell>
          <cell r="E548">
            <v>10150</v>
          </cell>
        </row>
        <row r="549">
          <cell r="B549" t="str">
            <v>C.I.Steps for manholeNo.</v>
          </cell>
          <cell r="C549" t="str">
            <v>C.I.Steps for manhole</v>
          </cell>
          <cell r="D549" t="str">
            <v>No.</v>
          </cell>
          <cell r="E549">
            <v>509</v>
          </cell>
        </row>
        <row r="550">
          <cell r="B550" t="str">
            <v>C.I.Cover with frame (Gully trap)No.</v>
          </cell>
          <cell r="C550" t="str">
            <v>C.I.Cover with frame (Gully trap)</v>
          </cell>
          <cell r="D550" t="str">
            <v>No.</v>
          </cell>
          <cell r="E550">
            <v>195</v>
          </cell>
        </row>
        <row r="551">
          <cell r="B551" t="str">
            <v>C.I.Plug Bend 150MM dia.No.</v>
          </cell>
          <cell r="C551" t="str">
            <v>C.I.Plug Bend 150MM dia.</v>
          </cell>
          <cell r="D551" t="str">
            <v>No.</v>
          </cell>
          <cell r="E551">
            <v>1085</v>
          </cell>
        </row>
        <row r="552">
          <cell r="B552" t="str">
            <v>Clamp for G.I.pipe 25mmNo.</v>
          </cell>
          <cell r="C552" t="str">
            <v>Clamp for G.I.pipe 25mm</v>
          </cell>
          <cell r="D552" t="str">
            <v>No.</v>
          </cell>
          <cell r="E552">
            <v>12</v>
          </cell>
        </row>
        <row r="553">
          <cell r="B553" t="str">
            <v>Colour European type W.C.PanNo.</v>
          </cell>
          <cell r="C553" t="str">
            <v>Colour European type W.C.Pan</v>
          </cell>
          <cell r="D553" t="str">
            <v>No.</v>
          </cell>
          <cell r="E553">
            <v>4305</v>
          </cell>
        </row>
        <row r="554">
          <cell r="B554" t="str">
            <v>European type glazed W.C.panNo.</v>
          </cell>
          <cell r="C554" t="str">
            <v>European type glazed W.C.pan</v>
          </cell>
          <cell r="D554" t="str">
            <v>No.</v>
          </cell>
          <cell r="E554">
            <v>4305</v>
          </cell>
        </row>
        <row r="555">
          <cell r="B555" t="str">
            <v>W.C.PAN Coloured glazed 64CM.(Orissa)No.</v>
          </cell>
          <cell r="C555" t="str">
            <v>W.C.PAN Coloured glazed 64CM.(Orissa)</v>
          </cell>
          <cell r="D555" t="str">
            <v>No.</v>
          </cell>
          <cell r="E555">
            <v>2310</v>
          </cell>
        </row>
        <row r="556">
          <cell r="B556" t="str">
            <v>W.C.PAN White glazed 58 CM.IndianNo.</v>
          </cell>
          <cell r="C556" t="str">
            <v>W.C.PAN White glazed 58 CM.Indian</v>
          </cell>
          <cell r="D556" t="str">
            <v>No.</v>
          </cell>
          <cell r="E556">
            <v>2255</v>
          </cell>
        </row>
        <row r="557">
          <cell r="B557" t="str">
            <v>W.C.PAN White glazed 57.50 CM (Orissa)No.</v>
          </cell>
          <cell r="C557" t="str">
            <v>W.C.PAN White glazed 57.50 CM (Orissa)</v>
          </cell>
          <cell r="D557" t="str">
            <v>No.</v>
          </cell>
          <cell r="E557">
            <v>905</v>
          </cell>
        </row>
        <row r="558">
          <cell r="B558" t="str">
            <v>Fibre flushing tank for W.C.No.</v>
          </cell>
          <cell r="C558" t="str">
            <v>Fibre flushing tank for W.C.</v>
          </cell>
          <cell r="D558" t="str">
            <v>No.</v>
          </cell>
          <cell r="E558">
            <v>675</v>
          </cell>
        </row>
        <row r="559">
          <cell r="B559" t="str">
            <v>Flushing tank automatic Urinal 10ltr. C.I.No.</v>
          </cell>
          <cell r="C559" t="str">
            <v>Flushing tank automatic Urinal 10ltr. C.I.</v>
          </cell>
          <cell r="D559" t="str">
            <v>No.</v>
          </cell>
          <cell r="E559">
            <v>882</v>
          </cell>
        </row>
        <row r="560">
          <cell r="B560" t="str">
            <v>Flushing tank automatic Urinal 5ltr. (P.V.C.)No.</v>
          </cell>
          <cell r="C560" t="str">
            <v>Flushing tank automatic Urinal 5ltr. (P.V.C.)</v>
          </cell>
          <cell r="D560" t="str">
            <v>No.</v>
          </cell>
          <cell r="E560">
            <v>655</v>
          </cell>
        </row>
        <row r="561">
          <cell r="B561" t="str">
            <v>Low level flush pr. St. 10ltr.No.</v>
          </cell>
          <cell r="C561" t="str">
            <v>Low level flush pr. St. 10ltr.</v>
          </cell>
          <cell r="D561" t="str">
            <v>No.</v>
          </cell>
          <cell r="E561">
            <v>1175</v>
          </cell>
        </row>
        <row r="562">
          <cell r="B562" t="str">
            <v>Flat back UrinalNo.</v>
          </cell>
          <cell r="C562" t="str">
            <v>Flat back Urinal</v>
          </cell>
          <cell r="D562" t="str">
            <v>No.</v>
          </cell>
          <cell r="E562">
            <v>1355</v>
          </cell>
        </row>
        <row r="563">
          <cell r="B563" t="str">
            <v>Stall Type UrinalNo.</v>
          </cell>
          <cell r="C563" t="str">
            <v>Stall Type Urinal</v>
          </cell>
          <cell r="D563" t="str">
            <v>No.</v>
          </cell>
          <cell r="E563">
            <v>4010</v>
          </cell>
        </row>
        <row r="564">
          <cell r="B564" t="str">
            <v>Lipped type UrinalNo.</v>
          </cell>
          <cell r="C564" t="str">
            <v>Lipped type Urinal</v>
          </cell>
          <cell r="D564" t="str">
            <v>No.</v>
          </cell>
          <cell r="E564">
            <v>560</v>
          </cell>
        </row>
        <row r="565">
          <cell r="B565" t="str">
            <v>Coloured glazed full stall UrinalNo.</v>
          </cell>
          <cell r="C565" t="str">
            <v>Coloured glazed full stall Urinal</v>
          </cell>
          <cell r="D565" t="str">
            <v>No.</v>
          </cell>
          <cell r="E565">
            <v>4020</v>
          </cell>
        </row>
        <row r="566">
          <cell r="B566" t="str">
            <v>Bleaching PowderKg.</v>
          </cell>
          <cell r="C566" t="str">
            <v>Bleaching Powder</v>
          </cell>
          <cell r="D566" t="str">
            <v>Kg.</v>
          </cell>
          <cell r="E566">
            <v>65</v>
          </cell>
        </row>
        <row r="567">
          <cell r="B567" t="str">
            <v>Potassium PermanganateKg.</v>
          </cell>
          <cell r="C567" t="str">
            <v>Potassium Permanganate</v>
          </cell>
          <cell r="D567" t="str">
            <v>Kg.</v>
          </cell>
          <cell r="E567">
            <v>357</v>
          </cell>
        </row>
        <row r="568">
          <cell r="B568" t="str">
            <v>Nylon BrushNo.</v>
          </cell>
          <cell r="C568" t="str">
            <v>Nylon Brush</v>
          </cell>
          <cell r="D568" t="str">
            <v>No.</v>
          </cell>
          <cell r="E568">
            <v>55</v>
          </cell>
        </row>
        <row r="569">
          <cell r="B569" t="str">
            <v>DusterNo.</v>
          </cell>
          <cell r="C569" t="str">
            <v>Duster</v>
          </cell>
          <cell r="D569" t="str">
            <v>No.</v>
          </cell>
          <cell r="E569">
            <v>45</v>
          </cell>
        </row>
        <row r="570">
          <cell r="B570" t="str">
            <v>Plastic BucketNo.</v>
          </cell>
          <cell r="C570" t="str">
            <v>Plastic Bucket</v>
          </cell>
          <cell r="D570" t="str">
            <v>No.</v>
          </cell>
          <cell r="E570">
            <v>115</v>
          </cell>
        </row>
        <row r="571">
          <cell r="B571" t="str">
            <v>CoirKg.</v>
          </cell>
          <cell r="C571" t="str">
            <v>Coir</v>
          </cell>
          <cell r="D571" t="str">
            <v>Kg.</v>
          </cell>
          <cell r="E571">
            <v>58</v>
          </cell>
        </row>
        <row r="572">
          <cell r="B572" t="str">
            <v>Gunny ClothR.Mt.</v>
          </cell>
          <cell r="C572" t="str">
            <v>Gunny Cloth</v>
          </cell>
          <cell r="D572" t="str">
            <v>R.Mt.</v>
          </cell>
          <cell r="E572">
            <v>30</v>
          </cell>
        </row>
        <row r="573">
          <cell r="B573" t="str">
            <v>KharataNo.</v>
          </cell>
          <cell r="C573" t="str">
            <v>Kharata</v>
          </cell>
          <cell r="D573" t="str">
            <v>No.</v>
          </cell>
          <cell r="E573">
            <v>30</v>
          </cell>
        </row>
        <row r="574">
          <cell r="B574" t="str">
            <v>Wheel stop tap brass 15mmNo.</v>
          </cell>
          <cell r="C574" t="str">
            <v>Wheel stop tap brass 15mm</v>
          </cell>
          <cell r="D574" t="str">
            <v>No.</v>
          </cell>
          <cell r="E574">
            <v>245</v>
          </cell>
        </row>
        <row r="575">
          <cell r="B575" t="str">
            <v>Wheel stop tap brass 20mmNo.</v>
          </cell>
          <cell r="C575" t="str">
            <v>Wheel stop tap brass 20mm</v>
          </cell>
          <cell r="D575" t="str">
            <v>No.</v>
          </cell>
          <cell r="E575">
            <v>330</v>
          </cell>
        </row>
        <row r="576">
          <cell r="B576" t="str">
            <v>Wheel stop tap brass 25mmNo.</v>
          </cell>
          <cell r="C576" t="str">
            <v>Wheel stop tap brass 25mm</v>
          </cell>
          <cell r="D576" t="str">
            <v>No.</v>
          </cell>
          <cell r="E576">
            <v>480</v>
          </cell>
        </row>
        <row r="577">
          <cell r="B577" t="str">
            <v>Socket brass for 32mm tapNo.</v>
          </cell>
          <cell r="C577" t="str">
            <v>Socket brass for 32mm tap</v>
          </cell>
          <cell r="D577" t="str">
            <v>No.</v>
          </cell>
          <cell r="E577">
            <v>52</v>
          </cell>
        </row>
        <row r="578">
          <cell r="B578" t="str">
            <v>Socket brass for 40mm tapNo.</v>
          </cell>
          <cell r="C578" t="str">
            <v>Socket brass for 40mm tap</v>
          </cell>
          <cell r="D578" t="str">
            <v>No.</v>
          </cell>
          <cell r="E578">
            <v>64</v>
          </cell>
        </row>
        <row r="579">
          <cell r="B579" t="str">
            <v>Socket brass for 50mm tapNo.</v>
          </cell>
          <cell r="C579" t="str">
            <v>Socket brass for 50mm tap</v>
          </cell>
          <cell r="D579" t="str">
            <v>No.</v>
          </cell>
          <cell r="E579">
            <v>104</v>
          </cell>
        </row>
        <row r="580">
          <cell r="B580" t="str">
            <v>Socket brass for 65mm tapNo.</v>
          </cell>
          <cell r="C580" t="str">
            <v>Socket brass for 65mm tap</v>
          </cell>
          <cell r="D580" t="str">
            <v>No.</v>
          </cell>
          <cell r="E580">
            <v>167</v>
          </cell>
        </row>
        <row r="581">
          <cell r="B581" t="str">
            <v>Socket for 100mm tapNo.</v>
          </cell>
          <cell r="C581" t="str">
            <v>Socket for 100mm tap</v>
          </cell>
          <cell r="D581" t="str">
            <v>No.</v>
          </cell>
          <cell r="E581">
            <v>402</v>
          </cell>
        </row>
        <row r="582">
          <cell r="B582" t="str">
            <v>Socket for 15mm tapNo.</v>
          </cell>
          <cell r="C582" t="str">
            <v>Socket for 15mm tap</v>
          </cell>
          <cell r="D582" t="str">
            <v>No.</v>
          </cell>
          <cell r="E582">
            <v>18</v>
          </cell>
        </row>
        <row r="583">
          <cell r="B583" t="str">
            <v>Socket for 20mm tapNo.</v>
          </cell>
          <cell r="C583" t="str">
            <v>Socket for 20mm tap</v>
          </cell>
          <cell r="D583" t="str">
            <v>No.</v>
          </cell>
          <cell r="E583">
            <v>27</v>
          </cell>
        </row>
        <row r="584">
          <cell r="B584" t="str">
            <v>Socket for 25mm tapNo.</v>
          </cell>
          <cell r="C584" t="str">
            <v>Socket for 25mm tap</v>
          </cell>
          <cell r="D584" t="str">
            <v>No.</v>
          </cell>
          <cell r="E584">
            <v>35</v>
          </cell>
        </row>
        <row r="585">
          <cell r="B585" t="str">
            <v>Socket for 32mm tapNo.</v>
          </cell>
          <cell r="C585" t="str">
            <v>Socket for 32mm tap</v>
          </cell>
          <cell r="D585" t="str">
            <v>No.</v>
          </cell>
          <cell r="E585">
            <v>55</v>
          </cell>
        </row>
        <row r="586">
          <cell r="B586" t="str">
            <v>Socket for 40mm tapNo.</v>
          </cell>
          <cell r="C586" t="str">
            <v>Socket for 40mm tap</v>
          </cell>
          <cell r="D586" t="str">
            <v>No.</v>
          </cell>
          <cell r="E586">
            <v>64</v>
          </cell>
        </row>
        <row r="587">
          <cell r="B587" t="str">
            <v>Socket for 50mm tapNo.</v>
          </cell>
          <cell r="C587" t="str">
            <v>Socket for 50mm tap</v>
          </cell>
          <cell r="D587" t="str">
            <v>No.</v>
          </cell>
          <cell r="E587">
            <v>103</v>
          </cell>
        </row>
        <row r="588">
          <cell r="B588" t="str">
            <v>Socket for 65mm tapNo.</v>
          </cell>
          <cell r="C588" t="str">
            <v>Socket for 65mm tap</v>
          </cell>
          <cell r="D588" t="str">
            <v>No.</v>
          </cell>
          <cell r="E588">
            <v>168</v>
          </cell>
        </row>
        <row r="589">
          <cell r="B589" t="str">
            <v>Socket for 80mm tapNo.</v>
          </cell>
          <cell r="C589" t="str">
            <v>Socket for 80mm tap</v>
          </cell>
          <cell r="D589" t="str">
            <v>No.</v>
          </cell>
          <cell r="E589">
            <v>255</v>
          </cell>
        </row>
        <row r="590">
          <cell r="B590" t="str">
            <v>Span YarnNo.</v>
          </cell>
          <cell r="C590" t="str">
            <v>Span Yarn</v>
          </cell>
          <cell r="D590" t="str">
            <v>No.</v>
          </cell>
          <cell r="E590">
            <v>135</v>
          </cell>
        </row>
        <row r="591">
          <cell r="B591" t="str">
            <v>Strainer for 100mmNo.</v>
          </cell>
          <cell r="C591" t="str">
            <v>Strainer for 100mm</v>
          </cell>
          <cell r="D591" t="str">
            <v>No.</v>
          </cell>
          <cell r="E591">
            <v>2535</v>
          </cell>
        </row>
        <row r="592">
          <cell r="B592" t="str">
            <v>Strainer for 40mmNo.</v>
          </cell>
          <cell r="C592" t="str">
            <v>Strainer for 40mm</v>
          </cell>
          <cell r="D592" t="str">
            <v>No.</v>
          </cell>
          <cell r="E592">
            <v>478</v>
          </cell>
        </row>
        <row r="593">
          <cell r="B593" t="str">
            <v>Strainer for 50mmNo.</v>
          </cell>
          <cell r="C593" t="str">
            <v>Strainer for 50mm</v>
          </cell>
          <cell r="D593" t="str">
            <v>No.</v>
          </cell>
          <cell r="E593">
            <v>720</v>
          </cell>
        </row>
        <row r="594">
          <cell r="B594" t="str">
            <v>Strainer for 80mmNo.</v>
          </cell>
          <cell r="C594" t="str">
            <v>Strainer for 80mm</v>
          </cell>
          <cell r="D594" t="str">
            <v>No.</v>
          </cell>
          <cell r="E594">
            <v>1610</v>
          </cell>
        </row>
        <row r="595">
          <cell r="B595" t="str">
            <v>Strainer for 15mmNo.</v>
          </cell>
          <cell r="C595" t="str">
            <v>Strainer for 15mm</v>
          </cell>
          <cell r="D595" t="str">
            <v>No.</v>
          </cell>
          <cell r="E595">
            <v>148</v>
          </cell>
        </row>
        <row r="596">
          <cell r="B596" t="str">
            <v>Strainer for 20mmNo.</v>
          </cell>
          <cell r="C596" t="str">
            <v>Strainer for 20mm</v>
          </cell>
          <cell r="D596" t="str">
            <v>No.</v>
          </cell>
          <cell r="E596">
            <v>148</v>
          </cell>
        </row>
        <row r="597">
          <cell r="B597" t="str">
            <v>Strainer for 25mmNo.</v>
          </cell>
          <cell r="C597" t="str">
            <v>Strainer for 25mm</v>
          </cell>
          <cell r="D597" t="str">
            <v>No.</v>
          </cell>
          <cell r="E597">
            <v>280</v>
          </cell>
        </row>
        <row r="598">
          <cell r="B598" t="str">
            <v>Stone ware pipe 100mm dia.R.Mt.</v>
          </cell>
          <cell r="C598" t="str">
            <v>Stone ware pipe 100mm dia.</v>
          </cell>
          <cell r="D598" t="str">
            <v>R.Mt.</v>
          </cell>
          <cell r="E598">
            <v>102</v>
          </cell>
        </row>
        <row r="599">
          <cell r="B599" t="str">
            <v>Stone ware pipe 150mm dia.R.Mt.</v>
          </cell>
          <cell r="C599" t="str">
            <v>Stone ware pipe 150mm dia.</v>
          </cell>
          <cell r="D599" t="str">
            <v>R.Mt.</v>
          </cell>
          <cell r="E599">
            <v>147</v>
          </cell>
        </row>
        <row r="600">
          <cell r="B600" t="str">
            <v>Stone ware pipe 225mm dia.R.Mt.</v>
          </cell>
          <cell r="C600" t="str">
            <v>Stone ware pipe 225mm dia.</v>
          </cell>
          <cell r="D600" t="str">
            <v>R.Mt.</v>
          </cell>
          <cell r="E600">
            <v>193</v>
          </cell>
        </row>
        <row r="601">
          <cell r="B601" t="str">
            <v>Stone ware glazed pipe half round 100mm dia.R.Mt.</v>
          </cell>
          <cell r="C601" t="str">
            <v>Stone ware glazed pipe half round 100mm dia.</v>
          </cell>
          <cell r="D601" t="str">
            <v>R.Mt.</v>
          </cell>
          <cell r="E601">
            <v>137</v>
          </cell>
        </row>
        <row r="602">
          <cell r="B602" t="str">
            <v>Stop tap brass with crunch wheel 15mm dia.No.</v>
          </cell>
          <cell r="C602" t="str">
            <v>Stop tap brass with crunch wheel 15mm dia.</v>
          </cell>
          <cell r="D602" t="str">
            <v>No.</v>
          </cell>
          <cell r="E602">
            <v>108</v>
          </cell>
        </row>
        <row r="603">
          <cell r="B603" t="str">
            <v>Towel rod with clamps 16mm dia.No.</v>
          </cell>
          <cell r="C603" t="str">
            <v>Towel rod with clamps 16mm dia.</v>
          </cell>
          <cell r="D603" t="str">
            <v>No.</v>
          </cell>
          <cell r="E603">
            <v>177</v>
          </cell>
        </row>
        <row r="604">
          <cell r="B604" t="str">
            <v>Mirror 40*50cm. With plastic frameNo.</v>
          </cell>
          <cell r="C604" t="str">
            <v>Mirror 40*50cm. With plastic frame</v>
          </cell>
          <cell r="D604" t="str">
            <v>No.</v>
          </cell>
          <cell r="E604">
            <v>280</v>
          </cell>
        </row>
        <row r="605">
          <cell r="B605" t="str">
            <v>Brass T Thimble Socket 32mm dia.Pair</v>
          </cell>
          <cell r="C605" t="str">
            <v>Brass T Thimble Socket 32mm dia.</v>
          </cell>
          <cell r="D605" t="str">
            <v>Pair</v>
          </cell>
          <cell r="E605">
            <v>100</v>
          </cell>
        </row>
        <row r="606">
          <cell r="B606" t="str">
            <v>Brass wheel stop tap 32mm dia.No.</v>
          </cell>
          <cell r="C606" t="str">
            <v>Brass wheel stop tap 32mm dia.</v>
          </cell>
          <cell r="D606" t="str">
            <v>No.</v>
          </cell>
          <cell r="E606">
            <v>445</v>
          </cell>
        </row>
        <row r="607">
          <cell r="B607" t="str">
            <v>Brass wheel stop tap 40mm dia.No.</v>
          </cell>
          <cell r="C607" t="str">
            <v>Brass wheel stop tap 40mm dia.</v>
          </cell>
          <cell r="D607" t="str">
            <v>No.</v>
          </cell>
          <cell r="E607">
            <v>580</v>
          </cell>
        </row>
        <row r="608">
          <cell r="B608" t="str">
            <v>Brass wheel stop tap 50mm dia.No.</v>
          </cell>
          <cell r="C608" t="str">
            <v>Brass wheel stop tap 50mm dia.</v>
          </cell>
          <cell r="D608" t="str">
            <v>No.</v>
          </cell>
          <cell r="E608">
            <v>1097</v>
          </cell>
        </row>
        <row r="609">
          <cell r="B609" t="str">
            <v>Brass wheel stop tap 65mm dia.No.</v>
          </cell>
          <cell r="C609" t="str">
            <v>Brass wheel stop tap 65mm dia.</v>
          </cell>
          <cell r="D609" t="str">
            <v>No.</v>
          </cell>
          <cell r="E609">
            <v>1437</v>
          </cell>
        </row>
        <row r="610">
          <cell r="B610" t="str">
            <v>Brass wheel stop tap 80mm dia.No.</v>
          </cell>
          <cell r="C610" t="str">
            <v>Brass wheel stop tap 80mm dia.</v>
          </cell>
          <cell r="D610" t="str">
            <v>No.</v>
          </cell>
          <cell r="E610">
            <v>2392</v>
          </cell>
        </row>
        <row r="611">
          <cell r="B611" t="str">
            <v>Half turn flush cock 25mm dia.No.</v>
          </cell>
          <cell r="C611" t="str">
            <v>Half turn flush cock 25mm dia.</v>
          </cell>
          <cell r="D611" t="str">
            <v>No.</v>
          </cell>
          <cell r="E611">
            <v>555</v>
          </cell>
        </row>
        <row r="612">
          <cell r="B612" t="str">
            <v>12mm flexible inlet pipe connectionNo.</v>
          </cell>
          <cell r="C612" t="str">
            <v>12mm flexible inlet pipe connection</v>
          </cell>
          <cell r="D612" t="str">
            <v>No.</v>
          </cell>
          <cell r="E612">
            <v>255</v>
          </cell>
        </row>
        <row r="613">
          <cell r="B613" t="str">
            <v>Bell mouth cover 100mm dia.No.</v>
          </cell>
          <cell r="C613" t="str">
            <v>Bell mouth cover 100mm dia.</v>
          </cell>
          <cell r="D613" t="str">
            <v>No.</v>
          </cell>
          <cell r="E613">
            <v>75</v>
          </cell>
        </row>
        <row r="614">
          <cell r="B614" t="str">
            <v>Box chamber with lock 0.6*0.45mNo.</v>
          </cell>
          <cell r="C614" t="str">
            <v>Box chamber with lock 0.6*0.45m</v>
          </cell>
          <cell r="D614" t="str">
            <v>No.</v>
          </cell>
          <cell r="E614">
            <v>555</v>
          </cell>
        </row>
        <row r="615">
          <cell r="B615" t="str">
            <v>Brass nozzle pillar tap 12mmNo.</v>
          </cell>
          <cell r="C615" t="str">
            <v>Brass nozzle pillar tap 12mm</v>
          </cell>
          <cell r="D615" t="str">
            <v>No.</v>
          </cell>
          <cell r="E615">
            <v>203</v>
          </cell>
        </row>
        <row r="616">
          <cell r="B616" t="str">
            <v>Black bakelite seat to european closerNo.</v>
          </cell>
          <cell r="C616" t="str">
            <v>Black bakelite seat to european closer</v>
          </cell>
          <cell r="D616" t="str">
            <v>No.</v>
          </cell>
          <cell r="E616">
            <v>322</v>
          </cell>
        </row>
        <row r="617">
          <cell r="B617" t="str">
            <v>Concussion push button type gun metal tap 15 to 25mm dia.No.</v>
          </cell>
          <cell r="C617" t="str">
            <v>Concussion push button type gun metal tap 15 to 25mm dia.</v>
          </cell>
          <cell r="D617" t="str">
            <v>No.</v>
          </cell>
          <cell r="E617">
            <v>82</v>
          </cell>
        </row>
        <row r="618">
          <cell r="B618" t="str">
            <v>Coupling cast Iron 100mm dia.No.</v>
          </cell>
          <cell r="C618" t="str">
            <v>Coupling cast Iron 100mm dia.</v>
          </cell>
          <cell r="D618" t="str">
            <v>No.</v>
          </cell>
          <cell r="E618">
            <v>355</v>
          </cell>
        </row>
        <row r="619">
          <cell r="B619" t="str">
            <v>Coupling cast Iron 80mm dia.No.</v>
          </cell>
          <cell r="C619" t="str">
            <v>Coupling cast Iron 80mm dia.</v>
          </cell>
          <cell r="D619" t="str">
            <v>No.</v>
          </cell>
          <cell r="E619">
            <v>330</v>
          </cell>
        </row>
        <row r="620">
          <cell r="B620" t="str">
            <v>Chromium plated 12mm dia.bib cockNo.</v>
          </cell>
          <cell r="C620" t="str">
            <v>Chromium plated 12mm dia.bib cock</v>
          </cell>
          <cell r="D620" t="str">
            <v>No.</v>
          </cell>
          <cell r="E620">
            <v>75</v>
          </cell>
        </row>
        <row r="621">
          <cell r="B621" t="str">
            <v>C.I.Trap grating 15*10 cmNo.</v>
          </cell>
          <cell r="C621" t="str">
            <v>C.I.Trap grating 15*10 cm</v>
          </cell>
          <cell r="D621" t="str">
            <v>No.</v>
          </cell>
          <cell r="E621">
            <v>75</v>
          </cell>
        </row>
        <row r="622">
          <cell r="B622" t="str">
            <v>C.I.Y junction 100mm dia.No.</v>
          </cell>
          <cell r="C622" t="str">
            <v>C.I.Y junction 100mm dia.</v>
          </cell>
          <cell r="D622" t="str">
            <v>No.</v>
          </cell>
          <cell r="E622">
            <v>790</v>
          </cell>
        </row>
        <row r="623">
          <cell r="B623" t="str">
            <v>C.I.Y junction 150mm dia.No.</v>
          </cell>
          <cell r="C623" t="str">
            <v>C.I.Y junction 150mm dia.</v>
          </cell>
          <cell r="D623" t="str">
            <v>No.</v>
          </cell>
          <cell r="E623">
            <v>1750</v>
          </cell>
        </row>
        <row r="624">
          <cell r="B624" t="str">
            <v>C.I.Y junction 75mm dia.No.</v>
          </cell>
          <cell r="C624" t="str">
            <v>C.I.Y junction 75mm dia.</v>
          </cell>
          <cell r="D624" t="str">
            <v>No.</v>
          </cell>
          <cell r="E624">
            <v>570</v>
          </cell>
        </row>
        <row r="625">
          <cell r="B625" t="str">
            <v>Enameled bend 40mm dia.No.</v>
          </cell>
          <cell r="C625" t="str">
            <v>Enameled bend 40mm dia.</v>
          </cell>
          <cell r="D625" t="str">
            <v>No.</v>
          </cell>
          <cell r="E625">
            <v>185</v>
          </cell>
        </row>
        <row r="626">
          <cell r="B626" t="str">
            <v>Ferrul for C.I.pipr 100mmNo.</v>
          </cell>
          <cell r="C626" t="str">
            <v>Ferrul for C.I.pipr 100mm</v>
          </cell>
          <cell r="D626" t="str">
            <v>No.</v>
          </cell>
          <cell r="E626">
            <v>148</v>
          </cell>
        </row>
        <row r="627">
          <cell r="B627" t="str">
            <v>White glazed foot rest chequred 25*10 cmPair</v>
          </cell>
          <cell r="C627" t="str">
            <v>White glazed foot rest chequred 25*10 cm</v>
          </cell>
          <cell r="D627" t="str">
            <v>Pair</v>
          </cell>
          <cell r="E627">
            <v>148</v>
          </cell>
        </row>
        <row r="628">
          <cell r="B628" t="str">
            <v>Half round earthware pipe 100mm(60cm long)No.</v>
          </cell>
          <cell r="C628" t="str">
            <v>Half round earthware pipe 100mm(60cm long)</v>
          </cell>
          <cell r="D628" t="str">
            <v>No.</v>
          </cell>
          <cell r="E628">
            <v>100</v>
          </cell>
        </row>
        <row r="629">
          <cell r="B629" t="str">
            <v>Half round earthware pipe 150mm(60cm long)No.</v>
          </cell>
          <cell r="C629" t="str">
            <v>Half round earthware pipe 150mm(60cm long)</v>
          </cell>
          <cell r="D629" t="str">
            <v>No.</v>
          </cell>
          <cell r="E629">
            <v>300</v>
          </cell>
        </row>
        <row r="630">
          <cell r="B630" t="str">
            <v>Jute RopeKg.</v>
          </cell>
          <cell r="C630" t="str">
            <v>Jute Rope</v>
          </cell>
          <cell r="D630" t="str">
            <v>Kg.</v>
          </cell>
          <cell r="E630">
            <v>88</v>
          </cell>
        </row>
        <row r="631">
          <cell r="B631" t="str">
            <v>Half round chaina ware pipe 100mm(60cm long)No.</v>
          </cell>
          <cell r="C631" t="str">
            <v>Half round chaina ware pipe 100mm(60cm long)</v>
          </cell>
          <cell r="D631" t="str">
            <v>No.</v>
          </cell>
          <cell r="E631">
            <v>100</v>
          </cell>
        </row>
        <row r="632">
          <cell r="B632" t="str">
            <v>Lead pipe 32mm dia.R.Mt.</v>
          </cell>
          <cell r="C632" t="str">
            <v>Lead pipe 32mm dia.</v>
          </cell>
          <cell r="D632" t="str">
            <v>R.Mt.</v>
          </cell>
          <cell r="E632">
            <v>315</v>
          </cell>
        </row>
        <row r="633">
          <cell r="B633" t="str">
            <v>Mohagani seat with lidNo.</v>
          </cell>
          <cell r="C633" t="str">
            <v>Mohagani seat with lid</v>
          </cell>
          <cell r="D633" t="str">
            <v>No.</v>
          </cell>
          <cell r="E633">
            <v>280</v>
          </cell>
        </row>
        <row r="634">
          <cell r="B634" t="str">
            <v>Mosquito proof couplingNo.</v>
          </cell>
          <cell r="C634" t="str">
            <v>Mosquito proof coupling</v>
          </cell>
          <cell r="D634" t="str">
            <v>No.</v>
          </cell>
          <cell r="E634">
            <v>42</v>
          </cell>
        </row>
        <row r="635">
          <cell r="B635" t="str">
            <v>Non-return valve 15mm for water meterNo.</v>
          </cell>
          <cell r="C635" t="str">
            <v>Non-return valve 15mm for water meter</v>
          </cell>
          <cell r="D635" t="str">
            <v>No.</v>
          </cell>
          <cell r="E635">
            <v>177</v>
          </cell>
        </row>
        <row r="636">
          <cell r="B636" t="str">
            <v>Non-return valve 25mm for water meterNo.</v>
          </cell>
          <cell r="C636" t="str">
            <v>Non-return valve 25mm for water meter</v>
          </cell>
          <cell r="D636" t="str">
            <v>No.</v>
          </cell>
          <cell r="E636">
            <v>325</v>
          </cell>
        </row>
        <row r="637">
          <cell r="B637" t="str">
            <v>Non-return valve 20mm for water meterNo.</v>
          </cell>
          <cell r="C637" t="str">
            <v>Non-return valve 20mm for water meter</v>
          </cell>
          <cell r="D637" t="str">
            <v>No.</v>
          </cell>
          <cell r="E637">
            <v>225</v>
          </cell>
        </row>
        <row r="638">
          <cell r="B638" t="str">
            <v>Piller tap 12mm dia.chromium plated heavyNo.</v>
          </cell>
          <cell r="C638" t="str">
            <v>Piller tap 12mm dia.chromium plated heavy</v>
          </cell>
          <cell r="D638" t="str">
            <v>No.</v>
          </cell>
          <cell r="E638">
            <v>355</v>
          </cell>
        </row>
        <row r="639">
          <cell r="B639" t="str">
            <v>P.Trap and lead pipe upto 40mm dia.No.</v>
          </cell>
          <cell r="C639" t="str">
            <v>P.Trap and lead pipe upto 40mm dia.</v>
          </cell>
          <cell r="D639" t="str">
            <v>No.</v>
          </cell>
          <cell r="E639">
            <v>280</v>
          </cell>
        </row>
        <row r="640">
          <cell r="B640" t="str">
            <v>Rubber gasket (25, 28 and 20 cm)R.Mt.</v>
          </cell>
          <cell r="C640" t="str">
            <v>Rubber gasket (25, 28 and 20 cm)</v>
          </cell>
          <cell r="D640" t="str">
            <v>R.Mt.</v>
          </cell>
          <cell r="E640">
            <v>155</v>
          </cell>
        </row>
        <row r="641">
          <cell r="B641" t="str">
            <v>Rubber IncertionKg.</v>
          </cell>
          <cell r="C641" t="str">
            <v>Rubber Incertion</v>
          </cell>
          <cell r="D641" t="str">
            <v>Kg.</v>
          </cell>
          <cell r="E641">
            <v>285</v>
          </cell>
        </row>
        <row r="642">
          <cell r="B642" t="str">
            <v>Rubberised adhesiveLtr.</v>
          </cell>
          <cell r="C642" t="str">
            <v>Rubberised adhesive</v>
          </cell>
          <cell r="D642" t="str">
            <v>Ltr.</v>
          </cell>
          <cell r="E642">
            <v>305</v>
          </cell>
        </row>
        <row r="643">
          <cell r="B643" t="str">
            <v>Salt glazed stone ware gully trap (150*150mm)No.</v>
          </cell>
          <cell r="C643" t="str">
            <v>Salt glazed stone ware gully trap (150*150mm)</v>
          </cell>
          <cell r="D643" t="str">
            <v>No.</v>
          </cell>
          <cell r="E643">
            <v>92</v>
          </cell>
        </row>
        <row r="644">
          <cell r="B644" t="str">
            <v>Self project tap brass chromium plated 15mmNo.</v>
          </cell>
          <cell r="C644" t="str">
            <v>Self project tap brass chromium plated 15mm</v>
          </cell>
          <cell r="D644" t="str">
            <v>No.</v>
          </cell>
          <cell r="E644">
            <v>18</v>
          </cell>
        </row>
        <row r="645">
          <cell r="B645" t="str">
            <v>Sewer trapNo.</v>
          </cell>
          <cell r="C645" t="str">
            <v>Sewer trap</v>
          </cell>
          <cell r="D645" t="str">
            <v>No.</v>
          </cell>
          <cell r="E645">
            <v>655</v>
          </cell>
        </row>
        <row r="646">
          <cell r="B646" t="str">
            <v>Shower rose chromium plated brass 10cmNo.</v>
          </cell>
          <cell r="C646" t="str">
            <v>Shower rose chromium plated brass 10cm</v>
          </cell>
          <cell r="D646" t="str">
            <v>No.</v>
          </cell>
          <cell r="E646">
            <v>255</v>
          </cell>
        </row>
        <row r="647">
          <cell r="B647" t="str">
            <v>P.V.C. pipe 15mm dia.10kg/cm2 pressure(class IV)R.Mt.</v>
          </cell>
          <cell r="C647" t="str">
            <v>P.V.C. pipe 15mm dia.10kg/cm2 pressure(class IV)</v>
          </cell>
          <cell r="D647" t="str">
            <v>R.Mt.</v>
          </cell>
          <cell r="E647">
            <v>28</v>
          </cell>
        </row>
        <row r="648">
          <cell r="B648" t="str">
            <v>P.V.C. pipe 20mm dia.10kg/cm2 pressure(class IV)R.Mt.</v>
          </cell>
          <cell r="C648" t="str">
            <v>P.V.C. pipe 20mm dia.10kg/cm2 pressure(class IV)</v>
          </cell>
          <cell r="D648" t="str">
            <v>R.Mt.</v>
          </cell>
          <cell r="E648">
            <v>45</v>
          </cell>
        </row>
        <row r="649">
          <cell r="B649" t="str">
            <v>P.V.C. pipe 25mm dia.10kg/cm2 pressure(class IV)R.Mt.</v>
          </cell>
          <cell r="C649" t="str">
            <v>P.V.C. pipe 25mm dia.10kg/cm2 pressure(class IV)</v>
          </cell>
          <cell r="D649" t="str">
            <v>R.Mt.</v>
          </cell>
          <cell r="E649">
            <v>65</v>
          </cell>
        </row>
        <row r="650">
          <cell r="B650" t="str">
            <v>P.V.C. pipe 32mm dia.10kg/cm2 pressure(class IV)R.Mt.</v>
          </cell>
          <cell r="C650" t="str">
            <v>P.V.C. pipe 32mm dia.10kg/cm2 pressure(class IV)</v>
          </cell>
          <cell r="D650" t="str">
            <v>R.Mt.</v>
          </cell>
          <cell r="E650">
            <v>95</v>
          </cell>
        </row>
        <row r="651">
          <cell r="B651" t="str">
            <v>P.V.C. pipe 40mm dia.10kg/cm2 pressure(class IV)R.Mt.</v>
          </cell>
          <cell r="C651" t="str">
            <v>P.V.C. pipe 40mm dia.10kg/cm2 pressure(class IV)</v>
          </cell>
          <cell r="D651" t="str">
            <v>R.Mt.</v>
          </cell>
          <cell r="E651">
            <v>145</v>
          </cell>
        </row>
        <row r="652">
          <cell r="B652" t="str">
            <v>P.V.C. pipe 50mm dia.10kg/cm2 pressure(class IV)R.Mt.</v>
          </cell>
          <cell r="C652" t="str">
            <v>P.V.C. pipe 50mm dia.10kg/cm2 pressure(class IV)</v>
          </cell>
          <cell r="D652" t="str">
            <v>R.Mt.</v>
          </cell>
          <cell r="E652">
            <v>227</v>
          </cell>
        </row>
        <row r="653">
          <cell r="B653" t="str">
            <v>P.V.C. pipe 60mm dia.10kg/cm2 pressure(class IV)R.Mt.</v>
          </cell>
          <cell r="C653" t="str">
            <v>P.V.C. pipe 60mm dia.10kg/cm2 pressure(class IV)</v>
          </cell>
          <cell r="D653" t="str">
            <v>R.Mt.</v>
          </cell>
          <cell r="E653">
            <v>317</v>
          </cell>
        </row>
        <row r="654">
          <cell r="B654" t="str">
            <v>P.V.C. pipe 75mm dia.4 kg/cm2 pressure(class II)R.Mt.</v>
          </cell>
          <cell r="C654" t="str">
            <v>P.V.C. pipe 75mm dia.4 kg/cm2 pressure(class II)</v>
          </cell>
          <cell r="D654" t="str">
            <v>R.Mt.</v>
          </cell>
          <cell r="E654">
            <v>195</v>
          </cell>
        </row>
        <row r="655">
          <cell r="B655" t="str">
            <v>P.V.C. 75 mm Soil Pipe 6 Kg/cm2 PressureR.Mt.</v>
          </cell>
          <cell r="C655" t="str">
            <v>P.V.C. 75 mm Soil Pipe 6 Kg/cm2 Pressure</v>
          </cell>
          <cell r="D655" t="str">
            <v>R.Mt.</v>
          </cell>
          <cell r="E655">
            <v>220</v>
          </cell>
        </row>
        <row r="656">
          <cell r="B656" t="str">
            <v>P.V.C. pipe 90mm dia.4 kg/cm2 pressure(class II)R.Mt.</v>
          </cell>
          <cell r="C656" t="str">
            <v>P.V.C. pipe 90mm dia.4 kg/cm2 pressure(class II)</v>
          </cell>
          <cell r="D656" t="str">
            <v>R.Mt.</v>
          </cell>
          <cell r="E656">
            <v>195</v>
          </cell>
        </row>
        <row r="657">
          <cell r="B657" t="str">
            <v>P.V.C.pipe 110mm dia.4kg/cm2 pressure (class II)R.Mt.</v>
          </cell>
          <cell r="C657" t="str">
            <v>P.V.C.pipe 110mm dia.4kg/cm2 pressure (class II)</v>
          </cell>
          <cell r="D657" t="str">
            <v>R.Mt.</v>
          </cell>
          <cell r="E657">
            <v>280</v>
          </cell>
        </row>
        <row r="658">
          <cell r="B658" t="str">
            <v>P.V.C. 110 mm Rain Water Pipe 6Kg/cm2 PressureR.Mt.</v>
          </cell>
          <cell r="C658" t="str">
            <v>P.V.C. 110 mm Rain Water Pipe 6Kg/cm2 Pressure</v>
          </cell>
          <cell r="D658" t="str">
            <v>R.Mt.</v>
          </cell>
          <cell r="E658">
            <v>195</v>
          </cell>
        </row>
        <row r="659">
          <cell r="B659" t="str">
            <v>P.V.C. 110 mm Soil Pipe 6 Kg/cm2 PressureR.Mt.</v>
          </cell>
          <cell r="C659" t="str">
            <v>P.V.C. 110 mm Soil Pipe 6 Kg/cm2 Pressure</v>
          </cell>
          <cell r="D659" t="str">
            <v>R.Mt.</v>
          </cell>
          <cell r="E659">
            <v>327</v>
          </cell>
        </row>
        <row r="660">
          <cell r="B660" t="str">
            <v>P.V.C.pipe 140mm dia.4kg/cm2 pressure (class II)R.Mt.</v>
          </cell>
          <cell r="C660" t="str">
            <v>P.V.C.pipe 140mm dia.4kg/cm2 pressure (class II)</v>
          </cell>
          <cell r="D660" t="str">
            <v>R.Mt.</v>
          </cell>
          <cell r="E660">
            <v>458</v>
          </cell>
        </row>
        <row r="661">
          <cell r="B661" t="str">
            <v>P.V.C.pipe 160mm dia.4kg/cm2 pressure (class II)No.</v>
          </cell>
          <cell r="C661" t="str">
            <v>P.V.C.pipe 160mm dia.4kg/cm2 pressure (class II)</v>
          </cell>
          <cell r="D661" t="str">
            <v>No.</v>
          </cell>
          <cell r="E661">
            <v>610</v>
          </cell>
        </row>
        <row r="662">
          <cell r="B662" t="str">
            <v>P.V.C.pipe 160mm dia.Soil PipeR.Mt.</v>
          </cell>
          <cell r="C662" t="str">
            <v>P.V.C.pipe 160mm dia.Soil Pipe</v>
          </cell>
          <cell r="D662" t="str">
            <v>R.Mt.</v>
          </cell>
          <cell r="E662">
            <v>620</v>
          </cell>
        </row>
        <row r="663">
          <cell r="B663" t="str">
            <v>P.V.C.pipe 160mm dia. Rain Water PipeR.Mt.</v>
          </cell>
          <cell r="C663" t="str">
            <v>P.V.C.pipe 160mm dia. Rain Water Pipe</v>
          </cell>
          <cell r="D663" t="str">
            <v>R.Mt.</v>
          </cell>
          <cell r="E663">
            <v>620</v>
          </cell>
        </row>
        <row r="664">
          <cell r="B664" t="str">
            <v>P.V.C.Socket 15mm dia.No.</v>
          </cell>
          <cell r="C664" t="str">
            <v>P.V.C.Socket 15mm dia.</v>
          </cell>
          <cell r="D664" t="str">
            <v>No.</v>
          </cell>
          <cell r="E664">
            <v>6</v>
          </cell>
        </row>
        <row r="665">
          <cell r="B665" t="str">
            <v>P.V.C.Socket 20mm dia.No.</v>
          </cell>
          <cell r="C665" t="str">
            <v>P.V.C.Socket 20mm dia.</v>
          </cell>
          <cell r="D665" t="str">
            <v>No.</v>
          </cell>
          <cell r="E665">
            <v>8</v>
          </cell>
        </row>
        <row r="666">
          <cell r="B666" t="str">
            <v>P.V.C.Socket 25mm dia.No.</v>
          </cell>
          <cell r="C666" t="str">
            <v>P.V.C.Socket 25mm dia.</v>
          </cell>
          <cell r="D666" t="str">
            <v>No.</v>
          </cell>
          <cell r="E666">
            <v>10</v>
          </cell>
        </row>
        <row r="667">
          <cell r="B667" t="str">
            <v>P.V.C.Socket 32mm dia.No.</v>
          </cell>
          <cell r="C667" t="str">
            <v>P.V.C.Socket 32mm dia.</v>
          </cell>
          <cell r="D667" t="str">
            <v>No.</v>
          </cell>
          <cell r="E667">
            <v>13</v>
          </cell>
        </row>
        <row r="668">
          <cell r="B668" t="str">
            <v>P.V.C.Socket 40mm dia.No.</v>
          </cell>
          <cell r="C668" t="str">
            <v>P.V.C.Socket 40mm dia.</v>
          </cell>
          <cell r="D668" t="str">
            <v>No.</v>
          </cell>
          <cell r="E668">
            <v>18</v>
          </cell>
        </row>
        <row r="669">
          <cell r="B669" t="str">
            <v>P.V.C.Socket 50mm dia.No.</v>
          </cell>
          <cell r="C669" t="str">
            <v>P.V.C.Socket 50mm dia.</v>
          </cell>
          <cell r="D669" t="str">
            <v>No.</v>
          </cell>
          <cell r="E669">
            <v>32</v>
          </cell>
        </row>
        <row r="670">
          <cell r="B670" t="str">
            <v>P.V.C.Socket 60mm dia.No.</v>
          </cell>
          <cell r="C670" t="str">
            <v>P.V.C.Socket 60mm dia.</v>
          </cell>
          <cell r="D670" t="str">
            <v>No.</v>
          </cell>
          <cell r="E670">
            <v>48</v>
          </cell>
        </row>
        <row r="671">
          <cell r="B671" t="str">
            <v>P.V.C.Flushing tank (12 ltr. Capacity)No.</v>
          </cell>
          <cell r="C671" t="str">
            <v>P.V.C.Flushing tank (12 ltr. Capacity)</v>
          </cell>
          <cell r="D671" t="str">
            <v>No.</v>
          </cell>
          <cell r="E671">
            <v>885</v>
          </cell>
        </row>
        <row r="672">
          <cell r="B672" t="str">
            <v>Flush valve 32mm dia.No.</v>
          </cell>
          <cell r="C672" t="str">
            <v>Flush valve 32mm dia.</v>
          </cell>
          <cell r="D672" t="str">
            <v>No.</v>
          </cell>
          <cell r="E672">
            <v>1355</v>
          </cell>
        </row>
        <row r="673">
          <cell r="B673" t="str">
            <v>Ferocret tankLtr.</v>
          </cell>
          <cell r="C673" t="str">
            <v>Ferocret tank</v>
          </cell>
          <cell r="D673" t="str">
            <v>Ltr.</v>
          </cell>
          <cell r="E673">
            <v>9</v>
          </cell>
        </row>
        <row r="674">
          <cell r="B674" t="str">
            <v>Stainless Steel sink of size 600*510*200mm of nirali or equivalent makeNo.</v>
          </cell>
          <cell r="C674" t="str">
            <v>Stainless Steel sink of size 600*510*200mm  of nirali or equivalent make</v>
          </cell>
          <cell r="D674" t="str">
            <v>No.</v>
          </cell>
          <cell r="E674">
            <v>6700</v>
          </cell>
        </row>
        <row r="675">
          <cell r="B675" t="str">
            <v>C.P.pillar cock jaquar make continental (Cat.No. CON-011)No.</v>
          </cell>
          <cell r="C675" t="str">
            <v>C.P.pillar cock jaquar make continental (Cat.No. CON-011)</v>
          </cell>
          <cell r="D675" t="str">
            <v>No.</v>
          </cell>
          <cell r="E675">
            <v>600</v>
          </cell>
        </row>
        <row r="676">
          <cell r="B676" t="str">
            <v>C.P.pillar cock (ISI) jaquar make continentalNo.</v>
          </cell>
          <cell r="C676" t="str">
            <v>C.P.pillar cock (ISI)  jaquar make continental</v>
          </cell>
          <cell r="D676" t="str">
            <v>No.</v>
          </cell>
          <cell r="E676">
            <v>600</v>
          </cell>
        </row>
        <row r="677">
          <cell r="B677" t="str">
            <v>C.P.pillar cock long neck with aerator jaquar make continental (Cat.No. CON- 021)No.</v>
          </cell>
          <cell r="C677" t="str">
            <v>C.P.pillar cock long neck with aerator jaquar make continental (Cat.No. CON- 021)</v>
          </cell>
          <cell r="D677" t="str">
            <v>No.</v>
          </cell>
          <cell r="E677">
            <v>800</v>
          </cell>
        </row>
        <row r="678">
          <cell r="B678" t="str">
            <v>C.P.Bib cock (ISI) jaquar make continental (Cat.No. CON-037)No.</v>
          </cell>
          <cell r="C678" t="str">
            <v>C.P.Bib cock (ISI)  jaquar make continental (Cat.No. CON-037)</v>
          </cell>
          <cell r="D678" t="str">
            <v>No.</v>
          </cell>
          <cell r="E678">
            <v>575</v>
          </cell>
        </row>
        <row r="679">
          <cell r="B679" t="str">
            <v>C.P.Bib Cock long thread jaquar make continental (Cat.No. CON-039)No.</v>
          </cell>
          <cell r="C679" t="str">
            <v>C.P.Bib Cock long thread jaquar make continental (Cat.No. CON-039)</v>
          </cell>
          <cell r="D679" t="str">
            <v>No.</v>
          </cell>
          <cell r="E679">
            <v>575</v>
          </cell>
        </row>
        <row r="680">
          <cell r="B680" t="str">
            <v>C.P.2-way bib cock jaquar make continental (Cat.No. CON-041)No.</v>
          </cell>
          <cell r="C680" t="str">
            <v>C.P.2-way bib cock jaquar make continental (Cat.No. CON-041)</v>
          </cell>
          <cell r="D680" t="str">
            <v>No.</v>
          </cell>
          <cell r="E680">
            <v>800</v>
          </cell>
        </row>
        <row r="681">
          <cell r="B681" t="str">
            <v>C.P.bib cock with wall flange long thread jaquar make continental (Cat.No. CON- 047)No.</v>
          </cell>
          <cell r="C681" t="str">
            <v>C.P.bib cock with wall flange long thread jaquar make continental (Cat.No. CON- 047)</v>
          </cell>
          <cell r="D681" t="str">
            <v>No.</v>
          </cell>
          <cell r="E681">
            <v>590</v>
          </cell>
        </row>
        <row r="682">
          <cell r="B682" t="str">
            <v>C.P.Bib cock with nozzle jaquar make continental (Cat.No. CON-049)No.</v>
          </cell>
          <cell r="C682" t="str">
            <v>C.P.Bib cock with nozzle jaquar make continental (Cat.No. CON-049)</v>
          </cell>
          <cell r="D682" t="str">
            <v>No.</v>
          </cell>
          <cell r="E682">
            <v>625</v>
          </cell>
        </row>
        <row r="683">
          <cell r="B683" t="str">
            <v>C.P.Angular stop cock jaquar make continental (Cat.No. CON-053)No.</v>
          </cell>
          <cell r="C683" t="str">
            <v>C.P.Angular stop cock  jaquar make continental (Cat.No. CON-053)</v>
          </cell>
          <cell r="D683" t="str">
            <v>No.</v>
          </cell>
          <cell r="E683">
            <v>515</v>
          </cell>
        </row>
        <row r="684">
          <cell r="B684" t="str">
            <v>C.P.Angular stop cock long thread jaquar make continental (Cat.No. CON-055)No.</v>
          </cell>
          <cell r="C684" t="str">
            <v>C.P.Angular stop cock long thread jaquar make continental  (Cat.No. CON-055)</v>
          </cell>
          <cell r="D684" t="str">
            <v>No.</v>
          </cell>
          <cell r="E684">
            <v>1800</v>
          </cell>
        </row>
        <row r="685">
          <cell r="B685" t="str">
            <v>C.P.angular stop cock with wall flange jaquar make continental (Cat.No. CON- 059)No.</v>
          </cell>
          <cell r="C685" t="str">
            <v>C.P.angular stop cock with wall flange jaquar make continental  (Cat.No. CON- 059)</v>
          </cell>
          <cell r="D685" t="str">
            <v>No.</v>
          </cell>
          <cell r="E685">
            <v>545</v>
          </cell>
        </row>
        <row r="686">
          <cell r="B686" t="str">
            <v>C.P.central hole basin mixer without popup waste system with 450mm long braided hoses jaquar make continental (Cat.No. CON-167B)No.</v>
          </cell>
          <cell r="C686" t="str">
            <v>C.P.central hole basin mixer without popup waste system with 450mm long braided hoses jaquar make continental (Cat.No. CON-167B)</v>
          </cell>
          <cell r="D686" t="str">
            <v>No.</v>
          </cell>
          <cell r="E686">
            <v>1965</v>
          </cell>
        </row>
        <row r="687">
          <cell r="B687" t="str">
            <v>C.P.wall mixer with telephone shower arragnement only but without teltphone shower crutch jaquar make continental (Cat.No. CON-217)No.</v>
          </cell>
          <cell r="C687" t="str">
            <v>C.P.wall mixer with telephone shower arragnement  only but without teltphone shower crutch   jaquar make continental (Cat.No. CON-217)</v>
          </cell>
          <cell r="D687" t="str">
            <v>No.</v>
          </cell>
          <cell r="E687">
            <v>2395</v>
          </cell>
        </row>
        <row r="688">
          <cell r="B688" t="str">
            <v>C.p.wall mixer non-telephonic shower arrangement jaquar make continental (Cat.No. CON-219)No.</v>
          </cell>
          <cell r="C688" t="str">
            <v>C.p.wall mixer non-telephonic shower arrangement jaquar make continental (Cat.No. CON-219)</v>
          </cell>
          <cell r="D688" t="str">
            <v>No.</v>
          </cell>
          <cell r="E688">
            <v>2030</v>
          </cell>
        </row>
        <row r="689">
          <cell r="B689" t="str">
            <v>C.P.wall mixer(wall mounted model) with telephone shower arrangement only and with telephone shower crutch jaquar make continental (Cat.No. CON-267)No.</v>
          </cell>
          <cell r="C689" t="str">
            <v>C.P.wall mixer(wall mounted model) with telephone shower arrangement only and with telephone shower crutch jaquar make continental (Cat.No. CON-267)</v>
          </cell>
          <cell r="D689" t="str">
            <v>No.</v>
          </cell>
          <cell r="E689">
            <v>2650</v>
          </cell>
        </row>
        <row r="690">
          <cell r="B690" t="str">
            <v>C.P.wall mixer with provision for overhead shower with 115mm long bend pipe and wall flange jaquar make continental (Cat.No. CON-273UPR)No.</v>
          </cell>
          <cell r="C690" t="str">
            <v>C.P.wall mixer with provision for overhead  shower with 115mm long bend pipe and wall flange jaquar make continental (Cat.No. CON-273UPR)</v>
          </cell>
          <cell r="D690" t="str">
            <v>No.</v>
          </cell>
          <cell r="E690">
            <v>2700</v>
          </cell>
        </row>
        <row r="691">
          <cell r="B691" t="str">
            <v>C.P.sink mixer with swinging casted spout (wall mounted) jaquar make continental (Cat.No. CON-309)No.</v>
          </cell>
          <cell r="C691" t="str">
            <v>C.P.sink mixer with swinging casted spout (wall  mounted) jaquar make continental (Cat.No. CON-309)</v>
          </cell>
          <cell r="D691" t="str">
            <v>No.</v>
          </cell>
          <cell r="E691">
            <v>2100</v>
          </cell>
        </row>
        <row r="692">
          <cell r="B692" t="str">
            <v>C.P.sink mixer swinging spout (table mounted model) 450mm long braided hoses jaquar make continental (Cat.No. CON-309B)No.</v>
          </cell>
          <cell r="C692" t="str">
            <v>C.P.sink mixer swinging spout (table mounted model) 450mm long braided hoses jaquar make continental (Cat.No. CON-309B)</v>
          </cell>
          <cell r="D692" t="str">
            <v>No.</v>
          </cell>
          <cell r="E692">
            <v>2100</v>
          </cell>
        </row>
        <row r="693">
          <cell r="B693" t="str">
            <v>C.P.sink cock with swinging casted spout jaquar make continental (Cat.No. CON- 347)No.</v>
          </cell>
          <cell r="C693" t="str">
            <v>C.P.sink cock with swinging casted spout jaquar make continental (Cat.No. CON- 347)</v>
          </cell>
          <cell r="D693" t="str">
            <v>No.</v>
          </cell>
          <cell r="E693">
            <v>1050</v>
          </cell>
        </row>
        <row r="694">
          <cell r="B694" t="str">
            <v>C.P.sink cock with raised 'J' shaped swinging casted spout (table mounted) jaquar make continental (Cat.No. CON- 359)No.</v>
          </cell>
          <cell r="C694" t="str">
            <v>C.P.sink cock with raised 'J' shaped swinging casted spout (table mounted) jaquar make continental (Cat.No. CON- 359)</v>
          </cell>
          <cell r="D694" t="str">
            <v>No.</v>
          </cell>
          <cell r="E694">
            <v>1050</v>
          </cell>
        </row>
        <row r="695">
          <cell r="B695" t="str">
            <v>C.p.shower arm 190mm long light body with wall flange jaquar make continental (Cat. No. SHA - 477)No.</v>
          </cell>
          <cell r="C695" t="str">
            <v>C.p.shower arm 190mm long light body with wall  flange jaquar make continental (Cat. No. SHA - 477)</v>
          </cell>
          <cell r="D695" t="str">
            <v>No.</v>
          </cell>
          <cell r="E695">
            <v>310</v>
          </cell>
        </row>
        <row r="696">
          <cell r="B696" t="str">
            <v>C.P.Flush cock with wall flange 25mm with plain knob jaquar make continental (Cat.No. FLR 6081)No.</v>
          </cell>
          <cell r="C696" t="str">
            <v>C.P.Flush cock with wall flange 25mm with plain knob jaquar make continental (Cat.No. FLR 6081)</v>
          </cell>
          <cell r="D696" t="str">
            <v>No.</v>
          </cell>
          <cell r="E696">
            <v>1410</v>
          </cell>
        </row>
        <row r="697">
          <cell r="B697" t="str">
            <v>C.P.Towel rail 24" jaquar make continental (Cat. No. ACN 1111N )No.</v>
          </cell>
          <cell r="C697" t="str">
            <v>C.P.Towel rail 24" jaquar make continental (Cat. No. ACN 1111N )</v>
          </cell>
          <cell r="D697" t="str">
            <v>No.</v>
          </cell>
          <cell r="E697">
            <v>795</v>
          </cell>
        </row>
        <row r="698">
          <cell r="B698" t="str">
            <v>C.P.Towel ring square jaquar make continental (Cat. No. ACN 1121N )No.</v>
          </cell>
          <cell r="C698" t="str">
            <v>C.P.Towel ring square jaquar make continental (Cat. No. ACN 1121N )</v>
          </cell>
          <cell r="D698" t="str">
            <v>No.</v>
          </cell>
          <cell r="E698">
            <v>675</v>
          </cell>
        </row>
        <row r="699">
          <cell r="B699" t="str">
            <v>C.P.Soap dish hooker jaquar make continental (Cat. No. AKB 35731 )No.</v>
          </cell>
          <cell r="C699" t="str">
            <v>C.P.Soap dish hooker jaquar make continental (Cat. No. AKB 35731 )</v>
          </cell>
          <cell r="D699" t="str">
            <v>No.</v>
          </cell>
          <cell r="E699">
            <v>625</v>
          </cell>
        </row>
        <row r="700">
          <cell r="B700" t="str">
            <v>C.P.soap dish (polyurethane) jaquar make continental (Cat. No. AQN 7733 )No.</v>
          </cell>
          <cell r="C700" t="str">
            <v>C.P.soap dish (polyurethane)  jaquar make continental (Cat. No. AQN 7733 )</v>
          </cell>
          <cell r="D700" t="str">
            <v>No.</v>
          </cell>
          <cell r="E700">
            <v>810</v>
          </cell>
        </row>
        <row r="701">
          <cell r="B701" t="str">
            <v>C.P.Toilet paper holder jaquar make continental (Cat. No. AQ 7751 )No.</v>
          </cell>
          <cell r="C701" t="str">
            <v>C.P.Toilet paper holder jaquar make continental (Cat. No. AQ 7751  )</v>
          </cell>
          <cell r="D701" t="str">
            <v>No.</v>
          </cell>
          <cell r="E701">
            <v>795</v>
          </cell>
        </row>
        <row r="702">
          <cell r="B702" t="str">
            <v>C.P.Toilet rack 24"with lower hanger jaquar make continental (Cat. No. ACN 1181N )No.</v>
          </cell>
          <cell r="C702" t="str">
            <v>C.P.Toilet rack 24"with lower hanger jaquar make continental (Cat. No. ACN 1181N  )</v>
          </cell>
          <cell r="D702" t="str">
            <v>No.</v>
          </cell>
          <cell r="E702">
            <v>1785</v>
          </cell>
        </row>
        <row r="703">
          <cell r="B703" t="str">
            <v>C.P.Handshower (health faucet) 1m.PVC tube with wall hook jaquar make (Cat. No. ALD 563 )No.</v>
          </cell>
          <cell r="C703" t="str">
            <v>C.P.Handshower (health faucet) 1m.PVC tube with wall hook jaquar make (Cat. No. ALD 563  )</v>
          </cell>
          <cell r="D703" t="str">
            <v>No.</v>
          </cell>
          <cell r="E703">
            <v>790</v>
          </cell>
        </row>
        <row r="704">
          <cell r="B704" t="str">
            <v>C.P.Pillar cock jaquar make queen's collection (quarter turn fitting) (Cat. No. QQT 7011 )No.</v>
          </cell>
          <cell r="C704" t="str">
            <v>C.P.Pillar cock jaquar make queen's collection (quarter turn fitting) (Cat. No. QQT 7011 )</v>
          </cell>
          <cell r="D704" t="str">
            <v>No.</v>
          </cell>
          <cell r="E704">
            <v>1140</v>
          </cell>
        </row>
        <row r="705">
          <cell r="B705" t="str">
            <v>C.P.Bib cock with wall flange aqua make queen's collection (quarter turn fitting) (Cat. No. QQT7037 )No.</v>
          </cell>
          <cell r="C705" t="str">
            <v>C.P.Bib cock with wall flange aqua make queen's collection (quarter turn fitting) (Cat. No. QQT7037 )</v>
          </cell>
          <cell r="D705" t="str">
            <v>No.</v>
          </cell>
          <cell r="E705">
            <v>1100</v>
          </cell>
        </row>
        <row r="706">
          <cell r="B706" t="str">
            <v>C.P.2-way bib cock with wall flange aqua make queen's collection (quarter turn fitting) (Cat. No. QQT 7041 )No.</v>
          </cell>
          <cell r="C706" t="str">
            <v>C.P.2-way bib cock with wall flange aqua make queen's collection (quarter turn fitting) (Cat. No. QQT 7041  )</v>
          </cell>
          <cell r="D706" t="str">
            <v>No.</v>
          </cell>
          <cell r="E706">
            <v>1610</v>
          </cell>
        </row>
        <row r="707">
          <cell r="B707" t="str">
            <v>C.P.Angular stop cock with wall flange aqua make queen's collection (quarter turn fitting) (Cat. No. QQT 7053 )No.</v>
          </cell>
          <cell r="C707" t="str">
            <v>C.P.Angular stop cock with wall flange aqua make queen's collection (quarter turn fitting) (Cat. No. QQT 7053  )</v>
          </cell>
          <cell r="D707" t="str">
            <v>No.</v>
          </cell>
          <cell r="E707">
            <v>1030</v>
          </cell>
        </row>
        <row r="708">
          <cell r="B708" t="str">
            <v>C.P.central hole basin mixer with regular spout without popup waste system with 450mm long braided hoses jaquar make queen's collection (quarter turn fitting) (Cat. No. QQT 7167bB )No.</v>
          </cell>
          <cell r="C708" t="str">
            <v>C.P.central hole basin mixer with regular spout without popup waste system with 450mm long  braided hoses jaquar make queen's collection (quarter turn fitting) (Cat. No. QQT 7167bB )</v>
          </cell>
          <cell r="D708" t="str">
            <v>No.</v>
          </cell>
          <cell r="E708">
            <v>2950</v>
          </cell>
        </row>
        <row r="709">
          <cell r="B709" t="str">
            <v>C.P.central hole basin mixer with regular spout with popup waste system with 450mm long braided hoses jaquar make queen's collection (quarter turn fitting) (Cat. No. QQT 7169b )No.</v>
          </cell>
          <cell r="C709" t="str">
            <v>C.P.central hole basin mixer with regular spout with popup waste system with 450mm long  braided hoses jaquar make queen's collection (quarter turn fitting) (Cat. No. QQT 7169b )</v>
          </cell>
          <cell r="D709" t="str">
            <v>No.</v>
          </cell>
          <cell r="E709">
            <v>2950</v>
          </cell>
        </row>
        <row r="710">
          <cell r="B710" t="str">
            <v>C.P.central hole basin mixer with small spout without popup waste system with 450mm long braided hoses jaquar make queen's collection (quarter turn fitting) (Cat. No. QQT 7171B)No.</v>
          </cell>
          <cell r="C710" t="str">
            <v>C.P.central hole basin mixer with small spout without popup waste system with 450mm long  braided hoses jaquar make queen's collection (quarter turn fitting) (Cat. No. QQT 7171B)</v>
          </cell>
          <cell r="D710" t="str">
            <v>No.</v>
          </cell>
          <cell r="E710">
            <v>2650</v>
          </cell>
        </row>
        <row r="711">
          <cell r="B711" t="str">
            <v>C.P.wall mixer (wall mounted model) with telephonic shower arrangement only but without crutch jaquar make queen's collection (quarter turn filling) (Cat. No. QQT 7217 )No.</v>
          </cell>
          <cell r="C711" t="str">
            <v>C.P.wall mixer (wall mounted model) with telephonic shower arrangement only but without crutch  jaquar make queen's collection  (quarter turn filling) (Cat. No. QQT 7217 )</v>
          </cell>
          <cell r="D711" t="str">
            <v>No.</v>
          </cell>
          <cell r="E711">
            <v>2900</v>
          </cell>
        </row>
        <row r="712">
          <cell r="B712" t="str">
            <v>C.P.wall mixer non-telephonic shower system jaquar make queen's collection (quarter turn filling) (Cat. No. QQT 7219 )No.</v>
          </cell>
          <cell r="C712" t="str">
            <v>C.P.wall mixer non-telephonic shower system jaquar make queen's collection (quarter turn filling) (Cat. No. QQT 7219 )</v>
          </cell>
          <cell r="D712" t="str">
            <v>No.</v>
          </cell>
          <cell r="E712">
            <v>2950</v>
          </cell>
        </row>
        <row r="713">
          <cell r="B713" t="str">
            <v>C.P.wall mixer (wall mounted model) with telephonic shower arrangement only and with telephone shower crutch jaquar make queen's collection (quarter turn filling) (Cat. No. QQT 7267)No.</v>
          </cell>
          <cell r="C713" t="str">
            <v>C.P.wall mixer (wall mounted model) with telephonic shower arrangement only and with telephone shower crutch jaquar make queen's collection (quarter turn filling) (Cat. No. QQT 7267)</v>
          </cell>
          <cell r="D713" t="str">
            <v>No.</v>
          </cell>
          <cell r="E713">
            <v>3550</v>
          </cell>
        </row>
        <row r="714">
          <cell r="B714" t="str">
            <v>Hydraulic door closerNo.</v>
          </cell>
          <cell r="C714" t="str">
            <v>Hydraulic door closer</v>
          </cell>
          <cell r="D714" t="str">
            <v>No.</v>
          </cell>
          <cell r="E714">
            <v>1130</v>
          </cell>
        </row>
        <row r="715">
          <cell r="B715" t="str">
            <v>cPVC pipe 15mm dia.R.Mt.</v>
          </cell>
          <cell r="C715" t="str">
            <v>cPVC pipe 15mm dia.</v>
          </cell>
          <cell r="D715" t="str">
            <v>R.Mt.</v>
          </cell>
          <cell r="E715">
            <v>50</v>
          </cell>
        </row>
        <row r="716">
          <cell r="B716" t="str">
            <v>cPVC pipe 20mm dia.R.Mt.</v>
          </cell>
          <cell r="C716" t="str">
            <v>cPVC pipe 20mm dia.</v>
          </cell>
          <cell r="D716" t="str">
            <v>R.Mt.</v>
          </cell>
          <cell r="E716">
            <v>67</v>
          </cell>
        </row>
        <row r="717">
          <cell r="B717" t="str">
            <v>cPVC pipe 25mm dia.R.Mt.</v>
          </cell>
          <cell r="C717" t="str">
            <v>cPVC pipe 25mm dia.</v>
          </cell>
          <cell r="D717" t="str">
            <v>R.Mt.</v>
          </cell>
          <cell r="E717">
            <v>103</v>
          </cell>
        </row>
        <row r="718">
          <cell r="B718" t="str">
            <v>cPVC pipe 32mm dia.R.Mt.</v>
          </cell>
          <cell r="C718" t="str">
            <v>cPVC pipe 32mm dia.</v>
          </cell>
          <cell r="D718" t="str">
            <v>R.Mt.</v>
          </cell>
          <cell r="E718">
            <v>155</v>
          </cell>
        </row>
        <row r="719">
          <cell r="B719" t="str">
            <v>cPVC pipe 40mm dia.R.Mt.</v>
          </cell>
          <cell r="C719" t="str">
            <v>cPVC pipe 40mm dia.</v>
          </cell>
          <cell r="D719" t="str">
            <v>R.Mt.</v>
          </cell>
          <cell r="E719">
            <v>217</v>
          </cell>
        </row>
        <row r="720">
          <cell r="B720" t="str">
            <v>cPVC pipe 50mm dia.R.Mt.</v>
          </cell>
          <cell r="C720" t="str">
            <v>cPVC pipe 50mm dia.</v>
          </cell>
          <cell r="D720" t="str">
            <v>R.Mt.</v>
          </cell>
          <cell r="E720">
            <v>365</v>
          </cell>
        </row>
        <row r="721">
          <cell r="B721" t="str">
            <v>cPVC Coupling for 15mm dia.No.</v>
          </cell>
          <cell r="C721" t="str">
            <v>cPVC Coupling for 15mm dia.</v>
          </cell>
          <cell r="D721" t="str">
            <v>No.</v>
          </cell>
          <cell r="E721">
            <v>11</v>
          </cell>
        </row>
        <row r="722">
          <cell r="B722" t="str">
            <v>cPVC Coupling for 20mm dia.No.</v>
          </cell>
          <cell r="C722" t="str">
            <v>cPVC Coupling for 20mm dia.</v>
          </cell>
          <cell r="D722" t="str">
            <v>No.</v>
          </cell>
          <cell r="E722">
            <v>13</v>
          </cell>
        </row>
        <row r="723">
          <cell r="B723" t="str">
            <v>cPVC Coupling for 25mm dia.No.</v>
          </cell>
          <cell r="C723" t="str">
            <v>cPVC Coupling for 25mm dia.</v>
          </cell>
          <cell r="D723" t="str">
            <v>No.</v>
          </cell>
          <cell r="E723">
            <v>22</v>
          </cell>
        </row>
        <row r="724">
          <cell r="B724" t="str">
            <v>cPVC Coupling for 32mm dia.No.</v>
          </cell>
          <cell r="C724" t="str">
            <v>cPVC Coupling for 32mm dia.</v>
          </cell>
          <cell r="D724" t="str">
            <v>No.</v>
          </cell>
          <cell r="E724">
            <v>45</v>
          </cell>
        </row>
        <row r="725">
          <cell r="B725" t="str">
            <v>cPVC Coupling for 40mm dia.No.</v>
          </cell>
          <cell r="C725" t="str">
            <v>cPVC Coupling for 40mm dia.</v>
          </cell>
          <cell r="D725" t="str">
            <v>No.</v>
          </cell>
          <cell r="E725">
            <v>80</v>
          </cell>
        </row>
        <row r="726">
          <cell r="B726" t="str">
            <v>cPVC Coupling for 50mm dia.No.</v>
          </cell>
          <cell r="C726" t="str">
            <v>cPVC Coupling for 50mm dia.</v>
          </cell>
          <cell r="D726" t="str">
            <v>No.</v>
          </cell>
          <cell r="E726">
            <v>160</v>
          </cell>
        </row>
        <row r="727">
          <cell r="B727" t="str">
            <v>Elbow 90 Degree for 15mm dia.No.</v>
          </cell>
          <cell r="C727" t="str">
            <v>Elbow 90 Degree for 15mm dia.</v>
          </cell>
          <cell r="D727" t="str">
            <v>No.</v>
          </cell>
          <cell r="E727">
            <v>14</v>
          </cell>
        </row>
        <row r="728">
          <cell r="B728" t="str">
            <v>Elbow 90 Degree for 20mm dia.No.</v>
          </cell>
          <cell r="C728" t="str">
            <v>Elbow 90 Degree for 20mm dia.</v>
          </cell>
          <cell r="D728" t="str">
            <v>No.</v>
          </cell>
          <cell r="E728">
            <v>16</v>
          </cell>
        </row>
        <row r="729">
          <cell r="B729" t="str">
            <v>Elbow 90 Degree for 25mm dia.No.</v>
          </cell>
          <cell r="C729" t="str">
            <v>Elbow 90 Degree for 25mm dia.</v>
          </cell>
          <cell r="D729" t="str">
            <v>No.</v>
          </cell>
          <cell r="E729">
            <v>32</v>
          </cell>
        </row>
        <row r="730">
          <cell r="B730" t="str">
            <v>Elbow 90 Degree for 32mm dia.No.</v>
          </cell>
          <cell r="C730" t="str">
            <v>Elbow 90 Degree for 32mm dia.</v>
          </cell>
          <cell r="D730" t="str">
            <v>No.</v>
          </cell>
          <cell r="E730">
            <v>70</v>
          </cell>
        </row>
        <row r="731">
          <cell r="B731" t="str">
            <v>Elbow 90 Degree for 40mm dia.No.</v>
          </cell>
          <cell r="C731" t="str">
            <v>Elbow 90 Degree for 40mm dia.</v>
          </cell>
          <cell r="D731" t="str">
            <v>No.</v>
          </cell>
          <cell r="E731">
            <v>130</v>
          </cell>
        </row>
        <row r="732">
          <cell r="B732" t="str">
            <v>Elbow 90 Degree for 50mm dia.No.</v>
          </cell>
          <cell r="C732" t="str">
            <v>Elbow 90 Degree for 50mm dia.</v>
          </cell>
          <cell r="D732" t="str">
            <v>No.</v>
          </cell>
          <cell r="E732">
            <v>160</v>
          </cell>
        </row>
        <row r="733">
          <cell r="B733" t="str">
            <v>Tee for 15mm dia.No.</v>
          </cell>
          <cell r="C733" t="str">
            <v>Tee for 15mm dia.</v>
          </cell>
          <cell r="D733" t="str">
            <v>No.</v>
          </cell>
          <cell r="E733">
            <v>18</v>
          </cell>
        </row>
        <row r="734">
          <cell r="B734" t="str">
            <v>Tee for 20mm dia.No.</v>
          </cell>
          <cell r="C734" t="str">
            <v>Tee for 20mm dia.</v>
          </cell>
          <cell r="D734" t="str">
            <v>No.</v>
          </cell>
          <cell r="E734">
            <v>25</v>
          </cell>
        </row>
        <row r="735">
          <cell r="B735" t="str">
            <v>Tee for 25mm dia.No.</v>
          </cell>
          <cell r="C735" t="str">
            <v>Tee for 25mm dia.</v>
          </cell>
          <cell r="D735" t="str">
            <v>No.</v>
          </cell>
          <cell r="E735">
            <v>40</v>
          </cell>
        </row>
        <row r="736">
          <cell r="B736" t="str">
            <v>Tee for 32mm dia.No.</v>
          </cell>
          <cell r="C736" t="str">
            <v>Tee for 32mm dia.</v>
          </cell>
          <cell r="D736" t="str">
            <v>No.</v>
          </cell>
          <cell r="E736">
            <v>90</v>
          </cell>
        </row>
        <row r="737">
          <cell r="B737" t="str">
            <v>Tee for 40mm dia.No.</v>
          </cell>
          <cell r="C737" t="str">
            <v>Tee for 40mm dia.</v>
          </cell>
          <cell r="D737" t="str">
            <v>No.</v>
          </cell>
          <cell r="E737">
            <v>155</v>
          </cell>
        </row>
        <row r="738">
          <cell r="B738" t="str">
            <v>Tee for 50mm dia.No.</v>
          </cell>
          <cell r="C738" t="str">
            <v>Tee for 50mm dia.</v>
          </cell>
          <cell r="D738" t="str">
            <v>No.</v>
          </cell>
          <cell r="E738">
            <v>325</v>
          </cell>
        </row>
        <row r="739">
          <cell r="B739" t="str">
            <v>End cap for 15mm dia.No.</v>
          </cell>
          <cell r="C739" t="str">
            <v>End cap for 15mm dia.</v>
          </cell>
          <cell r="D739" t="str">
            <v>No.</v>
          </cell>
          <cell r="E739">
            <v>8</v>
          </cell>
        </row>
        <row r="740">
          <cell r="B740" t="str">
            <v>End cap for 20mm dia.No.</v>
          </cell>
          <cell r="C740" t="str">
            <v>End cap for 20mm dia.</v>
          </cell>
          <cell r="D740" t="str">
            <v>No.</v>
          </cell>
          <cell r="E740">
            <v>12</v>
          </cell>
        </row>
        <row r="741">
          <cell r="B741" t="str">
            <v>End cap for 25mm dia.No.</v>
          </cell>
          <cell r="C741" t="str">
            <v>End cap for 25mm dia.</v>
          </cell>
          <cell r="D741" t="str">
            <v>No.</v>
          </cell>
          <cell r="E741">
            <v>17</v>
          </cell>
        </row>
        <row r="742">
          <cell r="B742" t="str">
            <v>End cap for 32mm dia.No.</v>
          </cell>
          <cell r="C742" t="str">
            <v>End cap for 32mm dia.</v>
          </cell>
          <cell r="D742" t="str">
            <v>No.</v>
          </cell>
          <cell r="E742">
            <v>35</v>
          </cell>
        </row>
        <row r="743">
          <cell r="B743" t="str">
            <v>End cap for 40mm dia.No.</v>
          </cell>
          <cell r="C743" t="str">
            <v>End cap for 40mm dia.</v>
          </cell>
          <cell r="D743" t="str">
            <v>No.</v>
          </cell>
          <cell r="E743">
            <v>51</v>
          </cell>
        </row>
        <row r="744">
          <cell r="B744" t="str">
            <v>End cap for 50mm dia.No.</v>
          </cell>
          <cell r="C744" t="str">
            <v>End cap for 50mm dia.</v>
          </cell>
          <cell r="D744" t="str">
            <v>No.</v>
          </cell>
          <cell r="E744">
            <v>115</v>
          </cell>
        </row>
        <row r="745">
          <cell r="B745" t="str">
            <v>Ball cock for 15mm dia.No.</v>
          </cell>
          <cell r="C745" t="str">
            <v>Ball cock for 15mm dia.</v>
          </cell>
          <cell r="D745" t="str">
            <v>No.</v>
          </cell>
          <cell r="E745">
            <v>90</v>
          </cell>
        </row>
        <row r="746">
          <cell r="B746" t="str">
            <v>Ball cock for 12mm dia.No.</v>
          </cell>
          <cell r="C746" t="str">
            <v>Ball cock for 12mm dia.</v>
          </cell>
          <cell r="D746" t="str">
            <v>No.</v>
          </cell>
          <cell r="E746">
            <v>145</v>
          </cell>
        </row>
        <row r="747">
          <cell r="B747" t="str">
            <v>Ball cock for 25mm dia.No.</v>
          </cell>
          <cell r="C747" t="str">
            <v>Ball cock for 25mm dia.</v>
          </cell>
          <cell r="D747" t="str">
            <v>No.</v>
          </cell>
          <cell r="E747">
            <v>265</v>
          </cell>
        </row>
        <row r="748">
          <cell r="B748" t="str">
            <v>Ball cock for 32mm dia.No.</v>
          </cell>
          <cell r="C748" t="str">
            <v>Ball cock for 32mm dia.</v>
          </cell>
          <cell r="D748" t="str">
            <v>No.</v>
          </cell>
          <cell r="E748">
            <v>466</v>
          </cell>
        </row>
        <row r="749">
          <cell r="B749" t="str">
            <v>Ball cock for 40mm dia.No.</v>
          </cell>
          <cell r="C749" t="str">
            <v>Ball cock for 40mm dia.</v>
          </cell>
          <cell r="D749" t="str">
            <v>No.</v>
          </cell>
          <cell r="E749">
            <v>727</v>
          </cell>
        </row>
        <row r="750">
          <cell r="B750" t="str">
            <v>Araldite adhesiveKg</v>
          </cell>
          <cell r="C750" t="str">
            <v>Araldite adhesive</v>
          </cell>
          <cell r="D750" t="str">
            <v xml:space="preserve">Kg </v>
          </cell>
          <cell r="E750">
            <v>1130</v>
          </cell>
        </row>
        <row r="751">
          <cell r="B751" t="str">
            <v>Ball valves for 50mm dia.No.</v>
          </cell>
          <cell r="C751" t="str">
            <v>Ball valves for 50mm dia.</v>
          </cell>
          <cell r="D751" t="str">
            <v>No.</v>
          </cell>
          <cell r="E751">
            <v>1290</v>
          </cell>
        </row>
        <row r="752">
          <cell r="B752" t="str">
            <v>Male adapter (Brass Threads) for 15mm dia.No.</v>
          </cell>
          <cell r="C752" t="str">
            <v>Male adapter (Brass Threads) for 15mm dia.</v>
          </cell>
          <cell r="D752" t="str">
            <v>No.</v>
          </cell>
          <cell r="E752">
            <v>130</v>
          </cell>
        </row>
        <row r="753">
          <cell r="B753" t="str">
            <v>Male adapter (Brass Threads) for 20mm dia.No.</v>
          </cell>
          <cell r="C753" t="str">
            <v>Male adapter (Brass Threads) for 20mm dia.</v>
          </cell>
          <cell r="D753" t="str">
            <v>No.</v>
          </cell>
          <cell r="E753">
            <v>166</v>
          </cell>
        </row>
        <row r="754">
          <cell r="B754" t="str">
            <v>Male adapter (Brass Threads) for 25mm dia.No.</v>
          </cell>
          <cell r="C754" t="str">
            <v>Male adapter (Brass Threads) for 25mm dia.</v>
          </cell>
          <cell r="D754" t="str">
            <v>No.</v>
          </cell>
          <cell r="E754">
            <v>255</v>
          </cell>
        </row>
        <row r="755">
          <cell r="B755" t="str">
            <v>Male adapter (Brass Threads) for 32mm dia.No.</v>
          </cell>
          <cell r="C755" t="str">
            <v>Male adapter (Brass Threads) for 32mm dia.</v>
          </cell>
          <cell r="D755" t="str">
            <v>No.</v>
          </cell>
          <cell r="E755">
            <v>519</v>
          </cell>
        </row>
        <row r="756">
          <cell r="B756" t="str">
            <v>Male adapter (Brass Threads) for 40mm dia.No.</v>
          </cell>
          <cell r="C756" t="str">
            <v>Male adapter (Brass Threads) for 40mm dia.</v>
          </cell>
          <cell r="D756" t="str">
            <v>No.</v>
          </cell>
          <cell r="E756">
            <v>645</v>
          </cell>
        </row>
        <row r="757">
          <cell r="B757" t="str">
            <v>Male adapter (Brass Threads) for 50mm dia.No.</v>
          </cell>
          <cell r="C757" t="str">
            <v>Male adapter (Brass Threads) for 50mm dia.</v>
          </cell>
          <cell r="D757" t="str">
            <v>No.</v>
          </cell>
          <cell r="E757">
            <v>1240</v>
          </cell>
        </row>
        <row r="758">
          <cell r="B758" t="str">
            <v>Male adapter (Plastic Threads) for 15mm dia.No.</v>
          </cell>
          <cell r="C758" t="str">
            <v>Male adapter (Plastic Threads) for 15mm dia.</v>
          </cell>
          <cell r="D758" t="str">
            <v>No.</v>
          </cell>
          <cell r="E758">
            <v>14</v>
          </cell>
        </row>
        <row r="759">
          <cell r="B759" t="str">
            <v>Male adapter (Plastic Threads) for 20mm dia.No.</v>
          </cell>
          <cell r="C759" t="str">
            <v>Male adapter (Plastic Threads) for 20mm dia.</v>
          </cell>
          <cell r="D759" t="str">
            <v>No.</v>
          </cell>
          <cell r="E759">
            <v>18</v>
          </cell>
        </row>
        <row r="760">
          <cell r="B760" t="str">
            <v>Male adapter (Plastic Threads) for 25mm dia.No.</v>
          </cell>
          <cell r="C760" t="str">
            <v>Male adapter (Plastic Threads) for 25mm dia.</v>
          </cell>
          <cell r="D760" t="str">
            <v>No.</v>
          </cell>
          <cell r="E760">
            <v>30</v>
          </cell>
        </row>
        <row r="761">
          <cell r="B761" t="str">
            <v>Male adapter (Plastic Threads) for 32mm dia.No.</v>
          </cell>
          <cell r="C761" t="str">
            <v>Male adapter (Plastic Threads) for 32mm dia.</v>
          </cell>
          <cell r="D761" t="str">
            <v>No.</v>
          </cell>
          <cell r="E761">
            <v>50</v>
          </cell>
        </row>
        <row r="762">
          <cell r="B762" t="str">
            <v>Male adapter (Plastic Threads) for 40mm dia.No.</v>
          </cell>
          <cell r="C762" t="str">
            <v>Male adapter (Plastic Threads) for 40mm dia.</v>
          </cell>
          <cell r="D762" t="str">
            <v>No.</v>
          </cell>
          <cell r="E762">
            <v>72</v>
          </cell>
        </row>
        <row r="763">
          <cell r="B763" t="str">
            <v>Male adapter (Plastic Threads) for 50mm dia.No.</v>
          </cell>
          <cell r="C763" t="str">
            <v>Male adapter (Plastic Threads) for 50mm dia.</v>
          </cell>
          <cell r="D763" t="str">
            <v>No.</v>
          </cell>
          <cell r="E763">
            <v>135</v>
          </cell>
        </row>
        <row r="764">
          <cell r="B764" t="str">
            <v>Female adapter (Brass Threads) for 15mm dia.No.</v>
          </cell>
          <cell r="C764" t="str">
            <v>Female adapter (Brass Threads) for 15mm dia.</v>
          </cell>
          <cell r="D764" t="str">
            <v>No.</v>
          </cell>
          <cell r="E764">
            <v>125</v>
          </cell>
        </row>
        <row r="765">
          <cell r="B765" t="str">
            <v>Female adapter (Brass Threads) for 20mm dia.No.</v>
          </cell>
          <cell r="C765" t="str">
            <v>Female adapter (Brass Threads) for 20mm dia.</v>
          </cell>
          <cell r="D765" t="str">
            <v>No.</v>
          </cell>
          <cell r="E765">
            <v>167</v>
          </cell>
        </row>
        <row r="766">
          <cell r="B766" t="str">
            <v>Female adapter (Brass Threads) for 25mm dia.No.</v>
          </cell>
          <cell r="C766" t="str">
            <v>Female adapter (Brass Threads) for 25mm dia.</v>
          </cell>
          <cell r="D766" t="str">
            <v>No.</v>
          </cell>
          <cell r="E766">
            <v>252</v>
          </cell>
        </row>
        <row r="767">
          <cell r="B767" t="str">
            <v>Female adapter (Brass Threads) for 32mm dia.No.</v>
          </cell>
          <cell r="C767" t="str">
            <v>Female adapter (Brass Threads) for 32mm dia.</v>
          </cell>
          <cell r="D767" t="str">
            <v>No.</v>
          </cell>
          <cell r="E767">
            <v>530</v>
          </cell>
        </row>
        <row r="768">
          <cell r="B768" t="str">
            <v>Female adapter (Brass Threads) for 40mm dia.No.</v>
          </cell>
          <cell r="C768" t="str">
            <v>Female adapter (Brass Threads) for 40mm dia.</v>
          </cell>
          <cell r="D768" t="str">
            <v>No.</v>
          </cell>
          <cell r="E768">
            <v>592</v>
          </cell>
        </row>
        <row r="769">
          <cell r="B769" t="str">
            <v>Female adapter (Brass Threads) for 50mm dia.No.</v>
          </cell>
          <cell r="C769" t="str">
            <v>Female adapter (Brass Threads) for 50mm dia.</v>
          </cell>
          <cell r="D769" t="str">
            <v>No.</v>
          </cell>
          <cell r="E769">
            <v>1135</v>
          </cell>
        </row>
        <row r="770">
          <cell r="B770" t="str">
            <v>Female adapter (Plastic Threads) for 15mm dia.No.</v>
          </cell>
          <cell r="C770" t="str">
            <v>Female adapter (Plastic Threads) for 15mm dia.</v>
          </cell>
          <cell r="D770" t="str">
            <v>No.</v>
          </cell>
          <cell r="E770">
            <v>17</v>
          </cell>
        </row>
        <row r="771">
          <cell r="B771" t="str">
            <v>Female adapter (Plastic Threads) for 20mm dia.No.</v>
          </cell>
          <cell r="C771" t="str">
            <v>Female adapter (Plastic Threads) for 20mm dia.</v>
          </cell>
          <cell r="D771" t="str">
            <v>No.</v>
          </cell>
          <cell r="E771">
            <v>25</v>
          </cell>
        </row>
        <row r="772">
          <cell r="B772" t="str">
            <v>Female adapter (Plastic Threads) for 25mm dia.No.</v>
          </cell>
          <cell r="C772" t="str">
            <v>Female adapter (Plastic Threads) for 25mm dia.</v>
          </cell>
          <cell r="D772" t="str">
            <v>No.</v>
          </cell>
          <cell r="E772">
            <v>37</v>
          </cell>
        </row>
        <row r="773">
          <cell r="B773" t="str">
            <v>Union for 15mm dia.No.</v>
          </cell>
          <cell r="C773" t="str">
            <v>Union for 15mm dia.</v>
          </cell>
          <cell r="D773" t="str">
            <v>No.</v>
          </cell>
          <cell r="E773">
            <v>75</v>
          </cell>
        </row>
        <row r="774">
          <cell r="B774" t="str">
            <v>Union for 20mm dia.No.</v>
          </cell>
          <cell r="C774" t="str">
            <v>Union for 20mm dia.</v>
          </cell>
          <cell r="D774" t="str">
            <v>No.</v>
          </cell>
          <cell r="E774">
            <v>90</v>
          </cell>
        </row>
        <row r="775">
          <cell r="B775" t="str">
            <v>Union for 25mm dia.No.</v>
          </cell>
          <cell r="C775" t="str">
            <v>Union for 25mm dia.</v>
          </cell>
          <cell r="D775" t="str">
            <v>No.</v>
          </cell>
          <cell r="E775">
            <v>106</v>
          </cell>
        </row>
        <row r="776">
          <cell r="B776" t="str">
            <v>Union for 32mm dia.No.</v>
          </cell>
          <cell r="C776" t="str">
            <v>Union for 32mm dia.</v>
          </cell>
          <cell r="D776" t="str">
            <v>No.</v>
          </cell>
          <cell r="E776">
            <v>142</v>
          </cell>
        </row>
        <row r="777">
          <cell r="B777" t="str">
            <v>Union for 40mm dia.No.</v>
          </cell>
          <cell r="C777" t="str">
            <v>Union for 40mm dia.</v>
          </cell>
          <cell r="D777" t="str">
            <v>No.</v>
          </cell>
          <cell r="E777">
            <v>232</v>
          </cell>
        </row>
        <row r="778">
          <cell r="B778" t="str">
            <v>Union for 50mm dia.No.</v>
          </cell>
          <cell r="C778" t="str">
            <v>Union for 50mm dia.</v>
          </cell>
          <cell r="D778" t="str">
            <v>No.</v>
          </cell>
          <cell r="E778">
            <v>410</v>
          </cell>
        </row>
        <row r="779">
          <cell r="B779" t="str">
            <v>Cross for 15mm dia.No.</v>
          </cell>
          <cell r="C779" t="str">
            <v>Cross for 15mm dia.</v>
          </cell>
          <cell r="D779" t="str">
            <v>No.</v>
          </cell>
          <cell r="E779">
            <v>28</v>
          </cell>
        </row>
        <row r="780">
          <cell r="B780" t="str">
            <v>Cross for 20mm dia.No.</v>
          </cell>
          <cell r="C780" t="str">
            <v>Cross for 20mm dia.</v>
          </cell>
          <cell r="D780" t="str">
            <v>No.</v>
          </cell>
          <cell r="E780">
            <v>57</v>
          </cell>
        </row>
        <row r="781">
          <cell r="B781" t="str">
            <v>Step over Bend 15mm dia.No.</v>
          </cell>
          <cell r="C781" t="str">
            <v>Step over Bend 15mm dia.</v>
          </cell>
          <cell r="D781" t="str">
            <v>No.</v>
          </cell>
          <cell r="E781">
            <v>57</v>
          </cell>
        </row>
        <row r="782">
          <cell r="B782" t="str">
            <v>Step over Bend 20mm dia.No.</v>
          </cell>
          <cell r="C782" t="str">
            <v>Step over Bend 20mm dia.</v>
          </cell>
          <cell r="D782" t="str">
            <v>No.</v>
          </cell>
          <cell r="E782">
            <v>90</v>
          </cell>
        </row>
        <row r="783">
          <cell r="B783" t="str">
            <v>Tee holder for 15mm dia.No.</v>
          </cell>
          <cell r="C783" t="str">
            <v>Tee holder for 15mm dia.</v>
          </cell>
          <cell r="D783" t="str">
            <v>No.</v>
          </cell>
          <cell r="E783">
            <v>27</v>
          </cell>
        </row>
        <row r="784">
          <cell r="B784" t="str">
            <v>Tee holder for 32mm dia.No.</v>
          </cell>
          <cell r="C784" t="str">
            <v>Tee holder for 32mm dia.</v>
          </cell>
          <cell r="D784" t="str">
            <v>No.</v>
          </cell>
          <cell r="E784">
            <v>82</v>
          </cell>
        </row>
        <row r="785">
          <cell r="B785" t="str">
            <v>End plug threaded for 15mm dia.No.</v>
          </cell>
          <cell r="C785" t="str">
            <v>End plug threaded for 15mm dia.</v>
          </cell>
          <cell r="D785" t="str">
            <v>No.</v>
          </cell>
          <cell r="E785">
            <v>12</v>
          </cell>
        </row>
        <row r="786">
          <cell r="B786" t="str">
            <v>R.C.C.Chamber cover with frame 90cm*45cm Heavy Duty 225kgNo.</v>
          </cell>
          <cell r="C786" t="str">
            <v>R.C.C.Chamber cover with frame 90cm*45cm Heavy Duty 225kg</v>
          </cell>
          <cell r="D786" t="str">
            <v>No.</v>
          </cell>
          <cell r="E786">
            <v>3810</v>
          </cell>
        </row>
        <row r="787">
          <cell r="B787" t="str">
            <v>R.C.C.Chamber cover with frame 90cm*45cm Medium Duty 140kgNo.</v>
          </cell>
          <cell r="C787" t="str">
            <v>R.C.C.Chamber cover with frame 90cm*45cm Medium Duty 140kg</v>
          </cell>
          <cell r="D787" t="str">
            <v>No.</v>
          </cell>
          <cell r="E787">
            <v>2210</v>
          </cell>
        </row>
        <row r="788">
          <cell r="B788" t="str">
            <v>R.C.C.Chamber cover with frame 60cm*45cm Heavy Duty 160kgNo.</v>
          </cell>
          <cell r="C788" t="str">
            <v>R.C.C.Chamber cover with frame 60cm*45cm Heavy Duty 160kg</v>
          </cell>
          <cell r="D788" t="str">
            <v>No.</v>
          </cell>
          <cell r="E788">
            <v>3010</v>
          </cell>
        </row>
        <row r="789">
          <cell r="B789" t="str">
            <v>R.C.C.Chamber cover with frame 60cm*45cm Medium Duty 100kgNo.</v>
          </cell>
          <cell r="C789" t="str">
            <v>R.C.C.Chamber cover with frame 60cm*45cm Medium Duty 100kg</v>
          </cell>
          <cell r="D789" t="str">
            <v>No.</v>
          </cell>
          <cell r="E789">
            <v>1860</v>
          </cell>
        </row>
        <row r="790">
          <cell r="B790" t="str">
            <v>I.S.I.Ferrul Connection15mm dia.No.</v>
          </cell>
          <cell r="C790" t="str">
            <v>I.S.I.Ferrul Connection15mm dia.</v>
          </cell>
          <cell r="D790" t="str">
            <v>No.</v>
          </cell>
          <cell r="E790">
            <v>495</v>
          </cell>
        </row>
        <row r="791">
          <cell r="B791" t="str">
            <v>I.S.I.Ferrul Connection 20mm dia.No.</v>
          </cell>
          <cell r="C791" t="str">
            <v>I.S.I.Ferrul Connection 20mm dia.</v>
          </cell>
          <cell r="D791" t="str">
            <v>No.</v>
          </cell>
          <cell r="E791">
            <v>792</v>
          </cell>
        </row>
        <row r="792">
          <cell r="B792" t="str">
            <v>I.S.I.Ferrul Connection 25mm dia.No.</v>
          </cell>
          <cell r="C792" t="str">
            <v>I.S.I.Ferrul Connection 25mm dia.</v>
          </cell>
          <cell r="D792" t="str">
            <v>No.</v>
          </cell>
          <cell r="E792">
            <v>1350</v>
          </cell>
        </row>
        <row r="793">
          <cell r="B793" t="str">
            <v>I.S.I.Ferrul Connection 32mm dia.No.</v>
          </cell>
          <cell r="C793" t="str">
            <v>I.S.I.Ferrul Connection 32mm dia.</v>
          </cell>
          <cell r="D793" t="str">
            <v>No.</v>
          </cell>
          <cell r="E793">
            <v>2250</v>
          </cell>
        </row>
        <row r="794">
          <cell r="B794" t="str">
            <v>I.S.I.Ferrul Connection 40mm dia.No.</v>
          </cell>
          <cell r="C794" t="str">
            <v>I.S.I.Ferrul Connection 40mm dia.</v>
          </cell>
          <cell r="D794" t="str">
            <v>No.</v>
          </cell>
          <cell r="E794">
            <v>3225</v>
          </cell>
        </row>
        <row r="795">
          <cell r="B795" t="str">
            <v>I.S.I.Ferrul Connection 50mm dia.No.</v>
          </cell>
          <cell r="C795" t="str">
            <v>I.S.I.Ferrul Connection 50mm dia.</v>
          </cell>
          <cell r="D795" t="str">
            <v>No.</v>
          </cell>
          <cell r="E795">
            <v>5450</v>
          </cell>
        </row>
        <row r="796">
          <cell r="B796" t="str">
            <v>Water meter 15 mm diameterNo.</v>
          </cell>
          <cell r="C796" t="str">
            <v>Water meter 15 mm diameter</v>
          </cell>
          <cell r="D796" t="str">
            <v>No.</v>
          </cell>
          <cell r="E796">
            <v>1305</v>
          </cell>
        </row>
        <row r="797">
          <cell r="B797" t="str">
            <v>Water meter 20 mm diameterNo.</v>
          </cell>
          <cell r="C797" t="str">
            <v>Water meter 20 mm diameter</v>
          </cell>
          <cell r="D797" t="str">
            <v>No.</v>
          </cell>
          <cell r="E797">
            <v>2155</v>
          </cell>
        </row>
        <row r="798">
          <cell r="B798" t="str">
            <v>Water meter 25 mm diameterNo.</v>
          </cell>
          <cell r="C798" t="str">
            <v>Water meter 25 mm diameter</v>
          </cell>
          <cell r="D798" t="str">
            <v>No.</v>
          </cell>
          <cell r="E798">
            <v>3310</v>
          </cell>
        </row>
        <row r="799">
          <cell r="B799" t="str">
            <v>Water meter 40 mm diameterNo.</v>
          </cell>
          <cell r="C799" t="str">
            <v>Water meter 40 mm diameter</v>
          </cell>
          <cell r="D799" t="str">
            <v>No.</v>
          </cell>
          <cell r="E799">
            <v>5575</v>
          </cell>
        </row>
        <row r="800">
          <cell r="B800" t="str">
            <v>Water meter 50 mm diameterNo.</v>
          </cell>
          <cell r="C800" t="str">
            <v>Water meter 50 mm diameter</v>
          </cell>
          <cell r="D800" t="str">
            <v>No.</v>
          </cell>
          <cell r="E800">
            <v>7200</v>
          </cell>
        </row>
        <row r="801">
          <cell r="B801" t="str">
            <v>Water meter 80 mm diameterNo.</v>
          </cell>
          <cell r="C801" t="str">
            <v>Water meter 80 mm diameter</v>
          </cell>
          <cell r="D801" t="str">
            <v>No.</v>
          </cell>
          <cell r="E801">
            <v>12235</v>
          </cell>
        </row>
        <row r="802">
          <cell r="B802" t="str">
            <v>Water meter 100 mm diameterNo.</v>
          </cell>
          <cell r="C802" t="str">
            <v>Water meter 100 mm diameter</v>
          </cell>
          <cell r="D802" t="str">
            <v>No.</v>
          </cell>
          <cell r="E802">
            <v>17435</v>
          </cell>
        </row>
        <row r="803">
          <cell r="B803" t="str">
            <v>Non return Valve 40 mm diameterNo.</v>
          </cell>
          <cell r="C803" t="str">
            <v>Non return Valve 40 mm diameter</v>
          </cell>
          <cell r="D803" t="str">
            <v>No.</v>
          </cell>
          <cell r="E803">
            <v>1507</v>
          </cell>
        </row>
        <row r="804">
          <cell r="B804" t="str">
            <v>Non return Valve 50 mm diameterNo.</v>
          </cell>
          <cell r="C804" t="str">
            <v>Non return Valve 50 mm diameter</v>
          </cell>
          <cell r="D804" t="str">
            <v>No.</v>
          </cell>
          <cell r="E804">
            <v>2010</v>
          </cell>
        </row>
        <row r="805">
          <cell r="B805" t="str">
            <v>Non return Valve 80 mm diameterNo.</v>
          </cell>
          <cell r="C805" t="str">
            <v>Non return Valve 80 mm diameter</v>
          </cell>
          <cell r="D805" t="str">
            <v>No.</v>
          </cell>
          <cell r="E805">
            <v>6115</v>
          </cell>
        </row>
        <row r="806">
          <cell r="B806" t="str">
            <v>Non return Valve 100 mm diameterNo.</v>
          </cell>
          <cell r="C806" t="str">
            <v>Non return Valve 100 mm diameter</v>
          </cell>
          <cell r="D806" t="str">
            <v>No.</v>
          </cell>
          <cell r="E806">
            <v>11415</v>
          </cell>
        </row>
        <row r="807">
          <cell r="B807" t="str">
            <v>Colour Wash Hand Basin 0.45 x 0.30No.</v>
          </cell>
          <cell r="C807" t="str">
            <v>Colour Wash Hand Basin 0.45 x 0.30</v>
          </cell>
          <cell r="D807" t="str">
            <v>No.</v>
          </cell>
          <cell r="E807">
            <v>710</v>
          </cell>
        </row>
        <row r="808">
          <cell r="B808" t="str">
            <v>White Glaze Earth Sink 0.6 x 0.2 x 0.45No.</v>
          </cell>
          <cell r="C808" t="str">
            <v>White Glaze Earth Sink 0.6 x 0.2 x 0.45</v>
          </cell>
          <cell r="D808" t="str">
            <v>No.</v>
          </cell>
          <cell r="E808">
            <v>1650</v>
          </cell>
        </row>
        <row r="809">
          <cell r="B809" t="str">
            <v>Clamp for G.I.pipe 200mmNo.</v>
          </cell>
          <cell r="C809" t="str">
            <v>Clamp for G.I.pipe 200mm</v>
          </cell>
          <cell r="D809" t="str">
            <v>No.</v>
          </cell>
          <cell r="E809">
            <v>30</v>
          </cell>
        </row>
        <row r="810">
          <cell r="B810" t="str">
            <v>Earopean type glazed W.C.pan 68cmNo.</v>
          </cell>
          <cell r="C810" t="str">
            <v>Earopean type glazed W.C.pan 68cm</v>
          </cell>
          <cell r="D810" t="str">
            <v>No.</v>
          </cell>
          <cell r="E810">
            <v>2375</v>
          </cell>
        </row>
        <row r="811">
          <cell r="B811" t="str">
            <v>Earopean white glazed earthen ware closet panNo.</v>
          </cell>
          <cell r="C811" t="str">
            <v>Earopean white glazed earthen ware closet pan</v>
          </cell>
          <cell r="D811" t="str">
            <v>No.</v>
          </cell>
          <cell r="E811">
            <v>2375</v>
          </cell>
        </row>
        <row r="812">
          <cell r="B812" t="str">
            <v>P.V.C. Nahni TrapR.Mt.</v>
          </cell>
          <cell r="C812" t="str">
            <v>P.V.C. Nahni Trap</v>
          </cell>
          <cell r="D812" t="str">
            <v>R.Mt.</v>
          </cell>
          <cell r="E812">
            <v>142</v>
          </cell>
        </row>
        <row r="813">
          <cell r="B813" t="str">
            <v>P.V.C. Connector. 15 mm diaNo.</v>
          </cell>
          <cell r="C813" t="str">
            <v>P.V.C. Connector. 15 mm dia</v>
          </cell>
          <cell r="D813" t="str">
            <v>No.</v>
          </cell>
          <cell r="E813">
            <v>60</v>
          </cell>
        </row>
        <row r="814">
          <cell r="B814" t="str">
            <v>Low level flushing cisternNo.</v>
          </cell>
          <cell r="C814" t="str">
            <v>Low level flushing cistern</v>
          </cell>
          <cell r="D814" t="str">
            <v>No.</v>
          </cell>
          <cell r="E814">
            <v>1020</v>
          </cell>
        </row>
        <row r="815">
          <cell r="B815" t="str">
            <v>Upvc sanitary pipes all 20 mm dia.R.Mt.</v>
          </cell>
          <cell r="C815" t="str">
            <v>Upvc sanitary pipes all 20 mm dia.</v>
          </cell>
          <cell r="D815" t="str">
            <v>R.Mt.</v>
          </cell>
          <cell r="E815">
            <v>85</v>
          </cell>
        </row>
        <row r="816">
          <cell r="B816" t="str">
            <v>Upvc sanitary pipes all 75 mm dia.R.Mt.</v>
          </cell>
          <cell r="C816" t="str">
            <v>Upvc sanitary pipes all 75 mm dia.</v>
          </cell>
          <cell r="D816" t="str">
            <v>R.Mt.</v>
          </cell>
          <cell r="E816">
            <v>202</v>
          </cell>
        </row>
        <row r="817">
          <cell r="B817" t="str">
            <v>Bib cock stop tap brass heavy 15mmNo.</v>
          </cell>
          <cell r="C817" t="str">
            <v>Bib cock stop tap brass heavy 15mm</v>
          </cell>
          <cell r="D817" t="str">
            <v>No.</v>
          </cell>
          <cell r="E817">
            <v>792</v>
          </cell>
        </row>
        <row r="818">
          <cell r="B818" t="str">
            <v>Stainless Steel sink of size 610 x 460 x 200 mm of nirali or equivalent makeNo.</v>
          </cell>
          <cell r="C818" t="str">
            <v>Stainless Steel sink of size 610 x 460 x 200 mm of nirali or equivalent make</v>
          </cell>
          <cell r="D818" t="str">
            <v>No.</v>
          </cell>
          <cell r="E818">
            <v>9205</v>
          </cell>
        </row>
        <row r="819">
          <cell r="B819" t="str">
            <v>Upvc sanitary pipes all 63 mm dia.R.Mt.</v>
          </cell>
          <cell r="C819" t="str">
            <v>Upvc sanitary pipes all 63 mm dia.</v>
          </cell>
          <cell r="D819" t="str">
            <v>R.Mt.</v>
          </cell>
          <cell r="E819">
            <v>1385</v>
          </cell>
        </row>
        <row r="820">
          <cell r="B820" t="str">
            <v>W.C.PAN Colour glazed 57.50 CM (Orissa)No.</v>
          </cell>
          <cell r="C820" t="str">
            <v>W.C.PAN Colour glazed 57.50 CM (Orissa)</v>
          </cell>
          <cell r="D820" t="str">
            <v>No.</v>
          </cell>
          <cell r="E820">
            <v>1410</v>
          </cell>
        </row>
        <row r="821">
          <cell r="B821" t="str">
            <v>Piller cock mixer &amp; Angle cockNo.</v>
          </cell>
          <cell r="C821" t="str">
            <v>Piller cock mixer &amp; Angle cock</v>
          </cell>
          <cell r="D821" t="str">
            <v>No.</v>
          </cell>
          <cell r="E821">
            <v>755</v>
          </cell>
        </row>
        <row r="822">
          <cell r="B822" t="str">
            <v>Upvc sanitary pipes all 25 mm dia.R.Mt.</v>
          </cell>
          <cell r="C822" t="str">
            <v>Upvc sanitary pipes all 25 mm dia.</v>
          </cell>
          <cell r="D822" t="str">
            <v>R.Mt.</v>
          </cell>
          <cell r="E822">
            <v>370</v>
          </cell>
        </row>
        <row r="823">
          <cell r="B823" t="str">
            <v>Upvc sanitary pipes all 15 mm dia.R.Mt.</v>
          </cell>
          <cell r="C823" t="str">
            <v>Upvc sanitary pipes all 15 mm dia.</v>
          </cell>
          <cell r="D823" t="str">
            <v>R.Mt.</v>
          </cell>
          <cell r="E823">
            <v>180</v>
          </cell>
        </row>
        <row r="824">
          <cell r="B824" t="str">
            <v>Cementbags</v>
          </cell>
          <cell r="C824" t="str">
            <v>Cement</v>
          </cell>
          <cell r="D824" t="str">
            <v>bags</v>
          </cell>
          <cell r="E824">
            <v>215</v>
          </cell>
        </row>
        <row r="825">
          <cell r="B825" t="str">
            <v>Upvc sanitary pipes all 40 mm dia.R.Mt.</v>
          </cell>
          <cell r="C825" t="str">
            <v>Upvc sanitary pipes all 40 mm dia.</v>
          </cell>
          <cell r="D825" t="str">
            <v>R.Mt.</v>
          </cell>
          <cell r="E825">
            <v>610</v>
          </cell>
        </row>
        <row r="826">
          <cell r="B826" t="str">
            <v>Upvc sanitary pipes all 50 mm dia.R.Mt.</v>
          </cell>
          <cell r="C826" t="str">
            <v>Upvc sanitary pipes all 50 mm dia.</v>
          </cell>
          <cell r="D826" t="str">
            <v>R.Mt.</v>
          </cell>
          <cell r="E826">
            <v>850</v>
          </cell>
        </row>
        <row r="827">
          <cell r="B827" t="str">
            <v>Stainless Steel sink of size 470 x 420 x 178 mm of nirali or equivalent makeNo.</v>
          </cell>
          <cell r="C827" t="str">
            <v>Stainless Steel sink of size 470 x 420 x 178 mm of nirali or equivalent make</v>
          </cell>
          <cell r="D827" t="str">
            <v>No.</v>
          </cell>
          <cell r="E827">
            <v>4750</v>
          </cell>
        </row>
        <row r="828">
          <cell r="B828" t="str">
            <v>Bib cock Long ArmNo.</v>
          </cell>
          <cell r="C828" t="str">
            <v>Bib cock Long Arm</v>
          </cell>
          <cell r="D828" t="str">
            <v>No.</v>
          </cell>
          <cell r="E828">
            <v>265</v>
          </cell>
        </row>
        <row r="829">
          <cell r="B829" t="str">
            <v>Bottletrap wash basin 32 mm Cromium PlatedNo.</v>
          </cell>
          <cell r="C829" t="str">
            <v>Bottletrap wash basin 32 mm Cromium Plated</v>
          </cell>
          <cell r="D829" t="str">
            <v>No.</v>
          </cell>
          <cell r="E829">
            <v>1355</v>
          </cell>
        </row>
        <row r="830">
          <cell r="B830" t="str">
            <v>Upvc sanitary pipes all 32 mm dia.R.Mt.</v>
          </cell>
          <cell r="C830" t="str">
            <v>Upvc sanitary pipes all 32 mm dia.</v>
          </cell>
          <cell r="D830" t="str">
            <v>R.Mt.</v>
          </cell>
          <cell r="E830">
            <v>495</v>
          </cell>
        </row>
        <row r="831">
          <cell r="B831" t="str">
            <v>Hamp ropeKg.</v>
          </cell>
          <cell r="C831" t="str">
            <v>Hamp rope</v>
          </cell>
          <cell r="D831" t="str">
            <v>Kg.</v>
          </cell>
          <cell r="E831">
            <v>88</v>
          </cell>
        </row>
        <row r="832">
          <cell r="B832" t="str">
            <v>Bib cock cock stop tap brass heavy 15 mmNo.</v>
          </cell>
          <cell r="C832" t="str">
            <v>Bib cock cock stop tap brass heavy 15 mm</v>
          </cell>
          <cell r="D832" t="str">
            <v>No.</v>
          </cell>
          <cell r="E832">
            <v>390</v>
          </cell>
        </row>
        <row r="833">
          <cell r="B833" t="str">
            <v>Colour wash hand basin 45*30cmNo.</v>
          </cell>
          <cell r="C833" t="str">
            <v>Colour wash hand basin 45*30cm</v>
          </cell>
          <cell r="D833" t="str">
            <v>No.</v>
          </cell>
          <cell r="E833">
            <v>710</v>
          </cell>
        </row>
        <row r="834">
          <cell r="B834" t="str">
            <v>ClorophyriphoasLiter</v>
          </cell>
          <cell r="C834" t="str">
            <v>Clorophyriphoas</v>
          </cell>
          <cell r="D834" t="str">
            <v>Liter</v>
          </cell>
          <cell r="E834">
            <v>237</v>
          </cell>
        </row>
        <row r="835">
          <cell r="B835" t="str">
            <v>SolventLtr</v>
          </cell>
          <cell r="C835" t="str">
            <v>Solvent</v>
          </cell>
          <cell r="D835" t="str">
            <v>Ltr</v>
          </cell>
          <cell r="E835">
            <v>365</v>
          </cell>
        </row>
        <row r="836">
          <cell r="B836" t="str">
            <v>D.D.V.P.Ltr</v>
          </cell>
          <cell r="C836" t="str">
            <v>D.D.V.P.</v>
          </cell>
          <cell r="D836" t="str">
            <v>Ltr</v>
          </cell>
          <cell r="E836">
            <v>485</v>
          </cell>
        </row>
        <row r="837">
          <cell r="B837" t="str">
            <v>MalathionLtr</v>
          </cell>
          <cell r="C837" t="str">
            <v>Malathion</v>
          </cell>
          <cell r="D837" t="str">
            <v>Ltr</v>
          </cell>
          <cell r="E837">
            <v>260</v>
          </cell>
        </row>
        <row r="838">
          <cell r="B838" t="str">
            <v>Pine OilLtr</v>
          </cell>
          <cell r="C838" t="str">
            <v>Pine Oil</v>
          </cell>
          <cell r="D838" t="str">
            <v>Ltr</v>
          </cell>
          <cell r="E838">
            <v>430</v>
          </cell>
        </row>
        <row r="839">
          <cell r="B839" t="str">
            <v>S.S. Pipe 40 mm diaRmt</v>
          </cell>
          <cell r="C839" t="str">
            <v>S.S. Pipe 40 mm dia</v>
          </cell>
          <cell r="D839" t="str">
            <v>Rmt</v>
          </cell>
          <cell r="E839">
            <v>135</v>
          </cell>
        </row>
        <row r="840">
          <cell r="B840" t="str">
            <v>Mild SteelM.T.</v>
          </cell>
          <cell r="C840" t="str">
            <v>Mild Steel</v>
          </cell>
          <cell r="D840" t="str">
            <v>M.T.</v>
          </cell>
          <cell r="E840">
            <v>33900</v>
          </cell>
        </row>
        <row r="841">
          <cell r="B841" t="str">
            <v>Barbed WireKg.</v>
          </cell>
          <cell r="C841" t="str">
            <v>Barbed Wire</v>
          </cell>
          <cell r="D841" t="str">
            <v>Kg.</v>
          </cell>
          <cell r="E841">
            <v>80</v>
          </cell>
        </row>
        <row r="842">
          <cell r="B842" t="str">
            <v>Concentina Coil WireRmt</v>
          </cell>
          <cell r="C842" t="str">
            <v>Concentina Coil Wire</v>
          </cell>
          <cell r="D842" t="str">
            <v>Rmt</v>
          </cell>
          <cell r="E842">
            <v>155</v>
          </cell>
        </row>
        <row r="843">
          <cell r="B843" t="str">
            <v>M.S. SteelKg</v>
          </cell>
          <cell r="C843" t="str">
            <v xml:space="preserve">M.S.  Steel </v>
          </cell>
          <cell r="D843" t="str">
            <v>Kg</v>
          </cell>
          <cell r="E843">
            <v>35</v>
          </cell>
        </row>
        <row r="844">
          <cell r="B844" t="str">
            <v>RCC PoleNo</v>
          </cell>
          <cell r="C844" t="str">
            <v>RCC Pole</v>
          </cell>
          <cell r="D844" t="str">
            <v>No</v>
          </cell>
          <cell r="E844">
            <v>257</v>
          </cell>
        </row>
        <row r="845">
          <cell r="B845" t="str">
            <v>Green marbleSq.Mt</v>
          </cell>
          <cell r="C845" t="str">
            <v xml:space="preserve">Green marble </v>
          </cell>
          <cell r="D845" t="str">
            <v>Sq.Mt</v>
          </cell>
          <cell r="E845">
            <v>705</v>
          </cell>
        </row>
        <row r="846">
          <cell r="B846" t="str">
            <v>Telephone black graniteSq.Mt</v>
          </cell>
          <cell r="C846" t="str">
            <v xml:space="preserve">Telephone black granite  </v>
          </cell>
          <cell r="D846" t="str">
            <v>Sq.Mt</v>
          </cell>
          <cell r="E846">
            <v>2438</v>
          </cell>
        </row>
        <row r="847">
          <cell r="B847" t="str">
            <v>Karva (for roof and sides 10kg bundle)Bundle</v>
          </cell>
          <cell r="C847" t="str">
            <v>Karva (for roof and sides 10kg bundle)</v>
          </cell>
          <cell r="D847" t="str">
            <v>Bundle</v>
          </cell>
          <cell r="E847">
            <v>24</v>
          </cell>
        </row>
        <row r="848">
          <cell r="B848" t="str">
            <v>TattiSq.Mt</v>
          </cell>
          <cell r="C848" t="str">
            <v>Tatti</v>
          </cell>
          <cell r="D848" t="str">
            <v>Sq.Mt</v>
          </cell>
          <cell r="E848">
            <v>19</v>
          </cell>
        </row>
        <row r="849">
          <cell r="B849" t="str">
            <v>Bamboo 25mm dia.R.Mt</v>
          </cell>
          <cell r="C849" t="str">
            <v xml:space="preserve">Bamboo 25mm dia. </v>
          </cell>
          <cell r="D849" t="str">
            <v>R.Mt</v>
          </cell>
          <cell r="E849">
            <v>18</v>
          </cell>
        </row>
        <row r="850">
          <cell r="B850" t="str">
            <v>Lightening ConductorNo.</v>
          </cell>
          <cell r="C850" t="str">
            <v>Lightening Conductor</v>
          </cell>
          <cell r="D850" t="str">
            <v>No.</v>
          </cell>
          <cell r="E850">
            <v>8440</v>
          </cell>
        </row>
        <row r="851">
          <cell r="B851" t="str">
            <v>SaltKg.</v>
          </cell>
          <cell r="C851" t="str">
            <v>Salt</v>
          </cell>
          <cell r="D851" t="str">
            <v>Kg.</v>
          </cell>
          <cell r="E851">
            <v>20</v>
          </cell>
        </row>
        <row r="852">
          <cell r="B852" t="str">
            <v>Copper Tape width 25mm*3mm thickKg</v>
          </cell>
          <cell r="C852" t="str">
            <v>Copper Tape width 25mm*3mm thick</v>
          </cell>
          <cell r="D852" t="str">
            <v>Kg</v>
          </cell>
          <cell r="E852">
            <v>382</v>
          </cell>
        </row>
        <row r="853">
          <cell r="B853" t="str">
            <v>Aluminium Strips 50 mm x 3 mmR.Mt</v>
          </cell>
          <cell r="C853" t="str">
            <v>Aluminium Strips 50 mm x 3 mm</v>
          </cell>
          <cell r="D853" t="str">
            <v>R.Mt</v>
          </cell>
          <cell r="E853">
            <v>58</v>
          </cell>
        </row>
        <row r="854">
          <cell r="B854" t="str">
            <v>Cripped wire 3'-0", 4-0"and 5'-0" wideSq.mt</v>
          </cell>
          <cell r="C854" t="str">
            <v>Cripped wire 3'-0", 4-0"and 5'-0" wide</v>
          </cell>
          <cell r="D854" t="str">
            <v>Sq.mt</v>
          </cell>
          <cell r="E854">
            <v>190</v>
          </cell>
        </row>
        <row r="855">
          <cell r="B855" t="str">
            <v>Welding ElectrodesNo</v>
          </cell>
          <cell r="C855" t="str">
            <v>Welding Electrodes</v>
          </cell>
          <cell r="D855" t="str">
            <v>No</v>
          </cell>
          <cell r="E855">
            <v>4.5</v>
          </cell>
        </row>
        <row r="856">
          <cell r="B856" t="str">
            <v>Welded Mesh 75 X 75 mmSqm</v>
          </cell>
          <cell r="C856" t="str">
            <v>Welded Mesh 75 X 75 mm</v>
          </cell>
          <cell r="D856" t="str">
            <v>Sqm</v>
          </cell>
          <cell r="E856">
            <v>182</v>
          </cell>
        </row>
        <row r="857">
          <cell r="B857" t="str">
            <v>Welded Mesh 150 X 150 mmSqm</v>
          </cell>
          <cell r="C857" t="str">
            <v>Welded Mesh 150 X 150 mm</v>
          </cell>
          <cell r="D857" t="str">
            <v>Sqm</v>
          </cell>
          <cell r="E857">
            <v>155</v>
          </cell>
        </row>
        <row r="858">
          <cell r="B858" t="str">
            <v>Tarat 36" width (Gunny cloth)R.Mt</v>
          </cell>
          <cell r="C858" t="str">
            <v>Tarat 36" width (Gunny cloth)</v>
          </cell>
          <cell r="D858" t="str">
            <v>R.Mt</v>
          </cell>
          <cell r="E858">
            <v>30</v>
          </cell>
        </row>
        <row r="859">
          <cell r="B859" t="str">
            <v>Chain link 3'-0", 4'-0" and 5'-0" wideSq.Mt</v>
          </cell>
          <cell r="C859" t="str">
            <v>Chain link 3'-0", 4'-0" and 5'-0" wide</v>
          </cell>
          <cell r="D859" t="str">
            <v>Sq.Mt</v>
          </cell>
          <cell r="E859">
            <v>177</v>
          </cell>
        </row>
        <row r="860">
          <cell r="B860" t="str">
            <v>R.C.C.Pipe 1200mm dia.(Np3)2.5m long with coller IRCR.Mt.</v>
          </cell>
          <cell r="C860" t="str">
            <v>R.C.C.Pipe 1200mm dia.(Np3)2.5m long with coller IRC</v>
          </cell>
          <cell r="D860" t="str">
            <v>R.Mt.</v>
          </cell>
          <cell r="E860">
            <v>7990</v>
          </cell>
        </row>
        <row r="861">
          <cell r="B861" t="str">
            <v>R.C.C.Pipe 1100mm dia.(Np3)2.5m long with coller IRCR.Mt.</v>
          </cell>
          <cell r="C861" t="str">
            <v>R.C.C.Pipe 1100mm dia.(Np3)2.5m long with coller IRC</v>
          </cell>
          <cell r="D861" t="str">
            <v>R.Mt.</v>
          </cell>
          <cell r="E861">
            <v>7800</v>
          </cell>
        </row>
        <row r="862">
          <cell r="B862" t="str">
            <v>R.C.C.Pipe 1000mm dia.(Np3)2.5m long with coller IRCR.Mt.</v>
          </cell>
          <cell r="C862" t="str">
            <v>R.C.C.Pipe 1000mm dia.(Np3)2.5m long with coller IRC</v>
          </cell>
          <cell r="D862" t="str">
            <v>R.Mt.</v>
          </cell>
          <cell r="E862">
            <v>6074</v>
          </cell>
        </row>
        <row r="863">
          <cell r="B863" t="str">
            <v>R.C.C.Pipe 900mm dia.(Np3)2.5m long with coller IRCR.Mt.</v>
          </cell>
          <cell r="C863" t="str">
            <v>R.C.C.Pipe 900mm dia.(Np3)2.5m long with coller IRC</v>
          </cell>
          <cell r="D863" t="str">
            <v>R.Mt.</v>
          </cell>
          <cell r="E863">
            <v>5415</v>
          </cell>
        </row>
        <row r="864">
          <cell r="B864" t="str">
            <v>R.C.C.Pipe 800mm dia.(Np3)2.5m long with coller IRCR.Mt.</v>
          </cell>
          <cell r="C864" t="str">
            <v>R.C.C.Pipe 800mm dia.(Np3)2.5m long with coller IRC</v>
          </cell>
          <cell r="D864" t="str">
            <v>R.Mt.</v>
          </cell>
          <cell r="E864">
            <v>4859</v>
          </cell>
        </row>
        <row r="865">
          <cell r="B865" t="str">
            <v>R.C.C.Pipe 700mm dia.(Np3)2.5m long with coller IRCR.Mt.</v>
          </cell>
          <cell r="C865" t="str">
            <v>R.C.C.Pipe 700mm dia.(Np3)2.5m long with coller IRC</v>
          </cell>
          <cell r="D865" t="str">
            <v>R.Mt.</v>
          </cell>
          <cell r="E865">
            <v>3754</v>
          </cell>
        </row>
        <row r="866">
          <cell r="B866" t="str">
            <v>R.C.C.Pipe 600mm dia.(Np3)2.5m long with coller IRCR.Mt.</v>
          </cell>
          <cell r="C866" t="str">
            <v>R.C.C.Pipe 600mm dia.(Np3)2.5m long with coller IRC</v>
          </cell>
          <cell r="D866" t="str">
            <v>R.Mt.</v>
          </cell>
          <cell r="E866">
            <v>2823</v>
          </cell>
        </row>
        <row r="867">
          <cell r="B867" t="str">
            <v>R.C.C.Pipe 500mm dia.(Np3)2.5m long with coller IRCR.Mt.</v>
          </cell>
          <cell r="C867" t="str">
            <v>R.C.C.Pipe 500mm dia.(Np3)2.5m long with coller IRC</v>
          </cell>
          <cell r="D867" t="str">
            <v>R.Mt.</v>
          </cell>
          <cell r="E867">
            <v>2226</v>
          </cell>
        </row>
        <row r="868">
          <cell r="B868" t="str">
            <v>R.C.C.Pipe 450mm dia.(Np3)2.5m long with coller IRCR.Mt.</v>
          </cell>
          <cell r="C868" t="str">
            <v>R.C.C.Pipe 450mm dia.(Np3)2.5m long with coller IRC</v>
          </cell>
          <cell r="D868" t="str">
            <v>R.Mt.</v>
          </cell>
          <cell r="E868">
            <v>1860</v>
          </cell>
        </row>
        <row r="869">
          <cell r="B869" t="str">
            <v>R.C.C.pipe Np2 class 1000mm dia. 2.5m longR.Mt.</v>
          </cell>
          <cell r="C869" t="str">
            <v>R.C.C.pipe Np2 class 1000mm dia. 2.5m long</v>
          </cell>
          <cell r="D869" t="str">
            <v>R.Mt.</v>
          </cell>
          <cell r="E869">
            <v>3471</v>
          </cell>
        </row>
        <row r="870">
          <cell r="B870" t="str">
            <v>R.C.C.Np2 Pipe Collar 1000 mm Dia.No.</v>
          </cell>
          <cell r="C870" t="str">
            <v>R.C.C.Np2 Pipe Collar 1000 mm Dia.</v>
          </cell>
          <cell r="D870" t="str">
            <v>No.</v>
          </cell>
          <cell r="E870">
            <v>347.5</v>
          </cell>
        </row>
        <row r="871">
          <cell r="B871" t="str">
            <v>R.C.C.pipe Np2 class 1200mm dia. 2.5m longR.Mt.</v>
          </cell>
          <cell r="C871" t="str">
            <v>R.C.C.pipe Np2 class 1200mm dia. 2.5m long</v>
          </cell>
          <cell r="D871" t="str">
            <v>R.Mt.</v>
          </cell>
          <cell r="E871">
            <v>5017</v>
          </cell>
        </row>
        <row r="872">
          <cell r="B872" t="str">
            <v>R.C.C.Np2 Pipe Collar 1200 mm Dia.No.</v>
          </cell>
          <cell r="C872" t="str">
            <v>R.C.C.Np2 Pipe Collar 1200 mm Dia.</v>
          </cell>
          <cell r="D872" t="str">
            <v>No.</v>
          </cell>
          <cell r="E872">
            <v>502</v>
          </cell>
        </row>
        <row r="873">
          <cell r="B873" t="str">
            <v>R.C.C.pipe Np2 class 1800mm dia. 2.5m longR.Mt.</v>
          </cell>
          <cell r="C873" t="str">
            <v>R.C.C.pipe Np2 class 1800mm dia. 2.5m long</v>
          </cell>
          <cell r="D873" t="str">
            <v>R.Mt.</v>
          </cell>
          <cell r="E873">
            <v>8243</v>
          </cell>
        </row>
        <row r="874">
          <cell r="B874" t="str">
            <v>R.C.C.pipe Np2 class 900mm dia. 2.5m longR.Mt.</v>
          </cell>
          <cell r="C874" t="str">
            <v>R.C.C.pipe Np2 class 900mm dia. 2.5m long</v>
          </cell>
          <cell r="D874" t="str">
            <v>R.Mt.</v>
          </cell>
          <cell r="E874">
            <v>3009</v>
          </cell>
        </row>
        <row r="875">
          <cell r="B875" t="str">
            <v>R.C.C.Np2 Pipe Collar 900 mm Dia.No.</v>
          </cell>
          <cell r="C875" t="str">
            <v>R.C.C.Np2 Pipe Collar 900 mm Dia.</v>
          </cell>
          <cell r="D875" t="str">
            <v>No.</v>
          </cell>
          <cell r="E875">
            <v>301</v>
          </cell>
        </row>
        <row r="876">
          <cell r="B876" t="str">
            <v>R.C.C.pipe Np2 class 800mm dia. 2.5m longR.Mt.</v>
          </cell>
          <cell r="C876" t="str">
            <v>R.C.C.pipe Np2 class 800mm dia. 2.5m long</v>
          </cell>
          <cell r="D876" t="str">
            <v>R.Mt.</v>
          </cell>
          <cell r="E876">
            <v>2504</v>
          </cell>
        </row>
        <row r="877">
          <cell r="B877" t="str">
            <v>R.C.C.Np2 Pipe Collar 800 mm Dia.No.</v>
          </cell>
          <cell r="C877" t="str">
            <v>R.C.C.Np2 Pipe Collar 800 mm Dia.</v>
          </cell>
          <cell r="D877" t="str">
            <v>No.</v>
          </cell>
          <cell r="E877">
            <v>250</v>
          </cell>
        </row>
        <row r="878">
          <cell r="B878" t="str">
            <v>R.C.C.pipe Np2 class 700mm dia. 2.5m longR.Mt.</v>
          </cell>
          <cell r="C878" t="str">
            <v>R.C.C.pipe Np2 class 700mm dia. 2.5m long</v>
          </cell>
          <cell r="D878" t="str">
            <v>R.Mt.</v>
          </cell>
          <cell r="E878">
            <v>2099</v>
          </cell>
        </row>
        <row r="879">
          <cell r="B879" t="str">
            <v>R.C.C.pipe Np2 class 600mm dia. 2.5m longR.Mt.</v>
          </cell>
          <cell r="C879" t="str">
            <v>R.C.C.pipe Np2 class 600mm dia. 2.5m long</v>
          </cell>
          <cell r="D879" t="str">
            <v>R.Mt.</v>
          </cell>
          <cell r="E879">
            <v>1480</v>
          </cell>
        </row>
        <row r="880">
          <cell r="B880" t="str">
            <v>R.C.C.Np2 Pipe Collar 600 mm Dia.No.</v>
          </cell>
          <cell r="C880" t="str">
            <v>R.C.C.Np2 Pipe Collar 600 mm Dia.</v>
          </cell>
          <cell r="D880" t="str">
            <v>No.</v>
          </cell>
          <cell r="E880">
            <v>149</v>
          </cell>
        </row>
        <row r="881">
          <cell r="B881" t="str">
            <v>R.C.C.pipe Np2 class 500mm dia. 2.5m longR.Mt.</v>
          </cell>
          <cell r="C881" t="str">
            <v>R.C.C.pipe Np2 class 500mm dia. 2.5m long</v>
          </cell>
          <cell r="D881" t="str">
            <v>R.Mt.</v>
          </cell>
          <cell r="E881">
            <v>1195</v>
          </cell>
        </row>
        <row r="882">
          <cell r="B882" t="str">
            <v>R.C.C.pipe Np2 class 450mm dia. 2.5m longR.Mt.</v>
          </cell>
          <cell r="C882" t="str">
            <v>R.C.C.pipe Np2 class 450mm dia. 2.5m long</v>
          </cell>
          <cell r="D882" t="str">
            <v>R.Mt.</v>
          </cell>
          <cell r="E882">
            <v>946</v>
          </cell>
        </row>
        <row r="883">
          <cell r="B883" t="str">
            <v>R.C.C.Np2 Pipe Collar 450 mm Dia.No.</v>
          </cell>
          <cell r="C883" t="str">
            <v>R.C.C.Np2 Pipe Collar 450 mm Dia.</v>
          </cell>
          <cell r="D883" t="str">
            <v>No.</v>
          </cell>
          <cell r="E883">
            <v>95</v>
          </cell>
        </row>
        <row r="884">
          <cell r="B884" t="str">
            <v>R.C.C.pipe Np2 class 100mm dia. 2m longR.Mt.</v>
          </cell>
          <cell r="C884" t="str">
            <v>R.C.C.pipe Np2 class 100mm dia. 2m long</v>
          </cell>
          <cell r="D884" t="str">
            <v>R.Mt.</v>
          </cell>
          <cell r="E884">
            <v>296</v>
          </cell>
        </row>
        <row r="885">
          <cell r="B885" t="str">
            <v>R.C.C.pipe Np2 class 150mm dia. 2m longR.Mt.</v>
          </cell>
          <cell r="C885" t="str">
            <v>R.C.C.pipe Np2 class 150mm dia. 2m long</v>
          </cell>
          <cell r="D885" t="str">
            <v>R.Mt.</v>
          </cell>
          <cell r="E885">
            <v>319</v>
          </cell>
        </row>
        <row r="886">
          <cell r="B886" t="str">
            <v>R.C.C.pipe Np2 class 225mm dia. 2m longR.Mt.</v>
          </cell>
          <cell r="C886" t="str">
            <v>R.C.C.pipe Np2 class 225mm dia. 2m long</v>
          </cell>
          <cell r="D886" t="str">
            <v>R.Mt.</v>
          </cell>
          <cell r="E886">
            <v>365</v>
          </cell>
        </row>
        <row r="887">
          <cell r="B887" t="str">
            <v>R.C.C.pipe Np2 class 300mm dia. 2m longR.Mt.</v>
          </cell>
          <cell r="C887" t="str">
            <v>R.C.C.pipe Np2 class 300mm dia. 2m long</v>
          </cell>
          <cell r="D887" t="str">
            <v>R.Mt.</v>
          </cell>
          <cell r="E887">
            <v>576</v>
          </cell>
        </row>
        <row r="888">
          <cell r="B888" t="str">
            <v>RCC Pipe Np 4 heavy duty non presure pipe 1000 mm diameterR.Mt.</v>
          </cell>
          <cell r="C888" t="str">
            <v>RCC Pipe Np 4 heavy duty non presure pipe 1000 mm diameter</v>
          </cell>
          <cell r="D888" t="str">
            <v>R.Mt.</v>
          </cell>
          <cell r="E888">
            <v>7593</v>
          </cell>
        </row>
        <row r="889">
          <cell r="B889" t="str">
            <v>RCC Pipe Np4 heavy duty non presure pipe 1200 mm diameterR.Mt.</v>
          </cell>
          <cell r="C889" t="str">
            <v>RCC Pipe Np4 heavy duty non presure pipe 1200 mm diameter</v>
          </cell>
          <cell r="D889" t="str">
            <v>R.Mt.</v>
          </cell>
          <cell r="E889">
            <v>8915</v>
          </cell>
        </row>
        <row r="890">
          <cell r="B890" t="str">
            <v>RCC Pipe Np4 heavy duty non presure pipe 900 mm diameterR.Mt.</v>
          </cell>
          <cell r="C890" t="str">
            <v>RCC Pipe Np4 heavy duty non presure pipe 900 mm diameter</v>
          </cell>
          <cell r="D890" t="str">
            <v>R.Mt.</v>
          </cell>
          <cell r="E890">
            <v>5934</v>
          </cell>
        </row>
        <row r="891">
          <cell r="B891" t="str">
            <v>CementM.T.</v>
          </cell>
          <cell r="C891" t="str">
            <v>Cement</v>
          </cell>
          <cell r="D891" t="str">
            <v>M.T.</v>
          </cell>
          <cell r="E891">
            <v>4700</v>
          </cell>
        </row>
        <row r="892">
          <cell r="B892" t="str">
            <v>Structural SteelM.T.</v>
          </cell>
          <cell r="C892" t="str">
            <v>Structural Steel</v>
          </cell>
          <cell r="D892" t="str">
            <v>M.T.</v>
          </cell>
          <cell r="E892">
            <v>46000</v>
          </cell>
        </row>
        <row r="893">
          <cell r="B893" t="str">
            <v>TMT FE - 500M.T.</v>
          </cell>
          <cell r="C893" t="str">
            <v>TMT FE - 500</v>
          </cell>
          <cell r="D893" t="str">
            <v>M.T.</v>
          </cell>
          <cell r="E893">
            <v>45785</v>
          </cell>
        </row>
        <row r="894">
          <cell r="B894" t="str">
            <v>HCRM/CRS ReinforcementM.T.</v>
          </cell>
          <cell r="C894" t="str">
            <v>HCRM/CRS Reinforcement</v>
          </cell>
          <cell r="D894" t="str">
            <v>M.T.</v>
          </cell>
          <cell r="E894">
            <v>36240</v>
          </cell>
        </row>
        <row r="895">
          <cell r="B895" t="str">
            <v>Bitumen VG 10 (Bulk) (80/100)M.T.</v>
          </cell>
          <cell r="C895" t="str">
            <v>Bitumen VG 10 (Bulk) (80/100)</v>
          </cell>
          <cell r="D895" t="str">
            <v>M.T.</v>
          </cell>
          <cell r="E895">
            <v>27240</v>
          </cell>
        </row>
        <row r="896">
          <cell r="B896" t="str">
            <v>Bitumen VG 30 (Bulk) (60/70)M.T.</v>
          </cell>
          <cell r="C896" t="str">
            <v>Bitumen VG 30 (Bulk) (60/70)</v>
          </cell>
          <cell r="D896" t="str">
            <v>M.T.</v>
          </cell>
          <cell r="E896">
            <v>28040</v>
          </cell>
        </row>
        <row r="897">
          <cell r="B897" t="str">
            <v>Bitumen VG 40 (Bulk) (30/40)M.T.</v>
          </cell>
          <cell r="C897" t="str">
            <v>Bitumen VG 40 (Bulk) (30/40)</v>
          </cell>
          <cell r="D897" t="str">
            <v>M.T.</v>
          </cell>
          <cell r="E897">
            <v>29210</v>
          </cell>
        </row>
        <row r="898">
          <cell r="B898" t="str">
            <v>Bitumen VG 30 (Packed) (60/70)M.T.</v>
          </cell>
          <cell r="C898" t="str">
            <v>Bitumen VG 30 (Packed) (60/70)</v>
          </cell>
          <cell r="D898" t="str">
            <v>M.T.</v>
          </cell>
          <cell r="E898">
            <v>31140</v>
          </cell>
        </row>
        <row r="899">
          <cell r="B899" t="str">
            <v>Bitumen VG 40 (Packed) (30/40)M.T.</v>
          </cell>
          <cell r="C899" t="str">
            <v>Bitumen VG 40 (Packed) (30/40)</v>
          </cell>
          <cell r="D899" t="str">
            <v>M.T.</v>
          </cell>
          <cell r="E899">
            <v>33210</v>
          </cell>
        </row>
        <row r="900">
          <cell r="B900" t="str">
            <v>Bitumen VG 10 (Packed) (80/100)M.T.</v>
          </cell>
          <cell r="C900" t="str">
            <v>Bitumen VG 10 (Packed) (80/100)</v>
          </cell>
          <cell r="D900" t="str">
            <v>M.T.</v>
          </cell>
          <cell r="E900">
            <v>30340</v>
          </cell>
        </row>
        <row r="901">
          <cell r="B901" t="str">
            <v>Sand - Natural/ V.S.I.(Vertical Shaft Impact Crusher)Quality Artifitial SandCu.Mt.</v>
          </cell>
          <cell r="C901" t="str">
            <v>Sand - Natural/ V.S.I.(Vertical Shaft Impact Crusher)Quality Artifitial Sand</v>
          </cell>
          <cell r="D901" t="str">
            <v>Cu.Mt.</v>
          </cell>
          <cell r="E901">
            <v>1950</v>
          </cell>
        </row>
        <row r="902">
          <cell r="B902" t="str">
            <v>Sand - CrushedCu.Mt.</v>
          </cell>
          <cell r="C902" t="str">
            <v>Sand - Crushed</v>
          </cell>
          <cell r="D902" t="str">
            <v>Cu.Mt.</v>
          </cell>
          <cell r="E902">
            <v>650</v>
          </cell>
        </row>
        <row r="903">
          <cell r="B903" t="str">
            <v>Sand - Screened (for plaster work only)Cu.Mt.</v>
          </cell>
          <cell r="C903" t="str">
            <v>Sand - Screened (for plaster work only)</v>
          </cell>
          <cell r="D903" t="str">
            <v>Cu.Mt.</v>
          </cell>
          <cell r="E903">
            <v>2050</v>
          </cell>
        </row>
        <row r="904">
          <cell r="B904" t="str">
            <v>Bricks II ClassNo.</v>
          </cell>
          <cell r="C904" t="str">
            <v>Bricks II Class</v>
          </cell>
          <cell r="D904" t="str">
            <v>No.</v>
          </cell>
          <cell r="E904">
            <v>5.7</v>
          </cell>
        </row>
        <row r="905">
          <cell r="B905" t="str">
            <v>Rubble stoneCu.Mt.</v>
          </cell>
          <cell r="C905" t="str">
            <v>Rubble stone</v>
          </cell>
          <cell r="D905" t="str">
            <v>Cu.Mt.</v>
          </cell>
          <cell r="E905">
            <v>450</v>
          </cell>
        </row>
        <row r="906">
          <cell r="B906" t="str">
            <v>Aggregate 40 mm (Hand Broken) Blasted.Cu.Mt.</v>
          </cell>
          <cell r="C906" t="str">
            <v>Aggregate 40 mm (Hand Broken) Blasted.</v>
          </cell>
          <cell r="D906" t="str">
            <v>Cu.Mt.</v>
          </cell>
          <cell r="E906">
            <v>475</v>
          </cell>
        </row>
        <row r="907">
          <cell r="B907" t="str">
            <v>Aggregate 25 mmCu.Mt.</v>
          </cell>
          <cell r="C907" t="str">
            <v>Aggregate 25 mm</v>
          </cell>
          <cell r="D907" t="str">
            <v>Cu.Mt.</v>
          </cell>
          <cell r="E907">
            <v>750</v>
          </cell>
        </row>
        <row r="908">
          <cell r="B908" t="str">
            <v>Aggregate 20 mmCu.Mt.</v>
          </cell>
          <cell r="C908" t="str">
            <v>Aggregate 20 mm</v>
          </cell>
          <cell r="D908" t="str">
            <v>Cu.Mt.</v>
          </cell>
          <cell r="E908">
            <v>750</v>
          </cell>
        </row>
        <row r="909">
          <cell r="B909" t="str">
            <v>Aggregate 12 mmCu.Mt.</v>
          </cell>
          <cell r="C909" t="str">
            <v>Aggregate 12 mm</v>
          </cell>
          <cell r="D909" t="str">
            <v>Cu.Mt.</v>
          </cell>
          <cell r="E909">
            <v>750</v>
          </cell>
        </row>
        <row r="910">
          <cell r="B910" t="str">
            <v>Aggregate 10 mmCu.Mt.</v>
          </cell>
          <cell r="C910" t="str">
            <v>Aggregate 10 mm</v>
          </cell>
          <cell r="D910" t="str">
            <v>Cu.Mt.</v>
          </cell>
          <cell r="E910">
            <v>750</v>
          </cell>
        </row>
        <row r="911">
          <cell r="B911" t="str">
            <v>Aggregate 6 mmCu.Mt.</v>
          </cell>
          <cell r="C911" t="str">
            <v>Aggregate 6 mm</v>
          </cell>
          <cell r="D911" t="str">
            <v>Cu.Mt.</v>
          </cell>
          <cell r="E911">
            <v>750</v>
          </cell>
        </row>
        <row r="912">
          <cell r="B912" t="str">
            <v>Stone DustCu.Mt.</v>
          </cell>
          <cell r="C912" t="str">
            <v>Stone Dust</v>
          </cell>
          <cell r="D912" t="str">
            <v>Cu.Mt.</v>
          </cell>
          <cell r="E912">
            <v>550</v>
          </cell>
        </row>
        <row r="913">
          <cell r="B913" t="str">
            <v>Soft MurumCu.Mt.</v>
          </cell>
          <cell r="C913" t="str">
            <v>Soft Murum</v>
          </cell>
          <cell r="D913" t="str">
            <v>Cu.Mt.</v>
          </cell>
          <cell r="E913">
            <v>212</v>
          </cell>
        </row>
        <row r="914">
          <cell r="B914" t="str">
            <v>Hard MurumCu.Mt.</v>
          </cell>
          <cell r="C914" t="str">
            <v>Hard Murum</v>
          </cell>
          <cell r="D914" t="str">
            <v>Cu.Mt.</v>
          </cell>
          <cell r="E914">
            <v>222</v>
          </cell>
        </row>
        <row r="915">
          <cell r="B915" t="str">
            <v>Water1000 lit.</v>
          </cell>
          <cell r="C915" t="str">
            <v>Water</v>
          </cell>
          <cell r="D915" t="str">
            <v>1000 lit.</v>
          </cell>
          <cell r="E915">
            <v>150</v>
          </cell>
        </row>
        <row r="916">
          <cell r="B916" t="str">
            <v>White CementKg.</v>
          </cell>
          <cell r="C916" t="str">
            <v>White Cement</v>
          </cell>
          <cell r="D916" t="str">
            <v>Kg.</v>
          </cell>
          <cell r="E916">
            <v>30</v>
          </cell>
        </row>
        <row r="917">
          <cell r="B917" t="str">
            <v>PlastizerLtr.</v>
          </cell>
          <cell r="C917" t="str">
            <v>Plastizer</v>
          </cell>
          <cell r="D917" t="str">
            <v>Ltr.</v>
          </cell>
          <cell r="E917">
            <v>110</v>
          </cell>
        </row>
        <row r="918">
          <cell r="B918" t="str">
            <v>Stainless Steel PlateKg.</v>
          </cell>
          <cell r="C918" t="str">
            <v>Stainless Steel Plate</v>
          </cell>
          <cell r="D918" t="str">
            <v>Kg.</v>
          </cell>
          <cell r="E918">
            <v>145</v>
          </cell>
        </row>
        <row r="919">
          <cell r="B919" t="str">
            <v>EMULSION RS1 ( Hincol) BULKM.T.</v>
          </cell>
          <cell r="C919" t="str">
            <v>EMULSION RS1 ( Hincol) BULK</v>
          </cell>
          <cell r="D919" t="str">
            <v>M.T.</v>
          </cell>
          <cell r="E919">
            <v>25525</v>
          </cell>
        </row>
        <row r="920">
          <cell r="B920" t="str">
            <v>EMULSION RS1 ( Hincol) PackedM.T.</v>
          </cell>
          <cell r="C920" t="str">
            <v>EMULSION RS1 ( Hincol) Packed</v>
          </cell>
          <cell r="D920" t="str">
            <v>M.T.</v>
          </cell>
          <cell r="E920">
            <v>31173</v>
          </cell>
        </row>
        <row r="921">
          <cell r="B921" t="str">
            <v>WASTE PLASTIC to be used in bituminous treatment as per IRC SP-098-2013Kg.</v>
          </cell>
          <cell r="C921" t="str">
            <v>WASTE PLASTIC to be used in bituminous treatment as per IRC SP-098-2013</v>
          </cell>
          <cell r="D921" t="str">
            <v>Kg.</v>
          </cell>
          <cell r="E921">
            <v>50</v>
          </cell>
        </row>
        <row r="922">
          <cell r="B922" t="str">
            <v>Bitumen VG-40 (bulk (30-40 grade))M.T.</v>
          </cell>
          <cell r="C922" t="str">
            <v>Bitumen VG-40 (bulk (30-40 grade))</v>
          </cell>
          <cell r="D922" t="str">
            <v>M.T.</v>
          </cell>
          <cell r="E922">
            <v>28870</v>
          </cell>
        </row>
        <row r="923">
          <cell r="B923" t="str">
            <v>Stone Boulder of size 150 mm and below at Cruser PlantCu.Mt.</v>
          </cell>
          <cell r="C923" t="str">
            <v>Stone Boulder of size 150 mm and below at Cruser Plant</v>
          </cell>
          <cell r="D923" t="str">
            <v>Cu.Mt.</v>
          </cell>
          <cell r="E923">
            <v>530</v>
          </cell>
        </row>
        <row r="924">
          <cell r="B924" t="str">
            <v>Supply of quarried stone 150 - 200 mm size for Hand Broken at siteCu.Mt.</v>
          </cell>
          <cell r="C924" t="str">
            <v>Supply of quarried stone 150 - 200 mm size for Hand Broken at site</v>
          </cell>
          <cell r="D924" t="str">
            <v>Cu.Mt.</v>
          </cell>
          <cell r="E924">
            <v>450</v>
          </cell>
        </row>
        <row r="925">
          <cell r="B925" t="str">
            <v>Boulder with minimum size of 300 mm for Pitching at SiteCu.Mt.</v>
          </cell>
          <cell r="C925" t="str">
            <v>Boulder with minimum size of 300 mm for Pitching at Site</v>
          </cell>
          <cell r="D925" t="str">
            <v>Cu.Mt.</v>
          </cell>
          <cell r="E925">
            <v>450</v>
          </cell>
        </row>
        <row r="926">
          <cell r="B926" t="str">
            <v>Coarse sand at Mixing PlantCu.Mt.</v>
          </cell>
          <cell r="C926" t="str">
            <v>Coarse sand at Mixing Plant</v>
          </cell>
          <cell r="D926" t="str">
            <v>Cu.Mt.</v>
          </cell>
          <cell r="E926">
            <v>1234</v>
          </cell>
        </row>
        <row r="927">
          <cell r="B927" t="str">
            <v>Coarse sand at SiteCu.Mt.</v>
          </cell>
          <cell r="C927" t="str">
            <v>Coarse sand at Site</v>
          </cell>
          <cell r="D927" t="str">
            <v>Cu.Mt.</v>
          </cell>
          <cell r="E927">
            <v>1234</v>
          </cell>
        </row>
        <row r="928">
          <cell r="B928" t="str">
            <v>Murum at SiteCu.Mt.</v>
          </cell>
          <cell r="C928" t="str">
            <v>Murum at Site</v>
          </cell>
          <cell r="D928" t="str">
            <v>Cu.Mt.</v>
          </cell>
          <cell r="E928">
            <v>222</v>
          </cell>
        </row>
        <row r="929">
          <cell r="B929" t="str">
            <v>Fly ash conforming to IS: 3812 ( Part II &amp;I) atHMP Plant / Batching Plant / Crushing PlantCu.Mt.</v>
          </cell>
          <cell r="C929" t="str">
            <v>Fly ash conforming to IS: 3812 ( Part II &amp;I) atHMP Plant / Batching Plant / Crushing Plant</v>
          </cell>
          <cell r="D929" t="str">
            <v>Cu.Mt.</v>
          </cell>
          <cell r="E929">
            <v>1470</v>
          </cell>
        </row>
        <row r="930">
          <cell r="B930" t="str">
            <v>Filter media/Filter Material as per Table 300-3 (MoRT&amp;H Specification)Cu.Mt.</v>
          </cell>
          <cell r="C930" t="str">
            <v>Filter media/Filter Material as per Table 300-3 (MoRT&amp;H Specification)</v>
          </cell>
          <cell r="D930" t="str">
            <v>Cu.Mt.</v>
          </cell>
          <cell r="E930">
            <v>650</v>
          </cell>
        </row>
        <row r="931">
          <cell r="B931" t="str">
            <v>Close graded Granular sub-base Material 53 mm to 9.5 mmCu.Mt.</v>
          </cell>
          <cell r="C931" t="str">
            <v>Close graded Granular sub-base Material 53 mm to 9.5 mm</v>
          </cell>
          <cell r="D931" t="str">
            <v>Cu.Mt.</v>
          </cell>
          <cell r="E931">
            <v>720</v>
          </cell>
        </row>
        <row r="932">
          <cell r="B932" t="str">
            <v>Close graded Granular sub-base Material37.5 mm to 9.5 mmCu.Mt.</v>
          </cell>
          <cell r="C932" t="str">
            <v>Close graded Granular sub-base Material37.5 mm to 9.5 mm</v>
          </cell>
          <cell r="D932" t="str">
            <v>Cu.Mt.</v>
          </cell>
          <cell r="E932">
            <v>720</v>
          </cell>
        </row>
        <row r="933">
          <cell r="B933" t="str">
            <v>Close graded Granular sub-base Material26.5 mm to 9.5 mmCu.Mt.</v>
          </cell>
          <cell r="C933" t="str">
            <v>Close graded Granular sub-base Material26.5 mm to 9.5 mm</v>
          </cell>
          <cell r="D933" t="str">
            <v>Cu.Mt.</v>
          </cell>
          <cell r="E933">
            <v>735</v>
          </cell>
        </row>
        <row r="934">
          <cell r="B934" t="str">
            <v>Close graded Granular sub-base Material9.5 mm to 4.75 mmCu.Mt.</v>
          </cell>
          <cell r="C934" t="str">
            <v>Close graded Granular sub-base Material9.5 mm to 4.75 mm</v>
          </cell>
          <cell r="D934" t="str">
            <v>Cu.Mt.</v>
          </cell>
          <cell r="E934">
            <v>735</v>
          </cell>
        </row>
        <row r="935">
          <cell r="B935" t="str">
            <v>Close graded Granular sub-base Material9.5 mm to 2.36 mmCu.Mt.</v>
          </cell>
          <cell r="C935" t="str">
            <v>Close graded Granular sub-base Material9.5 mm to 2.36 mm</v>
          </cell>
          <cell r="D935" t="str">
            <v>Cu.Mt.</v>
          </cell>
          <cell r="E935">
            <v>735</v>
          </cell>
        </row>
        <row r="936">
          <cell r="B936" t="str">
            <v>Close graded Granular sub-base Material 4.75mm to 2.36 mmCu.Mt.</v>
          </cell>
          <cell r="C936" t="str">
            <v>Close graded Granular sub-base Material 4.75mm to 2.36 mm</v>
          </cell>
          <cell r="D936" t="str">
            <v>Cu.Mt.</v>
          </cell>
          <cell r="E936">
            <v>735</v>
          </cell>
        </row>
        <row r="937">
          <cell r="B937" t="str">
            <v>Close graded Granular sub-base Material 4.75mm to 75 micron mmCu.Mt.</v>
          </cell>
          <cell r="C937" t="str">
            <v>Close graded Granular sub-base Material 4.75mm to 75 micron mm</v>
          </cell>
          <cell r="D937" t="str">
            <v>Cu.Mt.</v>
          </cell>
          <cell r="E937">
            <v>735</v>
          </cell>
        </row>
        <row r="938">
          <cell r="B938" t="str">
            <v>Close graded Granular sub-base Material2.36 mmCu.Mt.</v>
          </cell>
          <cell r="C938" t="str">
            <v>Close graded Granular sub-base Material2.36 mm</v>
          </cell>
          <cell r="D938" t="str">
            <v>Cu.Mt.</v>
          </cell>
          <cell r="E938">
            <v>735</v>
          </cell>
        </row>
        <row r="939">
          <cell r="B939" t="str">
            <v>Stone crusher dust finer than 3mm with not more than 10% passing 0.075 sieve.Cu.Mt.</v>
          </cell>
          <cell r="C939" t="str">
            <v>Stone crusher dust finer than 3mm with not more than 10% passing 0.075 sieve.</v>
          </cell>
          <cell r="D939" t="str">
            <v>Cu.Mt.</v>
          </cell>
          <cell r="E939">
            <v>675</v>
          </cell>
        </row>
        <row r="940">
          <cell r="B940" t="str">
            <v>Coarse graded Granular sub-base Material 2.36 mm &amp; belowCu.Mt.</v>
          </cell>
          <cell r="C940" t="str">
            <v>Coarse graded Granular sub-base Material  2.36 mm &amp; below</v>
          </cell>
          <cell r="D940" t="str">
            <v>Cu.Mt.</v>
          </cell>
          <cell r="E940">
            <v>675</v>
          </cell>
        </row>
        <row r="941">
          <cell r="B941" t="str">
            <v>Coarse graded Granular sub-base Material 4.75mm to 75 micron mmCu.Mt.</v>
          </cell>
          <cell r="C941" t="str">
            <v>Coarse graded Granular sub-base Material  4.75mm to 75 micron mm</v>
          </cell>
          <cell r="D941" t="str">
            <v>Cu.Mt.</v>
          </cell>
          <cell r="E941">
            <v>675</v>
          </cell>
        </row>
        <row r="942">
          <cell r="B942" t="str">
            <v>Coarse graded Granular sub-base Material 4.75 mm to 2.36 mmCu.Mt.</v>
          </cell>
          <cell r="C942" t="str">
            <v>Coarse graded Granular sub-base Material  4.75 mm to 2.36 mm</v>
          </cell>
          <cell r="D942" t="str">
            <v>Cu.Mt.</v>
          </cell>
          <cell r="E942">
            <v>675</v>
          </cell>
        </row>
        <row r="943">
          <cell r="B943" t="str">
            <v>Coarse graded Granular sub-base Material 9.5 mm to 4.75 mmCu.Mt.</v>
          </cell>
          <cell r="C943" t="str">
            <v>Coarse graded Granular sub-base Material 9.5 mm to 4.75 mm</v>
          </cell>
          <cell r="D943" t="str">
            <v>Cu.Mt.</v>
          </cell>
          <cell r="E943">
            <v>735</v>
          </cell>
        </row>
        <row r="944">
          <cell r="B944" t="str">
            <v>Coarse graded Granular sub-base Material 26.5 mm to 4.75 mmCu.Mt.</v>
          </cell>
          <cell r="C944" t="str">
            <v>Coarse graded Granular sub-base Material 26.5 mm to 4.75 mm</v>
          </cell>
          <cell r="D944" t="str">
            <v>Cu.Mt.</v>
          </cell>
          <cell r="E944">
            <v>735</v>
          </cell>
        </row>
        <row r="945">
          <cell r="B945" t="str">
            <v>Coarse graded Granular sub-base Material 26.5 mm to 9.5 mmCu.Mt.</v>
          </cell>
          <cell r="C945" t="str">
            <v>Coarse graded Granular sub-base Material 26.5 mm to 9.5 mm</v>
          </cell>
          <cell r="D945" t="str">
            <v>Cu.Mt.</v>
          </cell>
          <cell r="E945">
            <v>735</v>
          </cell>
        </row>
        <row r="946">
          <cell r="B946" t="str">
            <v>Coarse graded Granular sub-base Material 37.5 mm to 9.5 mmCu.Mt.</v>
          </cell>
          <cell r="C946" t="str">
            <v>Coarse graded Granular sub-base Material 37.5 mm to 9.5 mm</v>
          </cell>
          <cell r="D946" t="str">
            <v>Cu.Mt.</v>
          </cell>
          <cell r="E946">
            <v>735</v>
          </cell>
        </row>
        <row r="947">
          <cell r="B947" t="str">
            <v>Coarse graded Granular sub-base Material 53 mm to 26 .5mmCu.Mt.</v>
          </cell>
          <cell r="C947" t="str">
            <v>Coarse graded Granular sub-base Material 53 mm to 26 .5mm</v>
          </cell>
          <cell r="D947" t="str">
            <v>Cu.Mt.</v>
          </cell>
          <cell r="E947">
            <v>720</v>
          </cell>
        </row>
        <row r="948">
          <cell r="B948" t="str">
            <v>Aggregates below 5.6 mmCu.Mt.</v>
          </cell>
          <cell r="C948" t="str">
            <v>Aggregates below 5.6 mm</v>
          </cell>
          <cell r="D948" t="str">
            <v>Cu.Mt.</v>
          </cell>
          <cell r="E948">
            <v>675</v>
          </cell>
        </row>
        <row r="949">
          <cell r="B949" t="str">
            <v>Aggregates 22.4 mm to 2.36 mmCu.Mt.</v>
          </cell>
          <cell r="C949" t="str">
            <v>Aggregates 22.4 mm to 2.36 mm</v>
          </cell>
          <cell r="D949" t="str">
            <v>Cu.Mt.</v>
          </cell>
          <cell r="E949">
            <v>735</v>
          </cell>
        </row>
        <row r="950">
          <cell r="B950" t="str">
            <v>Aggregates 22.4 mm to 5.6 mmCu.Mt.</v>
          </cell>
          <cell r="C950" t="str">
            <v>Aggregates 22.4 mm to 5.6 mm</v>
          </cell>
          <cell r="D950" t="str">
            <v>Cu.Mt.</v>
          </cell>
          <cell r="E950">
            <v>735</v>
          </cell>
        </row>
        <row r="951">
          <cell r="B951" t="str">
            <v>Aggregates 45 mm to 2.8 mmCu.Mt.</v>
          </cell>
          <cell r="C951" t="str">
            <v>Aggregates 45 mm to 2.8 mm</v>
          </cell>
          <cell r="D951" t="str">
            <v>Cu.Mt.</v>
          </cell>
          <cell r="E951">
            <v>735</v>
          </cell>
        </row>
        <row r="952">
          <cell r="B952" t="str">
            <v>Aggregates 45 mm to 22.4 mmCu.Mt.</v>
          </cell>
          <cell r="C952" t="str">
            <v>Aggregates 45 mm to 22.4 mm</v>
          </cell>
          <cell r="D952" t="str">
            <v>Cu.Mt.</v>
          </cell>
          <cell r="E952">
            <v>720</v>
          </cell>
        </row>
        <row r="953">
          <cell r="B953" t="str">
            <v>Aggregates 53 mm to 2.8 mmCu.Mt.</v>
          </cell>
          <cell r="C953" t="str">
            <v>Aggregates 53 mm to 2.8 mm</v>
          </cell>
          <cell r="D953" t="str">
            <v>Cu.Mt.</v>
          </cell>
          <cell r="E953">
            <v>720</v>
          </cell>
        </row>
        <row r="954">
          <cell r="B954" t="str">
            <v>Aggregates 53 mm to 22.4 mmCu.Mt.</v>
          </cell>
          <cell r="C954" t="str">
            <v>Aggregates 53 mm to 22.4 mm</v>
          </cell>
          <cell r="D954" t="str">
            <v>Cu.Mt.</v>
          </cell>
          <cell r="E954">
            <v>720</v>
          </cell>
        </row>
        <row r="955">
          <cell r="B955" t="str">
            <v>Aggregates 63 mm to 2.8 mmCu.Mt.</v>
          </cell>
          <cell r="C955" t="str">
            <v>Aggregates 63 mm to 2.8 mm</v>
          </cell>
          <cell r="D955" t="str">
            <v>Cu.Mt.</v>
          </cell>
          <cell r="E955">
            <v>720</v>
          </cell>
        </row>
        <row r="956">
          <cell r="B956" t="str">
            <v>Aggregates 63 mm to 45 mmCu.Mt.</v>
          </cell>
          <cell r="C956" t="str">
            <v>Aggregates 63 mm to 45 mm</v>
          </cell>
          <cell r="D956" t="str">
            <v>Cu.Mt.</v>
          </cell>
          <cell r="E956">
            <v>700</v>
          </cell>
        </row>
        <row r="957">
          <cell r="B957" t="str">
            <v>Aggregates 90 mm to 45 mmCu.Mt.</v>
          </cell>
          <cell r="C957" t="str">
            <v>Aggregates 90 mm to 45 mm</v>
          </cell>
          <cell r="D957" t="str">
            <v>Cu.Mt.</v>
          </cell>
          <cell r="E957">
            <v>550</v>
          </cell>
        </row>
        <row r="958">
          <cell r="B958" t="str">
            <v>Aggregates 10 mm to 5 mmCu.Mt.</v>
          </cell>
          <cell r="C958" t="str">
            <v>Aggregates 10 mm to 5 mm</v>
          </cell>
          <cell r="D958" t="str">
            <v>Cu.Mt.</v>
          </cell>
          <cell r="E958">
            <v>750</v>
          </cell>
        </row>
        <row r="959">
          <cell r="B959" t="str">
            <v>Aggregates 11.2 mm to 0.09 mmCu.Mt.</v>
          </cell>
          <cell r="C959" t="str">
            <v>Aggregates 11.2 mm to 0.09 mm</v>
          </cell>
          <cell r="D959" t="str">
            <v>Cu.Mt.</v>
          </cell>
          <cell r="E959">
            <v>750</v>
          </cell>
        </row>
        <row r="960">
          <cell r="B960" t="str">
            <v>Aggregates 13.2 mm to 0.09 mmCu.Mt.</v>
          </cell>
          <cell r="C960" t="str">
            <v>Aggregates 13.2 mm to 0.09 mm</v>
          </cell>
          <cell r="D960" t="str">
            <v>Cu.Mt.</v>
          </cell>
          <cell r="E960">
            <v>750</v>
          </cell>
        </row>
        <row r="961">
          <cell r="B961" t="str">
            <v>Aggregates 13.2 mm to 5.6 mmCu.Mt.</v>
          </cell>
          <cell r="C961" t="str">
            <v>Aggregates 13.2 mm to 5.6 mm</v>
          </cell>
          <cell r="D961" t="str">
            <v>Cu.Mt.</v>
          </cell>
          <cell r="E961">
            <v>750</v>
          </cell>
        </row>
        <row r="962">
          <cell r="B962" t="str">
            <v>Aggregates 13.2 mm to 10 mmCu.Mt.</v>
          </cell>
          <cell r="C962" t="str">
            <v>Aggregates 13.2 mm to 10 mm</v>
          </cell>
          <cell r="D962" t="str">
            <v>Cu.Mt.</v>
          </cell>
          <cell r="E962">
            <v>750</v>
          </cell>
        </row>
        <row r="963">
          <cell r="B963" t="str">
            <v>Aggregates 20 mm to 10 mmCu.Mt.</v>
          </cell>
          <cell r="C963" t="str">
            <v>Aggregates 20 mm to 10 mm</v>
          </cell>
          <cell r="D963" t="str">
            <v>Cu.Mt.</v>
          </cell>
          <cell r="E963">
            <v>750</v>
          </cell>
        </row>
        <row r="964">
          <cell r="B964" t="str">
            <v>Aggregates 25 mm to 10 mmCu.Mt.</v>
          </cell>
          <cell r="C964" t="str">
            <v>Aggregates 25 mm to 10 mm</v>
          </cell>
          <cell r="D964" t="str">
            <v>Cu.Mt.</v>
          </cell>
          <cell r="E964">
            <v>750</v>
          </cell>
        </row>
        <row r="965">
          <cell r="B965" t="str">
            <v>Aggregates 19 mm to 6 mmCu.Mt.</v>
          </cell>
          <cell r="C965" t="str">
            <v>Aggregates 19 mm to 6 mm</v>
          </cell>
          <cell r="D965" t="str">
            <v>Cu.Mt.</v>
          </cell>
          <cell r="E965">
            <v>750</v>
          </cell>
        </row>
        <row r="966">
          <cell r="B966" t="str">
            <v>Aggregates 37.5 mm to 19 mmCu.Mt.</v>
          </cell>
          <cell r="C966" t="str">
            <v>Aggregates 37.5 mm to 19 mm</v>
          </cell>
          <cell r="D966" t="str">
            <v>Cu.Mt.</v>
          </cell>
          <cell r="E966">
            <v>720</v>
          </cell>
        </row>
        <row r="967">
          <cell r="B967" t="str">
            <v>Aggregates 37.5 mm to 25 mmCu.Mt.</v>
          </cell>
          <cell r="C967" t="str">
            <v>Aggregates 37.5 mm to 25 mm</v>
          </cell>
          <cell r="D967" t="str">
            <v>Cu.Mt.</v>
          </cell>
          <cell r="E967">
            <v>720</v>
          </cell>
        </row>
        <row r="968">
          <cell r="B968" t="str">
            <v>Aggregates 6 mm nominal sizeCu.Mt.</v>
          </cell>
          <cell r="C968" t="str">
            <v>Aggregates 6 mm nominal size</v>
          </cell>
          <cell r="D968" t="str">
            <v>Cu.Mt.</v>
          </cell>
          <cell r="E968">
            <v>675</v>
          </cell>
        </row>
        <row r="969">
          <cell r="B969" t="str">
            <v>Aggregates 10 mm nominal sizeCu.Mt.</v>
          </cell>
          <cell r="C969" t="str">
            <v>Aggregates 10 mm nominal size</v>
          </cell>
          <cell r="D969" t="str">
            <v>Cu.Mt.</v>
          </cell>
          <cell r="E969">
            <v>750</v>
          </cell>
        </row>
        <row r="970">
          <cell r="B970" t="str">
            <v>Aggregates 13.2/12.5 mm nominal sizeCu.Mt.</v>
          </cell>
          <cell r="C970" t="str">
            <v>Aggregates 13.2/12.5 mm nominal size</v>
          </cell>
          <cell r="D970" t="str">
            <v>Cu.Mt.</v>
          </cell>
          <cell r="E970">
            <v>750</v>
          </cell>
        </row>
        <row r="971">
          <cell r="B971" t="str">
            <v>Aggregates 20 mm nominal sizeCu.Mt.</v>
          </cell>
          <cell r="C971" t="str">
            <v>Aggregates 20 mm nominal size</v>
          </cell>
          <cell r="D971" t="str">
            <v>Cu.Mt.</v>
          </cell>
          <cell r="E971">
            <v>750</v>
          </cell>
        </row>
        <row r="972">
          <cell r="B972" t="str">
            <v>Aggregates 25 mm nominal sizeCu.Mt.</v>
          </cell>
          <cell r="C972" t="str">
            <v>Aggregates 25 mm nominal size</v>
          </cell>
          <cell r="D972" t="str">
            <v>Cu.Mt.</v>
          </cell>
          <cell r="E972">
            <v>750</v>
          </cell>
        </row>
        <row r="973">
          <cell r="B973" t="str">
            <v>Aggregates 40 mm nominal sizeCu.Mt.</v>
          </cell>
          <cell r="C973" t="str">
            <v>Aggregates 40 mm nominal size</v>
          </cell>
          <cell r="D973" t="str">
            <v>Cu.Mt.</v>
          </cell>
          <cell r="E973">
            <v>720</v>
          </cell>
        </row>
        <row r="974">
          <cell r="B974" t="str">
            <v>Binding wireKg.</v>
          </cell>
          <cell r="C974" t="str">
            <v>Binding wire</v>
          </cell>
          <cell r="D974" t="str">
            <v>Kg.</v>
          </cell>
          <cell r="E974">
            <v>60</v>
          </cell>
        </row>
        <row r="975">
          <cell r="B975" t="str">
            <v>Bitumen ( Cationic Emulsion )M.T.</v>
          </cell>
          <cell r="C975" t="str">
            <v>Bitumen ( Cationic Emulsion )</v>
          </cell>
          <cell r="D975" t="str">
            <v>M.T.</v>
          </cell>
          <cell r="E975">
            <v>23500</v>
          </cell>
        </row>
        <row r="976">
          <cell r="B976" t="str">
            <v>Bitumen VG-30 (bulk (60-70 grade))M.T.</v>
          </cell>
          <cell r="C976" t="str">
            <v>Bitumen VG-30 (bulk (60-70 grade))</v>
          </cell>
          <cell r="D976" t="str">
            <v>M.T.</v>
          </cell>
          <cell r="E976">
            <v>28040</v>
          </cell>
        </row>
        <row r="977">
          <cell r="B977" t="str">
            <v>Bitumen VG -10 (bulk (80-100 grade ))M.T.</v>
          </cell>
          <cell r="C977" t="str">
            <v>Bitumen VG -10 (bulk (80-100 grade ))</v>
          </cell>
          <cell r="D977" t="str">
            <v>M.T.</v>
          </cell>
          <cell r="E977">
            <v>27240</v>
          </cell>
        </row>
        <row r="978">
          <cell r="B978" t="str">
            <v>Bitumen (Cutback )M.T.</v>
          </cell>
          <cell r="C978" t="str">
            <v>Bitumen (Cutback )</v>
          </cell>
          <cell r="D978" t="str">
            <v>M.T.</v>
          </cell>
          <cell r="E978">
            <v>55225</v>
          </cell>
        </row>
        <row r="979">
          <cell r="B979" t="str">
            <v>Bitumen (emulsion)M.T.</v>
          </cell>
          <cell r="C979" t="str">
            <v>Bitumen (emulsion)</v>
          </cell>
          <cell r="D979" t="str">
            <v>M.T.</v>
          </cell>
          <cell r="E979">
            <v>23500</v>
          </cell>
        </row>
        <row r="980">
          <cell r="B980" t="str">
            <v>Bitumen (modified graded) (bulk Cr-60)M.T.</v>
          </cell>
          <cell r="C980" t="str">
            <v>Bitumen (modified graded) (bulk Cr-60)</v>
          </cell>
          <cell r="D980" t="str">
            <v>M.T.</v>
          </cell>
          <cell r="E980">
            <v>29250</v>
          </cell>
        </row>
        <row r="981">
          <cell r="B981" t="str">
            <v>Geo gridsSq.Mt.</v>
          </cell>
          <cell r="C981" t="str">
            <v>Geo grids</v>
          </cell>
          <cell r="D981" t="str">
            <v>Sq.Mt.</v>
          </cell>
          <cell r="E981">
            <v>60</v>
          </cell>
        </row>
        <row r="982">
          <cell r="B982" t="str">
            <v>GeomembraneSq.Mt.</v>
          </cell>
          <cell r="C982" t="str">
            <v>Geomembrane</v>
          </cell>
          <cell r="D982" t="str">
            <v>Sq.Mt.</v>
          </cell>
          <cell r="E982">
            <v>97</v>
          </cell>
        </row>
        <row r="983">
          <cell r="B983" t="str">
            <v>GeonetsSq.Mt.</v>
          </cell>
          <cell r="C983" t="str">
            <v>Geonets</v>
          </cell>
          <cell r="D983" t="str">
            <v>Sq.Mt.</v>
          </cell>
          <cell r="E983">
            <v>65</v>
          </cell>
        </row>
        <row r="984">
          <cell r="B984" t="str">
            <v>GeotextileSq.Mt.</v>
          </cell>
          <cell r="C984" t="str">
            <v>Geotextile</v>
          </cell>
          <cell r="D984" t="str">
            <v>Sq.Mt.</v>
          </cell>
          <cell r="E984">
            <v>50</v>
          </cell>
        </row>
        <row r="985">
          <cell r="B985" t="str">
            <v>Geotextile filter fabricSq.Mt.</v>
          </cell>
          <cell r="C985" t="str">
            <v>Geotextile filter fabric</v>
          </cell>
          <cell r="D985" t="str">
            <v>Sq.Mt.</v>
          </cell>
          <cell r="E985">
            <v>50</v>
          </cell>
        </row>
        <row r="986">
          <cell r="B986" t="str">
            <v>LDOLtr.</v>
          </cell>
          <cell r="C986" t="str">
            <v>LDO</v>
          </cell>
          <cell r="D986" t="str">
            <v>Ltr.</v>
          </cell>
          <cell r="E986">
            <v>34</v>
          </cell>
        </row>
        <row r="987">
          <cell r="B987" t="str">
            <v>Pavement Marking PaintLtr.</v>
          </cell>
          <cell r="C987" t="str">
            <v>Pavement Marking Paint</v>
          </cell>
          <cell r="D987" t="str">
            <v>Ltr.</v>
          </cell>
          <cell r="E987">
            <v>210</v>
          </cell>
        </row>
        <row r="988">
          <cell r="B988" t="str">
            <v>RCC Pipes 200 mm dia, 2.5 m long for drainageR.Mt.</v>
          </cell>
          <cell r="C988" t="str">
            <v>RCC Pipes 200 mm dia, 2.5 m long for drainage</v>
          </cell>
          <cell r="D988" t="str">
            <v>R.Mt.</v>
          </cell>
          <cell r="E988">
            <v>350</v>
          </cell>
        </row>
        <row r="989">
          <cell r="B989" t="str">
            <v>Quarry spallCum</v>
          </cell>
          <cell r="C989" t="str">
            <v>Quarry spall</v>
          </cell>
          <cell r="D989" t="str">
            <v>Cum</v>
          </cell>
          <cell r="E989">
            <v>550</v>
          </cell>
        </row>
        <row r="990">
          <cell r="B990" t="str">
            <v>Sand - NaturalCu.Mt.</v>
          </cell>
          <cell r="C990" t="str">
            <v>Sand - Natural</v>
          </cell>
          <cell r="D990" t="str">
            <v>Cu.Mt.</v>
          </cell>
          <cell r="E990">
            <v>1950</v>
          </cell>
        </row>
        <row r="991">
          <cell r="B991" t="str">
            <v>Loader 1.20 MT CapacityHour</v>
          </cell>
          <cell r="C991" t="str">
            <v>Loader 1.20 MT Capacity</v>
          </cell>
          <cell r="D991" t="str">
            <v>Hour</v>
          </cell>
          <cell r="E991">
            <v>1867</v>
          </cell>
        </row>
        <row r="992">
          <cell r="B992" t="str">
            <v>Excavator 300 CK and HP-51Hour</v>
          </cell>
          <cell r="C992" t="str">
            <v>Excavator 300 CK and HP-51</v>
          </cell>
          <cell r="D992" t="str">
            <v>Hour</v>
          </cell>
          <cell r="E992">
            <v>4536</v>
          </cell>
        </row>
        <row r="993">
          <cell r="B993" t="str">
            <v>JCB 8 to 10 MTDay</v>
          </cell>
          <cell r="C993" t="str">
            <v>JCB 8 to 10 MT</v>
          </cell>
          <cell r="D993" t="str">
            <v>Day</v>
          </cell>
          <cell r="E993">
            <v>10160</v>
          </cell>
        </row>
        <row r="994">
          <cell r="B994" t="str">
            <v>Pavement BreakerHour</v>
          </cell>
          <cell r="C994" t="str">
            <v>Pavement Breaker</v>
          </cell>
          <cell r="D994" t="str">
            <v>Hour</v>
          </cell>
          <cell r="E994">
            <v>373</v>
          </cell>
        </row>
        <row r="995">
          <cell r="B995" t="str">
            <v>Wagon Drillday</v>
          </cell>
          <cell r="C995" t="str">
            <v>Wagon Drill</v>
          </cell>
          <cell r="D995" t="str">
            <v>day</v>
          </cell>
          <cell r="E995">
            <v>1216</v>
          </cell>
        </row>
        <row r="996">
          <cell r="B996" t="str">
            <v>Pumping ChargesCmt</v>
          </cell>
          <cell r="C996" t="str">
            <v>Pumping Charges</v>
          </cell>
          <cell r="D996" t="str">
            <v>Cmt</v>
          </cell>
          <cell r="E996">
            <v>200</v>
          </cell>
        </row>
        <row r="997">
          <cell r="B997" t="str">
            <v>MS PlateRent per Test</v>
          </cell>
          <cell r="C997" t="str">
            <v>MS Plate</v>
          </cell>
          <cell r="D997" t="str">
            <v>Rent per Test</v>
          </cell>
          <cell r="E997">
            <v>624</v>
          </cell>
        </row>
        <row r="998">
          <cell r="B998" t="str">
            <v>RS JoistRent per Test</v>
          </cell>
          <cell r="C998" t="str">
            <v xml:space="preserve">RS Joist </v>
          </cell>
          <cell r="D998" t="str">
            <v>Rent per Test</v>
          </cell>
          <cell r="E998">
            <v>12175</v>
          </cell>
        </row>
        <row r="999">
          <cell r="B999" t="str">
            <v>Wooden SlipperRent per Test</v>
          </cell>
          <cell r="C999" t="str">
            <v xml:space="preserve">Wooden Slipper </v>
          </cell>
          <cell r="D999" t="str">
            <v>Rent per Test</v>
          </cell>
          <cell r="E999">
            <v>5900</v>
          </cell>
        </row>
        <row r="1000">
          <cell r="B1000" t="str">
            <v>Pile Boaring Machine 325 to 400 mmDay</v>
          </cell>
          <cell r="C1000" t="str">
            <v>Pile Boaring Machine 325 to 400 mm</v>
          </cell>
          <cell r="D1000" t="str">
            <v>Day</v>
          </cell>
          <cell r="E1000">
            <v>4110</v>
          </cell>
        </row>
        <row r="1001">
          <cell r="B1001" t="str">
            <v>Pile Boaring Machine 425 to 500 mmDay</v>
          </cell>
          <cell r="C1001" t="str">
            <v>Pile Boaring Machine 425 to 500 mm</v>
          </cell>
          <cell r="D1001" t="str">
            <v>Day</v>
          </cell>
          <cell r="E1001">
            <v>4280</v>
          </cell>
        </row>
        <row r="1002">
          <cell r="B1002" t="str">
            <v>Pile Boaring Machine 525 to 600 mmDay</v>
          </cell>
          <cell r="C1002" t="str">
            <v>Pile Boaring Machine 525 to 600 mm</v>
          </cell>
          <cell r="D1002" t="str">
            <v>Day</v>
          </cell>
          <cell r="E1002">
            <v>4762</v>
          </cell>
        </row>
        <row r="1003">
          <cell r="B1003" t="str">
            <v>Pile Boaring Machine 625 to 700 mmDay</v>
          </cell>
          <cell r="C1003" t="str">
            <v>Pile Boaring Machine 625 to 700 mm</v>
          </cell>
          <cell r="D1003" t="str">
            <v>Day</v>
          </cell>
          <cell r="E1003">
            <v>5713</v>
          </cell>
        </row>
        <row r="1004">
          <cell r="B1004" t="str">
            <v>Pile Boaring Machine 725 to 1050 mmDay</v>
          </cell>
          <cell r="C1004" t="str">
            <v>Pile Boaring Machine 725 to 1050 mm</v>
          </cell>
          <cell r="D1004" t="str">
            <v>Day</v>
          </cell>
          <cell r="E1004">
            <v>6200</v>
          </cell>
        </row>
        <row r="1005">
          <cell r="B1005" t="str">
            <v>Structural steelKg.</v>
          </cell>
          <cell r="C1005" t="str">
            <v>Structural steel</v>
          </cell>
          <cell r="D1005" t="str">
            <v>Kg.</v>
          </cell>
          <cell r="E1005">
            <v>460</v>
          </cell>
        </row>
        <row r="1006">
          <cell r="B1006" t="str">
            <v>FevicolKg.</v>
          </cell>
          <cell r="C1006" t="str">
            <v>Fevicol</v>
          </cell>
          <cell r="D1006" t="str">
            <v>Kg.</v>
          </cell>
          <cell r="E1006">
            <v>197</v>
          </cell>
        </row>
        <row r="1007">
          <cell r="B1007" t="str">
            <v>LockNo.</v>
          </cell>
          <cell r="C1007" t="str">
            <v>Lock</v>
          </cell>
          <cell r="D1007" t="str">
            <v>No.</v>
          </cell>
          <cell r="E1007">
            <v>761</v>
          </cell>
        </row>
        <row r="1008">
          <cell r="B1008" t="str">
            <v>A.A.C.Block of size (625x240x225)mmCmt</v>
          </cell>
          <cell r="C1008" t="str">
            <v>A.A.C.Block of size (625x240x225)mm</v>
          </cell>
          <cell r="D1008" t="str">
            <v>Cmt</v>
          </cell>
          <cell r="E1008">
            <v>3500</v>
          </cell>
        </row>
        <row r="1009">
          <cell r="B1009" t="str">
            <v>M.S.BarKg</v>
          </cell>
          <cell r="C1009" t="str">
            <v>M.S.Bar</v>
          </cell>
          <cell r="D1009" t="str">
            <v>Kg</v>
          </cell>
          <cell r="E1009">
            <v>43</v>
          </cell>
        </row>
        <row r="1010">
          <cell r="B1010" t="str">
            <v>Ecolite of size (625x240x225)mmNo.</v>
          </cell>
          <cell r="C1010" t="str">
            <v>Ecolite of size (625x240x225)mm</v>
          </cell>
          <cell r="D1010" t="str">
            <v>No.</v>
          </cell>
          <cell r="E1010">
            <v>350</v>
          </cell>
        </row>
        <row r="1011">
          <cell r="B1011" t="str">
            <v>PVC 160mm dia pipe 2 Meter LongRmt</v>
          </cell>
          <cell r="C1011" t="str">
            <v>PVC 160mm dia pipe 2 Meter Long</v>
          </cell>
          <cell r="D1011" t="str">
            <v>Rmt</v>
          </cell>
          <cell r="E1011">
            <v>605</v>
          </cell>
        </row>
        <row r="1012">
          <cell r="B1012" t="str">
            <v>Bitumen 85/25 GradeKg.</v>
          </cell>
          <cell r="C1012" t="str">
            <v>Bitumen 85/25 Grade</v>
          </cell>
          <cell r="D1012" t="str">
            <v>Kg.</v>
          </cell>
          <cell r="E1012">
            <v>40</v>
          </cell>
        </row>
        <row r="1013">
          <cell r="B1013" t="str">
            <v>Bitumen 85/25 Grade Cold PrimerKg.</v>
          </cell>
          <cell r="C1013" t="str">
            <v>Bitumen 85/25 Grade Cold Primer</v>
          </cell>
          <cell r="D1013" t="str">
            <v>Kg.</v>
          </cell>
          <cell r="E1013">
            <v>40</v>
          </cell>
        </row>
        <row r="1014">
          <cell r="B1014" t="str">
            <v>Grit (Add Below 5.6)Cmt</v>
          </cell>
          <cell r="C1014" t="str">
            <v>Grit (Add Below 5.6)</v>
          </cell>
          <cell r="D1014" t="str">
            <v>Cmt</v>
          </cell>
          <cell r="E1014">
            <v>675</v>
          </cell>
        </row>
        <row r="1015">
          <cell r="B1015" t="str">
            <v>Bitumen FeltSqm</v>
          </cell>
          <cell r="C1015" t="str">
            <v>Bitumen Felt</v>
          </cell>
          <cell r="D1015" t="str">
            <v>Sqm</v>
          </cell>
          <cell r="E1015">
            <v>131.25</v>
          </cell>
        </row>
        <row r="1016">
          <cell r="B1016" t="str">
            <v>BentoniteM.T.</v>
          </cell>
          <cell r="C1016" t="str">
            <v>Bentonite</v>
          </cell>
          <cell r="D1016" t="str">
            <v>M.T.</v>
          </cell>
          <cell r="E1016">
            <v>1600</v>
          </cell>
        </row>
        <row r="1017">
          <cell r="B1017" t="str">
            <v>Bentonite PumpDay</v>
          </cell>
          <cell r="C1017" t="str">
            <v>Bentonite Pump</v>
          </cell>
          <cell r="D1017" t="str">
            <v>Day</v>
          </cell>
          <cell r="E1017">
            <v>75</v>
          </cell>
        </row>
        <row r="1018">
          <cell r="B1018" t="str">
            <v>Cement Greay O.P.C.bag</v>
          </cell>
          <cell r="C1018" t="str">
            <v>Cement Greay O.P.C.</v>
          </cell>
          <cell r="D1018" t="str">
            <v>bag</v>
          </cell>
          <cell r="E1018">
            <v>235</v>
          </cell>
        </row>
        <row r="1019">
          <cell r="B1019" t="str">
            <v>Concrete Mixture 10/7 CftDay</v>
          </cell>
          <cell r="C1019" t="str">
            <v>Concrete Mixture 10/7 Cft</v>
          </cell>
          <cell r="D1019" t="str">
            <v>Day</v>
          </cell>
          <cell r="E1019">
            <v>1496</v>
          </cell>
        </row>
        <row r="1020">
          <cell r="B1020" t="str">
            <v>Vibrator (Diesel)Day</v>
          </cell>
          <cell r="C1020" t="str">
            <v>Vibrator (Diesel)</v>
          </cell>
          <cell r="D1020" t="str">
            <v>Day</v>
          </cell>
          <cell r="E1020">
            <v>960</v>
          </cell>
        </row>
        <row r="1021">
          <cell r="B1021" t="str">
            <v>Jungle wood (non teak) normalM.T.</v>
          </cell>
          <cell r="C1021" t="str">
            <v>Jungle wood (non teak) normal</v>
          </cell>
          <cell r="D1021" t="str">
            <v>M.T.</v>
          </cell>
          <cell r="E1021">
            <v>30531</v>
          </cell>
        </row>
        <row r="1022">
          <cell r="B1022" t="str">
            <v>Alluminium rod 25mm diaRmt.</v>
          </cell>
          <cell r="C1022" t="str">
            <v>Alluminium rod 25mm dia</v>
          </cell>
          <cell r="D1022" t="str">
            <v>Rmt.</v>
          </cell>
          <cell r="E1022">
            <v>56</v>
          </cell>
        </row>
        <row r="1023">
          <cell r="B1023" t="str">
            <v>Chunam / White lime PowderKg.</v>
          </cell>
          <cell r="C1023" t="str">
            <v>Chunam / White lime Powder</v>
          </cell>
          <cell r="D1023" t="str">
            <v>Kg.</v>
          </cell>
          <cell r="E1023">
            <v>15</v>
          </cell>
        </row>
        <row r="1024">
          <cell r="B1024" t="str">
            <v>TOR SteelM.T.</v>
          </cell>
          <cell r="C1024" t="str">
            <v>TOR Steel</v>
          </cell>
          <cell r="D1024" t="str">
            <v>M.T.</v>
          </cell>
          <cell r="E1024">
            <v>33425</v>
          </cell>
        </row>
        <row r="1025">
          <cell r="B1025" t="str">
            <v>Fire woodKg</v>
          </cell>
          <cell r="C1025" t="str">
            <v xml:space="preserve">Fire wood </v>
          </cell>
          <cell r="D1025" t="str">
            <v>Kg</v>
          </cell>
          <cell r="E1025">
            <v>3.39</v>
          </cell>
        </row>
        <row r="1026">
          <cell r="B1026" t="str">
            <v>Bitumen Pad 25mm thick 1.20 x 1.20 MtrSmt.</v>
          </cell>
          <cell r="C1026" t="str">
            <v>Bitumen Pad 25mm thick 1.20 x 1.20 Mtr</v>
          </cell>
          <cell r="D1026" t="str">
            <v>Smt.</v>
          </cell>
          <cell r="E1026">
            <v>866</v>
          </cell>
        </row>
        <row r="1027">
          <cell r="B1027" t="str">
            <v>Polydee-LM 150mm widthR.Mt.</v>
          </cell>
          <cell r="C1027" t="str">
            <v>Polydee-LM 150mm width</v>
          </cell>
          <cell r="D1027" t="str">
            <v>R.Mt.</v>
          </cell>
          <cell r="E1027">
            <v>545</v>
          </cell>
        </row>
        <row r="1028">
          <cell r="B1028" t="str">
            <v>Guiniting GunHour</v>
          </cell>
          <cell r="C1028" t="str">
            <v>Guiniting Gun</v>
          </cell>
          <cell r="D1028" t="str">
            <v>Hour</v>
          </cell>
          <cell r="E1028">
            <v>259</v>
          </cell>
        </row>
        <row r="1029">
          <cell r="B1029" t="str">
            <v>Neeru / SanalaBag</v>
          </cell>
          <cell r="C1029" t="str">
            <v>Neeru / Sanala</v>
          </cell>
          <cell r="D1029" t="str">
            <v>Bag</v>
          </cell>
          <cell r="E1029">
            <v>100</v>
          </cell>
        </row>
        <row r="1030">
          <cell r="B1030" t="str">
            <v>G.I. Sheet (plain) 22 BWGM.T.</v>
          </cell>
          <cell r="C1030" t="str">
            <v>G.I. Sheet (plain) 22 BWG</v>
          </cell>
          <cell r="D1030" t="str">
            <v>M.T.</v>
          </cell>
          <cell r="E1030">
            <v>62758</v>
          </cell>
        </row>
        <row r="1031">
          <cell r="B1031" t="str">
            <v>Teak wood battens 50*25mmCu.Mt.</v>
          </cell>
          <cell r="C1031" t="str">
            <v>Teak wood battens 50*25mm</v>
          </cell>
          <cell r="D1031" t="str">
            <v>Cu.Mt.</v>
          </cell>
          <cell r="E1031">
            <v>55344</v>
          </cell>
        </row>
        <row r="1032">
          <cell r="B1032" t="str">
            <v>Teak wood batten 25 mm * 12 mmCu.Mt.</v>
          </cell>
          <cell r="C1032" t="str">
            <v>Teak wood batten 25 mm * 12 mm</v>
          </cell>
          <cell r="D1032" t="str">
            <v>Cu.Mt.</v>
          </cell>
          <cell r="E1032">
            <v>55344</v>
          </cell>
        </row>
        <row r="1033">
          <cell r="B1033" t="str">
            <v>Pannel roofing, fabrication, auto seaming &amp; installationDay</v>
          </cell>
          <cell r="C1033" t="str">
            <v>Pannel roofing, fabrication, auto seaming &amp; installation</v>
          </cell>
          <cell r="D1033" t="str">
            <v>Day</v>
          </cell>
          <cell r="E1033">
            <v>420</v>
          </cell>
        </row>
        <row r="1034">
          <cell r="B1034" t="str">
            <v>Ultima TilesSmt</v>
          </cell>
          <cell r="C1034" t="str">
            <v>Ultima Tiles</v>
          </cell>
          <cell r="D1034" t="str">
            <v>Smt</v>
          </cell>
          <cell r="E1034">
            <v>1183</v>
          </cell>
        </row>
        <row r="1035">
          <cell r="B1035" t="str">
            <v>Precoated Galvanised Steel Plain SheetSmt</v>
          </cell>
          <cell r="C1035" t="str">
            <v>Precoated Galvanised Steel Plain Sheet</v>
          </cell>
          <cell r="D1035" t="str">
            <v>Smt</v>
          </cell>
          <cell r="E1035">
            <v>875</v>
          </cell>
        </row>
        <row r="1036">
          <cell r="B1036" t="str">
            <v>Chain and pullyDay</v>
          </cell>
          <cell r="C1036" t="str">
            <v>Chain and pully</v>
          </cell>
          <cell r="D1036" t="str">
            <v>Day</v>
          </cell>
          <cell r="E1036">
            <v>226</v>
          </cell>
        </row>
        <row r="1037">
          <cell r="B1037" t="str">
            <v>Welding machineDay</v>
          </cell>
          <cell r="C1037" t="str">
            <v>Welding machine</v>
          </cell>
          <cell r="D1037" t="str">
            <v>Day</v>
          </cell>
          <cell r="E1037">
            <v>336</v>
          </cell>
        </row>
        <row r="1038">
          <cell r="B1038" t="str">
            <v>Electric drill machineDay</v>
          </cell>
          <cell r="C1038" t="str">
            <v>Electric drill machine</v>
          </cell>
          <cell r="D1038" t="str">
            <v>Day</v>
          </cell>
          <cell r="E1038">
            <v>339</v>
          </cell>
        </row>
        <row r="1039">
          <cell r="B1039" t="str">
            <v>Electric gas cutting machineDay</v>
          </cell>
          <cell r="C1039" t="str">
            <v>Electric gas cutting machine</v>
          </cell>
          <cell r="D1039" t="str">
            <v>Day</v>
          </cell>
          <cell r="E1039">
            <v>245</v>
          </cell>
        </row>
        <row r="1040">
          <cell r="B1040" t="str">
            <v>RammerHour</v>
          </cell>
          <cell r="C1040" t="str">
            <v>Rammer</v>
          </cell>
          <cell r="D1040" t="str">
            <v>Hour</v>
          </cell>
          <cell r="E1040">
            <v>156</v>
          </cell>
        </row>
        <row r="1041">
          <cell r="B1041" t="str">
            <v>Dumper 6 Cu.Mt Capacity with VTS (vehicle tracking system)Hour</v>
          </cell>
          <cell r="C1041" t="str">
            <v>Dumper 6 Cu.Mt Capacity with VTS (vehicle tracking system)</v>
          </cell>
          <cell r="D1041" t="str">
            <v>Hour</v>
          </cell>
          <cell r="E1041">
            <v>2345</v>
          </cell>
        </row>
        <row r="1042">
          <cell r="B1042" t="str">
            <v>Tubular SteelM.T.</v>
          </cell>
          <cell r="C1042" t="str">
            <v>Tubular Steel</v>
          </cell>
          <cell r="D1042" t="str">
            <v>M.T.</v>
          </cell>
          <cell r="E1042">
            <v>45000</v>
          </cell>
        </row>
        <row r="1043">
          <cell r="B1043" t="str">
            <v>Polishing machine with PolishmanDay</v>
          </cell>
          <cell r="C1043" t="str">
            <v xml:space="preserve">Polishing machine with Polishman </v>
          </cell>
          <cell r="D1043" t="str">
            <v>Day</v>
          </cell>
          <cell r="E1043">
            <v>771</v>
          </cell>
        </row>
        <row r="1044">
          <cell r="B1044" t="str">
            <v>Kota stone (Hand cut) upto 45-55mm thick one side polishedSq.Mt.</v>
          </cell>
          <cell r="C1044" t="str">
            <v>Kota stone (Hand cut) upto 45-55mm thick one side polished</v>
          </cell>
          <cell r="D1044" t="str">
            <v>Sq.Mt.</v>
          </cell>
          <cell r="E1044">
            <v>550</v>
          </cell>
        </row>
        <row r="1045">
          <cell r="B1045" t="str">
            <v>Tile Cutting MachineHour</v>
          </cell>
          <cell r="C1045" t="str">
            <v>Tile Cutting Machine</v>
          </cell>
          <cell r="D1045" t="str">
            <v>Hour</v>
          </cell>
          <cell r="E1045">
            <v>26</v>
          </cell>
        </row>
        <row r="1046">
          <cell r="B1046" t="str">
            <v>Hand polishing with PolishmanDay</v>
          </cell>
          <cell r="C1046" t="str">
            <v>Hand polishing with Polishman</v>
          </cell>
          <cell r="D1046" t="str">
            <v>Day</v>
          </cell>
          <cell r="E1046">
            <v>450</v>
          </cell>
        </row>
        <row r="1047">
          <cell r="B1047" t="str">
            <v>Tile Polishing Machine (Grinder)Day</v>
          </cell>
          <cell r="C1047" t="str">
            <v>Tile Polishing Machine (Grinder)</v>
          </cell>
          <cell r="D1047" t="str">
            <v>Day</v>
          </cell>
          <cell r="E1047">
            <v>185</v>
          </cell>
        </row>
        <row r="1048">
          <cell r="B1048" t="str">
            <v>Anticorrrisive Primer CoatLtr.</v>
          </cell>
          <cell r="C1048" t="str">
            <v>Anticorrrisive Primer Coat</v>
          </cell>
          <cell r="D1048" t="str">
            <v>Ltr.</v>
          </cell>
          <cell r="E1048">
            <v>145</v>
          </cell>
        </row>
        <row r="1049">
          <cell r="B1049" t="str">
            <v>Swaling CoatLtr.</v>
          </cell>
          <cell r="C1049" t="str">
            <v xml:space="preserve">Swaling Coat </v>
          </cell>
          <cell r="D1049" t="str">
            <v>Ltr.</v>
          </cell>
          <cell r="E1049">
            <v>132</v>
          </cell>
        </row>
        <row r="1050">
          <cell r="B1050" t="str">
            <v>PVC Coated GI WireL/M</v>
          </cell>
          <cell r="C1050" t="str">
            <v>PVC Coated GI Wire</v>
          </cell>
          <cell r="D1050" t="str">
            <v>L/M</v>
          </cell>
          <cell r="E1050">
            <v>180</v>
          </cell>
        </row>
        <row r="1051">
          <cell r="B1051" t="str">
            <v>Repairs to cut ends and damages with special liquid epoxyL/M</v>
          </cell>
          <cell r="C1051" t="str">
            <v>Repairs to cut ends and damages with special liquid epoxy</v>
          </cell>
          <cell r="D1051" t="str">
            <v>L/M</v>
          </cell>
          <cell r="E1051">
            <v>100</v>
          </cell>
        </row>
        <row r="1052">
          <cell r="B1052" t="str">
            <v>Careful handling of slow bending, wooden battens between row of coated bars PVC pipe pcs. To cover work bench pins or use of bars bending machine etcL/M</v>
          </cell>
          <cell r="C1052" t="str">
            <v>Careful handling of slow bending, wooden battens between row of coated bars PVC pipe pcs. To cover work bench pins or use of bars bending machine etc</v>
          </cell>
          <cell r="D1052" t="str">
            <v>L/M</v>
          </cell>
          <cell r="E1052">
            <v>250</v>
          </cell>
        </row>
        <row r="1053">
          <cell r="B1053" t="str">
            <v>Epoxy paintLtr</v>
          </cell>
          <cell r="C1053" t="str">
            <v>Epoxy paint</v>
          </cell>
          <cell r="D1053" t="str">
            <v>Ltr</v>
          </cell>
          <cell r="E1053">
            <v>350</v>
          </cell>
        </row>
        <row r="1054">
          <cell r="B1054" t="str">
            <v>Stainless steel hooks and eyes 200 mmNo.</v>
          </cell>
          <cell r="C1054" t="str">
            <v>Stainless steel hooks and eyes 200 mm</v>
          </cell>
          <cell r="D1054" t="str">
            <v>No.</v>
          </cell>
          <cell r="E1054">
            <v>65</v>
          </cell>
        </row>
        <row r="1055">
          <cell r="B1055" t="str">
            <v>Steel WindowKg.</v>
          </cell>
          <cell r="C1055" t="str">
            <v>Steel Window</v>
          </cell>
          <cell r="D1055" t="str">
            <v>Kg.</v>
          </cell>
          <cell r="E1055">
            <v>46</v>
          </cell>
        </row>
        <row r="1056">
          <cell r="B1056" t="str">
            <v>Powder CoatingSq.Mt.</v>
          </cell>
          <cell r="C1056" t="str">
            <v>Powder Coating</v>
          </cell>
          <cell r="D1056" t="str">
            <v>Sq.Mt.</v>
          </cell>
          <cell r="E1056">
            <v>430.4</v>
          </cell>
        </row>
        <row r="1057">
          <cell r="B1057" t="str">
            <v>Rubber LiningR.Mt.</v>
          </cell>
          <cell r="C1057" t="str">
            <v>Rubber Lining</v>
          </cell>
          <cell r="D1057" t="str">
            <v>R.Mt.</v>
          </cell>
          <cell r="E1057">
            <v>23</v>
          </cell>
        </row>
        <row r="1059">
          <cell r="B1059" t="str">
            <v>Ply wood 9 mm thickSq.Mt.</v>
          </cell>
          <cell r="C1059" t="str">
            <v>Ply wood 9 mm thick</v>
          </cell>
          <cell r="D1059" t="str">
            <v>Sq.Mt.</v>
          </cell>
          <cell r="E1059">
            <v>395</v>
          </cell>
        </row>
        <row r="1060">
          <cell r="B1060" t="str">
            <v/>
          </cell>
        </row>
        <row r="1061">
          <cell r="B1061" t="str">
            <v/>
          </cell>
        </row>
        <row r="1062">
          <cell r="B1062" t="str">
            <v/>
          </cell>
        </row>
        <row r="1063">
          <cell r="B1063" t="str">
            <v>Laminated board double 12mm thickSq.Mt.</v>
          </cell>
          <cell r="C1063" t="str">
            <v>Laminated board double 12mm thick</v>
          </cell>
          <cell r="D1063" t="str">
            <v>Sq.Mt.</v>
          </cell>
          <cell r="E1063">
            <v>740</v>
          </cell>
        </row>
        <row r="1064">
          <cell r="B1064" t="str">
            <v>Alluminium Section anodizedKg.</v>
          </cell>
          <cell r="C1064" t="str">
            <v>Alluminium Section anodized</v>
          </cell>
          <cell r="D1064" t="str">
            <v>Kg.</v>
          </cell>
          <cell r="E1064">
            <v>205</v>
          </cell>
        </row>
        <row r="1065">
          <cell r="B1065" t="str">
            <v>Handle iron oxidised 150 mmNo.</v>
          </cell>
          <cell r="C1065" t="str">
            <v>Handle iron oxidised 150 mm</v>
          </cell>
          <cell r="D1065" t="str">
            <v>No.</v>
          </cell>
          <cell r="E1065">
            <v>50</v>
          </cell>
        </row>
        <row r="1066">
          <cell r="B1066" t="str">
            <v>Hinges iron oxidised 100 mmNo.</v>
          </cell>
          <cell r="C1066" t="str">
            <v xml:space="preserve">Hinges iron oxidised 100 mm </v>
          </cell>
          <cell r="D1066" t="str">
            <v>No.</v>
          </cell>
          <cell r="E1066">
            <v>35</v>
          </cell>
        </row>
        <row r="1067">
          <cell r="B1067" t="str">
            <v>T. W. PARTICLE BOARD, BOTH FACE LAMINATED 12MMSmt.</v>
          </cell>
          <cell r="C1067" t="str">
            <v>T. W. PARTICLE BOARD, BOTH FACE LAMINATED 12MM</v>
          </cell>
          <cell r="D1067" t="str">
            <v>Smt.</v>
          </cell>
          <cell r="E1067">
            <v>382</v>
          </cell>
        </row>
        <row r="1068">
          <cell r="B1068" t="str">
            <v>Battens T.W. 70 x 45 mmCmt.</v>
          </cell>
          <cell r="C1068" t="str">
            <v>Battens T.W. 70 x 45 mm</v>
          </cell>
          <cell r="D1068" t="str">
            <v>Cmt.</v>
          </cell>
          <cell r="E1068">
            <v>75000</v>
          </cell>
        </row>
        <row r="1069">
          <cell r="B1069" t="str">
            <v>Nuts and BoltsNos.</v>
          </cell>
          <cell r="C1069" t="str">
            <v>Nuts and Bolts</v>
          </cell>
          <cell r="D1069" t="str">
            <v>Nos.</v>
          </cell>
          <cell r="E1069">
            <v>99</v>
          </cell>
        </row>
        <row r="1070">
          <cell r="B1070" t="str">
            <v>Cement MortarLumpsum</v>
          </cell>
          <cell r="C1070" t="str">
            <v>Cement Mortar</v>
          </cell>
          <cell r="D1070" t="str">
            <v>Lumpsum</v>
          </cell>
          <cell r="E1070">
            <v>32</v>
          </cell>
        </row>
        <row r="1071">
          <cell r="B1071" t="str">
            <v>Plain FRP Sheet 22 B.W.G.Smt.</v>
          </cell>
          <cell r="C1071" t="str">
            <v>Plain FRP Sheet 22 B.W.G.</v>
          </cell>
          <cell r="D1071" t="str">
            <v>Smt.</v>
          </cell>
          <cell r="E1071">
            <v>2132</v>
          </cell>
        </row>
        <row r="1072">
          <cell r="B1072" t="str">
            <v>TW Runner (6" x 3")Cmt.</v>
          </cell>
          <cell r="C1072" t="str">
            <v>TW Runner (6" x 3")</v>
          </cell>
          <cell r="D1072" t="str">
            <v>Cmt.</v>
          </cell>
          <cell r="E1072">
            <v>75000</v>
          </cell>
        </row>
        <row r="1073">
          <cell r="B1073" t="str">
            <v>Alluminium ScrewDoz.</v>
          </cell>
          <cell r="C1073" t="str">
            <v>Alluminium Screw</v>
          </cell>
          <cell r="D1073" t="str">
            <v>Doz.</v>
          </cell>
          <cell r="E1073">
            <v>4.6500000000000004</v>
          </cell>
        </row>
        <row r="1074">
          <cell r="B1074" t="str">
            <v>F PattiKg.</v>
          </cell>
          <cell r="C1074" t="str">
            <v>F Patti</v>
          </cell>
          <cell r="D1074" t="str">
            <v>Kg.</v>
          </cell>
          <cell r="E1074">
            <v>175</v>
          </cell>
        </row>
        <row r="1077">
          <cell r="B1077" t="str">
            <v>Drill BitsDay</v>
          </cell>
          <cell r="C1077" t="str">
            <v>Drill Bits</v>
          </cell>
          <cell r="D1077" t="str">
            <v>Day</v>
          </cell>
          <cell r="E1077">
            <v>171</v>
          </cell>
        </row>
        <row r="1078">
          <cell r="B1078" t="str">
            <v>Water jet with accessoriesNo.</v>
          </cell>
          <cell r="C1078" t="str">
            <v xml:space="preserve">Water jet with accessories </v>
          </cell>
          <cell r="D1078" t="str">
            <v>No.</v>
          </cell>
          <cell r="E1078">
            <v>325</v>
          </cell>
        </row>
        <row r="1079">
          <cell r="B1079" t="str">
            <v>Ultra 250 mm. dia. uPVC 90 degree junction chamber base with U trapNo.</v>
          </cell>
          <cell r="C1079" t="str">
            <v>Ultra 250 mm. dia. uPVC 90 degree junction chamber base with U trap</v>
          </cell>
          <cell r="D1079" t="str">
            <v>No.</v>
          </cell>
          <cell r="E1079">
            <v>1008</v>
          </cell>
        </row>
        <row r="1080">
          <cell r="B1080" t="str">
            <v>Ultra 250 mm.dia. uPVC Cover &amp; FrameNo.</v>
          </cell>
          <cell r="C1080" t="str">
            <v>Ultra 250 mm.dia. uPVC  Cover &amp; Frame</v>
          </cell>
          <cell r="D1080" t="str">
            <v>No.</v>
          </cell>
          <cell r="E1080">
            <v>386</v>
          </cell>
        </row>
        <row r="1081">
          <cell r="B1081" t="str">
            <v>uPVC Blanking Plug 110 mmNo.</v>
          </cell>
          <cell r="C1081" t="str">
            <v>uPVC Blanking Plug 110 mm</v>
          </cell>
          <cell r="D1081" t="str">
            <v>No.</v>
          </cell>
          <cell r="E1081">
            <v>278</v>
          </cell>
        </row>
        <row r="1082">
          <cell r="B1082" t="str">
            <v>uPVC 90 degree bendNo.</v>
          </cell>
          <cell r="C1082" t="str">
            <v>uPVC 90 degree bend</v>
          </cell>
          <cell r="D1082" t="str">
            <v>No.</v>
          </cell>
          <cell r="E1082">
            <v>262</v>
          </cell>
        </row>
        <row r="1083">
          <cell r="B1083" t="str">
            <v>Ultra Shaft 250x470mmNo.</v>
          </cell>
          <cell r="C1083" t="str">
            <v>Ultra Shaft 250x470mm</v>
          </cell>
          <cell r="D1083" t="str">
            <v>No.</v>
          </cell>
          <cell r="E1083">
            <v>383</v>
          </cell>
        </row>
        <row r="1084">
          <cell r="B1084" t="str">
            <v>EngraverDay</v>
          </cell>
          <cell r="C1084" t="str">
            <v>Engraver</v>
          </cell>
          <cell r="D1084" t="str">
            <v>Day</v>
          </cell>
          <cell r="E1084">
            <v>29</v>
          </cell>
        </row>
        <row r="1085">
          <cell r="B1085" t="str">
            <v>Teak wood planks above 2.5m lengthCu.Mt.</v>
          </cell>
          <cell r="C1085" t="str">
            <v>Teak wood planks above 2.5m length</v>
          </cell>
          <cell r="D1085" t="str">
            <v>Cu.Mt.</v>
          </cell>
          <cell r="E1085">
            <v>85000</v>
          </cell>
        </row>
        <row r="1086">
          <cell r="B1086" t="str">
            <v>Polydee-LMR.Mt.</v>
          </cell>
          <cell r="C1086" t="str">
            <v>Polydee-LM</v>
          </cell>
          <cell r="D1086" t="str">
            <v>R.Mt.</v>
          </cell>
          <cell r="E1086">
            <v>505</v>
          </cell>
        </row>
        <row r="1087">
          <cell r="B1087" t="str">
            <v>Siporex Block 75x240x650 mmNo.</v>
          </cell>
          <cell r="C1087" t="str">
            <v>Siporex Block 75x240x650 mm</v>
          </cell>
          <cell r="D1087" t="str">
            <v>No.</v>
          </cell>
          <cell r="E1087">
            <v>67.459999999999994</v>
          </cell>
        </row>
        <row r="1088">
          <cell r="B1088" t="str">
            <v>GBP Build Fast plusKg.</v>
          </cell>
          <cell r="C1088" t="str">
            <v xml:space="preserve">GBP Build Fast plus </v>
          </cell>
          <cell r="D1088" t="str">
            <v>Kg.</v>
          </cell>
          <cell r="E1088">
            <v>29.33</v>
          </cell>
        </row>
        <row r="1089">
          <cell r="B1089" t="str">
            <v>Siporex Block 100x240x650 mmNo.</v>
          </cell>
          <cell r="C1089" t="str">
            <v>Siporex Block 100x240x650 mm</v>
          </cell>
          <cell r="D1089" t="str">
            <v>No.</v>
          </cell>
          <cell r="E1089">
            <v>74.2</v>
          </cell>
        </row>
        <row r="1090">
          <cell r="B1090" t="str">
            <v>Siporex Block 200x240x650 mmNo.</v>
          </cell>
          <cell r="C1090" t="str">
            <v>Siporex Block 200x240x650 mm</v>
          </cell>
          <cell r="D1090" t="str">
            <v>No.</v>
          </cell>
          <cell r="E1090">
            <v>150.15</v>
          </cell>
        </row>
        <row r="1091">
          <cell r="B1091" t="str">
            <v>Bamboo 50mm dia.R.Mt</v>
          </cell>
          <cell r="C1091" t="str">
            <v xml:space="preserve">Bamboo 50mm dia. </v>
          </cell>
          <cell r="D1091" t="str">
            <v>R.Mt</v>
          </cell>
          <cell r="E1091">
            <v>14</v>
          </cell>
        </row>
        <row r="1092">
          <cell r="B1092" t="str">
            <v>Hold Fast for Steel GateNo.</v>
          </cell>
          <cell r="C1092" t="str">
            <v>Hold Fast for Steel Gate</v>
          </cell>
          <cell r="D1092" t="str">
            <v>No.</v>
          </cell>
          <cell r="E1092">
            <v>53</v>
          </cell>
        </row>
        <row r="1093">
          <cell r="B1093" t="str">
            <v>Nut Boldts 12 mm dia. /Nails all sizeNo.</v>
          </cell>
          <cell r="C1093" t="str">
            <v>Nut Boldts 12 mm dia. /Nails all size</v>
          </cell>
          <cell r="D1093" t="str">
            <v>No.</v>
          </cell>
          <cell r="E1093">
            <v>71</v>
          </cell>
        </row>
        <row r="1094">
          <cell r="B1094" t="str">
            <v>M.S. Pipe 40 mm diaRmt</v>
          </cell>
          <cell r="C1094" t="str">
            <v>M.S. Pipe 40 mm dia</v>
          </cell>
          <cell r="D1094" t="str">
            <v>Rmt</v>
          </cell>
          <cell r="E1094">
            <v>129</v>
          </cell>
        </row>
        <row r="1095">
          <cell r="B1095" t="str">
            <v>Welding RodBox</v>
          </cell>
          <cell r="C1095" t="str">
            <v>Welding Rod</v>
          </cell>
          <cell r="D1095" t="str">
            <v>Box</v>
          </cell>
          <cell r="E1095">
            <v>350</v>
          </cell>
        </row>
        <row r="1096">
          <cell r="B1096" t="str">
            <v>PVC hand rail coverRmt.</v>
          </cell>
          <cell r="C1096" t="str">
            <v>PVC hand rail cover</v>
          </cell>
          <cell r="D1096" t="str">
            <v>Rmt.</v>
          </cell>
          <cell r="E1096">
            <v>200</v>
          </cell>
        </row>
        <row r="1097">
          <cell r="B1097" t="str">
            <v>Vision PanelNo.</v>
          </cell>
          <cell r="C1097" t="str">
            <v>Vision Panel</v>
          </cell>
          <cell r="D1097" t="str">
            <v>No.</v>
          </cell>
          <cell r="E1097">
            <v>205</v>
          </cell>
        </row>
        <row r="1098">
          <cell r="B1098" t="str">
            <v>Solid core shutter 35 mm thick with commercial veneer facing and phenol bondedSq.mt.</v>
          </cell>
          <cell r="C1098" t="str">
            <v>Solid core shutter 35 mm thick with commercial veneer facing and phenol bonded</v>
          </cell>
          <cell r="D1098" t="str">
            <v>Sq.mt.</v>
          </cell>
          <cell r="E1098">
            <v>1080</v>
          </cell>
        </row>
        <row r="1099">
          <cell r="B1099" t="str">
            <v>Oil PaintLtr.</v>
          </cell>
          <cell r="C1099" t="str">
            <v>Oil Paint</v>
          </cell>
          <cell r="D1099" t="str">
            <v>Ltr.</v>
          </cell>
          <cell r="E1099">
            <v>258</v>
          </cell>
        </row>
        <row r="1100">
          <cell r="B1100" t="str">
            <v>Acrylic Plain Sheet 2 mm thickSq.Mt.</v>
          </cell>
          <cell r="C1100" t="str">
            <v>Acrylic Plain Sheet 2 mm thick</v>
          </cell>
          <cell r="D1100" t="str">
            <v>Sq.Mt.</v>
          </cell>
          <cell r="E1100">
            <v>670</v>
          </cell>
        </row>
        <row r="1101">
          <cell r="B1101" t="str">
            <v>Aluminium Sheet 24 B.W.GSq.mt.</v>
          </cell>
          <cell r="C1101" t="str">
            <v>Aluminium Sheet 24 B.W.G</v>
          </cell>
          <cell r="D1101" t="str">
            <v>Sq.mt.</v>
          </cell>
          <cell r="E1101">
            <v>365</v>
          </cell>
        </row>
        <row r="1102">
          <cell r="B1102" t="str">
            <v>Alluminium Section with Powder CoatingKg.</v>
          </cell>
          <cell r="C1102" t="str">
            <v>Alluminium Section with Powder Coating</v>
          </cell>
          <cell r="D1102" t="str">
            <v>Kg.</v>
          </cell>
          <cell r="E1102">
            <v>195</v>
          </cell>
        </row>
        <row r="1103">
          <cell r="B1103" t="str">
            <v>Concealed lockNo.</v>
          </cell>
          <cell r="C1103" t="str">
            <v>Concealed lock</v>
          </cell>
          <cell r="D1103" t="str">
            <v>No.</v>
          </cell>
          <cell r="E1103">
            <v>110</v>
          </cell>
        </row>
        <row r="1104">
          <cell r="B1104" t="str">
            <v>Mosquito proof Nylone netSq.Mt.</v>
          </cell>
          <cell r="C1104" t="str">
            <v>Mosquito proof Nylone net</v>
          </cell>
          <cell r="D1104" t="str">
            <v>Sq.Mt.</v>
          </cell>
          <cell r="E1104">
            <v>204</v>
          </cell>
        </row>
        <row r="1105">
          <cell r="B1105" t="str">
            <v>White glazed full stall urinalNo.</v>
          </cell>
          <cell r="C1105" t="str">
            <v>White glazed full stall urinal</v>
          </cell>
          <cell r="D1105" t="str">
            <v>No.</v>
          </cell>
          <cell r="E1105">
            <v>4010</v>
          </cell>
        </row>
        <row r="1106">
          <cell r="B1106" t="str">
            <v>Bricks II Class1000 No.</v>
          </cell>
          <cell r="C1106" t="str">
            <v>Bricks II Class</v>
          </cell>
          <cell r="D1106" t="str">
            <v>1000 No.</v>
          </cell>
          <cell r="E1106">
            <v>5700</v>
          </cell>
        </row>
        <row r="1107">
          <cell r="B1107" t="str">
            <v>R.C.C.pipe Np2 class 100mm dia. 2m longNo.</v>
          </cell>
          <cell r="C1107" t="str">
            <v>R.C.C.pipe Np2 class 100mm dia. 2m long</v>
          </cell>
          <cell r="D1107" t="str">
            <v>No.</v>
          </cell>
          <cell r="E1107">
            <v>596</v>
          </cell>
        </row>
        <row r="1108">
          <cell r="B1108" t="str">
            <v>R.C.C.pipe Np2 class 150mm dia. 2m longNo.</v>
          </cell>
          <cell r="C1108" t="str">
            <v>R.C.C.pipe Np2 class 150mm dia. 2m long</v>
          </cell>
          <cell r="D1108" t="str">
            <v>No.</v>
          </cell>
          <cell r="E1108">
            <v>642</v>
          </cell>
        </row>
        <row r="1109">
          <cell r="B1109" t="str">
            <v>R.C.C.pipe Np2 class 225mm dia. 2m longNo.</v>
          </cell>
          <cell r="C1109" t="str">
            <v>R.C.C.pipe Np2 class 225mm dia. 2m long</v>
          </cell>
          <cell r="D1109" t="str">
            <v>No.</v>
          </cell>
          <cell r="E1109">
            <v>734</v>
          </cell>
        </row>
        <row r="1110">
          <cell r="B1110" t="str">
            <v>R.C.C.pipe Np2 class 300mm dia. 2m longNo.</v>
          </cell>
          <cell r="C1110" t="str">
            <v>R.C.C.pipe Np2 class 300mm dia. 2m long</v>
          </cell>
          <cell r="D1110" t="str">
            <v>No.</v>
          </cell>
          <cell r="E1110">
            <v>1162</v>
          </cell>
        </row>
        <row r="1111">
          <cell r="B1111" t="str">
            <v>Ceramic Tiles for dado 30 x 60 cmSq.Mt.</v>
          </cell>
          <cell r="C1111" t="str">
            <v>Ceramic Tiles for dado 30 x 60 cm</v>
          </cell>
          <cell r="D1111" t="str">
            <v>Sq.Mt.</v>
          </cell>
          <cell r="E1111">
            <v>516</v>
          </cell>
        </row>
      </sheetData>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0000000"/>
      <sheetName val="Cover"/>
      <sheetName val="Abstract"/>
      <sheetName val="Rates"/>
      <sheetName val="Budget Proposal"/>
    </sheetNames>
    <sheetDataSet>
      <sheetData sheetId="0" refreshError="1"/>
      <sheetData sheetId="1" refreshError="1"/>
      <sheetData sheetId="2" refreshError="1"/>
      <sheetData sheetId="3" refreshError="1">
        <row r="8">
          <cell r="D8">
            <v>600000</v>
          </cell>
        </row>
        <row r="9">
          <cell r="D9">
            <v>75000</v>
          </cell>
        </row>
        <row r="10">
          <cell r="D10">
            <v>200000</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5"/>
  <sheetViews>
    <sheetView tabSelected="1" view="pageBreakPreview" zoomScale="90" zoomScaleNormal="75" zoomScaleSheetLayoutView="90" workbookViewId="0">
      <pane ySplit="1" topLeftCell="A2" activePane="bottomLeft" state="frozen"/>
      <selection activeCell="H63" sqref="H63"/>
      <selection pane="bottomLeft" sqref="A1:XFD1"/>
    </sheetView>
  </sheetViews>
  <sheetFormatPr defaultColWidth="8.7109375" defaultRowHeight="15" x14ac:dyDescent="0.25"/>
  <cols>
    <col min="1" max="1" width="10" style="1" customWidth="1"/>
    <col min="2" max="2" width="14.85546875" style="1" customWidth="1"/>
    <col min="3" max="3" width="10.5703125" style="1" customWidth="1"/>
    <col min="4" max="4" width="14.5703125" style="1" customWidth="1"/>
    <col min="5" max="5" width="56.85546875" style="105" customWidth="1"/>
    <col min="6" max="9" width="15.7109375" style="1" customWidth="1"/>
    <col min="10" max="16384" width="8.7109375" style="2"/>
  </cols>
  <sheetData>
    <row r="1" spans="1:9" s="5" customFormat="1" ht="45" x14ac:dyDescent="0.25">
      <c r="A1" s="3" t="s">
        <v>2993</v>
      </c>
      <c r="B1" s="3" t="s">
        <v>1</v>
      </c>
      <c r="C1" s="3" t="s">
        <v>2994</v>
      </c>
      <c r="D1" s="3" t="s">
        <v>2995</v>
      </c>
      <c r="E1" s="4" t="s">
        <v>2996</v>
      </c>
      <c r="F1" s="3" t="s">
        <v>2997</v>
      </c>
      <c r="G1" s="3" t="s">
        <v>2998</v>
      </c>
      <c r="H1" s="3" t="s">
        <v>2999</v>
      </c>
      <c r="I1" s="3" t="s">
        <v>3000</v>
      </c>
    </row>
    <row r="2" spans="1:9" ht="75" x14ac:dyDescent="0.25">
      <c r="A2" s="6">
        <v>1</v>
      </c>
      <c r="B2" s="6" t="s">
        <v>2</v>
      </c>
      <c r="C2" s="6">
        <v>1.01</v>
      </c>
      <c r="D2" s="6"/>
      <c r="E2" s="7" t="s">
        <v>3</v>
      </c>
      <c r="F2" s="6" t="s">
        <v>4</v>
      </c>
      <c r="G2" s="6" t="s">
        <v>5</v>
      </c>
      <c r="H2" s="8">
        <v>138</v>
      </c>
      <c r="I2" s="8">
        <v>132</v>
      </c>
    </row>
    <row r="3" spans="1:9" ht="75" customHeight="1" x14ac:dyDescent="0.25">
      <c r="A3" s="6">
        <v>2</v>
      </c>
      <c r="B3" s="6" t="s">
        <v>2</v>
      </c>
      <c r="C3" s="6">
        <v>1.02</v>
      </c>
      <c r="D3" s="6"/>
      <c r="E3" s="7" t="s">
        <v>6</v>
      </c>
      <c r="F3" s="6" t="s">
        <v>7</v>
      </c>
      <c r="G3" s="6" t="s">
        <v>8</v>
      </c>
      <c r="H3" s="8">
        <v>328</v>
      </c>
      <c r="I3" s="8">
        <v>328</v>
      </c>
    </row>
    <row r="4" spans="1:9" ht="73.5" customHeight="1" x14ac:dyDescent="0.25">
      <c r="A4" s="6">
        <v>3</v>
      </c>
      <c r="B4" s="6" t="s">
        <v>2</v>
      </c>
      <c r="C4" s="6">
        <v>1.03</v>
      </c>
      <c r="D4" s="6"/>
      <c r="E4" s="7" t="s">
        <v>9</v>
      </c>
      <c r="F4" s="6" t="s">
        <v>7</v>
      </c>
      <c r="G4" s="6" t="s">
        <v>8</v>
      </c>
      <c r="H4" s="8">
        <v>358</v>
      </c>
      <c r="I4" s="8">
        <v>358</v>
      </c>
    </row>
    <row r="5" spans="1:9" ht="45" x14ac:dyDescent="0.25">
      <c r="A5" s="6">
        <v>4</v>
      </c>
      <c r="B5" s="6" t="s">
        <v>2</v>
      </c>
      <c r="C5" s="6">
        <v>1.04</v>
      </c>
      <c r="D5" s="6"/>
      <c r="E5" s="7" t="s">
        <v>10</v>
      </c>
      <c r="F5" s="6" t="s">
        <v>7</v>
      </c>
      <c r="G5" s="6" t="s">
        <v>8</v>
      </c>
      <c r="H5" s="8">
        <v>447</v>
      </c>
      <c r="I5" s="8">
        <v>447</v>
      </c>
    </row>
    <row r="6" spans="1:9" ht="45" x14ac:dyDescent="0.25">
      <c r="A6" s="6">
        <v>5</v>
      </c>
      <c r="B6" s="6" t="s">
        <v>2</v>
      </c>
      <c r="C6" s="6">
        <v>1.05</v>
      </c>
      <c r="D6" s="6"/>
      <c r="E6" s="7" t="s">
        <v>11</v>
      </c>
      <c r="F6" s="6" t="s">
        <v>7</v>
      </c>
      <c r="G6" s="6" t="s">
        <v>8</v>
      </c>
      <c r="H6" s="8">
        <v>507</v>
      </c>
      <c r="I6" s="8">
        <v>507</v>
      </c>
    </row>
    <row r="7" spans="1:9" ht="60" x14ac:dyDescent="0.25">
      <c r="A7" s="6">
        <v>6</v>
      </c>
      <c r="B7" s="6" t="s">
        <v>2</v>
      </c>
      <c r="C7" s="6">
        <v>1.06</v>
      </c>
      <c r="D7" s="6"/>
      <c r="E7" s="7" t="s">
        <v>12</v>
      </c>
      <c r="F7" s="6" t="s">
        <v>7</v>
      </c>
      <c r="G7" s="6" t="s">
        <v>8</v>
      </c>
      <c r="H7" s="8">
        <v>567</v>
      </c>
      <c r="I7" s="8">
        <v>567</v>
      </c>
    </row>
    <row r="8" spans="1:9" ht="60" x14ac:dyDescent="0.25">
      <c r="A8" s="6">
        <v>7</v>
      </c>
      <c r="B8" s="6" t="s">
        <v>2</v>
      </c>
      <c r="C8" s="6">
        <v>1.07</v>
      </c>
      <c r="D8" s="6"/>
      <c r="E8" s="7" t="s">
        <v>13</v>
      </c>
      <c r="F8" s="6" t="s">
        <v>7</v>
      </c>
      <c r="G8" s="6" t="s">
        <v>8</v>
      </c>
      <c r="H8" s="8">
        <v>626</v>
      </c>
      <c r="I8" s="8">
        <v>626</v>
      </c>
    </row>
    <row r="9" spans="1:9" ht="45" x14ac:dyDescent="0.25">
      <c r="A9" s="6">
        <v>8</v>
      </c>
      <c r="B9" s="6" t="s">
        <v>2</v>
      </c>
      <c r="C9" s="6">
        <v>1.08</v>
      </c>
      <c r="D9" s="6"/>
      <c r="E9" s="7" t="s">
        <v>14</v>
      </c>
      <c r="F9" s="6" t="s">
        <v>7</v>
      </c>
      <c r="G9" s="6" t="s">
        <v>5</v>
      </c>
      <c r="H9" s="8">
        <v>8</v>
      </c>
      <c r="I9" s="8">
        <v>8</v>
      </c>
    </row>
    <row r="10" spans="1:9" ht="60" x14ac:dyDescent="0.25">
      <c r="A10" s="6">
        <v>9</v>
      </c>
      <c r="B10" s="6" t="s">
        <v>2</v>
      </c>
      <c r="C10" s="6">
        <v>1.0900000000000001</v>
      </c>
      <c r="D10" s="6"/>
      <c r="E10" s="7" t="s">
        <v>15</v>
      </c>
      <c r="F10" s="6" t="s">
        <v>7</v>
      </c>
      <c r="G10" s="6" t="s">
        <v>16</v>
      </c>
      <c r="H10" s="8">
        <v>1539</v>
      </c>
      <c r="I10" s="8">
        <v>1415</v>
      </c>
    </row>
    <row r="11" spans="1:9" ht="60" x14ac:dyDescent="0.25">
      <c r="A11" s="6">
        <v>10</v>
      </c>
      <c r="B11" s="6" t="s">
        <v>2</v>
      </c>
      <c r="C11" s="9">
        <v>1.1000000000000001</v>
      </c>
      <c r="D11" s="6"/>
      <c r="E11" s="7" t="s">
        <v>17</v>
      </c>
      <c r="F11" s="6" t="s">
        <v>7</v>
      </c>
      <c r="G11" s="6" t="s">
        <v>16</v>
      </c>
      <c r="H11" s="8">
        <v>4077</v>
      </c>
      <c r="I11" s="8">
        <v>3504</v>
      </c>
    </row>
    <row r="12" spans="1:9" ht="75" x14ac:dyDescent="0.25">
      <c r="A12" s="6">
        <v>11</v>
      </c>
      <c r="B12" s="6" t="s">
        <v>2</v>
      </c>
      <c r="C12" s="6">
        <v>1.1100000000000001</v>
      </c>
      <c r="D12" s="6"/>
      <c r="E12" s="7" t="s">
        <v>18</v>
      </c>
      <c r="F12" s="6" t="s">
        <v>7</v>
      </c>
      <c r="G12" s="6" t="s">
        <v>16</v>
      </c>
      <c r="H12" s="8">
        <v>4341</v>
      </c>
      <c r="I12" s="8">
        <v>3478</v>
      </c>
    </row>
    <row r="13" spans="1:9" ht="75" x14ac:dyDescent="0.25">
      <c r="A13" s="6">
        <v>12</v>
      </c>
      <c r="B13" s="6" t="s">
        <v>2</v>
      </c>
      <c r="C13" s="6">
        <v>1.1200000000000001</v>
      </c>
      <c r="D13" s="6"/>
      <c r="E13" s="7" t="s">
        <v>19</v>
      </c>
      <c r="F13" s="6" t="s">
        <v>7</v>
      </c>
      <c r="G13" s="6" t="s">
        <v>16</v>
      </c>
      <c r="H13" s="8">
        <v>5415</v>
      </c>
      <c r="I13" s="8">
        <v>4647</v>
      </c>
    </row>
    <row r="14" spans="1:9" ht="75" x14ac:dyDescent="0.25">
      <c r="A14" s="6">
        <v>13</v>
      </c>
      <c r="B14" s="6" t="s">
        <v>2</v>
      </c>
      <c r="C14" s="6">
        <v>1.1299999999999999</v>
      </c>
      <c r="D14" s="6"/>
      <c r="E14" s="7" t="s">
        <v>20</v>
      </c>
      <c r="F14" s="6" t="s">
        <v>7</v>
      </c>
      <c r="G14" s="6" t="s">
        <v>16</v>
      </c>
      <c r="H14" s="8">
        <v>2361</v>
      </c>
      <c r="I14" s="8">
        <v>1713</v>
      </c>
    </row>
    <row r="15" spans="1:9" ht="75" x14ac:dyDescent="0.25">
      <c r="A15" s="6">
        <v>14</v>
      </c>
      <c r="B15" s="6" t="s">
        <v>2</v>
      </c>
      <c r="C15" s="6">
        <v>1.1399999999999999</v>
      </c>
      <c r="D15" s="6"/>
      <c r="E15" s="7" t="s">
        <v>21</v>
      </c>
      <c r="F15" s="6" t="s">
        <v>7</v>
      </c>
      <c r="G15" s="6" t="s">
        <v>16</v>
      </c>
      <c r="H15" s="8">
        <v>4537</v>
      </c>
      <c r="I15" s="8">
        <v>3769</v>
      </c>
    </row>
    <row r="16" spans="1:9" ht="45" x14ac:dyDescent="0.25">
      <c r="A16" s="6">
        <v>15</v>
      </c>
      <c r="B16" s="6" t="s">
        <v>2</v>
      </c>
      <c r="C16" s="6">
        <v>1.1499999999999999</v>
      </c>
      <c r="D16" s="6"/>
      <c r="E16" s="7" t="s">
        <v>22</v>
      </c>
      <c r="F16" s="6" t="s">
        <v>7</v>
      </c>
      <c r="G16" s="6" t="s">
        <v>16</v>
      </c>
      <c r="H16" s="8">
        <v>4816</v>
      </c>
      <c r="I16" s="8">
        <v>2324</v>
      </c>
    </row>
    <row r="17" spans="1:9" ht="45" x14ac:dyDescent="0.25">
      <c r="A17" s="6">
        <v>16</v>
      </c>
      <c r="B17" s="6" t="s">
        <v>2</v>
      </c>
      <c r="C17" s="6">
        <v>1.1599999999999999</v>
      </c>
      <c r="D17" s="6"/>
      <c r="E17" s="7" t="s">
        <v>23</v>
      </c>
      <c r="F17" s="6" t="s">
        <v>7</v>
      </c>
      <c r="G17" s="6" t="s">
        <v>16</v>
      </c>
      <c r="H17" s="8">
        <v>4744</v>
      </c>
      <c r="I17" s="8">
        <v>2324</v>
      </c>
    </row>
    <row r="18" spans="1:9" ht="64.5" customHeight="1" x14ac:dyDescent="0.25">
      <c r="A18" s="6">
        <v>17</v>
      </c>
      <c r="B18" s="6" t="s">
        <v>2</v>
      </c>
      <c r="C18" s="6">
        <v>1.17</v>
      </c>
      <c r="D18" s="6"/>
      <c r="E18" s="7" t="s">
        <v>24</v>
      </c>
      <c r="F18" s="6" t="s">
        <v>7</v>
      </c>
      <c r="G18" s="6" t="s">
        <v>16</v>
      </c>
      <c r="H18" s="8">
        <v>7788</v>
      </c>
      <c r="I18" s="8">
        <v>3956</v>
      </c>
    </row>
    <row r="19" spans="1:9" ht="60" x14ac:dyDescent="0.25">
      <c r="A19" s="6">
        <v>18</v>
      </c>
      <c r="B19" s="6" t="s">
        <v>2</v>
      </c>
      <c r="C19" s="6">
        <v>1.18</v>
      </c>
      <c r="D19" s="6"/>
      <c r="E19" s="7" t="s">
        <v>25</v>
      </c>
      <c r="F19" s="6" t="s">
        <v>7</v>
      </c>
      <c r="G19" s="6" t="s">
        <v>16</v>
      </c>
      <c r="H19" s="8">
        <v>5571</v>
      </c>
      <c r="I19" s="8">
        <v>3559</v>
      </c>
    </row>
    <row r="20" spans="1:9" ht="45" x14ac:dyDescent="0.25">
      <c r="A20" s="6">
        <v>19</v>
      </c>
      <c r="B20" s="6" t="s">
        <v>2</v>
      </c>
      <c r="C20" s="6">
        <v>1.19</v>
      </c>
      <c r="D20" s="6"/>
      <c r="E20" s="7" t="s">
        <v>26</v>
      </c>
      <c r="F20" s="6" t="s">
        <v>7</v>
      </c>
      <c r="G20" s="6" t="s">
        <v>5</v>
      </c>
      <c r="H20" s="8">
        <v>28</v>
      </c>
      <c r="I20" s="8">
        <v>15</v>
      </c>
    </row>
    <row r="21" spans="1:9" ht="45" x14ac:dyDescent="0.25">
      <c r="A21" s="6">
        <v>20</v>
      </c>
      <c r="B21" s="6" t="s">
        <v>2</v>
      </c>
      <c r="C21" s="6">
        <v>1.2</v>
      </c>
      <c r="D21" s="6"/>
      <c r="E21" s="7" t="s">
        <v>27</v>
      </c>
      <c r="F21" s="6" t="s">
        <v>7</v>
      </c>
      <c r="G21" s="6" t="s">
        <v>16</v>
      </c>
      <c r="H21" s="8">
        <v>1868</v>
      </c>
      <c r="I21" s="8">
        <v>722</v>
      </c>
    </row>
    <row r="22" spans="1:9" ht="45" x14ac:dyDescent="0.25">
      <c r="A22" s="6">
        <v>21</v>
      </c>
      <c r="B22" s="6" t="s">
        <v>2</v>
      </c>
      <c r="C22" s="6">
        <v>1.21</v>
      </c>
      <c r="D22" s="6"/>
      <c r="E22" s="7" t="s">
        <v>28</v>
      </c>
      <c r="F22" s="6" t="s">
        <v>7</v>
      </c>
      <c r="G22" s="6" t="s">
        <v>16</v>
      </c>
      <c r="H22" s="8">
        <v>5965</v>
      </c>
      <c r="I22" s="8">
        <v>5965</v>
      </c>
    </row>
    <row r="23" spans="1:9" ht="255" x14ac:dyDescent="0.25">
      <c r="A23" s="6">
        <v>22</v>
      </c>
      <c r="B23" s="6" t="s">
        <v>2</v>
      </c>
      <c r="C23" s="6">
        <v>1.22</v>
      </c>
      <c r="D23" s="6"/>
      <c r="E23" s="7" t="s">
        <v>29</v>
      </c>
      <c r="F23" s="6" t="s">
        <v>30</v>
      </c>
      <c r="G23" s="6" t="s">
        <v>31</v>
      </c>
      <c r="H23" s="8">
        <v>7275</v>
      </c>
      <c r="I23" s="8">
        <v>5659</v>
      </c>
    </row>
    <row r="24" spans="1:9" ht="255" x14ac:dyDescent="0.25">
      <c r="A24" s="6">
        <v>23</v>
      </c>
      <c r="B24" s="6" t="s">
        <v>2</v>
      </c>
      <c r="C24" s="6">
        <v>1.23</v>
      </c>
      <c r="D24" s="6"/>
      <c r="E24" s="7" t="s">
        <v>32</v>
      </c>
      <c r="F24" s="6" t="s">
        <v>7</v>
      </c>
      <c r="G24" s="6" t="s">
        <v>31</v>
      </c>
      <c r="H24" s="8">
        <v>7215</v>
      </c>
      <c r="I24" s="8">
        <v>5659</v>
      </c>
    </row>
    <row r="25" spans="1:9" ht="120" x14ac:dyDescent="0.25">
      <c r="A25" s="6">
        <v>24</v>
      </c>
      <c r="B25" s="6" t="s">
        <v>2</v>
      </c>
      <c r="C25" s="6">
        <v>1.24</v>
      </c>
      <c r="D25" s="6"/>
      <c r="E25" s="7" t="s">
        <v>33</v>
      </c>
      <c r="F25" s="6" t="s">
        <v>7</v>
      </c>
      <c r="G25" s="6" t="s">
        <v>16</v>
      </c>
      <c r="H25" s="8">
        <v>24310</v>
      </c>
      <c r="I25" s="8">
        <v>11168</v>
      </c>
    </row>
    <row r="26" spans="1:9" ht="60" x14ac:dyDescent="0.25">
      <c r="A26" s="6">
        <v>25</v>
      </c>
      <c r="B26" s="6" t="s">
        <v>2</v>
      </c>
      <c r="C26" s="6">
        <v>1.25</v>
      </c>
      <c r="D26" s="6"/>
      <c r="E26" s="7" t="s">
        <v>34</v>
      </c>
      <c r="F26" s="6" t="s">
        <v>7</v>
      </c>
      <c r="G26" s="6" t="s">
        <v>16</v>
      </c>
      <c r="H26" s="8">
        <v>13397</v>
      </c>
      <c r="I26" s="8">
        <v>11879</v>
      </c>
    </row>
    <row r="27" spans="1:9" ht="75" x14ac:dyDescent="0.25">
      <c r="A27" s="6">
        <v>26</v>
      </c>
      <c r="B27" s="6" t="s">
        <v>2</v>
      </c>
      <c r="C27" s="6">
        <v>1.26</v>
      </c>
      <c r="D27" s="6"/>
      <c r="E27" s="7" t="s">
        <v>35</v>
      </c>
      <c r="F27" s="6" t="s">
        <v>7</v>
      </c>
      <c r="G27" s="6" t="s">
        <v>5</v>
      </c>
      <c r="H27" s="8">
        <v>10298</v>
      </c>
      <c r="I27" s="8">
        <v>7981</v>
      </c>
    </row>
    <row r="28" spans="1:9" ht="180" x14ac:dyDescent="0.25">
      <c r="A28" s="6">
        <v>27</v>
      </c>
      <c r="B28" s="6" t="s">
        <v>2</v>
      </c>
      <c r="C28" s="6">
        <v>1.27</v>
      </c>
      <c r="D28" s="6"/>
      <c r="E28" s="7" t="s">
        <v>36</v>
      </c>
      <c r="F28" s="6" t="s">
        <v>7</v>
      </c>
      <c r="G28" s="6" t="s">
        <v>5</v>
      </c>
      <c r="H28" s="8">
        <v>50093</v>
      </c>
      <c r="I28" s="8">
        <v>26395</v>
      </c>
    </row>
    <row r="29" spans="1:9" ht="210" x14ac:dyDescent="0.25">
      <c r="A29" s="6">
        <v>28</v>
      </c>
      <c r="B29" s="6" t="s">
        <v>2</v>
      </c>
      <c r="C29" s="6">
        <v>1.28</v>
      </c>
      <c r="D29" s="6"/>
      <c r="E29" s="7" t="s">
        <v>37</v>
      </c>
      <c r="F29" s="6" t="s">
        <v>7</v>
      </c>
      <c r="G29" s="6" t="s">
        <v>38</v>
      </c>
      <c r="H29" s="8">
        <v>1556</v>
      </c>
      <c r="I29" s="8">
        <v>887</v>
      </c>
    </row>
    <row r="30" spans="1:9" ht="45" x14ac:dyDescent="0.25">
      <c r="A30" s="6">
        <v>29</v>
      </c>
      <c r="B30" s="6" t="s">
        <v>2</v>
      </c>
      <c r="C30" s="6">
        <v>1.29</v>
      </c>
      <c r="D30" s="6"/>
      <c r="E30" s="7" t="s">
        <v>39</v>
      </c>
      <c r="F30" s="6" t="s">
        <v>7</v>
      </c>
      <c r="G30" s="6" t="s">
        <v>40</v>
      </c>
      <c r="H30" s="8">
        <v>89161</v>
      </c>
      <c r="I30" s="8">
        <v>54685</v>
      </c>
    </row>
    <row r="31" spans="1:9" ht="135" x14ac:dyDescent="0.25">
      <c r="A31" s="6">
        <v>30</v>
      </c>
      <c r="B31" s="6" t="s">
        <v>2</v>
      </c>
      <c r="C31" s="6">
        <v>1.3</v>
      </c>
      <c r="D31" s="6"/>
      <c r="E31" s="7" t="s">
        <v>41</v>
      </c>
      <c r="F31" s="6" t="s">
        <v>7</v>
      </c>
      <c r="G31" s="6" t="s">
        <v>5</v>
      </c>
      <c r="H31" s="8">
        <v>41384</v>
      </c>
      <c r="I31" s="8">
        <v>17904</v>
      </c>
    </row>
    <row r="32" spans="1:9" ht="90" x14ac:dyDescent="0.25">
      <c r="A32" s="6">
        <v>31</v>
      </c>
      <c r="B32" s="6" t="s">
        <v>2</v>
      </c>
      <c r="C32" s="6">
        <v>1.31</v>
      </c>
      <c r="D32" s="6"/>
      <c r="E32" s="7" t="s">
        <v>42</v>
      </c>
      <c r="F32" s="6" t="s">
        <v>7</v>
      </c>
      <c r="G32" s="6" t="s">
        <v>5</v>
      </c>
      <c r="H32" s="8">
        <v>9607</v>
      </c>
      <c r="I32" s="8">
        <v>8295</v>
      </c>
    </row>
    <row r="33" spans="1:9" ht="45" x14ac:dyDescent="0.25">
      <c r="A33" s="6">
        <v>32</v>
      </c>
      <c r="B33" s="6" t="s">
        <v>2</v>
      </c>
      <c r="C33" s="6">
        <v>1.32</v>
      </c>
      <c r="D33" s="6"/>
      <c r="E33" s="7" t="s">
        <v>43</v>
      </c>
      <c r="F33" s="6" t="s">
        <v>7</v>
      </c>
      <c r="G33" s="6" t="s">
        <v>5</v>
      </c>
      <c r="H33" s="8">
        <v>7661</v>
      </c>
      <c r="I33" s="8">
        <v>3172</v>
      </c>
    </row>
    <row r="34" spans="1:9" ht="45" x14ac:dyDescent="0.25">
      <c r="A34" s="6">
        <v>33</v>
      </c>
      <c r="B34" s="6" t="s">
        <v>2</v>
      </c>
      <c r="C34" s="6">
        <v>1.33</v>
      </c>
      <c r="D34" s="6"/>
      <c r="E34" s="7" t="s">
        <v>44</v>
      </c>
      <c r="F34" s="6" t="s">
        <v>7</v>
      </c>
      <c r="G34" s="6" t="s">
        <v>5</v>
      </c>
      <c r="H34" s="8">
        <v>13069</v>
      </c>
      <c r="I34" s="8">
        <v>8665</v>
      </c>
    </row>
    <row r="35" spans="1:9" ht="45" x14ac:dyDescent="0.25">
      <c r="A35" s="6">
        <v>34</v>
      </c>
      <c r="B35" s="6" t="s">
        <v>2</v>
      </c>
      <c r="C35" s="6">
        <v>1.34</v>
      </c>
      <c r="D35" s="6"/>
      <c r="E35" s="7" t="s">
        <v>45</v>
      </c>
      <c r="F35" s="6" t="s">
        <v>7</v>
      </c>
      <c r="G35" s="6" t="s">
        <v>16</v>
      </c>
      <c r="H35" s="8">
        <v>1465</v>
      </c>
      <c r="I35" s="8">
        <v>1365</v>
      </c>
    </row>
    <row r="36" spans="1:9" ht="45" x14ac:dyDescent="0.25">
      <c r="A36" s="6">
        <v>35</v>
      </c>
      <c r="B36" s="6" t="s">
        <v>2</v>
      </c>
      <c r="C36" s="6">
        <v>1.35</v>
      </c>
      <c r="D36" s="6"/>
      <c r="E36" s="7" t="s">
        <v>46</v>
      </c>
      <c r="F36" s="6" t="s">
        <v>7</v>
      </c>
      <c r="G36" s="6" t="s">
        <v>16</v>
      </c>
      <c r="H36" s="8">
        <v>1288</v>
      </c>
      <c r="I36" s="8">
        <v>774</v>
      </c>
    </row>
    <row r="37" spans="1:9" ht="45" x14ac:dyDescent="0.25">
      <c r="A37" s="6">
        <v>36</v>
      </c>
      <c r="B37" s="6" t="s">
        <v>2</v>
      </c>
      <c r="C37" s="6">
        <v>1.36</v>
      </c>
      <c r="D37" s="6"/>
      <c r="E37" s="7" t="s">
        <v>47</v>
      </c>
      <c r="F37" s="6" t="s">
        <v>7</v>
      </c>
      <c r="G37" s="6" t="s">
        <v>16</v>
      </c>
      <c r="H37" s="8">
        <v>3563</v>
      </c>
      <c r="I37" s="8">
        <v>2615</v>
      </c>
    </row>
    <row r="38" spans="1:9" ht="75" x14ac:dyDescent="0.25">
      <c r="A38" s="6">
        <v>37</v>
      </c>
      <c r="B38" s="6" t="s">
        <v>2</v>
      </c>
      <c r="C38" s="6">
        <v>1.37</v>
      </c>
      <c r="D38" s="6"/>
      <c r="E38" s="7" t="s">
        <v>48</v>
      </c>
      <c r="F38" s="6" t="s">
        <v>7</v>
      </c>
      <c r="G38" s="6" t="s">
        <v>16</v>
      </c>
      <c r="H38" s="8">
        <v>4358</v>
      </c>
      <c r="I38" s="8">
        <v>3411</v>
      </c>
    </row>
    <row r="39" spans="1:9" ht="45" x14ac:dyDescent="0.25">
      <c r="A39" s="6">
        <v>38</v>
      </c>
      <c r="B39" s="6" t="s">
        <v>2</v>
      </c>
      <c r="C39" s="6">
        <v>1.38</v>
      </c>
      <c r="D39" s="6"/>
      <c r="E39" s="7" t="s">
        <v>49</v>
      </c>
      <c r="F39" s="6" t="s">
        <v>7</v>
      </c>
      <c r="G39" s="6" t="s">
        <v>16</v>
      </c>
      <c r="H39" s="8">
        <v>8290</v>
      </c>
      <c r="I39" s="8">
        <v>4245</v>
      </c>
    </row>
    <row r="40" spans="1:9" ht="120" x14ac:dyDescent="0.25">
      <c r="A40" s="6">
        <v>39</v>
      </c>
      <c r="B40" s="6" t="s">
        <v>2</v>
      </c>
      <c r="C40" s="6">
        <v>1.39</v>
      </c>
      <c r="D40" s="6"/>
      <c r="E40" s="7" t="s">
        <v>50</v>
      </c>
      <c r="F40" s="6" t="s">
        <v>7</v>
      </c>
      <c r="G40" s="6" t="s">
        <v>16</v>
      </c>
      <c r="H40" s="8">
        <v>22104</v>
      </c>
      <c r="I40" s="8">
        <v>9369</v>
      </c>
    </row>
    <row r="41" spans="1:9" ht="120" x14ac:dyDescent="0.25">
      <c r="A41" s="6">
        <v>40</v>
      </c>
      <c r="B41" s="6" t="s">
        <v>2</v>
      </c>
      <c r="C41" s="9">
        <v>1.4</v>
      </c>
      <c r="D41" s="6"/>
      <c r="E41" s="7" t="s">
        <v>51</v>
      </c>
      <c r="F41" s="6" t="s">
        <v>7</v>
      </c>
      <c r="G41" s="6" t="s">
        <v>16</v>
      </c>
      <c r="H41" s="8">
        <v>18036</v>
      </c>
      <c r="I41" s="8">
        <v>7848</v>
      </c>
    </row>
    <row r="42" spans="1:9" ht="180" x14ac:dyDescent="0.25">
      <c r="A42" s="6">
        <v>41</v>
      </c>
      <c r="B42" s="6" t="s">
        <v>2</v>
      </c>
      <c r="C42" s="6">
        <v>1.41</v>
      </c>
      <c r="D42" s="6"/>
      <c r="E42" s="7" t="s">
        <v>52</v>
      </c>
      <c r="F42" s="6" t="s">
        <v>7</v>
      </c>
      <c r="G42" s="6" t="s">
        <v>16</v>
      </c>
      <c r="H42" s="8">
        <v>36465</v>
      </c>
      <c r="I42" s="8">
        <v>15892</v>
      </c>
    </row>
    <row r="43" spans="1:9" ht="180" x14ac:dyDescent="0.25">
      <c r="A43" s="6">
        <v>42</v>
      </c>
      <c r="B43" s="6" t="s">
        <v>2</v>
      </c>
      <c r="C43" s="6">
        <v>1.42</v>
      </c>
      <c r="D43" s="6"/>
      <c r="E43" s="7" t="s">
        <v>53</v>
      </c>
      <c r="F43" s="6" t="s">
        <v>7</v>
      </c>
      <c r="G43" s="6" t="s">
        <v>16</v>
      </c>
      <c r="H43" s="8">
        <v>34827</v>
      </c>
      <c r="I43" s="8">
        <v>14255</v>
      </c>
    </row>
    <row r="44" spans="1:9" ht="198.75" customHeight="1" x14ac:dyDescent="0.25">
      <c r="A44" s="6">
        <v>43</v>
      </c>
      <c r="B44" s="6" t="s">
        <v>2</v>
      </c>
      <c r="C44" s="6">
        <v>1.43</v>
      </c>
      <c r="D44" s="6"/>
      <c r="E44" s="7" t="s">
        <v>54</v>
      </c>
      <c r="F44" s="6" t="s">
        <v>7</v>
      </c>
      <c r="G44" s="6" t="s">
        <v>16</v>
      </c>
      <c r="H44" s="8">
        <v>46842</v>
      </c>
      <c r="I44" s="8">
        <v>22898</v>
      </c>
    </row>
    <row r="45" spans="1:9" ht="75" customHeight="1" x14ac:dyDescent="0.25">
      <c r="A45" s="6">
        <v>44</v>
      </c>
      <c r="B45" s="6" t="s">
        <v>2</v>
      </c>
      <c r="C45" s="6">
        <v>1.44</v>
      </c>
      <c r="D45" s="6"/>
      <c r="E45" s="7" t="s">
        <v>55</v>
      </c>
      <c r="F45" s="6" t="s">
        <v>7</v>
      </c>
      <c r="G45" s="6" t="s">
        <v>16</v>
      </c>
      <c r="H45" s="8">
        <v>40906</v>
      </c>
      <c r="I45" s="8">
        <v>12070</v>
      </c>
    </row>
    <row r="46" spans="1:9" ht="187.5" customHeight="1" x14ac:dyDescent="0.25">
      <c r="A46" s="6">
        <v>45</v>
      </c>
      <c r="B46" s="6" t="s">
        <v>2</v>
      </c>
      <c r="C46" s="6">
        <v>1.45</v>
      </c>
      <c r="D46" s="6"/>
      <c r="E46" s="7" t="s">
        <v>56</v>
      </c>
      <c r="F46" s="6" t="s">
        <v>7</v>
      </c>
      <c r="G46" s="6" t="s">
        <v>38</v>
      </c>
      <c r="H46" s="8">
        <v>1801</v>
      </c>
      <c r="I46" s="8">
        <v>309</v>
      </c>
    </row>
    <row r="47" spans="1:9" ht="138" customHeight="1" x14ac:dyDescent="0.25">
      <c r="A47" s="6">
        <v>46</v>
      </c>
      <c r="B47" s="6" t="s">
        <v>2</v>
      </c>
      <c r="C47" s="6">
        <v>1.46</v>
      </c>
      <c r="D47" s="6"/>
      <c r="E47" s="7" t="s">
        <v>57</v>
      </c>
      <c r="F47" s="6" t="s">
        <v>7</v>
      </c>
      <c r="G47" s="6" t="s">
        <v>38</v>
      </c>
      <c r="H47" s="8">
        <v>6528</v>
      </c>
      <c r="I47" s="8">
        <v>369</v>
      </c>
    </row>
    <row r="48" spans="1:9" ht="138" customHeight="1" x14ac:dyDescent="0.25">
      <c r="A48" s="6">
        <v>47</v>
      </c>
      <c r="B48" s="6" t="s">
        <v>2</v>
      </c>
      <c r="C48" s="6">
        <v>1.47</v>
      </c>
      <c r="D48" s="6"/>
      <c r="E48" s="7" t="s">
        <v>58</v>
      </c>
      <c r="F48" s="6" t="s">
        <v>7</v>
      </c>
      <c r="G48" s="6" t="s">
        <v>38</v>
      </c>
      <c r="H48" s="8">
        <v>3722</v>
      </c>
      <c r="I48" s="8">
        <v>671</v>
      </c>
    </row>
    <row r="49" spans="1:9" ht="140.25" customHeight="1" x14ac:dyDescent="0.25">
      <c r="A49" s="6">
        <v>48</v>
      </c>
      <c r="B49" s="6" t="s">
        <v>2</v>
      </c>
      <c r="C49" s="6">
        <v>1.48</v>
      </c>
      <c r="D49" s="6"/>
      <c r="E49" s="7" t="s">
        <v>59</v>
      </c>
      <c r="F49" s="6" t="s">
        <v>7</v>
      </c>
      <c r="G49" s="6" t="s">
        <v>38</v>
      </c>
      <c r="H49" s="8">
        <v>3534</v>
      </c>
      <c r="I49" s="8">
        <v>339</v>
      </c>
    </row>
    <row r="50" spans="1:9" ht="60" x14ac:dyDescent="0.25">
      <c r="A50" s="6">
        <v>49</v>
      </c>
      <c r="B50" s="6" t="s">
        <v>2</v>
      </c>
      <c r="C50" s="6">
        <v>1.49</v>
      </c>
      <c r="D50" s="6"/>
      <c r="E50" s="7" t="s">
        <v>60</v>
      </c>
      <c r="F50" s="6" t="s">
        <v>7</v>
      </c>
      <c r="G50" s="6" t="s">
        <v>5</v>
      </c>
      <c r="H50" s="8">
        <v>5119</v>
      </c>
      <c r="I50" s="8">
        <v>1404</v>
      </c>
    </row>
    <row r="51" spans="1:9" ht="60" x14ac:dyDescent="0.25">
      <c r="A51" s="6">
        <v>50</v>
      </c>
      <c r="B51" s="6" t="s">
        <v>2</v>
      </c>
      <c r="C51" s="9">
        <v>1.5</v>
      </c>
      <c r="D51" s="6"/>
      <c r="E51" s="7" t="s">
        <v>61</v>
      </c>
      <c r="F51" s="6" t="s">
        <v>7</v>
      </c>
      <c r="G51" s="6" t="s">
        <v>5</v>
      </c>
      <c r="H51" s="8">
        <v>12349</v>
      </c>
      <c r="I51" s="8">
        <v>5424</v>
      </c>
    </row>
    <row r="52" spans="1:9" ht="135" x14ac:dyDescent="0.25">
      <c r="A52" s="6">
        <v>51</v>
      </c>
      <c r="B52" s="6" t="s">
        <v>2</v>
      </c>
      <c r="C52" s="6">
        <v>1.51</v>
      </c>
      <c r="D52" s="6"/>
      <c r="E52" s="7" t="s">
        <v>62</v>
      </c>
      <c r="F52" s="6" t="s">
        <v>7</v>
      </c>
      <c r="G52" s="6" t="s">
        <v>5</v>
      </c>
      <c r="H52" s="8">
        <v>20392</v>
      </c>
      <c r="I52" s="8">
        <v>5424</v>
      </c>
    </row>
    <row r="53" spans="1:9" ht="135" x14ac:dyDescent="0.25">
      <c r="A53" s="6">
        <v>52</v>
      </c>
      <c r="B53" s="6" t="s">
        <v>2</v>
      </c>
      <c r="C53" s="6">
        <v>1.52</v>
      </c>
      <c r="D53" s="6"/>
      <c r="E53" s="7" t="s">
        <v>63</v>
      </c>
      <c r="F53" s="6" t="s">
        <v>7</v>
      </c>
      <c r="G53" s="6" t="s">
        <v>5</v>
      </c>
      <c r="H53" s="8">
        <v>20584</v>
      </c>
      <c r="I53" s="8">
        <v>5424</v>
      </c>
    </row>
    <row r="54" spans="1:9" ht="135" x14ac:dyDescent="0.25">
      <c r="A54" s="6">
        <v>53</v>
      </c>
      <c r="B54" s="6" t="s">
        <v>2</v>
      </c>
      <c r="C54" s="6">
        <v>1.53</v>
      </c>
      <c r="D54" s="6"/>
      <c r="E54" s="7" t="s">
        <v>64</v>
      </c>
      <c r="F54" s="6" t="s">
        <v>7</v>
      </c>
      <c r="G54" s="6" t="s">
        <v>5</v>
      </c>
      <c r="H54" s="8">
        <v>16841</v>
      </c>
      <c r="I54" s="8">
        <v>8407</v>
      </c>
    </row>
    <row r="55" spans="1:9" ht="75" x14ac:dyDescent="0.25">
      <c r="A55" s="6">
        <v>54</v>
      </c>
      <c r="B55" s="6" t="s">
        <v>2</v>
      </c>
      <c r="C55" s="6">
        <v>1.54</v>
      </c>
      <c r="D55" s="6"/>
      <c r="E55" s="7" t="s">
        <v>65</v>
      </c>
      <c r="F55" s="6" t="s">
        <v>7</v>
      </c>
      <c r="G55" s="6" t="s">
        <v>16</v>
      </c>
      <c r="H55" s="8">
        <v>76</v>
      </c>
      <c r="I55" s="8">
        <v>12</v>
      </c>
    </row>
    <row r="56" spans="1:9" ht="45" x14ac:dyDescent="0.25">
      <c r="A56" s="6">
        <v>55</v>
      </c>
      <c r="B56" s="6" t="s">
        <v>2</v>
      </c>
      <c r="C56" s="6">
        <v>1.55</v>
      </c>
      <c r="D56" s="6"/>
      <c r="E56" s="7" t="s">
        <v>66</v>
      </c>
      <c r="F56" s="6" t="s">
        <v>7</v>
      </c>
      <c r="G56" s="6" t="s">
        <v>67</v>
      </c>
      <c r="H56" s="8">
        <v>6261</v>
      </c>
      <c r="I56" s="8">
        <v>5862</v>
      </c>
    </row>
    <row r="57" spans="1:9" ht="60" x14ac:dyDescent="0.25">
      <c r="A57" s="6">
        <v>56</v>
      </c>
      <c r="B57" s="6" t="s">
        <v>2</v>
      </c>
      <c r="C57" s="6">
        <v>1.56</v>
      </c>
      <c r="D57" s="6"/>
      <c r="E57" s="7" t="s">
        <v>68</v>
      </c>
      <c r="F57" s="6" t="s">
        <v>7</v>
      </c>
      <c r="G57" s="6" t="s">
        <v>5</v>
      </c>
      <c r="H57" s="8">
        <v>9438</v>
      </c>
      <c r="I57" s="8">
        <v>0</v>
      </c>
    </row>
    <row r="58" spans="1:9" ht="105" x14ac:dyDescent="0.25">
      <c r="A58" s="6">
        <v>57</v>
      </c>
      <c r="B58" s="6" t="s">
        <v>2</v>
      </c>
      <c r="C58" s="6">
        <v>1.57</v>
      </c>
      <c r="D58" s="6"/>
      <c r="E58" s="7" t="s">
        <v>69</v>
      </c>
      <c r="F58" s="6" t="s">
        <v>7</v>
      </c>
      <c r="G58" s="6" t="s">
        <v>70</v>
      </c>
      <c r="H58" s="8">
        <v>38478</v>
      </c>
      <c r="I58" s="8">
        <v>0</v>
      </c>
    </row>
    <row r="59" spans="1:9" ht="282.75" customHeight="1" x14ac:dyDescent="0.25">
      <c r="A59" s="6">
        <v>58</v>
      </c>
      <c r="B59" s="6" t="s">
        <v>2</v>
      </c>
      <c r="C59" s="6">
        <v>1.58</v>
      </c>
      <c r="D59" s="6"/>
      <c r="E59" s="7" t="s">
        <v>71</v>
      </c>
      <c r="F59" s="6" t="s">
        <v>7</v>
      </c>
      <c r="G59" s="6" t="s">
        <v>16</v>
      </c>
      <c r="H59" s="8">
        <v>35147</v>
      </c>
      <c r="I59" s="8">
        <v>11755</v>
      </c>
    </row>
    <row r="60" spans="1:9" ht="105" x14ac:dyDescent="0.25">
      <c r="A60" s="6">
        <v>59</v>
      </c>
      <c r="B60" s="6" t="s">
        <v>2</v>
      </c>
      <c r="C60" s="6">
        <v>1.59</v>
      </c>
      <c r="D60" s="6"/>
      <c r="E60" s="7" t="s">
        <v>72</v>
      </c>
      <c r="F60" s="6" t="s">
        <v>7</v>
      </c>
      <c r="G60" s="6" t="s">
        <v>16</v>
      </c>
      <c r="H60" s="8">
        <v>11804</v>
      </c>
      <c r="I60" s="8">
        <v>4182</v>
      </c>
    </row>
    <row r="61" spans="1:9" ht="90" x14ac:dyDescent="0.25">
      <c r="A61" s="6">
        <v>60</v>
      </c>
      <c r="B61" s="6" t="s">
        <v>2</v>
      </c>
      <c r="C61" s="9">
        <v>1.6</v>
      </c>
      <c r="D61" s="6"/>
      <c r="E61" s="7" t="s">
        <v>73</v>
      </c>
      <c r="F61" s="6" t="s">
        <v>7</v>
      </c>
      <c r="G61" s="6" t="s">
        <v>16</v>
      </c>
      <c r="H61" s="8">
        <v>11085</v>
      </c>
      <c r="I61" s="8">
        <v>5373</v>
      </c>
    </row>
    <row r="62" spans="1:9" ht="105" x14ac:dyDescent="0.25">
      <c r="A62" s="6">
        <v>61</v>
      </c>
      <c r="B62" s="6" t="s">
        <v>2</v>
      </c>
      <c r="C62" s="6">
        <v>1.61</v>
      </c>
      <c r="D62" s="6"/>
      <c r="E62" s="7" t="s">
        <v>74</v>
      </c>
      <c r="F62" s="6" t="s">
        <v>7</v>
      </c>
      <c r="G62" s="6" t="s">
        <v>16</v>
      </c>
      <c r="H62" s="8">
        <v>7043</v>
      </c>
      <c r="I62" s="8">
        <v>5464</v>
      </c>
    </row>
    <row r="63" spans="1:9" ht="90" x14ac:dyDescent="0.25">
      <c r="A63" s="6">
        <v>62</v>
      </c>
      <c r="B63" s="6" t="s">
        <v>2</v>
      </c>
      <c r="C63" s="6">
        <v>1.62</v>
      </c>
      <c r="D63" s="6"/>
      <c r="E63" s="7" t="s">
        <v>75</v>
      </c>
      <c r="F63" s="6" t="s">
        <v>7</v>
      </c>
      <c r="G63" s="6" t="s">
        <v>16</v>
      </c>
      <c r="H63" s="8">
        <v>7861</v>
      </c>
      <c r="I63" s="8">
        <v>6282</v>
      </c>
    </row>
    <row r="64" spans="1:9" ht="75" x14ac:dyDescent="0.25">
      <c r="A64" s="6">
        <v>63</v>
      </c>
      <c r="B64" s="6" t="s">
        <v>2</v>
      </c>
      <c r="C64" s="6">
        <v>1.63</v>
      </c>
      <c r="D64" s="6"/>
      <c r="E64" s="7" t="s">
        <v>76</v>
      </c>
      <c r="F64" s="6" t="s">
        <v>7</v>
      </c>
      <c r="G64" s="6" t="s">
        <v>5</v>
      </c>
      <c r="H64" s="8">
        <v>6765</v>
      </c>
      <c r="I64" s="8">
        <v>4332</v>
      </c>
    </row>
    <row r="65" spans="1:9" ht="75" x14ac:dyDescent="0.25">
      <c r="A65" s="6">
        <v>64</v>
      </c>
      <c r="B65" s="6" t="s">
        <v>2</v>
      </c>
      <c r="C65" s="6">
        <v>1.64</v>
      </c>
      <c r="D65" s="6"/>
      <c r="E65" s="7" t="s">
        <v>77</v>
      </c>
      <c r="F65" s="6" t="s">
        <v>7</v>
      </c>
      <c r="G65" s="6" t="s">
        <v>5</v>
      </c>
      <c r="H65" s="8">
        <v>25173</v>
      </c>
      <c r="I65" s="8">
        <v>16078</v>
      </c>
    </row>
    <row r="66" spans="1:9" ht="75" x14ac:dyDescent="0.25">
      <c r="A66" s="6">
        <v>65</v>
      </c>
      <c r="B66" s="6" t="s">
        <v>2</v>
      </c>
      <c r="C66" s="6">
        <v>1.65</v>
      </c>
      <c r="D66" s="6"/>
      <c r="E66" s="7" t="s">
        <v>78</v>
      </c>
      <c r="F66" s="6" t="s">
        <v>7</v>
      </c>
      <c r="G66" s="6" t="s">
        <v>5</v>
      </c>
      <c r="H66" s="8">
        <v>14508</v>
      </c>
      <c r="I66" s="8">
        <v>8039</v>
      </c>
    </row>
    <row r="67" spans="1:9" ht="90" x14ac:dyDescent="0.25">
      <c r="A67" s="6">
        <v>66</v>
      </c>
      <c r="B67" s="6" t="s">
        <v>2</v>
      </c>
      <c r="C67" s="6">
        <v>1.66</v>
      </c>
      <c r="D67" s="6"/>
      <c r="E67" s="7" t="s">
        <v>79</v>
      </c>
      <c r="F67" s="6" t="s">
        <v>7</v>
      </c>
      <c r="G67" s="6" t="s">
        <v>38</v>
      </c>
      <c r="H67" s="8">
        <v>726</v>
      </c>
      <c r="I67" s="8">
        <v>117</v>
      </c>
    </row>
    <row r="68" spans="1:9" ht="165" x14ac:dyDescent="0.25">
      <c r="A68" s="6">
        <v>67</v>
      </c>
      <c r="B68" s="6" t="s">
        <v>2</v>
      </c>
      <c r="C68" s="6">
        <v>1.67</v>
      </c>
      <c r="D68" s="6"/>
      <c r="E68" s="7" t="s">
        <v>80</v>
      </c>
      <c r="F68" s="6" t="s">
        <v>7</v>
      </c>
      <c r="G68" s="6" t="s">
        <v>5</v>
      </c>
      <c r="H68" s="8">
        <v>241994</v>
      </c>
      <c r="I68" s="8">
        <v>173387</v>
      </c>
    </row>
    <row r="69" spans="1:9" ht="45" x14ac:dyDescent="0.25">
      <c r="A69" s="6">
        <v>68</v>
      </c>
      <c r="B69" s="6" t="s">
        <v>2</v>
      </c>
      <c r="C69" s="6">
        <v>1.68</v>
      </c>
      <c r="D69" s="6"/>
      <c r="E69" s="7" t="s">
        <v>81</v>
      </c>
      <c r="F69" s="6" t="s">
        <v>7</v>
      </c>
      <c r="G69" s="6" t="s">
        <v>5</v>
      </c>
      <c r="H69" s="8">
        <v>3713</v>
      </c>
      <c r="I69" s="8">
        <v>3350</v>
      </c>
    </row>
    <row r="70" spans="1:9" ht="45" x14ac:dyDescent="0.25">
      <c r="A70" s="6">
        <v>69</v>
      </c>
      <c r="B70" s="6" t="s">
        <v>2</v>
      </c>
      <c r="C70" s="6">
        <v>1.69</v>
      </c>
      <c r="D70" s="6"/>
      <c r="E70" s="7" t="s">
        <v>82</v>
      </c>
      <c r="F70" s="6" t="s">
        <v>7</v>
      </c>
      <c r="G70" s="6" t="s">
        <v>5</v>
      </c>
      <c r="H70" s="8">
        <v>3277</v>
      </c>
      <c r="I70" s="8">
        <v>2954</v>
      </c>
    </row>
    <row r="71" spans="1:9" ht="45" x14ac:dyDescent="0.25">
      <c r="A71" s="6">
        <v>70</v>
      </c>
      <c r="B71" s="6" t="s">
        <v>2</v>
      </c>
      <c r="C71" s="9">
        <v>1.7</v>
      </c>
      <c r="D71" s="6"/>
      <c r="E71" s="7" t="s">
        <v>83</v>
      </c>
      <c r="F71" s="6" t="s">
        <v>7</v>
      </c>
      <c r="G71" s="6" t="s">
        <v>5</v>
      </c>
      <c r="H71" s="8">
        <v>2445</v>
      </c>
      <c r="I71" s="8">
        <v>2284</v>
      </c>
    </row>
    <row r="72" spans="1:9" ht="45" x14ac:dyDescent="0.25">
      <c r="A72" s="6">
        <v>71</v>
      </c>
      <c r="B72" s="6" t="s">
        <v>2</v>
      </c>
      <c r="C72" s="6">
        <v>1.71</v>
      </c>
      <c r="D72" s="6"/>
      <c r="E72" s="7" t="s">
        <v>84</v>
      </c>
      <c r="F72" s="6" t="s">
        <v>7</v>
      </c>
      <c r="G72" s="6" t="s">
        <v>5</v>
      </c>
      <c r="H72" s="8">
        <v>145</v>
      </c>
      <c r="I72" s="8">
        <v>0</v>
      </c>
    </row>
    <row r="73" spans="1:9" ht="45" x14ac:dyDescent="0.25">
      <c r="A73" s="6">
        <v>72</v>
      </c>
      <c r="B73" s="6" t="s">
        <v>2</v>
      </c>
      <c r="C73" s="6">
        <v>1.72</v>
      </c>
      <c r="D73" s="6"/>
      <c r="E73" s="7" t="s">
        <v>85</v>
      </c>
      <c r="F73" s="6" t="s">
        <v>7</v>
      </c>
      <c r="G73" s="6" t="s">
        <v>5</v>
      </c>
      <c r="H73" s="8">
        <v>97</v>
      </c>
      <c r="I73" s="8">
        <v>0</v>
      </c>
    </row>
    <row r="74" spans="1:9" ht="45" x14ac:dyDescent="0.25">
      <c r="A74" s="6">
        <v>73</v>
      </c>
      <c r="B74" s="6" t="s">
        <v>2</v>
      </c>
      <c r="C74" s="6">
        <v>1.73</v>
      </c>
      <c r="D74" s="6"/>
      <c r="E74" s="7" t="s">
        <v>86</v>
      </c>
      <c r="F74" s="6" t="s">
        <v>7</v>
      </c>
      <c r="G74" s="6" t="s">
        <v>5</v>
      </c>
      <c r="H74" s="8">
        <v>48</v>
      </c>
      <c r="I74" s="8">
        <v>0</v>
      </c>
    </row>
    <row r="75" spans="1:9" ht="45" x14ac:dyDescent="0.25">
      <c r="A75" s="6">
        <v>74</v>
      </c>
      <c r="B75" s="6" t="s">
        <v>2</v>
      </c>
      <c r="C75" s="6">
        <v>1.74</v>
      </c>
      <c r="D75" s="6"/>
      <c r="E75" s="7" t="s">
        <v>87</v>
      </c>
      <c r="F75" s="6" t="s">
        <v>7</v>
      </c>
      <c r="G75" s="6" t="s">
        <v>5</v>
      </c>
      <c r="H75" s="8">
        <v>18</v>
      </c>
      <c r="I75" s="8">
        <v>0</v>
      </c>
    </row>
    <row r="76" spans="1:9" ht="45" x14ac:dyDescent="0.25">
      <c r="A76" s="6">
        <v>75</v>
      </c>
      <c r="B76" s="6" t="s">
        <v>2</v>
      </c>
      <c r="C76" s="6">
        <v>1.75</v>
      </c>
      <c r="D76" s="6"/>
      <c r="E76" s="7" t="s">
        <v>88</v>
      </c>
      <c r="F76" s="6" t="s">
        <v>7</v>
      </c>
      <c r="G76" s="6" t="s">
        <v>5</v>
      </c>
      <c r="H76" s="8">
        <v>12</v>
      </c>
      <c r="I76" s="8">
        <v>0</v>
      </c>
    </row>
    <row r="77" spans="1:9" ht="150" x14ac:dyDescent="0.25">
      <c r="A77" s="6">
        <v>76</v>
      </c>
      <c r="B77" s="6" t="s">
        <v>2</v>
      </c>
      <c r="C77" s="6">
        <v>1.76</v>
      </c>
      <c r="D77" s="6"/>
      <c r="E77" s="7" t="s">
        <v>89</v>
      </c>
      <c r="F77" s="6" t="s">
        <v>7</v>
      </c>
      <c r="G77" s="6" t="s">
        <v>90</v>
      </c>
      <c r="H77" s="8">
        <v>30373</v>
      </c>
      <c r="I77" s="8">
        <v>11664</v>
      </c>
    </row>
    <row r="78" spans="1:9" ht="210.75" customHeight="1" x14ac:dyDescent="0.25">
      <c r="A78" s="6">
        <v>77</v>
      </c>
      <c r="B78" s="6" t="s">
        <v>2</v>
      </c>
      <c r="C78" s="6">
        <v>1.77</v>
      </c>
      <c r="D78" s="6"/>
      <c r="E78" s="7" t="s">
        <v>91</v>
      </c>
      <c r="F78" s="6" t="s">
        <v>7</v>
      </c>
      <c r="G78" s="6" t="s">
        <v>90</v>
      </c>
      <c r="H78" s="8">
        <v>22560</v>
      </c>
      <c r="I78" s="8">
        <v>9708</v>
      </c>
    </row>
    <row r="79" spans="1:9" s="13" customFormat="1" ht="60" x14ac:dyDescent="0.25">
      <c r="A79" s="6">
        <v>78</v>
      </c>
      <c r="B79" s="10" t="s">
        <v>92</v>
      </c>
      <c r="C79" s="11">
        <v>2.0099999999999998</v>
      </c>
      <c r="D79" s="10" t="s">
        <v>93</v>
      </c>
      <c r="E79" s="7" t="s">
        <v>94</v>
      </c>
      <c r="F79" s="10" t="s">
        <v>93</v>
      </c>
      <c r="G79" s="10" t="s">
        <v>5</v>
      </c>
      <c r="H79" s="12">
        <v>411</v>
      </c>
      <c r="I79" s="12">
        <v>371</v>
      </c>
    </row>
    <row r="80" spans="1:9" s="13" customFormat="1" ht="60" x14ac:dyDescent="0.25">
      <c r="A80" s="6">
        <v>79</v>
      </c>
      <c r="B80" s="10" t="s">
        <v>92</v>
      </c>
      <c r="C80" s="11">
        <v>2.02</v>
      </c>
      <c r="D80" s="10" t="s">
        <v>93</v>
      </c>
      <c r="E80" s="7" t="s">
        <v>95</v>
      </c>
      <c r="F80" s="10" t="s">
        <v>93</v>
      </c>
      <c r="G80" s="10" t="s">
        <v>5</v>
      </c>
      <c r="H80" s="12">
        <v>683</v>
      </c>
      <c r="I80" s="12">
        <v>563</v>
      </c>
    </row>
    <row r="81" spans="1:9" s="13" customFormat="1" ht="60" x14ac:dyDescent="0.25">
      <c r="A81" s="6">
        <v>80</v>
      </c>
      <c r="B81" s="10" t="s">
        <v>92</v>
      </c>
      <c r="C81" s="11">
        <v>2.0299999999999998</v>
      </c>
      <c r="D81" s="10" t="s">
        <v>93</v>
      </c>
      <c r="E81" s="7" t="s">
        <v>96</v>
      </c>
      <c r="F81" s="10" t="s">
        <v>93</v>
      </c>
      <c r="G81" s="10" t="s">
        <v>5</v>
      </c>
      <c r="H81" s="12">
        <v>1405</v>
      </c>
      <c r="I81" s="12">
        <v>1245</v>
      </c>
    </row>
    <row r="82" spans="1:9" s="13" customFormat="1" ht="60" x14ac:dyDescent="0.25">
      <c r="A82" s="6">
        <v>81</v>
      </c>
      <c r="B82" s="10" t="s">
        <v>92</v>
      </c>
      <c r="C82" s="11">
        <v>2.04</v>
      </c>
      <c r="D82" s="10" t="s">
        <v>93</v>
      </c>
      <c r="E82" s="7" t="s">
        <v>97</v>
      </c>
      <c r="F82" s="10" t="s">
        <v>93</v>
      </c>
      <c r="G82" s="10" t="s">
        <v>5</v>
      </c>
      <c r="H82" s="12">
        <v>2406</v>
      </c>
      <c r="I82" s="12">
        <v>2166</v>
      </c>
    </row>
    <row r="83" spans="1:9" s="13" customFormat="1" ht="60" x14ac:dyDescent="0.25">
      <c r="A83" s="6">
        <v>82</v>
      </c>
      <c r="B83" s="10" t="s">
        <v>92</v>
      </c>
      <c r="C83" s="11">
        <v>2.0499999999999998</v>
      </c>
      <c r="D83" s="10" t="s">
        <v>93</v>
      </c>
      <c r="E83" s="7" t="s">
        <v>98</v>
      </c>
      <c r="F83" s="10" t="s">
        <v>93</v>
      </c>
      <c r="G83" s="10" t="s">
        <v>5</v>
      </c>
      <c r="H83" s="12">
        <v>2485</v>
      </c>
      <c r="I83" s="12">
        <v>2335</v>
      </c>
    </row>
    <row r="84" spans="1:9" s="13" customFormat="1" ht="60" x14ac:dyDescent="0.25">
      <c r="A84" s="6">
        <v>83</v>
      </c>
      <c r="B84" s="10" t="s">
        <v>92</v>
      </c>
      <c r="C84" s="11">
        <v>2.06</v>
      </c>
      <c r="D84" s="10" t="s">
        <v>93</v>
      </c>
      <c r="E84" s="7" t="s">
        <v>99</v>
      </c>
      <c r="F84" s="10" t="s">
        <v>93</v>
      </c>
      <c r="G84" s="10" t="s">
        <v>5</v>
      </c>
      <c r="H84" s="12">
        <v>2720</v>
      </c>
      <c r="I84" s="12">
        <v>2556</v>
      </c>
    </row>
    <row r="85" spans="1:9" s="13" customFormat="1" ht="30" x14ac:dyDescent="0.25">
      <c r="A85" s="6">
        <v>84</v>
      </c>
      <c r="B85" s="10" t="s">
        <v>92</v>
      </c>
      <c r="C85" s="11">
        <v>2.0699999999999998</v>
      </c>
      <c r="D85" s="10" t="s">
        <v>93</v>
      </c>
      <c r="E85" s="7" t="s">
        <v>100</v>
      </c>
      <c r="F85" s="10" t="s">
        <v>93</v>
      </c>
      <c r="G85" s="10" t="s">
        <v>40</v>
      </c>
      <c r="H85" s="12">
        <v>3</v>
      </c>
      <c r="I85" s="12">
        <v>3</v>
      </c>
    </row>
    <row r="86" spans="1:9" s="13" customFormat="1" ht="105" x14ac:dyDescent="0.25">
      <c r="A86" s="6">
        <v>85</v>
      </c>
      <c r="B86" s="10" t="s">
        <v>92</v>
      </c>
      <c r="C86" s="11">
        <v>2.09</v>
      </c>
      <c r="D86" s="10" t="s">
        <v>93</v>
      </c>
      <c r="E86" s="7" t="s">
        <v>101</v>
      </c>
      <c r="F86" s="10" t="s">
        <v>93</v>
      </c>
      <c r="G86" s="10" t="s">
        <v>40</v>
      </c>
      <c r="H86" s="12">
        <v>9</v>
      </c>
      <c r="I86" s="12">
        <v>9</v>
      </c>
    </row>
    <row r="87" spans="1:9" s="13" customFormat="1" ht="90" x14ac:dyDescent="0.25">
      <c r="A87" s="6">
        <v>86</v>
      </c>
      <c r="B87" s="10" t="s">
        <v>92</v>
      </c>
      <c r="C87" s="11">
        <v>2.1</v>
      </c>
      <c r="D87" s="10" t="s">
        <v>102</v>
      </c>
      <c r="E87" s="7" t="s">
        <v>103</v>
      </c>
      <c r="F87" s="10"/>
      <c r="G87" s="10" t="s">
        <v>8</v>
      </c>
      <c r="H87" s="12">
        <v>241</v>
      </c>
      <c r="I87" s="12">
        <v>241</v>
      </c>
    </row>
    <row r="88" spans="1:9" s="13" customFormat="1" ht="75" x14ac:dyDescent="0.25">
      <c r="A88" s="6">
        <v>87</v>
      </c>
      <c r="B88" s="10" t="s">
        <v>92</v>
      </c>
      <c r="C88" s="11">
        <v>2.11</v>
      </c>
      <c r="D88" s="10" t="s">
        <v>102</v>
      </c>
      <c r="E88" s="7" t="s">
        <v>104</v>
      </c>
      <c r="F88" s="10" t="s">
        <v>102</v>
      </c>
      <c r="G88" s="10" t="s">
        <v>8</v>
      </c>
      <c r="H88" s="12">
        <v>73</v>
      </c>
      <c r="I88" s="12">
        <v>6</v>
      </c>
    </row>
    <row r="89" spans="1:9" s="13" customFormat="1" ht="75" x14ac:dyDescent="0.25">
      <c r="A89" s="6">
        <v>88</v>
      </c>
      <c r="B89" s="10" t="s">
        <v>92</v>
      </c>
      <c r="C89" s="11">
        <v>2.13</v>
      </c>
      <c r="D89" s="10" t="s">
        <v>102</v>
      </c>
      <c r="E89" s="7" t="s">
        <v>105</v>
      </c>
      <c r="F89" s="10" t="s">
        <v>102</v>
      </c>
      <c r="G89" s="10" t="s">
        <v>8</v>
      </c>
      <c r="H89" s="12">
        <v>84</v>
      </c>
      <c r="I89" s="12">
        <v>6</v>
      </c>
    </row>
    <row r="90" spans="1:9" s="13" customFormat="1" ht="60" x14ac:dyDescent="0.25">
      <c r="A90" s="6">
        <v>89</v>
      </c>
      <c r="B90" s="10" t="s">
        <v>92</v>
      </c>
      <c r="C90" s="11">
        <v>2.14</v>
      </c>
      <c r="D90" s="10" t="s">
        <v>102</v>
      </c>
      <c r="E90" s="7" t="s">
        <v>106</v>
      </c>
      <c r="F90" s="10" t="s">
        <v>102</v>
      </c>
      <c r="G90" s="10" t="s">
        <v>8</v>
      </c>
      <c r="H90" s="12">
        <v>120</v>
      </c>
      <c r="I90" s="12">
        <v>18</v>
      </c>
    </row>
    <row r="91" spans="1:9" s="13" customFormat="1" ht="75" x14ac:dyDescent="0.25">
      <c r="A91" s="6">
        <v>90</v>
      </c>
      <c r="B91" s="10" t="s">
        <v>92</v>
      </c>
      <c r="C91" s="11">
        <v>2.15</v>
      </c>
      <c r="D91" s="10" t="s">
        <v>102</v>
      </c>
      <c r="E91" s="7" t="s">
        <v>107</v>
      </c>
      <c r="F91" s="10" t="s">
        <v>102</v>
      </c>
      <c r="G91" s="10" t="s">
        <v>8</v>
      </c>
      <c r="H91" s="12">
        <v>167</v>
      </c>
      <c r="I91" s="12">
        <v>20</v>
      </c>
    </row>
    <row r="92" spans="1:9" s="13" customFormat="1" ht="75" x14ac:dyDescent="0.25">
      <c r="A92" s="6">
        <v>91</v>
      </c>
      <c r="B92" s="10" t="s">
        <v>92</v>
      </c>
      <c r="C92" s="11">
        <v>2.16</v>
      </c>
      <c r="D92" s="10" t="s">
        <v>102</v>
      </c>
      <c r="E92" s="7" t="s">
        <v>108</v>
      </c>
      <c r="F92" s="10" t="s">
        <v>102</v>
      </c>
      <c r="G92" s="10" t="s">
        <v>8</v>
      </c>
      <c r="H92" s="12">
        <v>1047</v>
      </c>
      <c r="I92" s="12">
        <v>321</v>
      </c>
    </row>
    <row r="93" spans="1:9" s="13" customFormat="1" ht="60" x14ac:dyDescent="0.25">
      <c r="A93" s="6">
        <v>92</v>
      </c>
      <c r="B93" s="10" t="s">
        <v>92</v>
      </c>
      <c r="C93" s="11">
        <v>2.1800000000000002</v>
      </c>
      <c r="D93" s="10" t="s">
        <v>109</v>
      </c>
      <c r="E93" s="7" t="s">
        <v>110</v>
      </c>
      <c r="F93" s="10" t="s">
        <v>109</v>
      </c>
      <c r="G93" s="10" t="s">
        <v>8</v>
      </c>
      <c r="H93" s="12">
        <v>73</v>
      </c>
      <c r="I93" s="12">
        <v>5</v>
      </c>
    </row>
    <row r="94" spans="1:9" s="13" customFormat="1" ht="60" x14ac:dyDescent="0.25">
      <c r="A94" s="6">
        <v>93</v>
      </c>
      <c r="B94" s="10" t="s">
        <v>92</v>
      </c>
      <c r="C94" s="11">
        <v>2.2000000000000002</v>
      </c>
      <c r="D94" s="10" t="s">
        <v>109</v>
      </c>
      <c r="E94" s="7" t="s">
        <v>111</v>
      </c>
      <c r="F94" s="10" t="s">
        <v>109</v>
      </c>
      <c r="G94" s="10" t="s">
        <v>8</v>
      </c>
      <c r="H94" s="12">
        <v>84</v>
      </c>
      <c r="I94" s="12">
        <v>5</v>
      </c>
    </row>
    <row r="95" spans="1:9" s="13" customFormat="1" ht="60" x14ac:dyDescent="0.25">
      <c r="A95" s="6">
        <v>94</v>
      </c>
      <c r="B95" s="10" t="s">
        <v>92</v>
      </c>
      <c r="C95" s="11">
        <v>2.21</v>
      </c>
      <c r="D95" s="10" t="s">
        <v>109</v>
      </c>
      <c r="E95" s="7" t="s">
        <v>112</v>
      </c>
      <c r="F95" s="10" t="s">
        <v>109</v>
      </c>
      <c r="G95" s="10" t="s">
        <v>8</v>
      </c>
      <c r="H95" s="12">
        <v>141</v>
      </c>
      <c r="I95" s="12">
        <v>18</v>
      </c>
    </row>
    <row r="96" spans="1:9" s="13" customFormat="1" ht="60" x14ac:dyDescent="0.25">
      <c r="A96" s="6">
        <v>95</v>
      </c>
      <c r="B96" s="10" t="s">
        <v>92</v>
      </c>
      <c r="C96" s="11">
        <v>2.2200000000000002</v>
      </c>
      <c r="D96" s="10" t="s">
        <v>109</v>
      </c>
      <c r="E96" s="7" t="s">
        <v>113</v>
      </c>
      <c r="F96" s="10" t="s">
        <v>109</v>
      </c>
      <c r="G96" s="10" t="s">
        <v>8</v>
      </c>
      <c r="H96" s="12">
        <v>1047</v>
      </c>
      <c r="I96" s="12">
        <v>321</v>
      </c>
    </row>
    <row r="97" spans="1:9" s="13" customFormat="1" ht="60" x14ac:dyDescent="0.25">
      <c r="A97" s="6">
        <v>96</v>
      </c>
      <c r="B97" s="10" t="s">
        <v>92</v>
      </c>
      <c r="C97" s="11">
        <v>2.23</v>
      </c>
      <c r="D97" s="10" t="s">
        <v>114</v>
      </c>
      <c r="E97" s="7" t="s">
        <v>115</v>
      </c>
      <c r="F97" s="10" t="s">
        <v>114</v>
      </c>
      <c r="G97" s="10" t="s">
        <v>8</v>
      </c>
      <c r="H97" s="12">
        <v>71</v>
      </c>
      <c r="I97" s="12">
        <v>3</v>
      </c>
    </row>
    <row r="98" spans="1:9" s="13" customFormat="1" ht="60" x14ac:dyDescent="0.25">
      <c r="A98" s="6">
        <v>97</v>
      </c>
      <c r="B98" s="10" t="s">
        <v>92</v>
      </c>
      <c r="C98" s="11">
        <v>2.2400000000000002</v>
      </c>
      <c r="D98" s="10" t="s">
        <v>114</v>
      </c>
      <c r="E98" s="7" t="s">
        <v>116</v>
      </c>
      <c r="F98" s="10" t="s">
        <v>114</v>
      </c>
      <c r="G98" s="10" t="s">
        <v>8</v>
      </c>
      <c r="H98" s="12">
        <v>57</v>
      </c>
      <c r="I98" s="12">
        <v>3</v>
      </c>
    </row>
    <row r="99" spans="1:9" s="13" customFormat="1" ht="90" x14ac:dyDescent="0.25">
      <c r="A99" s="6">
        <v>98</v>
      </c>
      <c r="B99" s="10" t="s">
        <v>92</v>
      </c>
      <c r="C99" s="11">
        <v>2.25</v>
      </c>
      <c r="D99" s="10" t="s">
        <v>114</v>
      </c>
      <c r="E99" s="7" t="s">
        <v>117</v>
      </c>
      <c r="F99" s="10" t="s">
        <v>114</v>
      </c>
      <c r="G99" s="10" t="s">
        <v>8</v>
      </c>
      <c r="H99" s="12">
        <v>139</v>
      </c>
      <c r="I99" s="12">
        <v>72</v>
      </c>
    </row>
    <row r="100" spans="1:9" s="13" customFormat="1" ht="90" x14ac:dyDescent="0.25">
      <c r="A100" s="6">
        <v>99</v>
      </c>
      <c r="B100" s="10" t="s">
        <v>92</v>
      </c>
      <c r="C100" s="11">
        <v>2.2599999999999998</v>
      </c>
      <c r="D100" s="10" t="s">
        <v>114</v>
      </c>
      <c r="E100" s="7" t="s">
        <v>118</v>
      </c>
      <c r="F100" s="10" t="s">
        <v>114</v>
      </c>
      <c r="G100" s="10" t="s">
        <v>8</v>
      </c>
      <c r="H100" s="12">
        <v>285</v>
      </c>
      <c r="I100" s="12">
        <v>167</v>
      </c>
    </row>
    <row r="101" spans="1:9" s="13" customFormat="1" ht="120" x14ac:dyDescent="0.25">
      <c r="A101" s="6">
        <v>100</v>
      </c>
      <c r="B101" s="10" t="s">
        <v>92</v>
      </c>
      <c r="C101" s="11">
        <v>2.27</v>
      </c>
      <c r="D101" s="10" t="s">
        <v>114</v>
      </c>
      <c r="E101" s="7" t="s">
        <v>119</v>
      </c>
      <c r="F101" s="10" t="s">
        <v>114</v>
      </c>
      <c r="G101" s="10" t="s">
        <v>8</v>
      </c>
      <c r="H101" s="12">
        <v>155</v>
      </c>
      <c r="I101" s="12">
        <v>6</v>
      </c>
    </row>
    <row r="102" spans="1:9" s="13" customFormat="1" ht="120" x14ac:dyDescent="0.25">
      <c r="A102" s="6">
        <v>101</v>
      </c>
      <c r="B102" s="10" t="s">
        <v>92</v>
      </c>
      <c r="C102" s="11">
        <v>2.2799999999999998</v>
      </c>
      <c r="D102" s="10" t="s">
        <v>114</v>
      </c>
      <c r="E102" s="7" t="s">
        <v>120</v>
      </c>
      <c r="F102" s="10" t="s">
        <v>114</v>
      </c>
      <c r="G102" s="10" t="s">
        <v>8</v>
      </c>
      <c r="H102" s="12">
        <v>424</v>
      </c>
      <c r="I102" s="12">
        <v>6</v>
      </c>
    </row>
    <row r="103" spans="1:9" s="13" customFormat="1" ht="30" x14ac:dyDescent="0.25">
      <c r="A103" s="6">
        <v>102</v>
      </c>
      <c r="B103" s="10" t="s">
        <v>92</v>
      </c>
      <c r="C103" s="11" t="s">
        <v>121</v>
      </c>
      <c r="D103" s="10" t="s">
        <v>122</v>
      </c>
      <c r="E103" s="7" t="s">
        <v>123</v>
      </c>
      <c r="F103" s="10" t="s">
        <v>122</v>
      </c>
      <c r="G103" s="10" t="s">
        <v>8</v>
      </c>
      <c r="H103" s="12">
        <v>327</v>
      </c>
      <c r="I103" s="12">
        <v>43</v>
      </c>
    </row>
    <row r="104" spans="1:9" s="13" customFormat="1" ht="30" x14ac:dyDescent="0.25">
      <c r="A104" s="6">
        <v>103</v>
      </c>
      <c r="B104" s="10" t="s">
        <v>92</v>
      </c>
      <c r="C104" s="11" t="s">
        <v>124</v>
      </c>
      <c r="D104" s="10" t="s">
        <v>122</v>
      </c>
      <c r="E104" s="7" t="s">
        <v>125</v>
      </c>
      <c r="F104" s="10" t="s">
        <v>122</v>
      </c>
      <c r="G104" s="10" t="s">
        <v>8</v>
      </c>
      <c r="H104" s="12">
        <v>297</v>
      </c>
      <c r="I104" s="12">
        <v>43</v>
      </c>
    </row>
    <row r="105" spans="1:9" s="13" customFormat="1" ht="30" x14ac:dyDescent="0.25">
      <c r="A105" s="6">
        <v>104</v>
      </c>
      <c r="B105" s="10" t="s">
        <v>92</v>
      </c>
      <c r="C105" s="11">
        <v>2.2999999999999998</v>
      </c>
      <c r="D105" s="10" t="s">
        <v>122</v>
      </c>
      <c r="E105" s="7" t="s">
        <v>126</v>
      </c>
      <c r="F105" s="10" t="s">
        <v>122</v>
      </c>
      <c r="G105" s="10" t="s">
        <v>8</v>
      </c>
      <c r="H105" s="12">
        <v>63</v>
      </c>
      <c r="I105" s="12">
        <v>63</v>
      </c>
    </row>
    <row r="106" spans="1:9" s="13" customFormat="1" ht="45" x14ac:dyDescent="0.25">
      <c r="A106" s="6">
        <v>105</v>
      </c>
      <c r="B106" s="10" t="s">
        <v>92</v>
      </c>
      <c r="C106" s="11">
        <v>2.31</v>
      </c>
      <c r="D106" s="10" t="s">
        <v>122</v>
      </c>
      <c r="E106" s="7" t="s">
        <v>127</v>
      </c>
      <c r="F106" s="10" t="s">
        <v>122</v>
      </c>
      <c r="G106" s="10" t="s">
        <v>40</v>
      </c>
      <c r="H106" s="12">
        <v>16</v>
      </c>
      <c r="I106" s="12">
        <v>3</v>
      </c>
    </row>
    <row r="107" spans="1:9" s="13" customFormat="1" ht="45" x14ac:dyDescent="0.25">
      <c r="A107" s="6">
        <v>106</v>
      </c>
      <c r="B107" s="10" t="s">
        <v>92</v>
      </c>
      <c r="C107" s="11">
        <v>2.3199999999999998</v>
      </c>
      <c r="D107" s="10"/>
      <c r="E107" s="7" t="s">
        <v>128</v>
      </c>
      <c r="F107" s="10" t="s">
        <v>7</v>
      </c>
      <c r="G107" s="10" t="s">
        <v>40</v>
      </c>
      <c r="H107" s="12">
        <v>20</v>
      </c>
      <c r="I107" s="12">
        <v>10</v>
      </c>
    </row>
    <row r="108" spans="1:9" s="13" customFormat="1" ht="45" x14ac:dyDescent="0.25">
      <c r="A108" s="6">
        <v>107</v>
      </c>
      <c r="B108" s="10" t="s">
        <v>92</v>
      </c>
      <c r="C108" s="11">
        <v>2.33</v>
      </c>
      <c r="D108" s="10"/>
      <c r="E108" s="7" t="s">
        <v>129</v>
      </c>
      <c r="F108" s="10" t="s">
        <v>7</v>
      </c>
      <c r="G108" s="10" t="s">
        <v>40</v>
      </c>
      <c r="H108" s="12">
        <v>28</v>
      </c>
      <c r="I108" s="12">
        <v>10</v>
      </c>
    </row>
    <row r="109" spans="1:9" s="13" customFormat="1" ht="45" x14ac:dyDescent="0.25">
      <c r="A109" s="6">
        <v>108</v>
      </c>
      <c r="B109" s="10" t="s">
        <v>92</v>
      </c>
      <c r="C109" s="11">
        <v>2.34</v>
      </c>
      <c r="D109" s="10"/>
      <c r="E109" s="7" t="s">
        <v>130</v>
      </c>
      <c r="F109" s="10" t="s">
        <v>7</v>
      </c>
      <c r="G109" s="10" t="s">
        <v>40</v>
      </c>
      <c r="H109" s="12">
        <v>317</v>
      </c>
      <c r="I109" s="12">
        <v>92</v>
      </c>
    </row>
    <row r="110" spans="1:9" s="13" customFormat="1" ht="90" x14ac:dyDescent="0.25">
      <c r="A110" s="6">
        <v>109</v>
      </c>
      <c r="B110" s="10" t="s">
        <v>92</v>
      </c>
      <c r="C110" s="11">
        <v>2.35</v>
      </c>
      <c r="D110" s="10" t="s">
        <v>131</v>
      </c>
      <c r="E110" s="7" t="s">
        <v>132</v>
      </c>
      <c r="F110" s="10" t="s">
        <v>131</v>
      </c>
      <c r="G110" s="10" t="s">
        <v>8</v>
      </c>
      <c r="H110" s="12">
        <v>510</v>
      </c>
      <c r="I110" s="12">
        <v>25</v>
      </c>
    </row>
    <row r="111" spans="1:9" s="13" customFormat="1" ht="90" x14ac:dyDescent="0.25">
      <c r="A111" s="6">
        <v>110</v>
      </c>
      <c r="B111" s="10" t="s">
        <v>92</v>
      </c>
      <c r="C111" s="11">
        <v>2.36</v>
      </c>
      <c r="D111" s="10" t="s">
        <v>131</v>
      </c>
      <c r="E111" s="7" t="s">
        <v>133</v>
      </c>
      <c r="F111" s="10" t="s">
        <v>131</v>
      </c>
      <c r="G111" s="10" t="s">
        <v>8</v>
      </c>
      <c r="H111" s="12">
        <v>623</v>
      </c>
      <c r="I111" s="12">
        <v>25</v>
      </c>
    </row>
    <row r="112" spans="1:9" s="13" customFormat="1" ht="90" x14ac:dyDescent="0.25">
      <c r="A112" s="6">
        <v>111</v>
      </c>
      <c r="B112" s="10" t="s">
        <v>92</v>
      </c>
      <c r="C112" s="11">
        <v>2.37</v>
      </c>
      <c r="D112" s="10" t="s">
        <v>131</v>
      </c>
      <c r="E112" s="7" t="s">
        <v>134</v>
      </c>
      <c r="F112" s="10" t="s">
        <v>131</v>
      </c>
      <c r="G112" s="10" t="s">
        <v>8</v>
      </c>
      <c r="H112" s="12">
        <v>474</v>
      </c>
      <c r="I112" s="12">
        <v>19</v>
      </c>
    </row>
    <row r="113" spans="1:9" s="13" customFormat="1" ht="75" x14ac:dyDescent="0.25">
      <c r="A113" s="6">
        <v>112</v>
      </c>
      <c r="B113" s="10" t="s">
        <v>92</v>
      </c>
      <c r="C113" s="11">
        <v>2.39</v>
      </c>
      <c r="D113" s="10" t="s">
        <v>135</v>
      </c>
      <c r="E113" s="7" t="s">
        <v>136</v>
      </c>
      <c r="F113" s="10" t="s">
        <v>135</v>
      </c>
      <c r="G113" s="10" t="s">
        <v>8</v>
      </c>
      <c r="H113" s="12">
        <v>107</v>
      </c>
      <c r="I113" s="12">
        <v>7</v>
      </c>
    </row>
    <row r="114" spans="1:9" s="13" customFormat="1" ht="90" x14ac:dyDescent="0.25">
      <c r="A114" s="6">
        <v>113</v>
      </c>
      <c r="B114" s="10" t="s">
        <v>137</v>
      </c>
      <c r="C114" s="11">
        <v>3.01</v>
      </c>
      <c r="D114" s="10" t="s">
        <v>138</v>
      </c>
      <c r="E114" s="7" t="s">
        <v>139</v>
      </c>
      <c r="F114" s="10" t="s">
        <v>138</v>
      </c>
      <c r="G114" s="10" t="s">
        <v>8</v>
      </c>
      <c r="H114" s="12">
        <v>1569</v>
      </c>
      <c r="I114" s="12">
        <v>29</v>
      </c>
    </row>
    <row r="115" spans="1:9" s="13" customFormat="1" ht="105" x14ac:dyDescent="0.25">
      <c r="A115" s="6">
        <v>114</v>
      </c>
      <c r="B115" s="10" t="s">
        <v>137</v>
      </c>
      <c r="C115" s="11">
        <v>3.02</v>
      </c>
      <c r="D115" s="10" t="s">
        <v>138</v>
      </c>
      <c r="E115" s="7" t="s">
        <v>140</v>
      </c>
      <c r="F115" s="10" t="s">
        <v>138</v>
      </c>
      <c r="G115" s="10" t="s">
        <v>8</v>
      </c>
      <c r="H115" s="12">
        <v>1569</v>
      </c>
      <c r="I115" s="12">
        <v>29</v>
      </c>
    </row>
    <row r="116" spans="1:9" s="13" customFormat="1" ht="105" x14ac:dyDescent="0.25">
      <c r="A116" s="6">
        <v>115</v>
      </c>
      <c r="B116" s="10" t="s">
        <v>137</v>
      </c>
      <c r="C116" s="11">
        <v>3.03</v>
      </c>
      <c r="D116" s="10" t="s">
        <v>138</v>
      </c>
      <c r="E116" s="7" t="s">
        <v>141</v>
      </c>
      <c r="F116" s="10" t="s">
        <v>138</v>
      </c>
      <c r="G116" s="10" t="s">
        <v>8</v>
      </c>
      <c r="H116" s="12">
        <v>1569</v>
      </c>
      <c r="I116" s="12">
        <v>29</v>
      </c>
    </row>
    <row r="117" spans="1:9" s="13" customFormat="1" ht="90" x14ac:dyDescent="0.25">
      <c r="A117" s="6">
        <v>116</v>
      </c>
      <c r="B117" s="10" t="s">
        <v>137</v>
      </c>
      <c r="C117" s="11">
        <v>3.04</v>
      </c>
      <c r="D117" s="10" t="s">
        <v>138</v>
      </c>
      <c r="E117" s="7" t="s">
        <v>142</v>
      </c>
      <c r="F117" s="10" t="s">
        <v>138</v>
      </c>
      <c r="G117" s="10" t="s">
        <v>8</v>
      </c>
      <c r="H117" s="12">
        <v>1381</v>
      </c>
      <c r="I117" s="12">
        <v>26</v>
      </c>
    </row>
    <row r="118" spans="1:9" s="13" customFormat="1" ht="90" x14ac:dyDescent="0.25">
      <c r="A118" s="6">
        <v>117</v>
      </c>
      <c r="B118" s="10" t="s">
        <v>137</v>
      </c>
      <c r="C118" s="11">
        <v>3.05</v>
      </c>
      <c r="D118" s="10" t="s">
        <v>138</v>
      </c>
      <c r="E118" s="7" t="s">
        <v>143</v>
      </c>
      <c r="F118" s="10" t="s">
        <v>138</v>
      </c>
      <c r="G118" s="10" t="s">
        <v>8</v>
      </c>
      <c r="H118" s="12">
        <v>1381</v>
      </c>
      <c r="I118" s="12">
        <v>26</v>
      </c>
    </row>
    <row r="119" spans="1:9" s="13" customFormat="1" ht="90" x14ac:dyDescent="0.25">
      <c r="A119" s="6">
        <v>118</v>
      </c>
      <c r="B119" s="10" t="s">
        <v>137</v>
      </c>
      <c r="C119" s="11">
        <v>3.06</v>
      </c>
      <c r="D119" s="10" t="s">
        <v>138</v>
      </c>
      <c r="E119" s="7" t="s">
        <v>144</v>
      </c>
      <c r="F119" s="10" t="s">
        <v>138</v>
      </c>
      <c r="G119" s="10" t="s">
        <v>8</v>
      </c>
      <c r="H119" s="12">
        <v>1381</v>
      </c>
      <c r="I119" s="12">
        <v>26</v>
      </c>
    </row>
    <row r="120" spans="1:9" s="13" customFormat="1" ht="165" x14ac:dyDescent="0.25">
      <c r="A120" s="6">
        <v>119</v>
      </c>
      <c r="B120" s="10" t="s">
        <v>137</v>
      </c>
      <c r="C120" s="11">
        <v>3.07</v>
      </c>
      <c r="D120" s="10" t="s">
        <v>135</v>
      </c>
      <c r="E120" s="7" t="s">
        <v>145</v>
      </c>
      <c r="F120" s="10" t="s">
        <v>135</v>
      </c>
      <c r="G120" s="10" t="s">
        <v>8</v>
      </c>
      <c r="H120" s="12">
        <v>1018</v>
      </c>
      <c r="I120" s="12">
        <v>9</v>
      </c>
    </row>
    <row r="121" spans="1:9" s="13" customFormat="1" ht="120" x14ac:dyDescent="0.25">
      <c r="A121" s="6"/>
      <c r="B121" s="10" t="s">
        <v>137</v>
      </c>
      <c r="C121" s="11">
        <v>3.08</v>
      </c>
      <c r="D121" s="10" t="s">
        <v>146</v>
      </c>
      <c r="E121" s="7" t="s">
        <v>147</v>
      </c>
      <c r="F121" s="10" t="s">
        <v>146</v>
      </c>
      <c r="G121" s="10" t="s">
        <v>8</v>
      </c>
      <c r="H121" s="12"/>
      <c r="I121" s="12"/>
    </row>
    <row r="122" spans="1:9" s="13" customFormat="1" ht="45" x14ac:dyDescent="0.25">
      <c r="A122" s="6">
        <v>120</v>
      </c>
      <c r="B122" s="10" t="s">
        <v>137</v>
      </c>
      <c r="C122" s="11" t="s">
        <v>148</v>
      </c>
      <c r="D122" s="10" t="s">
        <v>146</v>
      </c>
      <c r="E122" s="7" t="s">
        <v>149</v>
      </c>
      <c r="F122" s="10" t="s">
        <v>146</v>
      </c>
      <c r="G122" s="10" t="s">
        <v>8</v>
      </c>
      <c r="H122" s="12">
        <v>1877</v>
      </c>
      <c r="I122" s="12">
        <v>25</v>
      </c>
    </row>
    <row r="123" spans="1:9" s="13" customFormat="1" ht="45" x14ac:dyDescent="0.25">
      <c r="A123" s="6">
        <v>121</v>
      </c>
      <c r="B123" s="10" t="s">
        <v>137</v>
      </c>
      <c r="C123" s="11" t="s">
        <v>150</v>
      </c>
      <c r="D123" s="10" t="s">
        <v>146</v>
      </c>
      <c r="E123" s="7" t="s">
        <v>151</v>
      </c>
      <c r="F123" s="10" t="s">
        <v>146</v>
      </c>
      <c r="G123" s="10" t="s">
        <v>8</v>
      </c>
      <c r="H123" s="12">
        <v>1802</v>
      </c>
      <c r="I123" s="12">
        <v>25</v>
      </c>
    </row>
    <row r="124" spans="1:9" s="13" customFormat="1" ht="45" x14ac:dyDescent="0.25">
      <c r="A124" s="6">
        <v>122</v>
      </c>
      <c r="B124" s="10" t="s">
        <v>137</v>
      </c>
      <c r="C124" s="11">
        <v>3.09</v>
      </c>
      <c r="D124" s="10" t="s">
        <v>152</v>
      </c>
      <c r="E124" s="7" t="s">
        <v>153</v>
      </c>
      <c r="F124" s="10" t="s">
        <v>154</v>
      </c>
      <c r="G124" s="10" t="s">
        <v>40</v>
      </c>
      <c r="H124" s="12">
        <v>38</v>
      </c>
      <c r="I124" s="12">
        <v>31</v>
      </c>
    </row>
    <row r="125" spans="1:9" s="13" customFormat="1" ht="60" x14ac:dyDescent="0.25">
      <c r="A125" s="6">
        <v>123</v>
      </c>
      <c r="B125" s="10" t="s">
        <v>137</v>
      </c>
      <c r="C125" s="11">
        <v>3.1</v>
      </c>
      <c r="D125" s="10" t="s">
        <v>155</v>
      </c>
      <c r="E125" s="7" t="s">
        <v>156</v>
      </c>
      <c r="F125" s="10" t="s">
        <v>155</v>
      </c>
      <c r="G125" s="10" t="s">
        <v>8</v>
      </c>
      <c r="H125" s="12">
        <v>350</v>
      </c>
      <c r="I125" s="12">
        <v>185</v>
      </c>
    </row>
    <row r="126" spans="1:9" s="13" customFormat="1" ht="90" x14ac:dyDescent="0.25">
      <c r="A126" s="6">
        <v>124</v>
      </c>
      <c r="B126" s="10" t="s">
        <v>137</v>
      </c>
      <c r="C126" s="11">
        <v>3.11</v>
      </c>
      <c r="D126" s="10" t="s">
        <v>155</v>
      </c>
      <c r="E126" s="7" t="s">
        <v>157</v>
      </c>
      <c r="F126" s="10" t="s">
        <v>155</v>
      </c>
      <c r="G126" s="10" t="s">
        <v>8</v>
      </c>
      <c r="H126" s="12">
        <v>1025</v>
      </c>
      <c r="I126" s="12">
        <v>139</v>
      </c>
    </row>
    <row r="127" spans="1:9" s="13" customFormat="1" ht="60" x14ac:dyDescent="0.25">
      <c r="A127" s="6">
        <v>125</v>
      </c>
      <c r="B127" s="10" t="s">
        <v>137</v>
      </c>
      <c r="C127" s="11">
        <v>3.12</v>
      </c>
      <c r="D127" s="10" t="s">
        <v>158</v>
      </c>
      <c r="E127" s="7" t="s">
        <v>159</v>
      </c>
      <c r="F127" s="10" t="s">
        <v>158</v>
      </c>
      <c r="G127" s="10" t="s">
        <v>40</v>
      </c>
      <c r="H127" s="12">
        <v>7</v>
      </c>
      <c r="I127" s="12">
        <v>6</v>
      </c>
    </row>
    <row r="128" spans="1:9" s="13" customFormat="1" ht="60" x14ac:dyDescent="0.25">
      <c r="A128" s="6">
        <v>126</v>
      </c>
      <c r="B128" s="10" t="s">
        <v>137</v>
      </c>
      <c r="C128" s="11">
        <v>3.13</v>
      </c>
      <c r="D128" s="10" t="s">
        <v>158</v>
      </c>
      <c r="E128" s="7" t="s">
        <v>160</v>
      </c>
      <c r="F128" s="10" t="s">
        <v>158</v>
      </c>
      <c r="G128" s="10" t="s">
        <v>40</v>
      </c>
      <c r="H128" s="12">
        <v>13</v>
      </c>
      <c r="I128" s="12">
        <v>12</v>
      </c>
    </row>
    <row r="129" spans="1:9" s="13" customFormat="1" ht="60" x14ac:dyDescent="0.25">
      <c r="A129" s="6">
        <v>127</v>
      </c>
      <c r="B129" s="10" t="s">
        <v>137</v>
      </c>
      <c r="C129" s="11">
        <v>3.14</v>
      </c>
      <c r="D129" s="10"/>
      <c r="E129" s="7" t="s">
        <v>161</v>
      </c>
      <c r="F129" s="10"/>
      <c r="G129" s="10" t="s">
        <v>40</v>
      </c>
      <c r="H129" s="12">
        <v>14</v>
      </c>
      <c r="I129" s="12">
        <v>14</v>
      </c>
    </row>
    <row r="130" spans="1:9" s="13" customFormat="1" ht="120" x14ac:dyDescent="0.25">
      <c r="A130" s="6">
        <v>128</v>
      </c>
      <c r="B130" s="10" t="s">
        <v>137</v>
      </c>
      <c r="C130" s="11">
        <v>3.18</v>
      </c>
      <c r="D130" s="10" t="s">
        <v>146</v>
      </c>
      <c r="E130" s="7" t="s">
        <v>162</v>
      </c>
      <c r="F130" s="10" t="s">
        <v>146</v>
      </c>
      <c r="G130" s="10" t="s">
        <v>8</v>
      </c>
      <c r="H130" s="12">
        <v>1500</v>
      </c>
      <c r="I130" s="12">
        <v>30</v>
      </c>
    </row>
    <row r="131" spans="1:9" s="13" customFormat="1" ht="120" x14ac:dyDescent="0.25">
      <c r="A131" s="6">
        <v>129</v>
      </c>
      <c r="B131" s="10" t="s">
        <v>137</v>
      </c>
      <c r="C131" s="11">
        <v>3.19</v>
      </c>
      <c r="D131" s="10" t="s">
        <v>146</v>
      </c>
      <c r="E131" s="7" t="s">
        <v>163</v>
      </c>
      <c r="F131" s="10" t="s">
        <v>146</v>
      </c>
      <c r="G131" s="10" t="s">
        <v>8</v>
      </c>
      <c r="H131" s="12">
        <v>1475</v>
      </c>
      <c r="I131" s="12">
        <v>30</v>
      </c>
    </row>
    <row r="132" spans="1:9" s="13" customFormat="1" ht="120" x14ac:dyDescent="0.25">
      <c r="A132" s="6">
        <v>130</v>
      </c>
      <c r="B132" s="10" t="s">
        <v>137</v>
      </c>
      <c r="C132" s="11">
        <v>3.2</v>
      </c>
      <c r="D132" s="10" t="s">
        <v>146</v>
      </c>
      <c r="E132" s="7" t="s">
        <v>164</v>
      </c>
      <c r="F132" s="10" t="s">
        <v>146</v>
      </c>
      <c r="G132" s="10" t="s">
        <v>8</v>
      </c>
      <c r="H132" s="12">
        <v>1650</v>
      </c>
      <c r="I132" s="12">
        <v>30</v>
      </c>
    </row>
    <row r="133" spans="1:9" s="13" customFormat="1" ht="120" x14ac:dyDescent="0.25">
      <c r="A133" s="6">
        <v>131</v>
      </c>
      <c r="B133" s="10" t="s">
        <v>137</v>
      </c>
      <c r="C133" s="11">
        <v>3.21</v>
      </c>
      <c r="D133" s="10" t="s">
        <v>165</v>
      </c>
      <c r="E133" s="7" t="s">
        <v>166</v>
      </c>
      <c r="F133" s="10" t="s">
        <v>165</v>
      </c>
      <c r="G133" s="10" t="s">
        <v>8</v>
      </c>
      <c r="H133" s="12">
        <v>324</v>
      </c>
      <c r="I133" s="12">
        <v>180</v>
      </c>
    </row>
    <row r="134" spans="1:9" s="13" customFormat="1" ht="105" x14ac:dyDescent="0.25">
      <c r="A134" s="6">
        <v>132</v>
      </c>
      <c r="B134" s="10" t="s">
        <v>137</v>
      </c>
      <c r="C134" s="11">
        <v>3.22</v>
      </c>
      <c r="D134" s="10" t="s">
        <v>167</v>
      </c>
      <c r="E134" s="7" t="s">
        <v>168</v>
      </c>
      <c r="F134" s="10" t="s">
        <v>167</v>
      </c>
      <c r="G134" s="10" t="s">
        <v>40</v>
      </c>
      <c r="H134" s="12">
        <v>19</v>
      </c>
      <c r="I134" s="12">
        <v>2</v>
      </c>
    </row>
    <row r="135" spans="1:9" s="13" customFormat="1" ht="120" x14ac:dyDescent="0.25">
      <c r="A135" s="6">
        <v>133</v>
      </c>
      <c r="B135" s="10" t="s">
        <v>137</v>
      </c>
      <c r="C135" s="11">
        <v>3.23</v>
      </c>
      <c r="D135" s="10" t="s">
        <v>169</v>
      </c>
      <c r="E135" s="7" t="s">
        <v>170</v>
      </c>
      <c r="F135" s="10" t="s">
        <v>169</v>
      </c>
      <c r="G135" s="10" t="s">
        <v>8</v>
      </c>
      <c r="H135" s="12">
        <v>1624</v>
      </c>
      <c r="I135" s="12">
        <v>33</v>
      </c>
    </row>
    <row r="136" spans="1:9" s="13" customFormat="1" ht="90" x14ac:dyDescent="0.25">
      <c r="A136" s="6">
        <v>134</v>
      </c>
      <c r="B136" s="10" t="s">
        <v>137</v>
      </c>
      <c r="C136" s="11">
        <v>3.24</v>
      </c>
      <c r="D136" s="10" t="s">
        <v>171</v>
      </c>
      <c r="E136" s="7" t="s">
        <v>172</v>
      </c>
      <c r="F136" s="10" t="s">
        <v>171</v>
      </c>
      <c r="G136" s="10" t="s">
        <v>8</v>
      </c>
      <c r="H136" s="12">
        <v>1410</v>
      </c>
      <c r="I136" s="12">
        <v>21</v>
      </c>
    </row>
    <row r="137" spans="1:9" s="13" customFormat="1" ht="90" x14ac:dyDescent="0.25">
      <c r="A137" s="6">
        <v>135</v>
      </c>
      <c r="B137" s="10" t="s">
        <v>137</v>
      </c>
      <c r="C137" s="11">
        <v>3.25</v>
      </c>
      <c r="D137" s="10" t="s">
        <v>171</v>
      </c>
      <c r="E137" s="7" t="s">
        <v>173</v>
      </c>
      <c r="F137" s="10" t="s">
        <v>171</v>
      </c>
      <c r="G137" s="10" t="s">
        <v>8</v>
      </c>
      <c r="H137" s="12">
        <v>1410</v>
      </c>
      <c r="I137" s="12">
        <v>21</v>
      </c>
    </row>
    <row r="138" spans="1:9" s="13" customFormat="1" ht="90" x14ac:dyDescent="0.25">
      <c r="A138" s="6">
        <v>136</v>
      </c>
      <c r="B138" s="10" t="s">
        <v>137</v>
      </c>
      <c r="C138" s="11">
        <v>3.26</v>
      </c>
      <c r="D138" s="10" t="s">
        <v>171</v>
      </c>
      <c r="E138" s="7" t="s">
        <v>174</v>
      </c>
      <c r="F138" s="10" t="s">
        <v>171</v>
      </c>
      <c r="G138" s="10" t="s">
        <v>8</v>
      </c>
      <c r="H138" s="12">
        <v>1619</v>
      </c>
      <c r="I138" s="12">
        <v>19</v>
      </c>
    </row>
    <row r="139" spans="1:9" s="13" customFormat="1" ht="90" x14ac:dyDescent="0.25">
      <c r="A139" s="6">
        <v>137</v>
      </c>
      <c r="B139" s="10" t="s">
        <v>137</v>
      </c>
      <c r="C139" s="11">
        <v>3.27</v>
      </c>
      <c r="D139" s="10" t="s">
        <v>171</v>
      </c>
      <c r="E139" s="7" t="s">
        <v>175</v>
      </c>
      <c r="F139" s="10" t="s">
        <v>171</v>
      </c>
      <c r="G139" s="10" t="s">
        <v>8</v>
      </c>
      <c r="H139" s="12">
        <v>1619</v>
      </c>
      <c r="I139" s="12">
        <v>19</v>
      </c>
    </row>
    <row r="140" spans="1:9" s="13" customFormat="1" ht="67.5" customHeight="1" x14ac:dyDescent="0.25">
      <c r="A140" s="6">
        <v>138</v>
      </c>
      <c r="B140" s="10" t="s">
        <v>137</v>
      </c>
      <c r="C140" s="11">
        <v>3.28</v>
      </c>
      <c r="D140" s="10" t="s">
        <v>155</v>
      </c>
      <c r="E140" s="7" t="s">
        <v>176</v>
      </c>
      <c r="F140" s="10" t="s">
        <v>155</v>
      </c>
      <c r="G140" s="10" t="s">
        <v>40</v>
      </c>
      <c r="H140" s="12">
        <v>23</v>
      </c>
      <c r="I140" s="12">
        <v>19</v>
      </c>
    </row>
    <row r="141" spans="1:9" s="13" customFormat="1" ht="60" x14ac:dyDescent="0.25">
      <c r="A141" s="6">
        <v>139</v>
      </c>
      <c r="B141" s="10" t="s">
        <v>137</v>
      </c>
      <c r="C141" s="11">
        <v>3.29</v>
      </c>
      <c r="D141" s="10" t="s">
        <v>177</v>
      </c>
      <c r="E141" s="7" t="s">
        <v>178</v>
      </c>
      <c r="F141" s="10" t="s">
        <v>177</v>
      </c>
      <c r="G141" s="10" t="s">
        <v>40</v>
      </c>
      <c r="H141" s="12">
        <v>20</v>
      </c>
      <c r="I141" s="12">
        <v>1</v>
      </c>
    </row>
    <row r="142" spans="1:9" s="13" customFormat="1" ht="60" x14ac:dyDescent="0.25">
      <c r="A142" s="6">
        <v>140</v>
      </c>
      <c r="B142" s="10" t="s">
        <v>137</v>
      </c>
      <c r="C142" s="11">
        <v>3.3</v>
      </c>
      <c r="D142" s="10" t="s">
        <v>179</v>
      </c>
      <c r="E142" s="7" t="s">
        <v>180</v>
      </c>
      <c r="F142" s="10" t="s">
        <v>179</v>
      </c>
      <c r="G142" s="10" t="s">
        <v>40</v>
      </c>
      <c r="H142" s="12">
        <v>11</v>
      </c>
      <c r="I142" s="12">
        <v>1</v>
      </c>
    </row>
    <row r="143" spans="1:9" s="13" customFormat="1" ht="60" x14ac:dyDescent="0.25">
      <c r="A143" s="6">
        <v>141</v>
      </c>
      <c r="B143" s="10" t="s">
        <v>137</v>
      </c>
      <c r="C143" s="11">
        <v>3.31</v>
      </c>
      <c r="D143" s="10" t="s">
        <v>179</v>
      </c>
      <c r="E143" s="7" t="s">
        <v>181</v>
      </c>
      <c r="F143" s="10" t="s">
        <v>179</v>
      </c>
      <c r="G143" s="10" t="s">
        <v>40</v>
      </c>
      <c r="H143" s="12">
        <v>13</v>
      </c>
      <c r="I143" s="12">
        <v>1</v>
      </c>
    </row>
    <row r="144" spans="1:9" s="13" customFormat="1" ht="75" x14ac:dyDescent="0.25">
      <c r="A144" s="6">
        <v>142</v>
      </c>
      <c r="B144" s="10" t="s">
        <v>137</v>
      </c>
      <c r="C144" s="11">
        <v>3.32</v>
      </c>
      <c r="D144" s="10" t="s">
        <v>179</v>
      </c>
      <c r="E144" s="7" t="s">
        <v>182</v>
      </c>
      <c r="F144" s="10" t="s">
        <v>179</v>
      </c>
      <c r="G144" s="10" t="s">
        <v>40</v>
      </c>
      <c r="H144" s="12">
        <v>12</v>
      </c>
      <c r="I144" s="12">
        <v>1</v>
      </c>
    </row>
    <row r="145" spans="1:9" s="13" customFormat="1" ht="75" x14ac:dyDescent="0.25">
      <c r="A145" s="6">
        <v>143</v>
      </c>
      <c r="B145" s="10" t="s">
        <v>137</v>
      </c>
      <c r="C145" s="11">
        <v>3.33</v>
      </c>
      <c r="D145" s="10" t="s">
        <v>179</v>
      </c>
      <c r="E145" s="7" t="s">
        <v>183</v>
      </c>
      <c r="F145" s="10" t="s">
        <v>179</v>
      </c>
      <c r="G145" s="10" t="s">
        <v>40</v>
      </c>
      <c r="H145" s="12">
        <v>14</v>
      </c>
      <c r="I145" s="12">
        <v>1</v>
      </c>
    </row>
    <row r="146" spans="1:9" s="13" customFormat="1" ht="60" x14ac:dyDescent="0.25">
      <c r="A146" s="6">
        <v>144</v>
      </c>
      <c r="B146" s="10" t="s">
        <v>137</v>
      </c>
      <c r="C146" s="11">
        <v>3.34</v>
      </c>
      <c r="D146" s="10" t="s">
        <v>179</v>
      </c>
      <c r="E146" s="7" t="s">
        <v>184</v>
      </c>
      <c r="F146" s="10" t="s">
        <v>179</v>
      </c>
      <c r="G146" s="10" t="s">
        <v>40</v>
      </c>
      <c r="H146" s="12">
        <v>10</v>
      </c>
      <c r="I146" s="12">
        <v>1</v>
      </c>
    </row>
    <row r="147" spans="1:9" s="13" customFormat="1" ht="180" x14ac:dyDescent="0.25">
      <c r="A147" s="6">
        <v>145</v>
      </c>
      <c r="B147" s="10" t="s">
        <v>137</v>
      </c>
      <c r="C147" s="11" t="s">
        <v>185</v>
      </c>
      <c r="D147" s="10" t="s">
        <v>186</v>
      </c>
      <c r="E147" s="7" t="s">
        <v>187</v>
      </c>
      <c r="F147" s="10" t="s">
        <v>188</v>
      </c>
      <c r="G147" s="10" t="s">
        <v>40</v>
      </c>
      <c r="H147" s="12">
        <v>183</v>
      </c>
      <c r="I147" s="12">
        <v>6</v>
      </c>
    </row>
    <row r="148" spans="1:9" s="13" customFormat="1" ht="165" x14ac:dyDescent="0.25">
      <c r="A148" s="6">
        <v>146</v>
      </c>
      <c r="B148" s="10" t="s">
        <v>137</v>
      </c>
      <c r="C148" s="11" t="s">
        <v>189</v>
      </c>
      <c r="D148" s="10" t="s">
        <v>186</v>
      </c>
      <c r="E148" s="7" t="s">
        <v>190</v>
      </c>
      <c r="F148" s="10" t="s">
        <v>188</v>
      </c>
      <c r="G148" s="10" t="s">
        <v>40</v>
      </c>
      <c r="H148" s="12">
        <v>199</v>
      </c>
      <c r="I148" s="12">
        <v>6</v>
      </c>
    </row>
    <row r="149" spans="1:9" s="13" customFormat="1" ht="195" x14ac:dyDescent="0.25">
      <c r="A149" s="6">
        <v>147</v>
      </c>
      <c r="B149" s="10" t="s">
        <v>137</v>
      </c>
      <c r="C149" s="11" t="s">
        <v>191</v>
      </c>
      <c r="D149" s="10" t="s">
        <v>186</v>
      </c>
      <c r="E149" s="7" t="s">
        <v>192</v>
      </c>
      <c r="F149" s="10" t="s">
        <v>188</v>
      </c>
      <c r="G149" s="10" t="s">
        <v>40</v>
      </c>
      <c r="H149" s="12">
        <v>181</v>
      </c>
      <c r="I149" s="12">
        <v>2</v>
      </c>
    </row>
    <row r="150" spans="1:9" s="13" customFormat="1" ht="180" x14ac:dyDescent="0.25">
      <c r="A150" s="6">
        <v>148</v>
      </c>
      <c r="B150" s="10" t="s">
        <v>137</v>
      </c>
      <c r="C150" s="11" t="s">
        <v>193</v>
      </c>
      <c r="D150" s="10" t="s">
        <v>186</v>
      </c>
      <c r="E150" s="7" t="s">
        <v>194</v>
      </c>
      <c r="F150" s="10" t="s">
        <v>188</v>
      </c>
      <c r="G150" s="10" t="s">
        <v>40</v>
      </c>
      <c r="H150" s="12">
        <v>197</v>
      </c>
      <c r="I150" s="12">
        <v>2</v>
      </c>
    </row>
    <row r="151" spans="1:9" s="13" customFormat="1" ht="165" x14ac:dyDescent="0.25">
      <c r="A151" s="6">
        <v>149</v>
      </c>
      <c r="B151" s="10" t="s">
        <v>137</v>
      </c>
      <c r="C151" s="11" t="s">
        <v>195</v>
      </c>
      <c r="D151" s="10" t="s">
        <v>186</v>
      </c>
      <c r="E151" s="7" t="s">
        <v>196</v>
      </c>
      <c r="F151" s="10" t="s">
        <v>188</v>
      </c>
      <c r="G151" s="10" t="s">
        <v>40</v>
      </c>
      <c r="H151" s="12">
        <v>138</v>
      </c>
      <c r="I151" s="12">
        <v>8</v>
      </c>
    </row>
    <row r="152" spans="1:9" s="13" customFormat="1" ht="165" x14ac:dyDescent="0.25">
      <c r="A152" s="6">
        <v>150</v>
      </c>
      <c r="B152" s="10" t="s">
        <v>137</v>
      </c>
      <c r="C152" s="11" t="s">
        <v>197</v>
      </c>
      <c r="D152" s="10" t="s">
        <v>186</v>
      </c>
      <c r="E152" s="7" t="s">
        <v>198</v>
      </c>
      <c r="F152" s="10" t="s">
        <v>188</v>
      </c>
      <c r="G152" s="10" t="s">
        <v>40</v>
      </c>
      <c r="H152" s="12">
        <v>148</v>
      </c>
      <c r="I152" s="12">
        <v>8</v>
      </c>
    </row>
    <row r="153" spans="1:9" s="13" customFormat="1" ht="180" x14ac:dyDescent="0.25">
      <c r="A153" s="6">
        <v>151</v>
      </c>
      <c r="B153" s="10" t="s">
        <v>137</v>
      </c>
      <c r="C153" s="11" t="s">
        <v>199</v>
      </c>
      <c r="D153" s="10" t="s">
        <v>186</v>
      </c>
      <c r="E153" s="7" t="s">
        <v>200</v>
      </c>
      <c r="F153" s="10" t="s">
        <v>188</v>
      </c>
      <c r="G153" s="10" t="s">
        <v>40</v>
      </c>
      <c r="H153" s="12">
        <v>145</v>
      </c>
      <c r="I153" s="12">
        <v>2</v>
      </c>
    </row>
    <row r="154" spans="1:9" s="13" customFormat="1" ht="180" x14ac:dyDescent="0.25">
      <c r="A154" s="6">
        <v>152</v>
      </c>
      <c r="B154" s="10" t="s">
        <v>137</v>
      </c>
      <c r="C154" s="11" t="s">
        <v>201</v>
      </c>
      <c r="D154" s="10" t="s">
        <v>186</v>
      </c>
      <c r="E154" s="7" t="s">
        <v>202</v>
      </c>
      <c r="F154" s="10" t="s">
        <v>188</v>
      </c>
      <c r="G154" s="10" t="s">
        <v>40</v>
      </c>
      <c r="H154" s="12">
        <v>156</v>
      </c>
      <c r="I154" s="12">
        <v>2</v>
      </c>
    </row>
    <row r="155" spans="1:9" s="13" customFormat="1" ht="150" x14ac:dyDescent="0.25">
      <c r="A155" s="6">
        <v>153</v>
      </c>
      <c r="B155" s="10" t="s">
        <v>137</v>
      </c>
      <c r="C155" s="11">
        <v>3.39</v>
      </c>
      <c r="D155" s="10" t="s">
        <v>203</v>
      </c>
      <c r="E155" s="7" t="s">
        <v>204</v>
      </c>
      <c r="F155" s="10" t="s">
        <v>205</v>
      </c>
      <c r="G155" s="10" t="s">
        <v>40</v>
      </c>
      <c r="H155" s="12">
        <v>229</v>
      </c>
      <c r="I155" s="12">
        <v>3</v>
      </c>
    </row>
    <row r="156" spans="1:9" s="13" customFormat="1" ht="135" x14ac:dyDescent="0.25">
      <c r="A156" s="6">
        <v>154</v>
      </c>
      <c r="B156" s="10" t="s">
        <v>137</v>
      </c>
      <c r="C156" s="11">
        <v>3.4</v>
      </c>
      <c r="D156" s="10" t="s">
        <v>206</v>
      </c>
      <c r="E156" s="7" t="s">
        <v>207</v>
      </c>
      <c r="F156" s="10" t="s">
        <v>206</v>
      </c>
      <c r="G156" s="10" t="s">
        <v>8</v>
      </c>
      <c r="H156" s="12">
        <v>5292</v>
      </c>
      <c r="I156" s="12">
        <v>64</v>
      </c>
    </row>
    <row r="157" spans="1:9" s="13" customFormat="1" ht="225" x14ac:dyDescent="0.25">
      <c r="A157" s="6">
        <v>155</v>
      </c>
      <c r="B157" s="10" t="s">
        <v>137</v>
      </c>
      <c r="C157" s="11">
        <v>3.42</v>
      </c>
      <c r="D157" s="10" t="s">
        <v>206</v>
      </c>
      <c r="E157" s="7" t="s">
        <v>208</v>
      </c>
      <c r="F157" s="10" t="s">
        <v>206</v>
      </c>
      <c r="G157" s="10" t="s">
        <v>8</v>
      </c>
      <c r="H157" s="12">
        <v>4850</v>
      </c>
      <c r="I157" s="12">
        <v>65</v>
      </c>
    </row>
    <row r="158" spans="1:9" s="13" customFormat="1" ht="165" x14ac:dyDescent="0.25">
      <c r="A158" s="6">
        <v>156</v>
      </c>
      <c r="B158" s="10" t="s">
        <v>137</v>
      </c>
      <c r="C158" s="11">
        <v>3.44</v>
      </c>
      <c r="D158" s="10" t="s">
        <v>209</v>
      </c>
      <c r="E158" s="7" t="s">
        <v>210</v>
      </c>
      <c r="F158" s="10" t="s">
        <v>211</v>
      </c>
      <c r="G158" s="10" t="s">
        <v>8</v>
      </c>
      <c r="H158" s="12">
        <v>6546</v>
      </c>
      <c r="I158" s="12">
        <v>68</v>
      </c>
    </row>
    <row r="159" spans="1:9" s="13" customFormat="1" ht="240" customHeight="1" x14ac:dyDescent="0.25">
      <c r="A159" s="6">
        <v>157</v>
      </c>
      <c r="B159" s="10" t="s">
        <v>137</v>
      </c>
      <c r="C159" s="11">
        <v>3.46</v>
      </c>
      <c r="D159" s="10" t="s">
        <v>209</v>
      </c>
      <c r="E159" s="7" t="s">
        <v>212</v>
      </c>
      <c r="F159" s="10" t="s">
        <v>211</v>
      </c>
      <c r="G159" s="10" t="s">
        <v>8</v>
      </c>
      <c r="H159" s="12">
        <v>6006</v>
      </c>
      <c r="I159" s="12">
        <v>68</v>
      </c>
    </row>
    <row r="160" spans="1:9" s="13" customFormat="1" ht="165" x14ac:dyDescent="0.25">
      <c r="A160" s="6">
        <v>158</v>
      </c>
      <c r="B160" s="10" t="s">
        <v>137</v>
      </c>
      <c r="C160" s="11">
        <v>3.48</v>
      </c>
      <c r="D160" s="10" t="s">
        <v>211</v>
      </c>
      <c r="E160" s="7" t="s">
        <v>213</v>
      </c>
      <c r="F160" s="10" t="s">
        <v>214</v>
      </c>
      <c r="G160" s="10" t="s">
        <v>8</v>
      </c>
      <c r="H160" s="12">
        <v>6793</v>
      </c>
      <c r="I160" s="12">
        <v>69</v>
      </c>
    </row>
    <row r="161" spans="1:9" s="13" customFormat="1" ht="165" x14ac:dyDescent="0.25">
      <c r="A161" s="6">
        <v>159</v>
      </c>
      <c r="B161" s="10" t="s">
        <v>137</v>
      </c>
      <c r="C161" s="11">
        <v>3.5</v>
      </c>
      <c r="D161" s="10" t="s">
        <v>211</v>
      </c>
      <c r="E161" s="7" t="s">
        <v>215</v>
      </c>
      <c r="F161" s="10" t="s">
        <v>214</v>
      </c>
      <c r="G161" s="10" t="s">
        <v>8</v>
      </c>
      <c r="H161" s="12">
        <v>6890</v>
      </c>
      <c r="I161" s="12">
        <v>69</v>
      </c>
    </row>
    <row r="162" spans="1:9" s="13" customFormat="1" ht="105" x14ac:dyDescent="0.25">
      <c r="A162" s="6">
        <v>160</v>
      </c>
      <c r="B162" s="10" t="s">
        <v>216</v>
      </c>
      <c r="C162" s="11">
        <v>4.01</v>
      </c>
      <c r="D162" s="10" t="s">
        <v>217</v>
      </c>
      <c r="E162" s="7" t="s">
        <v>218</v>
      </c>
      <c r="F162" s="10" t="s">
        <v>217</v>
      </c>
      <c r="G162" s="10" t="s">
        <v>40</v>
      </c>
      <c r="H162" s="12">
        <v>47</v>
      </c>
      <c r="I162" s="12">
        <v>1</v>
      </c>
    </row>
    <row r="163" spans="1:9" s="13" customFormat="1" ht="105" x14ac:dyDescent="0.25">
      <c r="A163" s="6">
        <v>161</v>
      </c>
      <c r="B163" s="10" t="s">
        <v>216</v>
      </c>
      <c r="C163" s="11">
        <v>4.03</v>
      </c>
      <c r="D163" s="10" t="s">
        <v>219</v>
      </c>
      <c r="E163" s="7" t="s">
        <v>220</v>
      </c>
      <c r="F163" s="10" t="s">
        <v>217</v>
      </c>
      <c r="G163" s="10" t="s">
        <v>40</v>
      </c>
      <c r="H163" s="12">
        <v>45</v>
      </c>
      <c r="I163" s="12">
        <v>1</v>
      </c>
    </row>
    <row r="164" spans="1:9" s="13" customFormat="1" ht="120" x14ac:dyDescent="0.25">
      <c r="A164" s="6">
        <v>162</v>
      </c>
      <c r="B164" s="10" t="s">
        <v>216</v>
      </c>
      <c r="C164" s="11">
        <v>4.04</v>
      </c>
      <c r="D164" s="10" t="s">
        <v>221</v>
      </c>
      <c r="E164" s="7" t="s">
        <v>222</v>
      </c>
      <c r="F164" s="10" t="s">
        <v>221</v>
      </c>
      <c r="G164" s="10" t="s">
        <v>40</v>
      </c>
      <c r="H164" s="12">
        <v>52</v>
      </c>
      <c r="I164" s="12">
        <v>1</v>
      </c>
    </row>
    <row r="165" spans="1:9" s="13" customFormat="1" ht="120" x14ac:dyDescent="0.25">
      <c r="A165" s="6">
        <v>163</v>
      </c>
      <c r="B165" s="10" t="s">
        <v>216</v>
      </c>
      <c r="C165" s="11">
        <v>4.05</v>
      </c>
      <c r="D165" s="10" t="s">
        <v>221</v>
      </c>
      <c r="E165" s="7" t="s">
        <v>223</v>
      </c>
      <c r="F165" s="10" t="s">
        <v>221</v>
      </c>
      <c r="G165" s="10" t="s">
        <v>40</v>
      </c>
      <c r="H165" s="12">
        <v>50</v>
      </c>
      <c r="I165" s="12">
        <v>1</v>
      </c>
    </row>
    <row r="166" spans="1:9" s="13" customFormat="1" ht="120" x14ac:dyDescent="0.25">
      <c r="A166" s="6">
        <v>164</v>
      </c>
      <c r="B166" s="10" t="s">
        <v>216</v>
      </c>
      <c r="C166" s="11">
        <v>4.0599999999999996</v>
      </c>
      <c r="D166" s="10" t="s">
        <v>221</v>
      </c>
      <c r="E166" s="7" t="s">
        <v>224</v>
      </c>
      <c r="F166" s="10" t="s">
        <v>221</v>
      </c>
      <c r="G166" s="10" t="s">
        <v>40</v>
      </c>
      <c r="H166" s="12">
        <v>47</v>
      </c>
      <c r="I166" s="12">
        <v>1</v>
      </c>
    </row>
    <row r="167" spans="1:9" s="13" customFormat="1" ht="120" x14ac:dyDescent="0.25">
      <c r="A167" s="6">
        <v>165</v>
      </c>
      <c r="B167" s="10" t="s">
        <v>216</v>
      </c>
      <c r="C167" s="11">
        <v>4.07</v>
      </c>
      <c r="D167" s="10" t="s">
        <v>221</v>
      </c>
      <c r="E167" s="7" t="s">
        <v>225</v>
      </c>
      <c r="F167" s="10" t="s">
        <v>221</v>
      </c>
      <c r="G167" s="10" t="s">
        <v>40</v>
      </c>
      <c r="H167" s="12">
        <v>41</v>
      </c>
      <c r="I167" s="12">
        <v>1</v>
      </c>
    </row>
    <row r="168" spans="1:9" s="13" customFormat="1" ht="150" x14ac:dyDescent="0.25">
      <c r="A168" s="6">
        <v>166</v>
      </c>
      <c r="B168" s="10" t="s">
        <v>216</v>
      </c>
      <c r="C168" s="11">
        <v>4.1100000000000003</v>
      </c>
      <c r="D168" s="10" t="s">
        <v>221</v>
      </c>
      <c r="E168" s="7" t="s">
        <v>226</v>
      </c>
      <c r="F168" s="10" t="s">
        <v>219</v>
      </c>
      <c r="G168" s="10" t="s">
        <v>40</v>
      </c>
      <c r="H168" s="12">
        <v>126</v>
      </c>
      <c r="I168" s="12">
        <v>4</v>
      </c>
    </row>
    <row r="169" spans="1:9" s="13" customFormat="1" ht="150" x14ac:dyDescent="0.25">
      <c r="A169" s="6">
        <v>167</v>
      </c>
      <c r="B169" s="10" t="s">
        <v>216</v>
      </c>
      <c r="C169" s="11">
        <v>4.12</v>
      </c>
      <c r="D169" s="10" t="s">
        <v>221</v>
      </c>
      <c r="E169" s="7" t="s">
        <v>227</v>
      </c>
      <c r="F169" s="10" t="s">
        <v>219</v>
      </c>
      <c r="G169" s="10" t="s">
        <v>40</v>
      </c>
      <c r="H169" s="12">
        <v>117</v>
      </c>
      <c r="I169" s="12">
        <v>4</v>
      </c>
    </row>
    <row r="170" spans="1:9" s="13" customFormat="1" ht="105" x14ac:dyDescent="0.25">
      <c r="A170" s="6">
        <v>168</v>
      </c>
      <c r="B170" s="10" t="s">
        <v>216</v>
      </c>
      <c r="C170" s="11">
        <v>4.13</v>
      </c>
      <c r="D170" s="10" t="s">
        <v>219</v>
      </c>
      <c r="E170" s="7" t="s">
        <v>228</v>
      </c>
      <c r="F170" s="10" t="s">
        <v>217</v>
      </c>
      <c r="G170" s="10" t="s">
        <v>40</v>
      </c>
      <c r="H170" s="12">
        <v>67</v>
      </c>
      <c r="I170" s="12">
        <v>5</v>
      </c>
    </row>
    <row r="171" spans="1:9" s="13" customFormat="1" ht="240" x14ac:dyDescent="0.25">
      <c r="A171" s="6">
        <v>169</v>
      </c>
      <c r="B171" s="10" t="s">
        <v>229</v>
      </c>
      <c r="C171" s="11">
        <v>5.01</v>
      </c>
      <c r="D171" s="10" t="s">
        <v>230</v>
      </c>
      <c r="E171" s="7" t="s">
        <v>231</v>
      </c>
      <c r="F171" s="10" t="s">
        <v>230</v>
      </c>
      <c r="G171" s="10" t="s">
        <v>8</v>
      </c>
      <c r="H171" s="12">
        <v>5903</v>
      </c>
      <c r="I171" s="12">
        <v>167</v>
      </c>
    </row>
    <row r="172" spans="1:9" s="13" customFormat="1" ht="240" x14ac:dyDescent="0.25">
      <c r="A172" s="6">
        <v>170</v>
      </c>
      <c r="B172" s="10" t="s">
        <v>229</v>
      </c>
      <c r="C172" s="11">
        <v>5.0199999999999996</v>
      </c>
      <c r="D172" s="10" t="s">
        <v>230</v>
      </c>
      <c r="E172" s="7" t="s">
        <v>232</v>
      </c>
      <c r="F172" s="10" t="s">
        <v>230</v>
      </c>
      <c r="G172" s="10" t="s">
        <v>8</v>
      </c>
      <c r="H172" s="12">
        <v>5990</v>
      </c>
      <c r="I172" s="12">
        <v>163</v>
      </c>
    </row>
    <row r="173" spans="1:9" s="13" customFormat="1" ht="240" x14ac:dyDescent="0.25">
      <c r="A173" s="6">
        <v>171</v>
      </c>
      <c r="B173" s="10" t="s">
        <v>229</v>
      </c>
      <c r="C173" s="11">
        <v>5.03</v>
      </c>
      <c r="D173" s="10" t="s">
        <v>230</v>
      </c>
      <c r="E173" s="7" t="s">
        <v>233</v>
      </c>
      <c r="F173" s="10" t="s">
        <v>230</v>
      </c>
      <c r="G173" s="10" t="s">
        <v>8</v>
      </c>
      <c r="H173" s="12">
        <v>6060</v>
      </c>
      <c r="I173" s="12">
        <v>163</v>
      </c>
    </row>
    <row r="174" spans="1:9" s="13" customFormat="1" ht="225" x14ac:dyDescent="0.25">
      <c r="A174" s="6">
        <v>172</v>
      </c>
      <c r="B174" s="10" t="s">
        <v>229</v>
      </c>
      <c r="C174" s="11">
        <v>5.04</v>
      </c>
      <c r="D174" s="10" t="s">
        <v>230</v>
      </c>
      <c r="E174" s="7" t="s">
        <v>234</v>
      </c>
      <c r="F174" s="10" t="s">
        <v>230</v>
      </c>
      <c r="G174" s="10" t="s">
        <v>8</v>
      </c>
      <c r="H174" s="12">
        <v>5960</v>
      </c>
      <c r="I174" s="12">
        <v>806</v>
      </c>
    </row>
    <row r="175" spans="1:9" s="13" customFormat="1" ht="225" x14ac:dyDescent="0.25">
      <c r="A175" s="6">
        <v>173</v>
      </c>
      <c r="B175" s="10" t="s">
        <v>229</v>
      </c>
      <c r="C175" s="11">
        <v>5.05</v>
      </c>
      <c r="D175" s="10" t="s">
        <v>230</v>
      </c>
      <c r="E175" s="7" t="s">
        <v>235</v>
      </c>
      <c r="F175" s="10" t="s">
        <v>230</v>
      </c>
      <c r="G175" s="10" t="s">
        <v>8</v>
      </c>
      <c r="H175" s="12">
        <v>6051</v>
      </c>
      <c r="I175" s="12">
        <v>806</v>
      </c>
    </row>
    <row r="176" spans="1:9" s="13" customFormat="1" ht="225" x14ac:dyDescent="0.25">
      <c r="A176" s="6">
        <v>174</v>
      </c>
      <c r="B176" s="10" t="s">
        <v>229</v>
      </c>
      <c r="C176" s="11">
        <v>5.0599999999999996</v>
      </c>
      <c r="D176" s="10" t="s">
        <v>230</v>
      </c>
      <c r="E176" s="7" t="s">
        <v>236</v>
      </c>
      <c r="F176" s="10" t="s">
        <v>230</v>
      </c>
      <c r="G176" s="10" t="s">
        <v>8</v>
      </c>
      <c r="H176" s="12">
        <v>6123</v>
      </c>
      <c r="I176" s="12">
        <v>806</v>
      </c>
    </row>
    <row r="177" spans="1:9" s="13" customFormat="1" ht="255" x14ac:dyDescent="0.25">
      <c r="A177" s="6">
        <v>175</v>
      </c>
      <c r="B177" s="10" t="s">
        <v>229</v>
      </c>
      <c r="C177" s="11">
        <v>5.07</v>
      </c>
      <c r="D177" s="10" t="s">
        <v>230</v>
      </c>
      <c r="E177" s="7" t="s">
        <v>237</v>
      </c>
      <c r="F177" s="10" t="s">
        <v>230</v>
      </c>
      <c r="G177" s="10" t="s">
        <v>8</v>
      </c>
      <c r="H177" s="12">
        <v>5646</v>
      </c>
      <c r="I177" s="12">
        <v>167</v>
      </c>
    </row>
    <row r="178" spans="1:9" s="13" customFormat="1" ht="255" x14ac:dyDescent="0.25">
      <c r="A178" s="6">
        <v>176</v>
      </c>
      <c r="B178" s="10" t="s">
        <v>229</v>
      </c>
      <c r="C178" s="11">
        <v>5.08</v>
      </c>
      <c r="D178" s="10" t="s">
        <v>230</v>
      </c>
      <c r="E178" s="7" t="s">
        <v>238</v>
      </c>
      <c r="F178" s="10" t="s">
        <v>230</v>
      </c>
      <c r="G178" s="10" t="s">
        <v>8</v>
      </c>
      <c r="H178" s="12">
        <v>5723</v>
      </c>
      <c r="I178" s="12">
        <v>163</v>
      </c>
    </row>
    <row r="179" spans="1:9" s="13" customFormat="1" ht="255" x14ac:dyDescent="0.25">
      <c r="A179" s="6">
        <v>177</v>
      </c>
      <c r="B179" s="10" t="s">
        <v>229</v>
      </c>
      <c r="C179" s="11">
        <v>5.09</v>
      </c>
      <c r="D179" s="10" t="s">
        <v>230</v>
      </c>
      <c r="E179" s="7" t="s">
        <v>239</v>
      </c>
      <c r="F179" s="10" t="s">
        <v>230</v>
      </c>
      <c r="G179" s="10" t="s">
        <v>8</v>
      </c>
      <c r="H179" s="12">
        <v>5787</v>
      </c>
      <c r="I179" s="12">
        <v>163</v>
      </c>
    </row>
    <row r="180" spans="1:9" s="13" customFormat="1" ht="240" x14ac:dyDescent="0.25">
      <c r="A180" s="6">
        <v>178</v>
      </c>
      <c r="B180" s="10" t="s">
        <v>229</v>
      </c>
      <c r="C180" s="11">
        <v>5.0999999999999996</v>
      </c>
      <c r="D180" s="10" t="s">
        <v>230</v>
      </c>
      <c r="E180" s="7" t="s">
        <v>240</v>
      </c>
      <c r="F180" s="10" t="s">
        <v>230</v>
      </c>
      <c r="G180" s="10" t="s">
        <v>8</v>
      </c>
      <c r="H180" s="12">
        <v>5721</v>
      </c>
      <c r="I180" s="12">
        <v>827</v>
      </c>
    </row>
    <row r="181" spans="1:9" s="13" customFormat="1" ht="240" x14ac:dyDescent="0.25">
      <c r="A181" s="6">
        <v>179</v>
      </c>
      <c r="B181" s="10" t="s">
        <v>229</v>
      </c>
      <c r="C181" s="11">
        <v>5.1100000000000003</v>
      </c>
      <c r="D181" s="10" t="s">
        <v>230</v>
      </c>
      <c r="E181" s="7" t="s">
        <v>241</v>
      </c>
      <c r="F181" s="10" t="s">
        <v>230</v>
      </c>
      <c r="G181" s="10" t="s">
        <v>8</v>
      </c>
      <c r="H181" s="12">
        <v>5803</v>
      </c>
      <c r="I181" s="12">
        <v>827</v>
      </c>
    </row>
    <row r="182" spans="1:9" s="13" customFormat="1" ht="240" x14ac:dyDescent="0.25">
      <c r="A182" s="6">
        <v>180</v>
      </c>
      <c r="B182" s="10" t="s">
        <v>229</v>
      </c>
      <c r="C182" s="11">
        <v>5.12</v>
      </c>
      <c r="D182" s="10" t="s">
        <v>230</v>
      </c>
      <c r="E182" s="7" t="s">
        <v>242</v>
      </c>
      <c r="F182" s="10" t="s">
        <v>230</v>
      </c>
      <c r="G182" s="10" t="s">
        <v>8</v>
      </c>
      <c r="H182" s="12">
        <v>5868</v>
      </c>
      <c r="I182" s="12">
        <v>827</v>
      </c>
    </row>
    <row r="183" spans="1:9" s="13" customFormat="1" ht="195" x14ac:dyDescent="0.25">
      <c r="A183" s="6">
        <v>181</v>
      </c>
      <c r="B183" s="10" t="s">
        <v>229</v>
      </c>
      <c r="C183" s="11">
        <v>5.13</v>
      </c>
      <c r="D183" s="10" t="s">
        <v>243</v>
      </c>
      <c r="E183" s="7" t="s">
        <v>244</v>
      </c>
      <c r="F183" s="10" t="s">
        <v>243</v>
      </c>
      <c r="G183" s="10" t="s">
        <v>8</v>
      </c>
      <c r="H183" s="12">
        <v>2927</v>
      </c>
      <c r="I183" s="12">
        <v>43</v>
      </c>
    </row>
    <row r="184" spans="1:9" s="13" customFormat="1" ht="105" customHeight="1" x14ac:dyDescent="0.25">
      <c r="A184" s="6">
        <v>182</v>
      </c>
      <c r="B184" s="10" t="s">
        <v>229</v>
      </c>
      <c r="C184" s="11">
        <v>5.14</v>
      </c>
      <c r="D184" s="10" t="s">
        <v>245</v>
      </c>
      <c r="E184" s="7" t="s">
        <v>246</v>
      </c>
      <c r="F184" s="10" t="s">
        <v>247</v>
      </c>
      <c r="G184" s="10" t="s">
        <v>5</v>
      </c>
      <c r="H184" s="12">
        <v>387</v>
      </c>
      <c r="I184" s="12">
        <v>125</v>
      </c>
    </row>
    <row r="185" spans="1:9" s="13" customFormat="1" ht="105" x14ac:dyDescent="0.25">
      <c r="A185" s="6">
        <v>183</v>
      </c>
      <c r="B185" s="10" t="s">
        <v>229</v>
      </c>
      <c r="C185" s="11">
        <v>5.15</v>
      </c>
      <c r="D185" s="10" t="s">
        <v>245</v>
      </c>
      <c r="E185" s="7" t="s">
        <v>248</v>
      </c>
      <c r="F185" s="10" t="s">
        <v>247</v>
      </c>
      <c r="G185" s="10" t="s">
        <v>5</v>
      </c>
      <c r="H185" s="12">
        <v>307</v>
      </c>
      <c r="I185" s="12">
        <v>125</v>
      </c>
    </row>
    <row r="186" spans="1:9" s="13" customFormat="1" ht="105" x14ac:dyDescent="0.25">
      <c r="A186" s="6">
        <v>184</v>
      </c>
      <c r="B186" s="10" t="s">
        <v>229</v>
      </c>
      <c r="C186" s="11">
        <v>5.16</v>
      </c>
      <c r="D186" s="10" t="s">
        <v>245</v>
      </c>
      <c r="E186" s="7" t="s">
        <v>249</v>
      </c>
      <c r="F186" s="10" t="s">
        <v>247</v>
      </c>
      <c r="G186" s="10" t="s">
        <v>5</v>
      </c>
      <c r="H186" s="12">
        <v>213</v>
      </c>
      <c r="I186" s="12">
        <v>125</v>
      </c>
    </row>
    <row r="187" spans="1:9" s="13" customFormat="1" ht="90" x14ac:dyDescent="0.25">
      <c r="A187" s="6">
        <v>185</v>
      </c>
      <c r="B187" s="10" t="s">
        <v>229</v>
      </c>
      <c r="C187" s="11">
        <v>5.17</v>
      </c>
      <c r="D187" s="10" t="s">
        <v>245</v>
      </c>
      <c r="E187" s="7" t="s">
        <v>250</v>
      </c>
      <c r="F187" s="10" t="s">
        <v>247</v>
      </c>
      <c r="G187" s="10" t="s">
        <v>38</v>
      </c>
      <c r="H187" s="12">
        <v>69</v>
      </c>
      <c r="I187" s="12">
        <v>15</v>
      </c>
    </row>
    <row r="188" spans="1:9" s="13" customFormat="1" ht="180" x14ac:dyDescent="0.25">
      <c r="A188" s="6">
        <v>186</v>
      </c>
      <c r="B188" s="10" t="s">
        <v>229</v>
      </c>
      <c r="C188" s="11">
        <v>5.18</v>
      </c>
      <c r="D188" s="10" t="s">
        <v>245</v>
      </c>
      <c r="E188" s="7" t="s">
        <v>251</v>
      </c>
      <c r="F188" s="10" t="s">
        <v>247</v>
      </c>
      <c r="G188" s="10" t="s">
        <v>38</v>
      </c>
      <c r="H188" s="12">
        <v>149</v>
      </c>
      <c r="I188" s="12">
        <v>23</v>
      </c>
    </row>
    <row r="189" spans="1:9" s="13" customFormat="1" ht="45" x14ac:dyDescent="0.25">
      <c r="A189" s="6">
        <v>187</v>
      </c>
      <c r="B189" s="10" t="s">
        <v>229</v>
      </c>
      <c r="C189" s="11">
        <v>5.19</v>
      </c>
      <c r="D189" s="10" t="s">
        <v>245</v>
      </c>
      <c r="E189" s="7" t="s">
        <v>252</v>
      </c>
      <c r="F189" s="10" t="s">
        <v>247</v>
      </c>
      <c r="G189" s="10" t="s">
        <v>40</v>
      </c>
      <c r="H189" s="12">
        <v>20</v>
      </c>
      <c r="I189" s="12">
        <v>6</v>
      </c>
    </row>
    <row r="190" spans="1:9" s="13" customFormat="1" ht="195" x14ac:dyDescent="0.25">
      <c r="A190" s="6">
        <v>188</v>
      </c>
      <c r="B190" s="10" t="s">
        <v>229</v>
      </c>
      <c r="C190" s="11">
        <v>5.2</v>
      </c>
      <c r="D190" s="10" t="s">
        <v>245</v>
      </c>
      <c r="E190" s="7" t="s">
        <v>253</v>
      </c>
      <c r="F190" s="10" t="s">
        <v>254</v>
      </c>
      <c r="G190" s="10" t="s">
        <v>40</v>
      </c>
      <c r="H190" s="12">
        <v>1034</v>
      </c>
      <c r="I190" s="12">
        <v>80</v>
      </c>
    </row>
    <row r="191" spans="1:9" s="13" customFormat="1" ht="180" customHeight="1" x14ac:dyDescent="0.25">
      <c r="A191" s="6">
        <v>189</v>
      </c>
      <c r="B191" s="10" t="s">
        <v>229</v>
      </c>
      <c r="C191" s="11">
        <v>5.21</v>
      </c>
      <c r="D191" s="10" t="s">
        <v>245</v>
      </c>
      <c r="E191" s="7" t="s">
        <v>255</v>
      </c>
      <c r="F191" s="10" t="s">
        <v>254</v>
      </c>
      <c r="G191" s="10" t="s">
        <v>40</v>
      </c>
      <c r="H191" s="12">
        <v>1049</v>
      </c>
      <c r="I191" s="12">
        <v>94</v>
      </c>
    </row>
    <row r="192" spans="1:9" s="13" customFormat="1" ht="106.15" customHeight="1" x14ac:dyDescent="0.25">
      <c r="A192" s="6">
        <v>190</v>
      </c>
      <c r="B192" s="10" t="s">
        <v>229</v>
      </c>
      <c r="C192" s="11" t="s">
        <v>256</v>
      </c>
      <c r="D192" s="10" t="s">
        <v>245</v>
      </c>
      <c r="E192" s="7" t="s">
        <v>257</v>
      </c>
      <c r="F192" s="10" t="s">
        <v>230</v>
      </c>
      <c r="G192" s="10" t="s">
        <v>8</v>
      </c>
      <c r="H192" s="12">
        <v>6587</v>
      </c>
      <c r="I192" s="12">
        <v>1632</v>
      </c>
    </row>
    <row r="193" spans="1:9" s="13" customFormat="1" ht="176.25" customHeight="1" x14ac:dyDescent="0.25">
      <c r="A193" s="6">
        <v>191</v>
      </c>
      <c r="B193" s="10" t="s">
        <v>258</v>
      </c>
      <c r="C193" s="11" t="s">
        <v>259</v>
      </c>
      <c r="D193" s="10" t="s">
        <v>245</v>
      </c>
      <c r="E193" s="7" t="s">
        <v>260</v>
      </c>
      <c r="F193" s="10" t="s">
        <v>230</v>
      </c>
      <c r="G193" s="10" t="s">
        <v>8</v>
      </c>
      <c r="H193" s="12">
        <v>6583</v>
      </c>
      <c r="I193" s="12">
        <v>1632</v>
      </c>
    </row>
    <row r="194" spans="1:9" s="16" customFormat="1" ht="69" customHeight="1" x14ac:dyDescent="0.25">
      <c r="A194" s="6"/>
      <c r="B194" s="14" t="s">
        <v>261</v>
      </c>
      <c r="C194" s="119">
        <v>6.01</v>
      </c>
      <c r="D194" s="14" t="s">
        <v>262</v>
      </c>
      <c r="E194" s="7" t="s">
        <v>263</v>
      </c>
      <c r="F194" s="14"/>
      <c r="G194" s="14"/>
      <c r="H194" s="15"/>
      <c r="I194" s="15"/>
    </row>
    <row r="195" spans="1:9" s="16" customFormat="1" ht="31.5" customHeight="1" x14ac:dyDescent="0.25">
      <c r="A195" s="6">
        <v>192</v>
      </c>
      <c r="B195" s="14" t="s">
        <v>261</v>
      </c>
      <c r="C195" s="120" t="s">
        <v>148</v>
      </c>
      <c r="D195" s="14" t="s">
        <v>262</v>
      </c>
      <c r="E195" s="7" t="s">
        <v>264</v>
      </c>
      <c r="F195" s="14" t="s">
        <v>262</v>
      </c>
      <c r="G195" s="14" t="s">
        <v>5</v>
      </c>
      <c r="H195" s="15">
        <v>423</v>
      </c>
      <c r="I195" s="15">
        <v>131</v>
      </c>
    </row>
    <row r="196" spans="1:9" s="16" customFormat="1" ht="18.600000000000001" customHeight="1" x14ac:dyDescent="0.25">
      <c r="A196" s="6">
        <v>193</v>
      </c>
      <c r="B196" s="14" t="s">
        <v>261</v>
      </c>
      <c r="C196" s="120" t="s">
        <v>150</v>
      </c>
      <c r="D196" s="14" t="s">
        <v>262</v>
      </c>
      <c r="E196" s="7" t="s">
        <v>265</v>
      </c>
      <c r="F196" s="14" t="s">
        <v>262</v>
      </c>
      <c r="G196" s="14" t="s">
        <v>5</v>
      </c>
      <c r="H196" s="15">
        <v>203</v>
      </c>
      <c r="I196" s="15">
        <v>92</v>
      </c>
    </row>
    <row r="197" spans="1:9" s="16" customFormat="1" ht="22.9" customHeight="1" x14ac:dyDescent="0.25">
      <c r="A197" s="6">
        <v>194</v>
      </c>
      <c r="B197" s="14" t="s">
        <v>261</v>
      </c>
      <c r="C197" s="120" t="s">
        <v>266</v>
      </c>
      <c r="D197" s="14" t="s">
        <v>262</v>
      </c>
      <c r="E197" s="7" t="s">
        <v>267</v>
      </c>
      <c r="F197" s="14" t="s">
        <v>262</v>
      </c>
      <c r="G197" s="14" t="s">
        <v>5</v>
      </c>
      <c r="H197" s="15">
        <v>885</v>
      </c>
      <c r="I197" s="15">
        <v>281</v>
      </c>
    </row>
    <row r="198" spans="1:9" s="16" customFormat="1" ht="53.25" customHeight="1" x14ac:dyDescent="0.25">
      <c r="A198" s="6"/>
      <c r="B198" s="14" t="s">
        <v>261</v>
      </c>
      <c r="C198" s="119">
        <v>6.02</v>
      </c>
      <c r="D198" s="14" t="s">
        <v>268</v>
      </c>
      <c r="E198" s="7" t="s">
        <v>269</v>
      </c>
      <c r="F198" s="14"/>
      <c r="G198" s="14"/>
      <c r="H198" s="15"/>
      <c r="I198" s="15"/>
    </row>
    <row r="199" spans="1:9" s="16" customFormat="1" ht="25.15" customHeight="1" x14ac:dyDescent="0.25">
      <c r="A199" s="6">
        <v>195</v>
      </c>
      <c r="B199" s="14" t="s">
        <v>261</v>
      </c>
      <c r="C199" s="120" t="s">
        <v>148</v>
      </c>
      <c r="D199" s="14" t="s">
        <v>268</v>
      </c>
      <c r="E199" s="7" t="s">
        <v>270</v>
      </c>
      <c r="F199" s="14" t="s">
        <v>268</v>
      </c>
      <c r="G199" s="14" t="s">
        <v>5</v>
      </c>
      <c r="H199" s="15">
        <v>810</v>
      </c>
      <c r="I199" s="15">
        <v>252</v>
      </c>
    </row>
    <row r="200" spans="1:9" s="16" customFormat="1" ht="25.15" customHeight="1" x14ac:dyDescent="0.25">
      <c r="A200" s="6">
        <v>196</v>
      </c>
      <c r="B200" s="14" t="s">
        <v>261</v>
      </c>
      <c r="C200" s="120" t="s">
        <v>150</v>
      </c>
      <c r="D200" s="14" t="s">
        <v>268</v>
      </c>
      <c r="E200" s="7" t="s">
        <v>271</v>
      </c>
      <c r="F200" s="14" t="s">
        <v>268</v>
      </c>
      <c r="G200" s="14" t="s">
        <v>5</v>
      </c>
      <c r="H200" s="15">
        <v>2526</v>
      </c>
      <c r="I200" s="15">
        <v>685</v>
      </c>
    </row>
    <row r="201" spans="1:9" s="16" customFormat="1" ht="25.15" customHeight="1" x14ac:dyDescent="0.25">
      <c r="A201" s="6">
        <v>197</v>
      </c>
      <c r="B201" s="14" t="s">
        <v>261</v>
      </c>
      <c r="C201" s="120" t="s">
        <v>266</v>
      </c>
      <c r="D201" s="14" t="s">
        <v>268</v>
      </c>
      <c r="E201" s="7" t="s">
        <v>272</v>
      </c>
      <c r="F201" s="14" t="s">
        <v>268</v>
      </c>
      <c r="G201" s="14" t="s">
        <v>5</v>
      </c>
      <c r="H201" s="15">
        <v>4265</v>
      </c>
      <c r="I201" s="15">
        <v>1228</v>
      </c>
    </row>
    <row r="202" spans="1:9" s="16" customFormat="1" ht="49.9" customHeight="1" x14ac:dyDescent="0.25">
      <c r="A202" s="6"/>
      <c r="B202" s="14" t="s">
        <v>261</v>
      </c>
      <c r="C202" s="119">
        <v>6.03</v>
      </c>
      <c r="D202" s="14" t="s">
        <v>155</v>
      </c>
      <c r="E202" s="7" t="s">
        <v>273</v>
      </c>
      <c r="F202" s="14"/>
      <c r="G202" s="14"/>
      <c r="H202" s="15"/>
      <c r="I202" s="15"/>
    </row>
    <row r="203" spans="1:9" s="16" customFormat="1" ht="33.75" customHeight="1" x14ac:dyDescent="0.25">
      <c r="A203" s="6">
        <v>198</v>
      </c>
      <c r="B203" s="14" t="s">
        <v>261</v>
      </c>
      <c r="C203" s="120" t="s">
        <v>148</v>
      </c>
      <c r="D203" s="14" t="s">
        <v>155</v>
      </c>
      <c r="E203" s="7" t="s">
        <v>274</v>
      </c>
      <c r="F203" s="14" t="s">
        <v>268</v>
      </c>
      <c r="G203" s="14" t="s">
        <v>5</v>
      </c>
      <c r="H203" s="15">
        <v>592</v>
      </c>
      <c r="I203" s="15">
        <v>440</v>
      </c>
    </row>
    <row r="204" spans="1:9" s="16" customFormat="1" ht="33.75" customHeight="1" x14ac:dyDescent="0.25">
      <c r="A204" s="6">
        <v>199</v>
      </c>
      <c r="B204" s="14" t="s">
        <v>261</v>
      </c>
      <c r="C204" s="120" t="s">
        <v>150</v>
      </c>
      <c r="D204" s="14" t="s">
        <v>155</v>
      </c>
      <c r="E204" s="7" t="s">
        <v>275</v>
      </c>
      <c r="F204" s="14" t="s">
        <v>268</v>
      </c>
      <c r="G204" s="14" t="s">
        <v>5</v>
      </c>
      <c r="H204" s="15">
        <v>351</v>
      </c>
      <c r="I204" s="15">
        <v>257</v>
      </c>
    </row>
    <row r="205" spans="1:9" s="16" customFormat="1" ht="33.75" customHeight="1" x14ac:dyDescent="0.25">
      <c r="A205" s="6">
        <v>200</v>
      </c>
      <c r="B205" s="14" t="s">
        <v>261</v>
      </c>
      <c r="C205" s="120" t="s">
        <v>266</v>
      </c>
      <c r="D205" s="14" t="s">
        <v>155</v>
      </c>
      <c r="E205" s="7" t="s">
        <v>276</v>
      </c>
      <c r="F205" s="14" t="s">
        <v>268</v>
      </c>
      <c r="G205" s="14" t="s">
        <v>5</v>
      </c>
      <c r="H205" s="15">
        <v>70</v>
      </c>
      <c r="I205" s="15">
        <v>51</v>
      </c>
    </row>
    <row r="206" spans="1:9" s="16" customFormat="1" ht="35.25" customHeight="1" x14ac:dyDescent="0.25">
      <c r="A206" s="6"/>
      <c r="B206" s="14" t="s">
        <v>261</v>
      </c>
      <c r="C206" s="119">
        <v>6.04</v>
      </c>
      <c r="D206" s="14" t="s">
        <v>277</v>
      </c>
      <c r="E206" s="7" t="s">
        <v>278</v>
      </c>
      <c r="F206" s="14"/>
      <c r="G206" s="14"/>
      <c r="H206" s="15"/>
      <c r="I206" s="15"/>
    </row>
    <row r="207" spans="1:9" s="16" customFormat="1" ht="35.25" customHeight="1" x14ac:dyDescent="0.25">
      <c r="A207" s="6">
        <v>201</v>
      </c>
      <c r="B207" s="14" t="s">
        <v>261</v>
      </c>
      <c r="C207" s="120" t="s">
        <v>148</v>
      </c>
      <c r="D207" s="14" t="s">
        <v>277</v>
      </c>
      <c r="E207" s="7" t="s">
        <v>279</v>
      </c>
      <c r="F207" s="14" t="s">
        <v>277</v>
      </c>
      <c r="G207" s="14" t="s">
        <v>5</v>
      </c>
      <c r="H207" s="15">
        <v>114</v>
      </c>
      <c r="I207" s="15">
        <v>83</v>
      </c>
    </row>
    <row r="208" spans="1:9" s="16" customFormat="1" ht="35.25" customHeight="1" x14ac:dyDescent="0.25">
      <c r="A208" s="6">
        <v>202</v>
      </c>
      <c r="B208" s="14" t="s">
        <v>261</v>
      </c>
      <c r="C208" s="120" t="s">
        <v>150</v>
      </c>
      <c r="D208" s="14" t="s">
        <v>277</v>
      </c>
      <c r="E208" s="7" t="s">
        <v>280</v>
      </c>
      <c r="F208" s="14" t="s">
        <v>277</v>
      </c>
      <c r="G208" s="14" t="s">
        <v>5</v>
      </c>
      <c r="H208" s="15">
        <v>404</v>
      </c>
      <c r="I208" s="15">
        <v>262</v>
      </c>
    </row>
    <row r="209" spans="1:9" s="16" customFormat="1" ht="35.25" customHeight="1" x14ac:dyDescent="0.25">
      <c r="A209" s="6">
        <v>203</v>
      </c>
      <c r="B209" s="14" t="s">
        <v>261</v>
      </c>
      <c r="C209" s="120" t="s">
        <v>266</v>
      </c>
      <c r="D209" s="14" t="s">
        <v>277</v>
      </c>
      <c r="E209" s="7" t="s">
        <v>281</v>
      </c>
      <c r="F209" s="14" t="s">
        <v>277</v>
      </c>
      <c r="G209" s="14" t="s">
        <v>5</v>
      </c>
      <c r="H209" s="15">
        <v>432</v>
      </c>
      <c r="I209" s="15">
        <v>213</v>
      </c>
    </row>
    <row r="210" spans="1:9" s="16" customFormat="1" ht="35.25" customHeight="1" x14ac:dyDescent="0.25">
      <c r="A210" s="6">
        <v>204</v>
      </c>
      <c r="B210" s="14" t="s">
        <v>261</v>
      </c>
      <c r="C210" s="120" t="s">
        <v>282</v>
      </c>
      <c r="D210" s="14" t="s">
        <v>277</v>
      </c>
      <c r="E210" s="7" t="s">
        <v>283</v>
      </c>
      <c r="F210" s="17" t="s">
        <v>262</v>
      </c>
      <c r="G210" s="14" t="s">
        <v>5</v>
      </c>
      <c r="H210" s="15">
        <v>36</v>
      </c>
      <c r="I210" s="15">
        <v>16</v>
      </c>
    </row>
    <row r="211" spans="1:9" s="16" customFormat="1" ht="35.25" customHeight="1" x14ac:dyDescent="0.25">
      <c r="A211" s="6">
        <v>205</v>
      </c>
      <c r="B211" s="14" t="s">
        <v>261</v>
      </c>
      <c r="C211" s="120" t="s">
        <v>284</v>
      </c>
      <c r="D211" s="14" t="s">
        <v>285</v>
      </c>
      <c r="E211" s="7" t="s">
        <v>286</v>
      </c>
      <c r="F211" s="14" t="s">
        <v>285</v>
      </c>
      <c r="G211" s="14" t="s">
        <v>5</v>
      </c>
      <c r="H211" s="15">
        <v>168</v>
      </c>
      <c r="I211" s="15">
        <v>105</v>
      </c>
    </row>
    <row r="212" spans="1:9" s="16" customFormat="1" ht="35.25" customHeight="1" x14ac:dyDescent="0.25">
      <c r="A212" s="6">
        <v>206</v>
      </c>
      <c r="B212" s="14" t="s">
        <v>261</v>
      </c>
      <c r="C212" s="120" t="s">
        <v>287</v>
      </c>
      <c r="D212" s="14" t="s">
        <v>285</v>
      </c>
      <c r="E212" s="7" t="s">
        <v>288</v>
      </c>
      <c r="F212" s="14" t="s">
        <v>285</v>
      </c>
      <c r="G212" s="14" t="s">
        <v>5</v>
      </c>
      <c r="H212" s="15">
        <v>209</v>
      </c>
      <c r="I212" s="15">
        <v>132</v>
      </c>
    </row>
    <row r="213" spans="1:9" s="16" customFormat="1" ht="41.45" customHeight="1" x14ac:dyDescent="0.25">
      <c r="A213" s="6">
        <v>207</v>
      </c>
      <c r="B213" s="14" t="s">
        <v>261</v>
      </c>
      <c r="C213" s="120" t="s">
        <v>289</v>
      </c>
      <c r="D213" s="14" t="s">
        <v>285</v>
      </c>
      <c r="E213" s="7" t="s">
        <v>290</v>
      </c>
      <c r="F213" s="14" t="s">
        <v>285</v>
      </c>
      <c r="G213" s="14" t="s">
        <v>5</v>
      </c>
      <c r="H213" s="15">
        <v>24</v>
      </c>
      <c r="I213" s="15">
        <v>13</v>
      </c>
    </row>
    <row r="214" spans="1:9" s="16" customFormat="1" ht="41.45" customHeight="1" x14ac:dyDescent="0.25">
      <c r="A214" s="6">
        <v>208</v>
      </c>
      <c r="B214" s="14" t="s">
        <v>261</v>
      </c>
      <c r="C214" s="119">
        <v>6.05</v>
      </c>
      <c r="D214" s="14" t="s">
        <v>285</v>
      </c>
      <c r="E214" s="7" t="s">
        <v>291</v>
      </c>
      <c r="F214" s="14" t="s">
        <v>285</v>
      </c>
      <c r="G214" s="14" t="s">
        <v>5</v>
      </c>
      <c r="H214" s="15">
        <v>21</v>
      </c>
      <c r="I214" s="15">
        <v>16</v>
      </c>
    </row>
    <row r="215" spans="1:9" s="16" customFormat="1" ht="46.5" customHeight="1" x14ac:dyDescent="0.25">
      <c r="A215" s="6">
        <v>209</v>
      </c>
      <c r="B215" s="14" t="s">
        <v>261</v>
      </c>
      <c r="C215" s="119">
        <v>6.06</v>
      </c>
      <c r="D215" s="14" t="s">
        <v>285</v>
      </c>
      <c r="E215" s="7" t="s">
        <v>292</v>
      </c>
      <c r="F215" s="14" t="s">
        <v>285</v>
      </c>
      <c r="G215" s="14" t="s">
        <v>5</v>
      </c>
      <c r="H215" s="15">
        <v>25</v>
      </c>
      <c r="I215" s="15">
        <v>20</v>
      </c>
    </row>
    <row r="216" spans="1:9" s="16" customFormat="1" ht="69.599999999999994" customHeight="1" x14ac:dyDescent="0.25">
      <c r="A216" s="6">
        <v>210</v>
      </c>
      <c r="B216" s="14" t="s">
        <v>261</v>
      </c>
      <c r="C216" s="119">
        <v>6.07</v>
      </c>
      <c r="D216" s="14" t="s">
        <v>285</v>
      </c>
      <c r="E216" s="7" t="s">
        <v>293</v>
      </c>
      <c r="F216" s="14" t="s">
        <v>285</v>
      </c>
      <c r="G216" s="14" t="s">
        <v>5</v>
      </c>
      <c r="H216" s="15">
        <v>42</v>
      </c>
      <c r="I216" s="15">
        <v>29</v>
      </c>
    </row>
    <row r="217" spans="1:9" s="16" customFormat="1" ht="82.15" customHeight="1" x14ac:dyDescent="0.25">
      <c r="A217" s="6"/>
      <c r="B217" s="14" t="s">
        <v>261</v>
      </c>
      <c r="C217" s="119">
        <v>6.08</v>
      </c>
      <c r="D217" s="14" t="s">
        <v>285</v>
      </c>
      <c r="E217" s="7" t="s">
        <v>294</v>
      </c>
      <c r="F217" s="14"/>
      <c r="G217" s="14"/>
      <c r="H217" s="15"/>
      <c r="I217" s="15"/>
    </row>
    <row r="218" spans="1:9" s="16" customFormat="1" ht="27.6" customHeight="1" x14ac:dyDescent="0.25">
      <c r="A218" s="6">
        <v>211</v>
      </c>
      <c r="B218" s="14"/>
      <c r="C218" s="120" t="s">
        <v>148</v>
      </c>
      <c r="D218" s="14" t="s">
        <v>285</v>
      </c>
      <c r="E218" s="7" t="s">
        <v>295</v>
      </c>
      <c r="F218" s="14" t="s">
        <v>296</v>
      </c>
      <c r="G218" s="14" t="s">
        <v>297</v>
      </c>
      <c r="H218" s="15">
        <v>302</v>
      </c>
      <c r="I218" s="15">
        <v>114</v>
      </c>
    </row>
    <row r="219" spans="1:9" s="16" customFormat="1" ht="27.6" customHeight="1" x14ac:dyDescent="0.25">
      <c r="A219" s="6">
        <v>212</v>
      </c>
      <c r="B219" s="14" t="s">
        <v>261</v>
      </c>
      <c r="C219" s="120" t="s">
        <v>150</v>
      </c>
      <c r="D219" s="14" t="s">
        <v>285</v>
      </c>
      <c r="E219" s="7" t="s">
        <v>298</v>
      </c>
      <c r="F219" s="14" t="s">
        <v>299</v>
      </c>
      <c r="G219" s="14" t="s">
        <v>297</v>
      </c>
      <c r="H219" s="15">
        <v>275</v>
      </c>
      <c r="I219" s="15">
        <v>92</v>
      </c>
    </row>
    <row r="220" spans="1:9" s="16" customFormat="1" ht="27.6" customHeight="1" x14ac:dyDescent="0.25">
      <c r="A220" s="6">
        <v>213</v>
      </c>
      <c r="B220" s="14"/>
      <c r="C220" s="120" t="s">
        <v>266</v>
      </c>
      <c r="D220" s="14" t="s">
        <v>285</v>
      </c>
      <c r="E220" s="7" t="s">
        <v>300</v>
      </c>
      <c r="F220" s="14" t="s">
        <v>296</v>
      </c>
      <c r="G220" s="14" t="s">
        <v>297</v>
      </c>
      <c r="H220" s="15">
        <v>201</v>
      </c>
      <c r="I220" s="15">
        <v>83</v>
      </c>
    </row>
    <row r="221" spans="1:9" s="16" customFormat="1" ht="27.6" customHeight="1" x14ac:dyDescent="0.25">
      <c r="A221" s="6">
        <v>214</v>
      </c>
      <c r="B221" s="14" t="s">
        <v>261</v>
      </c>
      <c r="C221" s="120" t="s">
        <v>282</v>
      </c>
      <c r="D221" s="14" t="s">
        <v>285</v>
      </c>
      <c r="E221" s="7" t="s">
        <v>298</v>
      </c>
      <c r="F221" s="14" t="s">
        <v>299</v>
      </c>
      <c r="G221" s="14" t="s">
        <v>297</v>
      </c>
      <c r="H221" s="15">
        <v>211</v>
      </c>
      <c r="I221" s="15">
        <v>92</v>
      </c>
    </row>
    <row r="222" spans="1:9" s="16" customFormat="1" ht="329.45" customHeight="1" x14ac:dyDescent="0.25">
      <c r="A222" s="6">
        <v>215</v>
      </c>
      <c r="B222" s="14" t="s">
        <v>261</v>
      </c>
      <c r="C222" s="119">
        <v>6.09</v>
      </c>
      <c r="D222" s="14" t="s">
        <v>301</v>
      </c>
      <c r="E222" s="7" t="s">
        <v>302</v>
      </c>
      <c r="F222" s="14" t="s">
        <v>303</v>
      </c>
      <c r="G222" s="14" t="s">
        <v>5</v>
      </c>
      <c r="H222" s="15">
        <v>459</v>
      </c>
      <c r="I222" s="15">
        <v>67</v>
      </c>
    </row>
    <row r="223" spans="1:9" s="16" customFormat="1" ht="322.14999999999998" customHeight="1" x14ac:dyDescent="0.25">
      <c r="A223" s="6">
        <v>216</v>
      </c>
      <c r="B223" s="14" t="s">
        <v>261</v>
      </c>
      <c r="C223" s="119">
        <v>6.1</v>
      </c>
      <c r="D223" s="14" t="s">
        <v>301</v>
      </c>
      <c r="E223" s="7" t="s">
        <v>304</v>
      </c>
      <c r="F223" s="14" t="s">
        <v>301</v>
      </c>
      <c r="G223" s="14" t="s">
        <v>5</v>
      </c>
      <c r="H223" s="15">
        <v>679</v>
      </c>
      <c r="I223" s="15">
        <v>22</v>
      </c>
    </row>
    <row r="224" spans="1:9" s="16" customFormat="1" ht="180" x14ac:dyDescent="0.25">
      <c r="A224" s="6">
        <v>217</v>
      </c>
      <c r="B224" s="14" t="s">
        <v>261</v>
      </c>
      <c r="C224" s="119">
        <v>6.11</v>
      </c>
      <c r="D224" s="14" t="s">
        <v>305</v>
      </c>
      <c r="E224" s="7" t="s">
        <v>306</v>
      </c>
      <c r="F224" s="14" t="s">
        <v>305</v>
      </c>
      <c r="G224" s="14" t="s">
        <v>297</v>
      </c>
      <c r="H224" s="15">
        <v>5739</v>
      </c>
      <c r="I224" s="15">
        <v>1563</v>
      </c>
    </row>
    <row r="225" spans="1:9" s="16" customFormat="1" ht="113.45" customHeight="1" x14ac:dyDescent="0.25">
      <c r="A225" s="6">
        <v>218</v>
      </c>
      <c r="B225" s="14" t="s">
        <v>261</v>
      </c>
      <c r="C225" s="119" t="s">
        <v>307</v>
      </c>
      <c r="D225" s="14" t="s">
        <v>308</v>
      </c>
      <c r="E225" s="7" t="s">
        <v>309</v>
      </c>
      <c r="F225" s="14" t="s">
        <v>308</v>
      </c>
      <c r="G225" s="14" t="s">
        <v>297</v>
      </c>
      <c r="H225" s="15">
        <v>666</v>
      </c>
      <c r="I225" s="15">
        <v>27</v>
      </c>
    </row>
    <row r="226" spans="1:9" s="16" customFormat="1" ht="135" x14ac:dyDescent="0.25">
      <c r="A226" s="6">
        <v>219</v>
      </c>
      <c r="B226" s="14" t="s">
        <v>310</v>
      </c>
      <c r="C226" s="119" t="s">
        <v>311</v>
      </c>
      <c r="D226" s="14" t="s">
        <v>308</v>
      </c>
      <c r="E226" s="7" t="s">
        <v>312</v>
      </c>
      <c r="F226" s="14" t="s">
        <v>308</v>
      </c>
      <c r="G226" s="14" t="s">
        <v>297</v>
      </c>
      <c r="H226" s="15">
        <v>1506</v>
      </c>
      <c r="I226" s="15">
        <v>27</v>
      </c>
    </row>
    <row r="227" spans="1:9" s="16" customFormat="1" ht="340.9" customHeight="1" x14ac:dyDescent="0.25">
      <c r="A227" s="6">
        <v>220</v>
      </c>
      <c r="B227" s="14" t="s">
        <v>261</v>
      </c>
      <c r="C227" s="119">
        <v>6.13</v>
      </c>
      <c r="D227" s="14" t="s">
        <v>301</v>
      </c>
      <c r="E227" s="7" t="s">
        <v>313</v>
      </c>
      <c r="F227" s="14" t="s">
        <v>301</v>
      </c>
      <c r="G227" s="14" t="s">
        <v>297</v>
      </c>
      <c r="H227" s="15">
        <v>7783</v>
      </c>
      <c r="I227" s="15">
        <v>310</v>
      </c>
    </row>
    <row r="228" spans="1:9" s="16" customFormat="1" ht="360" customHeight="1" x14ac:dyDescent="0.25">
      <c r="A228" s="6">
        <v>221</v>
      </c>
      <c r="B228" s="14" t="s">
        <v>261</v>
      </c>
      <c r="C228" s="119">
        <v>6.14</v>
      </c>
      <c r="D228" s="14" t="s">
        <v>301</v>
      </c>
      <c r="E228" s="7" t="s">
        <v>314</v>
      </c>
      <c r="F228" s="14" t="s">
        <v>301</v>
      </c>
      <c r="G228" s="14" t="s">
        <v>5</v>
      </c>
      <c r="H228" s="15">
        <v>2887</v>
      </c>
      <c r="I228" s="15">
        <v>383</v>
      </c>
    </row>
    <row r="229" spans="1:9" s="16" customFormat="1" ht="100.9" customHeight="1" x14ac:dyDescent="0.25">
      <c r="A229" s="6">
        <v>222</v>
      </c>
      <c r="B229" s="14" t="s">
        <v>261</v>
      </c>
      <c r="C229" s="119">
        <v>6.15</v>
      </c>
      <c r="D229" s="14" t="s">
        <v>301</v>
      </c>
      <c r="E229" s="7" t="s">
        <v>315</v>
      </c>
      <c r="F229" s="14" t="s">
        <v>301</v>
      </c>
      <c r="G229" s="14" t="s">
        <v>5</v>
      </c>
      <c r="H229" s="15">
        <v>1043</v>
      </c>
      <c r="I229" s="15">
        <v>18</v>
      </c>
    </row>
    <row r="230" spans="1:9" s="16" customFormat="1" ht="152.44999999999999" customHeight="1" x14ac:dyDescent="0.25">
      <c r="A230" s="6">
        <v>223</v>
      </c>
      <c r="B230" s="14" t="s">
        <v>261</v>
      </c>
      <c r="C230" s="119">
        <v>6.16</v>
      </c>
      <c r="D230" s="14" t="s">
        <v>301</v>
      </c>
      <c r="E230" s="7" t="s">
        <v>316</v>
      </c>
      <c r="F230" s="14" t="s">
        <v>301</v>
      </c>
      <c r="G230" s="14" t="s">
        <v>5</v>
      </c>
      <c r="H230" s="15">
        <v>1121</v>
      </c>
      <c r="I230" s="15">
        <v>18</v>
      </c>
    </row>
    <row r="231" spans="1:9" s="16" customFormat="1" ht="360" customHeight="1" x14ac:dyDescent="0.25">
      <c r="A231" s="6">
        <v>224</v>
      </c>
      <c r="B231" s="14" t="s">
        <v>261</v>
      </c>
      <c r="C231" s="119">
        <v>6.17</v>
      </c>
      <c r="D231" s="14" t="s">
        <v>305</v>
      </c>
      <c r="E231" s="7" t="s">
        <v>317</v>
      </c>
      <c r="F231" s="14" t="s">
        <v>305</v>
      </c>
      <c r="G231" s="14" t="s">
        <v>5</v>
      </c>
      <c r="H231" s="15">
        <v>3965</v>
      </c>
      <c r="I231" s="15">
        <v>129</v>
      </c>
    </row>
    <row r="232" spans="1:9" s="16" customFormat="1" ht="44.45" customHeight="1" x14ac:dyDescent="0.25">
      <c r="A232" s="6">
        <v>225</v>
      </c>
      <c r="B232" s="14" t="s">
        <v>261</v>
      </c>
      <c r="C232" s="119">
        <v>6.18</v>
      </c>
      <c r="D232" s="14" t="s">
        <v>301</v>
      </c>
      <c r="E232" s="7" t="s">
        <v>318</v>
      </c>
      <c r="F232" s="14" t="s">
        <v>301</v>
      </c>
      <c r="G232" s="14" t="s">
        <v>5</v>
      </c>
      <c r="H232" s="15">
        <v>550</v>
      </c>
      <c r="I232" s="15">
        <v>114</v>
      </c>
    </row>
    <row r="233" spans="1:9" s="16" customFormat="1" ht="58.5" customHeight="1" x14ac:dyDescent="0.25">
      <c r="A233" s="6">
        <v>226</v>
      </c>
      <c r="B233" s="14" t="s">
        <v>261</v>
      </c>
      <c r="C233" s="119">
        <v>6.19</v>
      </c>
      <c r="D233" s="14" t="s">
        <v>285</v>
      </c>
      <c r="E233" s="7" t="s">
        <v>319</v>
      </c>
      <c r="F233" s="14" t="s">
        <v>285</v>
      </c>
      <c r="G233" s="14" t="s">
        <v>5</v>
      </c>
      <c r="H233" s="15">
        <v>836</v>
      </c>
      <c r="I233" s="15">
        <v>102</v>
      </c>
    </row>
    <row r="234" spans="1:9" s="16" customFormat="1" ht="60.6" customHeight="1" x14ac:dyDescent="0.25">
      <c r="A234" s="6">
        <v>227</v>
      </c>
      <c r="B234" s="14" t="s">
        <v>261</v>
      </c>
      <c r="C234" s="119">
        <v>6.2</v>
      </c>
      <c r="D234" s="14" t="s">
        <v>285</v>
      </c>
      <c r="E234" s="7" t="s">
        <v>320</v>
      </c>
      <c r="F234" s="14" t="s">
        <v>285</v>
      </c>
      <c r="G234" s="14" t="s">
        <v>5</v>
      </c>
      <c r="H234" s="15">
        <v>1672</v>
      </c>
      <c r="I234" s="15">
        <v>205</v>
      </c>
    </row>
    <row r="235" spans="1:9" s="16" customFormat="1" ht="131.44999999999999" customHeight="1" x14ac:dyDescent="0.25">
      <c r="A235" s="6">
        <v>228</v>
      </c>
      <c r="B235" s="14" t="s">
        <v>261</v>
      </c>
      <c r="C235" s="119">
        <v>6.21</v>
      </c>
      <c r="D235" s="14" t="s">
        <v>301</v>
      </c>
      <c r="E235" s="7" t="s">
        <v>321</v>
      </c>
      <c r="F235" s="14" t="s">
        <v>301</v>
      </c>
      <c r="G235" s="14" t="s">
        <v>5</v>
      </c>
      <c r="H235" s="15">
        <v>661</v>
      </c>
      <c r="I235" s="15">
        <v>116</v>
      </c>
    </row>
    <row r="236" spans="1:9" s="16" customFormat="1" ht="127.9" customHeight="1" x14ac:dyDescent="0.25">
      <c r="A236" s="6">
        <v>229</v>
      </c>
      <c r="B236" s="14" t="s">
        <v>261</v>
      </c>
      <c r="C236" s="119">
        <v>6.22</v>
      </c>
      <c r="D236" s="14" t="s">
        <v>285</v>
      </c>
      <c r="E236" s="7" t="s">
        <v>322</v>
      </c>
      <c r="F236" s="14" t="s">
        <v>285</v>
      </c>
      <c r="G236" s="18" t="s">
        <v>38</v>
      </c>
      <c r="H236" s="15">
        <v>1154</v>
      </c>
      <c r="I236" s="15">
        <v>177</v>
      </c>
    </row>
    <row r="237" spans="1:9" s="16" customFormat="1" ht="138.6" customHeight="1" x14ac:dyDescent="0.25">
      <c r="A237" s="6">
        <v>230</v>
      </c>
      <c r="B237" s="14" t="s">
        <v>261</v>
      </c>
      <c r="C237" s="119">
        <v>6.23</v>
      </c>
      <c r="D237" s="14" t="s">
        <v>285</v>
      </c>
      <c r="E237" s="7" t="s">
        <v>323</v>
      </c>
      <c r="F237" s="14" t="s">
        <v>285</v>
      </c>
      <c r="G237" s="18" t="s">
        <v>38</v>
      </c>
      <c r="H237" s="15">
        <v>1096</v>
      </c>
      <c r="I237" s="15">
        <v>220</v>
      </c>
    </row>
    <row r="238" spans="1:9" s="16" customFormat="1" ht="115.9" customHeight="1" x14ac:dyDescent="0.25">
      <c r="A238" s="6"/>
      <c r="B238" s="14" t="s">
        <v>261</v>
      </c>
      <c r="C238" s="119">
        <v>6.24</v>
      </c>
      <c r="D238" s="14" t="s">
        <v>285</v>
      </c>
      <c r="E238" s="7" t="s">
        <v>324</v>
      </c>
      <c r="F238" s="14"/>
      <c r="G238" s="18"/>
      <c r="H238" s="15"/>
      <c r="I238" s="15"/>
    </row>
    <row r="239" spans="1:9" s="16" customFormat="1" ht="35.25" customHeight="1" x14ac:dyDescent="0.25">
      <c r="A239" s="6">
        <v>231</v>
      </c>
      <c r="B239" s="14" t="s">
        <v>261</v>
      </c>
      <c r="C239" s="120" t="s">
        <v>148</v>
      </c>
      <c r="D239" s="14"/>
      <c r="E239" s="7" t="s">
        <v>325</v>
      </c>
      <c r="F239" s="14" t="s">
        <v>285</v>
      </c>
      <c r="G239" s="18" t="s">
        <v>38</v>
      </c>
      <c r="H239" s="15">
        <v>630</v>
      </c>
      <c r="I239" s="15">
        <v>140</v>
      </c>
    </row>
    <row r="240" spans="1:9" s="16" customFormat="1" ht="35.25" customHeight="1" x14ac:dyDescent="0.25">
      <c r="A240" s="6">
        <v>232</v>
      </c>
      <c r="B240" s="14" t="s">
        <v>261</v>
      </c>
      <c r="C240" s="120" t="s">
        <v>150</v>
      </c>
      <c r="D240" s="14" t="s">
        <v>285</v>
      </c>
      <c r="E240" s="7" t="s">
        <v>326</v>
      </c>
      <c r="F240" s="14" t="s">
        <v>285</v>
      </c>
      <c r="G240" s="18" t="s">
        <v>38</v>
      </c>
      <c r="H240" s="15">
        <v>432</v>
      </c>
      <c r="I240" s="15">
        <v>140</v>
      </c>
    </row>
    <row r="241" spans="1:9" s="16" customFormat="1" ht="106.15" customHeight="1" x14ac:dyDescent="0.25">
      <c r="A241" s="6">
        <v>233</v>
      </c>
      <c r="B241" s="14" t="s">
        <v>261</v>
      </c>
      <c r="C241" s="119">
        <v>6.25</v>
      </c>
      <c r="D241" s="14" t="s">
        <v>285</v>
      </c>
      <c r="E241" s="7" t="s">
        <v>327</v>
      </c>
      <c r="F241" s="14" t="s">
        <v>285</v>
      </c>
      <c r="G241" s="18" t="s">
        <v>38</v>
      </c>
      <c r="H241" s="15">
        <v>324</v>
      </c>
      <c r="I241" s="15">
        <v>140</v>
      </c>
    </row>
    <row r="242" spans="1:9" s="16" customFormat="1" ht="151.15" customHeight="1" x14ac:dyDescent="0.25">
      <c r="A242" s="6"/>
      <c r="B242" s="14" t="s">
        <v>261</v>
      </c>
      <c r="C242" s="119">
        <v>6.26</v>
      </c>
      <c r="D242" s="14" t="s">
        <v>268</v>
      </c>
      <c r="E242" s="7" t="s">
        <v>328</v>
      </c>
      <c r="F242" s="14"/>
      <c r="G242" s="14"/>
      <c r="H242" s="15"/>
      <c r="I242" s="15"/>
    </row>
    <row r="243" spans="1:9" s="16" customFormat="1" ht="39.75" customHeight="1" x14ac:dyDescent="0.25">
      <c r="A243" s="6">
        <v>234</v>
      </c>
      <c r="B243" s="14" t="s">
        <v>261</v>
      </c>
      <c r="C243" s="120" t="s">
        <v>148</v>
      </c>
      <c r="D243" s="14" t="s">
        <v>268</v>
      </c>
      <c r="E243" s="7" t="s">
        <v>329</v>
      </c>
      <c r="F243" s="14" t="s">
        <v>268</v>
      </c>
      <c r="G243" s="14" t="s">
        <v>5</v>
      </c>
      <c r="H243" s="15">
        <v>11230</v>
      </c>
      <c r="I243" s="15">
        <v>3548</v>
      </c>
    </row>
    <row r="244" spans="1:9" s="16" customFormat="1" ht="49.9" customHeight="1" x14ac:dyDescent="0.25">
      <c r="A244" s="6">
        <v>235</v>
      </c>
      <c r="B244" s="14" t="s">
        <v>261</v>
      </c>
      <c r="C244" s="120" t="s">
        <v>150</v>
      </c>
      <c r="D244" s="14" t="s">
        <v>268</v>
      </c>
      <c r="E244" s="7" t="s">
        <v>330</v>
      </c>
      <c r="F244" s="14" t="s">
        <v>268</v>
      </c>
      <c r="G244" s="14" t="s">
        <v>5</v>
      </c>
      <c r="H244" s="15">
        <v>13100</v>
      </c>
      <c r="I244" s="15">
        <v>3744</v>
      </c>
    </row>
    <row r="245" spans="1:9" s="16" customFormat="1" ht="359.45" customHeight="1" x14ac:dyDescent="0.25">
      <c r="A245" s="6"/>
      <c r="B245" s="14" t="s">
        <v>261</v>
      </c>
      <c r="C245" s="119">
        <v>6.27</v>
      </c>
      <c r="D245" s="14" t="s">
        <v>285</v>
      </c>
      <c r="E245" s="7" t="s">
        <v>331</v>
      </c>
      <c r="F245" s="14"/>
      <c r="G245" s="14"/>
      <c r="H245" s="15"/>
      <c r="I245" s="15"/>
    </row>
    <row r="246" spans="1:9" s="16" customFormat="1" ht="34.15" customHeight="1" x14ac:dyDescent="0.25">
      <c r="A246" s="6">
        <v>236</v>
      </c>
      <c r="B246" s="14" t="s">
        <v>261</v>
      </c>
      <c r="C246" s="120" t="s">
        <v>148</v>
      </c>
      <c r="D246" s="14" t="s">
        <v>285</v>
      </c>
      <c r="E246" s="7" t="s">
        <v>332</v>
      </c>
      <c r="F246" s="14" t="s">
        <v>285</v>
      </c>
      <c r="G246" s="14" t="s">
        <v>5</v>
      </c>
      <c r="H246" s="15">
        <v>3422</v>
      </c>
      <c r="I246" s="15">
        <v>323</v>
      </c>
    </row>
    <row r="247" spans="1:9" s="16" customFormat="1" ht="34.15" customHeight="1" x14ac:dyDescent="0.25">
      <c r="A247" s="6">
        <v>237</v>
      </c>
      <c r="B247" s="14" t="s">
        <v>261</v>
      </c>
      <c r="C247" s="120" t="s">
        <v>150</v>
      </c>
      <c r="D247" s="14" t="s">
        <v>285</v>
      </c>
      <c r="E247" s="7" t="s">
        <v>333</v>
      </c>
      <c r="F247" s="14" t="s">
        <v>285</v>
      </c>
      <c r="G247" s="14" t="s">
        <v>5</v>
      </c>
      <c r="H247" s="15">
        <v>3427</v>
      </c>
      <c r="I247" s="15">
        <v>133</v>
      </c>
    </row>
    <row r="248" spans="1:9" s="16" customFormat="1" ht="34.15" customHeight="1" x14ac:dyDescent="0.25">
      <c r="A248" s="6">
        <v>238</v>
      </c>
      <c r="B248" s="14" t="s">
        <v>261</v>
      </c>
      <c r="C248" s="120" t="s">
        <v>266</v>
      </c>
      <c r="D248" s="14" t="s">
        <v>285</v>
      </c>
      <c r="E248" s="7" t="s">
        <v>334</v>
      </c>
      <c r="F248" s="14" t="s">
        <v>285</v>
      </c>
      <c r="G248" s="14" t="s">
        <v>5</v>
      </c>
      <c r="H248" s="15">
        <v>4395</v>
      </c>
      <c r="I248" s="15">
        <v>323</v>
      </c>
    </row>
    <row r="249" spans="1:9" s="16" customFormat="1" ht="34.15" customHeight="1" x14ac:dyDescent="0.25">
      <c r="A249" s="6">
        <v>239</v>
      </c>
      <c r="B249" s="14" t="s">
        <v>261</v>
      </c>
      <c r="C249" s="120" t="s">
        <v>282</v>
      </c>
      <c r="D249" s="14" t="s">
        <v>285</v>
      </c>
      <c r="E249" s="7" t="s">
        <v>335</v>
      </c>
      <c r="F249" s="14" t="s">
        <v>285</v>
      </c>
      <c r="G249" s="14" t="s">
        <v>5</v>
      </c>
      <c r="H249" s="15">
        <v>4330</v>
      </c>
      <c r="I249" s="15">
        <v>133</v>
      </c>
    </row>
    <row r="250" spans="1:9" s="16" customFormat="1" ht="34.15" customHeight="1" x14ac:dyDescent="0.25">
      <c r="A250" s="6">
        <v>240</v>
      </c>
      <c r="B250" s="14" t="s">
        <v>261</v>
      </c>
      <c r="C250" s="120" t="s">
        <v>284</v>
      </c>
      <c r="D250" s="14" t="s">
        <v>285</v>
      </c>
      <c r="E250" s="7" t="s">
        <v>336</v>
      </c>
      <c r="F250" s="14" t="s">
        <v>285</v>
      </c>
      <c r="G250" s="14" t="s">
        <v>5</v>
      </c>
      <c r="H250" s="15">
        <v>5492</v>
      </c>
      <c r="I250" s="15">
        <v>298</v>
      </c>
    </row>
    <row r="251" spans="1:9" s="16" customFormat="1" ht="34.15" customHeight="1" x14ac:dyDescent="0.25">
      <c r="A251" s="6">
        <v>241</v>
      </c>
      <c r="B251" s="14" t="s">
        <v>261</v>
      </c>
      <c r="C251" s="120" t="s">
        <v>150</v>
      </c>
      <c r="D251" s="14" t="s">
        <v>285</v>
      </c>
      <c r="E251" s="7" t="s">
        <v>337</v>
      </c>
      <c r="F251" s="14" t="s">
        <v>285</v>
      </c>
      <c r="G251" s="14" t="s">
        <v>5</v>
      </c>
      <c r="H251" s="15">
        <v>5564</v>
      </c>
      <c r="I251" s="15">
        <v>298</v>
      </c>
    </row>
    <row r="252" spans="1:9" s="16" customFormat="1" ht="34.15" customHeight="1" x14ac:dyDescent="0.25">
      <c r="A252" s="6">
        <v>242</v>
      </c>
      <c r="B252" s="14" t="s">
        <v>261</v>
      </c>
      <c r="C252" s="120" t="s">
        <v>266</v>
      </c>
      <c r="D252" s="14" t="s">
        <v>285</v>
      </c>
      <c r="E252" s="7" t="s">
        <v>338</v>
      </c>
      <c r="F252" s="14" t="s">
        <v>285</v>
      </c>
      <c r="G252" s="14" t="s">
        <v>5</v>
      </c>
      <c r="H252" s="15">
        <v>8405</v>
      </c>
      <c r="I252" s="15">
        <v>298</v>
      </c>
    </row>
    <row r="253" spans="1:9" s="16" customFormat="1" ht="34.15" customHeight="1" x14ac:dyDescent="0.25">
      <c r="A253" s="6">
        <v>243</v>
      </c>
      <c r="B253" s="14" t="s">
        <v>261</v>
      </c>
      <c r="C253" s="120" t="s">
        <v>282</v>
      </c>
      <c r="D253" s="14" t="s">
        <v>285</v>
      </c>
      <c r="E253" s="7" t="s">
        <v>339</v>
      </c>
      <c r="F253" s="14" t="s">
        <v>285</v>
      </c>
      <c r="G253" s="14" t="s">
        <v>5</v>
      </c>
      <c r="H253" s="15">
        <v>8533</v>
      </c>
      <c r="I253" s="15">
        <v>298</v>
      </c>
    </row>
    <row r="254" spans="1:9" s="16" customFormat="1" ht="355.15" customHeight="1" x14ac:dyDescent="0.25">
      <c r="A254" s="6"/>
      <c r="B254" s="14" t="s">
        <v>261</v>
      </c>
      <c r="C254" s="119">
        <v>6.28</v>
      </c>
      <c r="D254" s="14" t="s">
        <v>285</v>
      </c>
      <c r="E254" s="7" t="s">
        <v>340</v>
      </c>
      <c r="F254" s="14"/>
      <c r="G254" s="14"/>
      <c r="H254" s="15"/>
      <c r="I254" s="15"/>
    </row>
    <row r="255" spans="1:9" s="16" customFormat="1" ht="28.9" customHeight="1" x14ac:dyDescent="0.25">
      <c r="A255" s="6">
        <v>244</v>
      </c>
      <c r="B255" s="14" t="s">
        <v>261</v>
      </c>
      <c r="C255" s="120" t="s">
        <v>148</v>
      </c>
      <c r="D255" s="14" t="s">
        <v>285</v>
      </c>
      <c r="E255" s="7" t="s">
        <v>332</v>
      </c>
      <c r="F255" s="14" t="s">
        <v>285</v>
      </c>
      <c r="G255" s="14" t="s">
        <v>5</v>
      </c>
      <c r="H255" s="15">
        <v>4099</v>
      </c>
      <c r="I255" s="15">
        <v>323</v>
      </c>
    </row>
    <row r="256" spans="1:9" s="16" customFormat="1" ht="28.9" customHeight="1" x14ac:dyDescent="0.25">
      <c r="A256" s="6">
        <v>245</v>
      </c>
      <c r="B256" s="14" t="s">
        <v>261</v>
      </c>
      <c r="C256" s="120" t="s">
        <v>150</v>
      </c>
      <c r="D256" s="14" t="s">
        <v>285</v>
      </c>
      <c r="E256" s="7" t="s">
        <v>341</v>
      </c>
      <c r="F256" s="14" t="s">
        <v>285</v>
      </c>
      <c r="G256" s="14" t="s">
        <v>5</v>
      </c>
      <c r="H256" s="15">
        <v>4104</v>
      </c>
      <c r="I256" s="15">
        <v>323</v>
      </c>
    </row>
    <row r="257" spans="1:9" s="16" customFormat="1" ht="28.9" customHeight="1" x14ac:dyDescent="0.25">
      <c r="A257" s="6">
        <v>246</v>
      </c>
      <c r="B257" s="14" t="s">
        <v>261</v>
      </c>
      <c r="C257" s="120" t="s">
        <v>266</v>
      </c>
      <c r="D257" s="14" t="s">
        <v>285</v>
      </c>
      <c r="E257" s="7" t="s">
        <v>333</v>
      </c>
      <c r="F257" s="14" t="s">
        <v>285</v>
      </c>
      <c r="G257" s="14" t="s">
        <v>5</v>
      </c>
      <c r="H257" s="15">
        <v>5492</v>
      </c>
      <c r="I257" s="15">
        <v>323</v>
      </c>
    </row>
    <row r="258" spans="1:9" s="16" customFormat="1" ht="28.9" customHeight="1" x14ac:dyDescent="0.25">
      <c r="A258" s="6">
        <v>247</v>
      </c>
      <c r="B258" s="14" t="s">
        <v>261</v>
      </c>
      <c r="C258" s="120" t="s">
        <v>282</v>
      </c>
      <c r="D258" s="14" t="s">
        <v>285</v>
      </c>
      <c r="E258" s="7" t="s">
        <v>342</v>
      </c>
      <c r="F258" s="14" t="s">
        <v>285</v>
      </c>
      <c r="G258" s="14" t="s">
        <v>5</v>
      </c>
      <c r="H258" s="15">
        <v>5542</v>
      </c>
      <c r="I258" s="15">
        <v>323</v>
      </c>
    </row>
    <row r="259" spans="1:9" s="16" customFormat="1" ht="28.9" customHeight="1" x14ac:dyDescent="0.25">
      <c r="A259" s="6">
        <v>248</v>
      </c>
      <c r="B259" s="14" t="s">
        <v>261</v>
      </c>
      <c r="C259" s="120" t="s">
        <v>284</v>
      </c>
      <c r="D259" s="14" t="s">
        <v>285</v>
      </c>
      <c r="E259" s="7" t="s">
        <v>334</v>
      </c>
      <c r="F259" s="14" t="s">
        <v>285</v>
      </c>
      <c r="G259" s="14" t="s">
        <v>5</v>
      </c>
      <c r="H259" s="15">
        <v>7145</v>
      </c>
      <c r="I259" s="15">
        <v>298</v>
      </c>
    </row>
    <row r="260" spans="1:9" s="16" customFormat="1" ht="28.9" customHeight="1" x14ac:dyDescent="0.25">
      <c r="A260" s="6">
        <v>249</v>
      </c>
      <c r="B260" s="14" t="s">
        <v>261</v>
      </c>
      <c r="C260" s="120" t="s">
        <v>287</v>
      </c>
      <c r="D260" s="14" t="s">
        <v>285</v>
      </c>
      <c r="E260" s="7" t="s">
        <v>343</v>
      </c>
      <c r="F260" s="14" t="s">
        <v>285</v>
      </c>
      <c r="G260" s="14" t="s">
        <v>5</v>
      </c>
      <c r="H260" s="15">
        <v>7218</v>
      </c>
      <c r="I260" s="15">
        <v>298</v>
      </c>
    </row>
    <row r="261" spans="1:9" s="16" customFormat="1" ht="28.9" customHeight="1" x14ac:dyDescent="0.25">
      <c r="A261" s="6">
        <v>250</v>
      </c>
      <c r="B261" s="14" t="s">
        <v>261</v>
      </c>
      <c r="C261" s="120" t="s">
        <v>289</v>
      </c>
      <c r="D261" s="14" t="s">
        <v>285</v>
      </c>
      <c r="E261" s="7" t="s">
        <v>344</v>
      </c>
      <c r="F261" s="14" t="s">
        <v>285</v>
      </c>
      <c r="G261" s="14" t="s">
        <v>5</v>
      </c>
      <c r="H261" s="15">
        <v>11579</v>
      </c>
      <c r="I261" s="15">
        <v>298</v>
      </c>
    </row>
    <row r="262" spans="1:9" s="16" customFormat="1" ht="28.9" customHeight="1" x14ac:dyDescent="0.25">
      <c r="A262" s="6">
        <v>251</v>
      </c>
      <c r="B262" s="14" t="s">
        <v>261</v>
      </c>
      <c r="C262" s="120" t="s">
        <v>345</v>
      </c>
      <c r="D262" s="14" t="s">
        <v>285</v>
      </c>
      <c r="E262" s="7" t="s">
        <v>346</v>
      </c>
      <c r="F262" s="14" t="s">
        <v>285</v>
      </c>
      <c r="G262" s="14" t="s">
        <v>5</v>
      </c>
      <c r="H262" s="15">
        <v>11706</v>
      </c>
      <c r="I262" s="15">
        <v>298</v>
      </c>
    </row>
    <row r="263" spans="1:9" s="16" customFormat="1" ht="357.75" customHeight="1" x14ac:dyDescent="0.25">
      <c r="A263" s="6"/>
      <c r="B263" s="14" t="s">
        <v>261</v>
      </c>
      <c r="C263" s="119">
        <v>6.29</v>
      </c>
      <c r="D263" s="14" t="s">
        <v>285</v>
      </c>
      <c r="E263" s="7" t="s">
        <v>347</v>
      </c>
      <c r="F263" s="14"/>
      <c r="G263" s="14"/>
      <c r="H263" s="15"/>
      <c r="I263" s="15"/>
    </row>
    <row r="264" spans="1:9" s="16" customFormat="1" ht="30.6" customHeight="1" x14ac:dyDescent="0.25">
      <c r="A264" s="6">
        <v>252</v>
      </c>
      <c r="B264" s="14" t="s">
        <v>261</v>
      </c>
      <c r="C264" s="120" t="s">
        <v>148</v>
      </c>
      <c r="D264" s="14" t="s">
        <v>285</v>
      </c>
      <c r="E264" s="7" t="s">
        <v>348</v>
      </c>
      <c r="F264" s="14" t="s">
        <v>285</v>
      </c>
      <c r="G264" s="14" t="s">
        <v>5</v>
      </c>
      <c r="H264" s="15">
        <v>2835</v>
      </c>
      <c r="I264" s="15">
        <v>323</v>
      </c>
    </row>
    <row r="265" spans="1:9" s="16" customFormat="1" ht="30.6" customHeight="1" x14ac:dyDescent="0.25">
      <c r="A265" s="6">
        <v>253</v>
      </c>
      <c r="B265" s="14" t="s">
        <v>261</v>
      </c>
      <c r="C265" s="120" t="s">
        <v>150</v>
      </c>
      <c r="D265" s="14" t="s">
        <v>285</v>
      </c>
      <c r="E265" s="7" t="s">
        <v>349</v>
      </c>
      <c r="F265" s="14" t="s">
        <v>285</v>
      </c>
      <c r="G265" s="14" t="s">
        <v>5</v>
      </c>
      <c r="H265" s="15">
        <v>2838</v>
      </c>
      <c r="I265" s="15">
        <v>323</v>
      </c>
    </row>
    <row r="266" spans="1:9" s="16" customFormat="1" ht="30.6" customHeight="1" x14ac:dyDescent="0.25">
      <c r="A266" s="6">
        <v>254</v>
      </c>
      <c r="B266" s="14" t="s">
        <v>261</v>
      </c>
      <c r="C266" s="120" t="s">
        <v>266</v>
      </c>
      <c r="D266" s="14" t="s">
        <v>285</v>
      </c>
      <c r="E266" s="7" t="s">
        <v>350</v>
      </c>
      <c r="F266" s="14" t="s">
        <v>285</v>
      </c>
      <c r="G266" s="14" t="s">
        <v>5</v>
      </c>
      <c r="H266" s="15">
        <v>3201</v>
      </c>
      <c r="I266" s="15">
        <v>323</v>
      </c>
    </row>
    <row r="267" spans="1:9" s="16" customFormat="1" ht="30.6" customHeight="1" x14ac:dyDescent="0.25">
      <c r="A267" s="6">
        <v>255</v>
      </c>
      <c r="B267" s="14" t="s">
        <v>261</v>
      </c>
      <c r="C267" s="120" t="s">
        <v>282</v>
      </c>
      <c r="D267" s="14" t="s">
        <v>285</v>
      </c>
      <c r="E267" s="7" t="s">
        <v>351</v>
      </c>
      <c r="F267" s="14" t="s">
        <v>285</v>
      </c>
      <c r="G267" s="14" t="s">
        <v>5</v>
      </c>
      <c r="H267" s="15">
        <v>3225</v>
      </c>
      <c r="I267" s="15">
        <v>323</v>
      </c>
    </row>
    <row r="268" spans="1:9" s="16" customFormat="1" ht="30.6" customHeight="1" x14ac:dyDescent="0.25">
      <c r="A268" s="6">
        <v>256</v>
      </c>
      <c r="B268" s="14" t="s">
        <v>261</v>
      </c>
      <c r="C268" s="120" t="s">
        <v>284</v>
      </c>
      <c r="D268" s="14" t="s">
        <v>285</v>
      </c>
      <c r="E268" s="7" t="s">
        <v>352</v>
      </c>
      <c r="F268" s="14" t="s">
        <v>285</v>
      </c>
      <c r="G268" s="14" t="s">
        <v>5</v>
      </c>
      <c r="H268" s="15">
        <v>3924</v>
      </c>
      <c r="I268" s="15">
        <v>298</v>
      </c>
    </row>
    <row r="269" spans="1:9" s="16" customFormat="1" ht="30.6" customHeight="1" x14ac:dyDescent="0.25">
      <c r="A269" s="6">
        <v>257</v>
      </c>
      <c r="B269" s="14" t="s">
        <v>261</v>
      </c>
      <c r="C269" s="120" t="s">
        <v>287</v>
      </c>
      <c r="D269" s="14" t="s">
        <v>285</v>
      </c>
      <c r="E269" s="7" t="s">
        <v>353</v>
      </c>
      <c r="F269" s="14" t="s">
        <v>285</v>
      </c>
      <c r="G269" s="14" t="s">
        <v>5</v>
      </c>
      <c r="H269" s="15">
        <v>3963</v>
      </c>
      <c r="I269" s="15">
        <v>298</v>
      </c>
    </row>
    <row r="270" spans="1:9" s="16" customFormat="1" ht="30.6" customHeight="1" x14ac:dyDescent="0.25">
      <c r="A270" s="6">
        <v>258</v>
      </c>
      <c r="B270" s="14" t="s">
        <v>261</v>
      </c>
      <c r="C270" s="120" t="s">
        <v>289</v>
      </c>
      <c r="D270" s="14" t="s">
        <v>285</v>
      </c>
      <c r="E270" s="7" t="s">
        <v>354</v>
      </c>
      <c r="F270" s="14" t="s">
        <v>285</v>
      </c>
      <c r="G270" s="14" t="s">
        <v>5</v>
      </c>
      <c r="H270" s="15">
        <v>5462</v>
      </c>
      <c r="I270" s="15">
        <v>298</v>
      </c>
    </row>
    <row r="271" spans="1:9" s="16" customFormat="1" ht="30.6" customHeight="1" x14ac:dyDescent="0.25">
      <c r="A271" s="6">
        <v>259</v>
      </c>
      <c r="B271" s="14" t="s">
        <v>261</v>
      </c>
      <c r="C271" s="120" t="s">
        <v>345</v>
      </c>
      <c r="D271" s="14" t="s">
        <v>285</v>
      </c>
      <c r="E271" s="7" t="s">
        <v>355</v>
      </c>
      <c r="F271" s="14" t="s">
        <v>285</v>
      </c>
      <c r="G271" s="14" t="s">
        <v>5</v>
      </c>
      <c r="H271" s="15">
        <v>5533</v>
      </c>
      <c r="I271" s="15">
        <v>298</v>
      </c>
    </row>
    <row r="272" spans="1:9" s="16" customFormat="1" ht="350.45" customHeight="1" x14ac:dyDescent="0.25">
      <c r="A272" s="6"/>
      <c r="B272" s="14" t="s">
        <v>261</v>
      </c>
      <c r="C272" s="119">
        <v>6.3</v>
      </c>
      <c r="D272" s="14" t="s">
        <v>285</v>
      </c>
      <c r="E272" s="7" t="s">
        <v>356</v>
      </c>
      <c r="F272" s="14"/>
      <c r="G272" s="14"/>
      <c r="H272" s="15"/>
      <c r="I272" s="15"/>
    </row>
    <row r="273" spans="1:9" s="16" customFormat="1" ht="39.6" customHeight="1" x14ac:dyDescent="0.25">
      <c r="A273" s="6">
        <v>260</v>
      </c>
      <c r="B273" s="14" t="s">
        <v>261</v>
      </c>
      <c r="C273" s="120" t="s">
        <v>148</v>
      </c>
      <c r="D273" s="14" t="s">
        <v>285</v>
      </c>
      <c r="E273" s="7" t="s">
        <v>357</v>
      </c>
      <c r="F273" s="14" t="s">
        <v>285</v>
      </c>
      <c r="G273" s="14" t="s">
        <v>5</v>
      </c>
      <c r="H273" s="15">
        <v>3204</v>
      </c>
      <c r="I273" s="15">
        <v>323</v>
      </c>
    </row>
    <row r="274" spans="1:9" s="16" customFormat="1" ht="39.6" customHeight="1" x14ac:dyDescent="0.25">
      <c r="A274" s="6">
        <v>261</v>
      </c>
      <c r="B274" s="14" t="s">
        <v>261</v>
      </c>
      <c r="C274" s="120" t="s">
        <v>150</v>
      </c>
      <c r="D274" s="14" t="s">
        <v>285</v>
      </c>
      <c r="E274" s="7" t="s">
        <v>358</v>
      </c>
      <c r="F274" s="14" t="s">
        <v>285</v>
      </c>
      <c r="G274" s="14" t="s">
        <v>5</v>
      </c>
      <c r="H274" s="15">
        <v>3207</v>
      </c>
      <c r="I274" s="15">
        <v>323</v>
      </c>
    </row>
    <row r="275" spans="1:9" s="16" customFormat="1" ht="39.6" customHeight="1" x14ac:dyDescent="0.25">
      <c r="A275" s="6">
        <v>262</v>
      </c>
      <c r="B275" s="14" t="s">
        <v>261</v>
      </c>
      <c r="C275" s="120" t="s">
        <v>266</v>
      </c>
      <c r="D275" s="14" t="s">
        <v>285</v>
      </c>
      <c r="E275" s="7" t="s">
        <v>359</v>
      </c>
      <c r="F275" s="14" t="s">
        <v>285</v>
      </c>
      <c r="G275" s="14" t="s">
        <v>5</v>
      </c>
      <c r="H275" s="15">
        <v>3708</v>
      </c>
      <c r="I275" s="15">
        <v>323</v>
      </c>
    </row>
    <row r="276" spans="1:9" s="16" customFormat="1" ht="39.6" customHeight="1" x14ac:dyDescent="0.25">
      <c r="A276" s="6">
        <v>263</v>
      </c>
      <c r="B276" s="14" t="s">
        <v>261</v>
      </c>
      <c r="C276" s="120" t="s">
        <v>282</v>
      </c>
      <c r="D276" s="14" t="s">
        <v>285</v>
      </c>
      <c r="E276" s="7" t="s">
        <v>360</v>
      </c>
      <c r="F276" s="14" t="s">
        <v>285</v>
      </c>
      <c r="G276" s="14" t="s">
        <v>5</v>
      </c>
      <c r="H276" s="15">
        <v>3732</v>
      </c>
      <c r="I276" s="15">
        <v>323</v>
      </c>
    </row>
    <row r="277" spans="1:9" s="16" customFormat="1" ht="39.6" customHeight="1" x14ac:dyDescent="0.25">
      <c r="A277" s="6">
        <v>264</v>
      </c>
      <c r="B277" s="14" t="s">
        <v>261</v>
      </c>
      <c r="C277" s="120" t="s">
        <v>284</v>
      </c>
      <c r="D277" s="14" t="s">
        <v>285</v>
      </c>
      <c r="E277" s="7" t="s">
        <v>361</v>
      </c>
      <c r="F277" s="14" t="s">
        <v>285</v>
      </c>
      <c r="G277" s="14" t="s">
        <v>5</v>
      </c>
      <c r="H277" s="15">
        <v>4784</v>
      </c>
      <c r="I277" s="15">
        <v>298</v>
      </c>
    </row>
    <row r="278" spans="1:9" s="16" customFormat="1" ht="39.6" customHeight="1" x14ac:dyDescent="0.25">
      <c r="A278" s="6">
        <v>265</v>
      </c>
      <c r="B278" s="14" t="s">
        <v>261</v>
      </c>
      <c r="C278" s="120" t="s">
        <v>287</v>
      </c>
      <c r="D278" s="14" t="s">
        <v>285</v>
      </c>
      <c r="E278" s="7" t="s">
        <v>362</v>
      </c>
      <c r="F278" s="14" t="s">
        <v>285</v>
      </c>
      <c r="G278" s="14" t="s">
        <v>5</v>
      </c>
      <c r="H278" s="15">
        <v>4824</v>
      </c>
      <c r="I278" s="15">
        <v>298</v>
      </c>
    </row>
    <row r="279" spans="1:9" s="16" customFormat="1" ht="39.6" customHeight="1" x14ac:dyDescent="0.25">
      <c r="A279" s="6">
        <v>266</v>
      </c>
      <c r="B279" s="14" t="s">
        <v>261</v>
      </c>
      <c r="C279" s="120" t="s">
        <v>289</v>
      </c>
      <c r="D279" s="14" t="s">
        <v>285</v>
      </c>
      <c r="E279" s="7" t="s">
        <v>363</v>
      </c>
      <c r="F279" s="14" t="s">
        <v>285</v>
      </c>
      <c r="G279" s="14" t="s">
        <v>5</v>
      </c>
      <c r="H279" s="15">
        <v>7070</v>
      </c>
      <c r="I279" s="15">
        <v>298</v>
      </c>
    </row>
    <row r="280" spans="1:9" s="16" customFormat="1" ht="39.6" customHeight="1" x14ac:dyDescent="0.25">
      <c r="A280" s="6">
        <v>267</v>
      </c>
      <c r="B280" s="14" t="s">
        <v>261</v>
      </c>
      <c r="C280" s="120" t="s">
        <v>345</v>
      </c>
      <c r="D280" s="14" t="s">
        <v>285</v>
      </c>
      <c r="E280" s="7" t="s">
        <v>364</v>
      </c>
      <c r="F280" s="14" t="s">
        <v>285</v>
      </c>
      <c r="G280" s="14" t="s">
        <v>5</v>
      </c>
      <c r="H280" s="15">
        <v>7140</v>
      </c>
      <c r="I280" s="15">
        <v>298</v>
      </c>
    </row>
    <row r="281" spans="1:9" s="16" customFormat="1" ht="369" customHeight="1" x14ac:dyDescent="0.25">
      <c r="A281" s="6"/>
      <c r="B281" s="14" t="s">
        <v>261</v>
      </c>
      <c r="C281" s="119">
        <v>6.31</v>
      </c>
      <c r="D281" s="14" t="s">
        <v>285</v>
      </c>
      <c r="E281" s="7" t="s">
        <v>365</v>
      </c>
      <c r="F281" s="14"/>
      <c r="G281" s="14"/>
      <c r="H281" s="15"/>
      <c r="I281" s="15"/>
    </row>
    <row r="282" spans="1:9" s="16" customFormat="1" ht="28.9" customHeight="1" x14ac:dyDescent="0.25">
      <c r="A282" s="6">
        <v>268</v>
      </c>
      <c r="B282" s="14" t="s">
        <v>261</v>
      </c>
      <c r="C282" s="120" t="s">
        <v>148</v>
      </c>
      <c r="D282" s="14" t="s">
        <v>285</v>
      </c>
      <c r="E282" s="7" t="s">
        <v>359</v>
      </c>
      <c r="F282" s="14" t="s">
        <v>285</v>
      </c>
      <c r="G282" s="14" t="s">
        <v>5</v>
      </c>
      <c r="H282" s="15">
        <v>5066</v>
      </c>
      <c r="I282" s="15">
        <v>323</v>
      </c>
    </row>
    <row r="283" spans="1:9" s="16" customFormat="1" ht="28.9" customHeight="1" x14ac:dyDescent="0.25">
      <c r="A283" s="6">
        <v>269</v>
      </c>
      <c r="B283" s="14" t="s">
        <v>261</v>
      </c>
      <c r="C283" s="120" t="s">
        <v>150</v>
      </c>
      <c r="D283" s="14" t="s">
        <v>285</v>
      </c>
      <c r="E283" s="7" t="s">
        <v>366</v>
      </c>
      <c r="F283" s="14" t="s">
        <v>285</v>
      </c>
      <c r="G283" s="14" t="s">
        <v>5</v>
      </c>
      <c r="H283" s="15">
        <v>5130</v>
      </c>
      <c r="I283" s="15">
        <v>323</v>
      </c>
    </row>
    <row r="284" spans="1:9" s="16" customFormat="1" ht="28.9" customHeight="1" x14ac:dyDescent="0.25">
      <c r="A284" s="6">
        <v>270</v>
      </c>
      <c r="B284" s="14" t="s">
        <v>261</v>
      </c>
      <c r="C284" s="120" t="s">
        <v>266</v>
      </c>
      <c r="D284" s="14" t="s">
        <v>285</v>
      </c>
      <c r="E284" s="7" t="s">
        <v>352</v>
      </c>
      <c r="F284" s="14" t="s">
        <v>285</v>
      </c>
      <c r="G284" s="14" t="s">
        <v>5</v>
      </c>
      <c r="H284" s="15">
        <v>6458</v>
      </c>
      <c r="I284" s="15">
        <v>298</v>
      </c>
    </row>
    <row r="285" spans="1:9" s="16" customFormat="1" ht="28.9" customHeight="1" x14ac:dyDescent="0.25">
      <c r="A285" s="6">
        <v>271</v>
      </c>
      <c r="B285" s="14" t="s">
        <v>261</v>
      </c>
      <c r="C285" s="120" t="s">
        <v>282</v>
      </c>
      <c r="D285" s="14" t="s">
        <v>285</v>
      </c>
      <c r="E285" s="7" t="s">
        <v>353</v>
      </c>
      <c r="F285" s="14" t="s">
        <v>285</v>
      </c>
      <c r="G285" s="14" t="s">
        <v>5</v>
      </c>
      <c r="H285" s="15">
        <v>6549</v>
      </c>
      <c r="I285" s="15">
        <v>298</v>
      </c>
    </row>
    <row r="286" spans="1:9" s="16" customFormat="1" ht="358.15" customHeight="1" x14ac:dyDescent="0.25">
      <c r="A286" s="6"/>
      <c r="B286" s="14" t="s">
        <v>261</v>
      </c>
      <c r="C286" s="119">
        <v>6.32</v>
      </c>
      <c r="D286" s="14" t="s">
        <v>285</v>
      </c>
      <c r="E286" s="7" t="s">
        <v>367</v>
      </c>
      <c r="F286" s="14"/>
      <c r="G286" s="14"/>
      <c r="H286" s="15"/>
      <c r="I286" s="15"/>
    </row>
    <row r="287" spans="1:9" s="16" customFormat="1" ht="34.9" customHeight="1" x14ac:dyDescent="0.25">
      <c r="A287" s="6">
        <v>272</v>
      </c>
      <c r="B287" s="14" t="s">
        <v>261</v>
      </c>
      <c r="C287" s="120" t="s">
        <v>148</v>
      </c>
      <c r="D287" s="14" t="s">
        <v>285</v>
      </c>
      <c r="E287" s="7" t="s">
        <v>368</v>
      </c>
      <c r="F287" s="14" t="s">
        <v>285</v>
      </c>
      <c r="G287" s="14" t="s">
        <v>5</v>
      </c>
      <c r="H287" s="15">
        <v>6501</v>
      </c>
      <c r="I287" s="15">
        <v>323</v>
      </c>
    </row>
    <row r="288" spans="1:9" s="16" customFormat="1" ht="34.9" customHeight="1" x14ac:dyDescent="0.25">
      <c r="A288" s="6">
        <v>273</v>
      </c>
      <c r="B288" s="14" t="s">
        <v>261</v>
      </c>
      <c r="C288" s="120" t="s">
        <v>150</v>
      </c>
      <c r="D288" s="14" t="s">
        <v>285</v>
      </c>
      <c r="E288" s="7" t="s">
        <v>360</v>
      </c>
      <c r="F288" s="14" t="s">
        <v>285</v>
      </c>
      <c r="G288" s="14" t="s">
        <v>5</v>
      </c>
      <c r="H288" s="15">
        <v>6565</v>
      </c>
      <c r="I288" s="15">
        <v>323</v>
      </c>
    </row>
    <row r="289" spans="1:9" s="16" customFormat="1" ht="34.9" customHeight="1" x14ac:dyDescent="0.25">
      <c r="A289" s="6">
        <v>274</v>
      </c>
      <c r="B289" s="14" t="s">
        <v>261</v>
      </c>
      <c r="C289" s="120" t="s">
        <v>266</v>
      </c>
      <c r="D289" s="14" t="s">
        <v>285</v>
      </c>
      <c r="E289" s="7" t="s">
        <v>369</v>
      </c>
      <c r="F289" s="14" t="s">
        <v>285</v>
      </c>
      <c r="G289" s="14" t="s">
        <v>5</v>
      </c>
      <c r="H289" s="15">
        <v>8614</v>
      </c>
      <c r="I289" s="15">
        <v>298</v>
      </c>
    </row>
    <row r="290" spans="1:9" s="16" customFormat="1" ht="34.9" customHeight="1" x14ac:dyDescent="0.25">
      <c r="A290" s="6">
        <v>275</v>
      </c>
      <c r="B290" s="14" t="s">
        <v>261</v>
      </c>
      <c r="C290" s="120" t="s">
        <v>282</v>
      </c>
      <c r="D290" s="14" t="s">
        <v>285</v>
      </c>
      <c r="E290" s="7" t="s">
        <v>362</v>
      </c>
      <c r="F290" s="14" t="s">
        <v>285</v>
      </c>
      <c r="G290" s="14" t="s">
        <v>5</v>
      </c>
      <c r="H290" s="15">
        <v>8705</v>
      </c>
      <c r="I290" s="15">
        <v>298</v>
      </c>
    </row>
    <row r="291" spans="1:9" s="16" customFormat="1" ht="409.6" customHeight="1" x14ac:dyDescent="0.25">
      <c r="A291" s="6"/>
      <c r="B291" s="14" t="s">
        <v>261</v>
      </c>
      <c r="C291" s="119">
        <v>6.33</v>
      </c>
      <c r="D291" s="14"/>
      <c r="E291" s="7" t="s">
        <v>370</v>
      </c>
      <c r="F291" s="14"/>
      <c r="G291" s="14"/>
      <c r="H291" s="15"/>
      <c r="I291" s="15"/>
    </row>
    <row r="292" spans="1:9" s="16" customFormat="1" ht="30" customHeight="1" x14ac:dyDescent="0.25">
      <c r="A292" s="6">
        <v>276</v>
      </c>
      <c r="B292" s="14" t="s">
        <v>261</v>
      </c>
      <c r="C292" s="120" t="s">
        <v>148</v>
      </c>
      <c r="D292" s="14" t="s">
        <v>285</v>
      </c>
      <c r="E292" s="7" t="s">
        <v>371</v>
      </c>
      <c r="F292" s="14" t="s">
        <v>285</v>
      </c>
      <c r="G292" s="14" t="s">
        <v>297</v>
      </c>
      <c r="H292" s="15">
        <v>7657</v>
      </c>
      <c r="I292" s="15">
        <v>298</v>
      </c>
    </row>
    <row r="293" spans="1:9" s="16" customFormat="1" ht="30" customHeight="1" x14ac:dyDescent="0.25">
      <c r="A293" s="6">
        <v>277</v>
      </c>
      <c r="B293" s="14" t="s">
        <v>261</v>
      </c>
      <c r="C293" s="120" t="s">
        <v>150</v>
      </c>
      <c r="D293" s="14" t="s">
        <v>285</v>
      </c>
      <c r="E293" s="7" t="s">
        <v>372</v>
      </c>
      <c r="F293" s="14" t="s">
        <v>285</v>
      </c>
      <c r="G293" s="14" t="s">
        <v>297</v>
      </c>
      <c r="H293" s="15">
        <v>7770</v>
      </c>
      <c r="I293" s="15">
        <v>108</v>
      </c>
    </row>
    <row r="294" spans="1:9" s="16" customFormat="1" ht="30" customHeight="1" x14ac:dyDescent="0.25">
      <c r="A294" s="6">
        <v>278</v>
      </c>
      <c r="B294" s="14" t="s">
        <v>261</v>
      </c>
      <c r="C294" s="120" t="s">
        <v>266</v>
      </c>
      <c r="D294" s="14" t="s">
        <v>285</v>
      </c>
      <c r="E294" s="7" t="s">
        <v>373</v>
      </c>
      <c r="F294" s="14" t="s">
        <v>285</v>
      </c>
      <c r="G294" s="14" t="s">
        <v>297</v>
      </c>
      <c r="H294" s="15">
        <v>10405</v>
      </c>
      <c r="I294" s="15">
        <v>298</v>
      </c>
    </row>
    <row r="295" spans="1:9" s="16" customFormat="1" ht="30" customHeight="1" x14ac:dyDescent="0.25">
      <c r="A295" s="6">
        <v>279</v>
      </c>
      <c r="B295" s="14" t="s">
        <v>261</v>
      </c>
      <c r="C295" s="120" t="s">
        <v>282</v>
      </c>
      <c r="D295" s="14" t="s">
        <v>285</v>
      </c>
      <c r="E295" s="7" t="s">
        <v>374</v>
      </c>
      <c r="F295" s="14" t="s">
        <v>285</v>
      </c>
      <c r="G295" s="14" t="s">
        <v>297</v>
      </c>
      <c r="H295" s="15">
        <v>10518</v>
      </c>
      <c r="I295" s="15">
        <v>108</v>
      </c>
    </row>
    <row r="296" spans="1:9" s="16" customFormat="1" ht="409.6" customHeight="1" x14ac:dyDescent="0.25">
      <c r="A296" s="6"/>
      <c r="B296" s="14" t="s">
        <v>261</v>
      </c>
      <c r="C296" s="119">
        <v>6.34</v>
      </c>
      <c r="D296" s="14"/>
      <c r="E296" s="7" t="s">
        <v>375</v>
      </c>
      <c r="F296" s="14"/>
      <c r="G296" s="14"/>
      <c r="H296" s="15"/>
      <c r="I296" s="15"/>
    </row>
    <row r="297" spans="1:9" s="16" customFormat="1" ht="38.450000000000003" customHeight="1" x14ac:dyDescent="0.25">
      <c r="A297" s="6">
        <v>280</v>
      </c>
      <c r="B297" s="14" t="s">
        <v>261</v>
      </c>
      <c r="C297" s="120" t="s">
        <v>148</v>
      </c>
      <c r="D297" s="14" t="s">
        <v>285</v>
      </c>
      <c r="E297" s="7" t="s">
        <v>371</v>
      </c>
      <c r="F297" s="14" t="s">
        <v>285</v>
      </c>
      <c r="G297" s="14" t="s">
        <v>297</v>
      </c>
      <c r="H297" s="15">
        <v>9554</v>
      </c>
      <c r="I297" s="15">
        <v>359</v>
      </c>
    </row>
    <row r="298" spans="1:9" s="16" customFormat="1" ht="38.450000000000003" customHeight="1" x14ac:dyDescent="0.25">
      <c r="A298" s="6">
        <v>281</v>
      </c>
      <c r="B298" s="14" t="s">
        <v>261</v>
      </c>
      <c r="C298" s="120" t="s">
        <v>150</v>
      </c>
      <c r="D298" s="14" t="s">
        <v>285</v>
      </c>
      <c r="E298" s="7" t="s">
        <v>376</v>
      </c>
      <c r="F298" s="14" t="s">
        <v>285</v>
      </c>
      <c r="G298" s="14" t="s">
        <v>297</v>
      </c>
      <c r="H298" s="15">
        <v>9667</v>
      </c>
      <c r="I298" s="15">
        <v>359</v>
      </c>
    </row>
    <row r="299" spans="1:9" s="16" customFormat="1" ht="38.450000000000003" customHeight="1" x14ac:dyDescent="0.25">
      <c r="A299" s="6">
        <v>282</v>
      </c>
      <c r="B299" s="14" t="s">
        <v>261</v>
      </c>
      <c r="C299" s="120" t="s">
        <v>266</v>
      </c>
      <c r="D299" s="14" t="s">
        <v>285</v>
      </c>
      <c r="E299" s="7" t="s">
        <v>377</v>
      </c>
      <c r="F299" s="14" t="s">
        <v>285</v>
      </c>
      <c r="G299" s="14" t="s">
        <v>297</v>
      </c>
      <c r="H299" s="15">
        <v>12302</v>
      </c>
      <c r="I299" s="15">
        <v>359</v>
      </c>
    </row>
    <row r="300" spans="1:9" s="16" customFormat="1" ht="38.450000000000003" customHeight="1" x14ac:dyDescent="0.25">
      <c r="A300" s="6">
        <v>283</v>
      </c>
      <c r="B300" s="14" t="s">
        <v>261</v>
      </c>
      <c r="C300" s="120" t="s">
        <v>282</v>
      </c>
      <c r="D300" s="14" t="s">
        <v>285</v>
      </c>
      <c r="E300" s="7" t="s">
        <v>378</v>
      </c>
      <c r="F300" s="14" t="s">
        <v>285</v>
      </c>
      <c r="G300" s="14" t="s">
        <v>297</v>
      </c>
      <c r="H300" s="15">
        <v>12415</v>
      </c>
      <c r="I300" s="15">
        <v>359</v>
      </c>
    </row>
    <row r="301" spans="1:9" s="16" customFormat="1" ht="393" customHeight="1" x14ac:dyDescent="0.25">
      <c r="A301" s="6"/>
      <c r="B301" s="14" t="s">
        <v>261</v>
      </c>
      <c r="C301" s="119">
        <v>6.35</v>
      </c>
      <c r="D301" s="14" t="s">
        <v>285</v>
      </c>
      <c r="E301" s="7" t="s">
        <v>379</v>
      </c>
      <c r="F301" s="14"/>
      <c r="G301" s="14"/>
      <c r="H301" s="15"/>
      <c r="I301" s="15"/>
    </row>
    <row r="302" spans="1:9" s="16" customFormat="1" ht="36.6" customHeight="1" x14ac:dyDescent="0.25">
      <c r="A302" s="6">
        <v>284</v>
      </c>
      <c r="B302" s="14" t="s">
        <v>261</v>
      </c>
      <c r="C302" s="120" t="s">
        <v>148</v>
      </c>
      <c r="D302" s="14" t="s">
        <v>285</v>
      </c>
      <c r="E302" s="7" t="s">
        <v>380</v>
      </c>
      <c r="F302" s="14" t="s">
        <v>285</v>
      </c>
      <c r="G302" s="14" t="s">
        <v>297</v>
      </c>
      <c r="H302" s="15">
        <v>5624</v>
      </c>
      <c r="I302" s="15">
        <v>141</v>
      </c>
    </row>
    <row r="303" spans="1:9" s="16" customFormat="1" ht="36.6" customHeight="1" x14ac:dyDescent="0.25">
      <c r="A303" s="6">
        <v>285</v>
      </c>
      <c r="B303" s="14" t="s">
        <v>261</v>
      </c>
      <c r="C303" s="120" t="s">
        <v>150</v>
      </c>
      <c r="D303" s="14" t="s">
        <v>285</v>
      </c>
      <c r="E303" s="7" t="s">
        <v>381</v>
      </c>
      <c r="F303" s="14" t="s">
        <v>285</v>
      </c>
      <c r="G303" s="14" t="s">
        <v>297</v>
      </c>
      <c r="H303" s="15">
        <v>5737</v>
      </c>
      <c r="I303" s="15">
        <v>141</v>
      </c>
    </row>
    <row r="304" spans="1:9" s="16" customFormat="1" ht="36.6" customHeight="1" x14ac:dyDescent="0.25">
      <c r="A304" s="6">
        <v>286</v>
      </c>
      <c r="B304" s="14" t="s">
        <v>261</v>
      </c>
      <c r="C304" s="120" t="s">
        <v>266</v>
      </c>
      <c r="D304" s="14" t="s">
        <v>285</v>
      </c>
      <c r="E304" s="7" t="s">
        <v>382</v>
      </c>
      <c r="F304" s="14" t="s">
        <v>285</v>
      </c>
      <c r="G304" s="14" t="s">
        <v>297</v>
      </c>
      <c r="H304" s="15">
        <v>8373</v>
      </c>
      <c r="I304" s="15">
        <v>141</v>
      </c>
    </row>
    <row r="305" spans="1:9" s="16" customFormat="1" ht="36.6" customHeight="1" x14ac:dyDescent="0.25">
      <c r="A305" s="6">
        <v>287</v>
      </c>
      <c r="B305" s="14" t="s">
        <v>261</v>
      </c>
      <c r="C305" s="120" t="s">
        <v>282</v>
      </c>
      <c r="D305" s="14" t="s">
        <v>285</v>
      </c>
      <c r="E305" s="7" t="s">
        <v>383</v>
      </c>
      <c r="F305" s="14" t="s">
        <v>285</v>
      </c>
      <c r="G305" s="14" t="s">
        <v>297</v>
      </c>
      <c r="H305" s="15">
        <v>8486</v>
      </c>
      <c r="I305" s="15">
        <v>141</v>
      </c>
    </row>
    <row r="306" spans="1:9" s="16" customFormat="1" ht="283.89999999999998" customHeight="1" x14ac:dyDescent="0.25">
      <c r="A306" s="6">
        <v>288</v>
      </c>
      <c r="B306" s="14" t="s">
        <v>261</v>
      </c>
      <c r="C306" s="119">
        <v>6.36</v>
      </c>
      <c r="D306" s="14" t="s">
        <v>285</v>
      </c>
      <c r="E306" s="7" t="s">
        <v>384</v>
      </c>
      <c r="F306" s="14" t="s">
        <v>285</v>
      </c>
      <c r="G306" s="14" t="s">
        <v>5</v>
      </c>
      <c r="H306" s="15">
        <v>8078</v>
      </c>
      <c r="I306" s="15">
        <v>2500</v>
      </c>
    </row>
    <row r="307" spans="1:9" s="16" customFormat="1" ht="107.45" customHeight="1" x14ac:dyDescent="0.25">
      <c r="A307" s="6">
        <v>289</v>
      </c>
      <c r="B307" s="14" t="s">
        <v>261</v>
      </c>
      <c r="C307" s="119">
        <v>6.37</v>
      </c>
      <c r="D307" s="14" t="s">
        <v>268</v>
      </c>
      <c r="E307" s="7" t="s">
        <v>385</v>
      </c>
      <c r="F307" s="14" t="s">
        <v>386</v>
      </c>
      <c r="G307" s="14" t="s">
        <v>5</v>
      </c>
      <c r="H307" s="15">
        <v>1395</v>
      </c>
      <c r="I307" s="15">
        <v>252</v>
      </c>
    </row>
    <row r="308" spans="1:9" s="21" customFormat="1" ht="316.89999999999998" customHeight="1" x14ac:dyDescent="0.25">
      <c r="A308" s="6">
        <v>290</v>
      </c>
      <c r="B308" s="19" t="s">
        <v>261</v>
      </c>
      <c r="C308" s="9">
        <v>6.38</v>
      </c>
      <c r="D308" s="9"/>
      <c r="E308" s="7" t="s">
        <v>387</v>
      </c>
      <c r="F308" s="6" t="s">
        <v>388</v>
      </c>
      <c r="G308" s="10" t="s">
        <v>5</v>
      </c>
      <c r="H308" s="20">
        <v>3677</v>
      </c>
      <c r="I308" s="20">
        <v>754</v>
      </c>
    </row>
    <row r="309" spans="1:9" s="21" customFormat="1" ht="312.60000000000002" customHeight="1" x14ac:dyDescent="0.25">
      <c r="A309" s="6">
        <v>291</v>
      </c>
      <c r="B309" s="19" t="s">
        <v>261</v>
      </c>
      <c r="C309" s="9">
        <v>6.39</v>
      </c>
      <c r="D309" s="9"/>
      <c r="E309" s="7" t="s">
        <v>389</v>
      </c>
      <c r="F309" s="6" t="s">
        <v>388</v>
      </c>
      <c r="G309" s="10" t="s">
        <v>5</v>
      </c>
      <c r="H309" s="20">
        <v>4558</v>
      </c>
      <c r="I309" s="20">
        <v>754</v>
      </c>
    </row>
    <row r="310" spans="1:9" s="21" customFormat="1" ht="248.45" customHeight="1" x14ac:dyDescent="0.25">
      <c r="A310" s="6">
        <v>292</v>
      </c>
      <c r="B310" s="19" t="s">
        <v>261</v>
      </c>
      <c r="C310" s="9">
        <v>6.3999999999999995</v>
      </c>
      <c r="D310" s="22"/>
      <c r="E310" s="7" t="s">
        <v>390</v>
      </c>
      <c r="F310" s="6" t="s">
        <v>388</v>
      </c>
      <c r="G310" s="10" t="s">
        <v>5</v>
      </c>
      <c r="H310" s="20">
        <v>4380</v>
      </c>
      <c r="I310" s="20">
        <v>1283</v>
      </c>
    </row>
    <row r="311" spans="1:9" s="21" customFormat="1" ht="270" x14ac:dyDescent="0.25">
      <c r="A311" s="6">
        <v>293</v>
      </c>
      <c r="B311" s="19" t="s">
        <v>261</v>
      </c>
      <c r="C311" s="9">
        <v>6.4099999999999993</v>
      </c>
      <c r="D311" s="22"/>
      <c r="E311" s="7" t="s">
        <v>391</v>
      </c>
      <c r="F311" s="6" t="s">
        <v>388</v>
      </c>
      <c r="G311" s="10" t="s">
        <v>5</v>
      </c>
      <c r="H311" s="20">
        <v>14191</v>
      </c>
      <c r="I311" s="20">
        <v>1717</v>
      </c>
    </row>
    <row r="312" spans="1:9" s="21" customFormat="1" ht="303.60000000000002" customHeight="1" x14ac:dyDescent="0.25">
      <c r="A312" s="6">
        <v>294</v>
      </c>
      <c r="B312" s="19" t="s">
        <v>261</v>
      </c>
      <c r="C312" s="9">
        <v>6.419999999999999</v>
      </c>
      <c r="D312" s="22"/>
      <c r="E312" s="7" t="s">
        <v>392</v>
      </c>
      <c r="F312" s="6" t="s">
        <v>388</v>
      </c>
      <c r="G312" s="10" t="s">
        <v>5</v>
      </c>
      <c r="H312" s="20">
        <v>14773</v>
      </c>
      <c r="I312" s="20">
        <v>1632</v>
      </c>
    </row>
    <row r="313" spans="1:9" s="21" customFormat="1" ht="240" x14ac:dyDescent="0.25">
      <c r="A313" s="6">
        <v>295</v>
      </c>
      <c r="B313" s="19" t="s">
        <v>261</v>
      </c>
      <c r="C313" s="9">
        <v>6.4299999999999988</v>
      </c>
      <c r="D313" s="22"/>
      <c r="E313" s="7" t="s">
        <v>393</v>
      </c>
      <c r="F313" s="6" t="s">
        <v>388</v>
      </c>
      <c r="G313" s="10" t="s">
        <v>5</v>
      </c>
      <c r="H313" s="20">
        <v>16072</v>
      </c>
      <c r="I313" s="20">
        <v>1525</v>
      </c>
    </row>
    <row r="314" spans="1:9" s="21" customFormat="1" ht="291.60000000000002" customHeight="1" x14ac:dyDescent="0.25">
      <c r="A314" s="6">
        <v>296</v>
      </c>
      <c r="B314" s="19" t="s">
        <v>261</v>
      </c>
      <c r="C314" s="9">
        <v>6.4399999999999986</v>
      </c>
      <c r="D314" s="22"/>
      <c r="E314" s="7" t="s">
        <v>394</v>
      </c>
      <c r="F314" s="6" t="s">
        <v>388</v>
      </c>
      <c r="G314" s="10" t="s">
        <v>5</v>
      </c>
      <c r="H314" s="20">
        <v>15969</v>
      </c>
      <c r="I314" s="20">
        <v>1786</v>
      </c>
    </row>
    <row r="315" spans="1:9" s="21" customFormat="1" ht="255" x14ac:dyDescent="0.25">
      <c r="A315" s="6">
        <v>297</v>
      </c>
      <c r="B315" s="19" t="s">
        <v>261</v>
      </c>
      <c r="C315" s="9">
        <v>6.4499999999999984</v>
      </c>
      <c r="D315" s="22"/>
      <c r="E315" s="7" t="s">
        <v>395</v>
      </c>
      <c r="F315" s="6" t="s">
        <v>388</v>
      </c>
      <c r="G315" s="10" t="s">
        <v>5</v>
      </c>
      <c r="H315" s="20">
        <v>17322</v>
      </c>
      <c r="I315" s="20">
        <v>1683</v>
      </c>
    </row>
    <row r="316" spans="1:9" s="21" customFormat="1" ht="294" customHeight="1" x14ac:dyDescent="0.25">
      <c r="A316" s="6">
        <v>298</v>
      </c>
      <c r="B316" s="19" t="s">
        <v>261</v>
      </c>
      <c r="C316" s="9">
        <v>6.4599999999999982</v>
      </c>
      <c r="D316" s="22"/>
      <c r="E316" s="7" t="s">
        <v>396</v>
      </c>
      <c r="F316" s="6" t="s">
        <v>388</v>
      </c>
      <c r="G316" s="10" t="s">
        <v>5</v>
      </c>
      <c r="H316" s="20">
        <v>19193</v>
      </c>
      <c r="I316" s="20">
        <v>1771</v>
      </c>
    </row>
    <row r="317" spans="1:9" s="21" customFormat="1" ht="297" customHeight="1" x14ac:dyDescent="0.25">
      <c r="A317" s="6">
        <v>299</v>
      </c>
      <c r="B317" s="19" t="s">
        <v>261</v>
      </c>
      <c r="C317" s="9">
        <v>6.469999999999998</v>
      </c>
      <c r="D317" s="22"/>
      <c r="E317" s="7" t="s">
        <v>397</v>
      </c>
      <c r="F317" s="6" t="s">
        <v>388</v>
      </c>
      <c r="G317" s="10" t="s">
        <v>5</v>
      </c>
      <c r="H317" s="20">
        <v>6362</v>
      </c>
      <c r="I317" s="20">
        <v>1050</v>
      </c>
    </row>
    <row r="318" spans="1:9" s="21" customFormat="1" ht="225" x14ac:dyDescent="0.25">
      <c r="A318" s="6">
        <v>300</v>
      </c>
      <c r="B318" s="19" t="s">
        <v>261</v>
      </c>
      <c r="C318" s="9">
        <v>6.4799999999999978</v>
      </c>
      <c r="D318" s="22"/>
      <c r="E318" s="7" t="s">
        <v>398</v>
      </c>
      <c r="F318" s="6" t="s">
        <v>388</v>
      </c>
      <c r="G318" s="10" t="s">
        <v>5</v>
      </c>
      <c r="H318" s="20">
        <v>8137</v>
      </c>
      <c r="I318" s="20">
        <v>906</v>
      </c>
    </row>
    <row r="319" spans="1:9" s="21" customFormat="1" ht="283.14999999999998" customHeight="1" x14ac:dyDescent="0.25">
      <c r="A319" s="6">
        <v>301</v>
      </c>
      <c r="B319" s="19" t="s">
        <v>261</v>
      </c>
      <c r="C319" s="9">
        <v>6.4899999999999975</v>
      </c>
      <c r="D319" s="22"/>
      <c r="E319" s="7" t="s">
        <v>399</v>
      </c>
      <c r="F319" s="6" t="s">
        <v>388</v>
      </c>
      <c r="G319" s="10" t="s">
        <v>5</v>
      </c>
      <c r="H319" s="20">
        <v>8751</v>
      </c>
      <c r="I319" s="20">
        <v>842</v>
      </c>
    </row>
    <row r="320" spans="1:9" s="21" customFormat="1" ht="206.45" customHeight="1" x14ac:dyDescent="0.25">
      <c r="A320" s="6">
        <v>302</v>
      </c>
      <c r="B320" s="19" t="s">
        <v>261</v>
      </c>
      <c r="C320" s="9">
        <v>6.4999999999999973</v>
      </c>
      <c r="D320" s="22"/>
      <c r="E320" s="7" t="s">
        <v>400</v>
      </c>
      <c r="F320" s="6" t="s">
        <v>388</v>
      </c>
      <c r="G320" s="10" t="s">
        <v>5</v>
      </c>
      <c r="H320" s="20">
        <v>5869</v>
      </c>
      <c r="I320" s="20">
        <v>812</v>
      </c>
    </row>
    <row r="321" spans="1:9" s="21" customFormat="1" ht="247.9" customHeight="1" x14ac:dyDescent="0.25">
      <c r="A321" s="6">
        <v>303</v>
      </c>
      <c r="B321" s="19" t="s">
        <v>261</v>
      </c>
      <c r="C321" s="9">
        <v>6.5099999999999971</v>
      </c>
      <c r="D321" s="22"/>
      <c r="E321" s="7" t="s">
        <v>401</v>
      </c>
      <c r="F321" s="6" t="s">
        <v>388</v>
      </c>
      <c r="G321" s="10" t="s">
        <v>5</v>
      </c>
      <c r="H321" s="20">
        <v>6325</v>
      </c>
      <c r="I321" s="20">
        <v>758</v>
      </c>
    </row>
    <row r="322" spans="1:9" s="21" customFormat="1" ht="274.14999999999998" customHeight="1" x14ac:dyDescent="0.25">
      <c r="A322" s="6">
        <v>304</v>
      </c>
      <c r="B322" s="19" t="s">
        <v>261</v>
      </c>
      <c r="C322" s="9">
        <v>6.5199999999999969</v>
      </c>
      <c r="D322" s="22"/>
      <c r="E322" s="7" t="s">
        <v>402</v>
      </c>
      <c r="F322" s="6" t="s">
        <v>388</v>
      </c>
      <c r="G322" s="10" t="s">
        <v>5</v>
      </c>
      <c r="H322" s="20">
        <v>6722</v>
      </c>
      <c r="I322" s="20">
        <v>663</v>
      </c>
    </row>
    <row r="323" spans="1:9" s="21" customFormat="1" ht="305.45" customHeight="1" x14ac:dyDescent="0.25">
      <c r="A323" s="6">
        <v>305</v>
      </c>
      <c r="B323" s="19" t="s">
        <v>261</v>
      </c>
      <c r="C323" s="9">
        <v>6.5299999999999967</v>
      </c>
      <c r="D323" s="22"/>
      <c r="E323" s="7" t="s">
        <v>403</v>
      </c>
      <c r="F323" s="6" t="s">
        <v>388</v>
      </c>
      <c r="G323" s="10" t="s">
        <v>5</v>
      </c>
      <c r="H323" s="20">
        <v>3308</v>
      </c>
      <c r="I323" s="20">
        <v>689</v>
      </c>
    </row>
    <row r="324" spans="1:9" s="21" customFormat="1" ht="298.14999999999998" customHeight="1" x14ac:dyDescent="0.25">
      <c r="A324" s="6">
        <v>306</v>
      </c>
      <c r="B324" s="19" t="s">
        <v>261</v>
      </c>
      <c r="C324" s="9">
        <v>6.5399999999999965</v>
      </c>
      <c r="D324" s="22"/>
      <c r="E324" s="7" t="s">
        <v>404</v>
      </c>
      <c r="F324" s="6" t="s">
        <v>388</v>
      </c>
      <c r="G324" s="10" t="s">
        <v>5</v>
      </c>
      <c r="H324" s="20">
        <v>3589</v>
      </c>
      <c r="I324" s="20">
        <v>689</v>
      </c>
    </row>
    <row r="325" spans="1:9" s="21" customFormat="1" ht="306" customHeight="1" x14ac:dyDescent="0.25">
      <c r="A325" s="6">
        <v>307</v>
      </c>
      <c r="B325" s="19" t="s">
        <v>261</v>
      </c>
      <c r="C325" s="9">
        <v>6.5499999999999963</v>
      </c>
      <c r="D325" s="22"/>
      <c r="E325" s="7" t="s">
        <v>405</v>
      </c>
      <c r="F325" s="6" t="s">
        <v>388</v>
      </c>
      <c r="G325" s="10" t="s">
        <v>5</v>
      </c>
      <c r="H325" s="20">
        <v>11849</v>
      </c>
      <c r="I325" s="20">
        <v>1350</v>
      </c>
    </row>
    <row r="326" spans="1:9" s="21" customFormat="1" ht="279.60000000000002" customHeight="1" x14ac:dyDescent="0.25">
      <c r="A326" s="6">
        <v>308</v>
      </c>
      <c r="B326" s="19" t="s">
        <v>261</v>
      </c>
      <c r="C326" s="9">
        <v>6.5599999999999961</v>
      </c>
      <c r="D326" s="22"/>
      <c r="E326" s="7" t="s">
        <v>406</v>
      </c>
      <c r="F326" s="6" t="s">
        <v>388</v>
      </c>
      <c r="G326" s="10" t="s">
        <v>5</v>
      </c>
      <c r="H326" s="20">
        <v>11325</v>
      </c>
      <c r="I326" s="20">
        <v>1350</v>
      </c>
    </row>
    <row r="327" spans="1:9" s="21" customFormat="1" ht="264" customHeight="1" x14ac:dyDescent="0.25">
      <c r="A327" s="6">
        <v>309</v>
      </c>
      <c r="B327" s="19" t="s">
        <v>261</v>
      </c>
      <c r="C327" s="9">
        <v>6.5699999999999958</v>
      </c>
      <c r="D327" s="22"/>
      <c r="E327" s="7" t="s">
        <v>407</v>
      </c>
      <c r="F327" s="6" t="s">
        <v>388</v>
      </c>
      <c r="G327" s="10" t="s">
        <v>5</v>
      </c>
      <c r="H327" s="20">
        <v>12706</v>
      </c>
      <c r="I327" s="20">
        <v>1350</v>
      </c>
    </row>
    <row r="328" spans="1:9" s="21" customFormat="1" ht="241.9" customHeight="1" x14ac:dyDescent="0.25">
      <c r="A328" s="6">
        <v>310</v>
      </c>
      <c r="B328" s="19" t="s">
        <v>261</v>
      </c>
      <c r="C328" s="9">
        <v>6.5799999999999956</v>
      </c>
      <c r="D328" s="22"/>
      <c r="E328" s="7" t="s">
        <v>408</v>
      </c>
      <c r="F328" s="6" t="s">
        <v>388</v>
      </c>
      <c r="G328" s="10" t="s">
        <v>5</v>
      </c>
      <c r="H328" s="20">
        <v>42020</v>
      </c>
      <c r="I328" s="20">
        <v>3750</v>
      </c>
    </row>
    <row r="329" spans="1:9" s="23" customFormat="1" ht="157.15" customHeight="1" x14ac:dyDescent="0.25">
      <c r="A329" s="6">
        <v>311</v>
      </c>
      <c r="B329" s="10" t="s">
        <v>409</v>
      </c>
      <c r="C329" s="11">
        <v>7.01</v>
      </c>
      <c r="D329" s="10" t="s">
        <v>122</v>
      </c>
      <c r="E329" s="7" t="s">
        <v>410</v>
      </c>
      <c r="F329" s="10" t="s">
        <v>122</v>
      </c>
      <c r="G329" s="10" t="s">
        <v>38</v>
      </c>
      <c r="H329" s="12">
        <v>431</v>
      </c>
      <c r="I329" s="12">
        <v>136</v>
      </c>
    </row>
    <row r="330" spans="1:9" s="23" customFormat="1" ht="134.44999999999999" customHeight="1" x14ac:dyDescent="0.25">
      <c r="A330" s="6">
        <v>312</v>
      </c>
      <c r="B330" s="10" t="s">
        <v>409</v>
      </c>
      <c r="C330" s="11">
        <v>7.02</v>
      </c>
      <c r="D330" s="10" t="s">
        <v>122</v>
      </c>
      <c r="E330" s="7" t="s">
        <v>411</v>
      </c>
      <c r="F330" s="10" t="s">
        <v>122</v>
      </c>
      <c r="G330" s="10" t="s">
        <v>38</v>
      </c>
      <c r="H330" s="12">
        <v>400</v>
      </c>
      <c r="I330" s="12">
        <v>131</v>
      </c>
    </row>
    <row r="331" spans="1:9" s="23" customFormat="1" ht="130.9" customHeight="1" x14ac:dyDescent="0.25">
      <c r="A331" s="6">
        <v>313</v>
      </c>
      <c r="B331" s="10" t="s">
        <v>409</v>
      </c>
      <c r="C331" s="11">
        <v>7.03</v>
      </c>
      <c r="D331" s="10" t="s">
        <v>122</v>
      </c>
      <c r="E331" s="7" t="s">
        <v>412</v>
      </c>
      <c r="F331" s="10" t="s">
        <v>122</v>
      </c>
      <c r="G331" s="10" t="s">
        <v>38</v>
      </c>
      <c r="H331" s="12">
        <v>373</v>
      </c>
      <c r="I331" s="12">
        <v>127</v>
      </c>
    </row>
    <row r="332" spans="1:9" s="23" customFormat="1" ht="129.6" customHeight="1" x14ac:dyDescent="0.25">
      <c r="A332" s="6">
        <v>314</v>
      </c>
      <c r="B332" s="10" t="s">
        <v>409</v>
      </c>
      <c r="C332" s="11">
        <v>7.04</v>
      </c>
      <c r="D332" s="10" t="s">
        <v>122</v>
      </c>
      <c r="E332" s="7" t="s">
        <v>413</v>
      </c>
      <c r="F332" s="10" t="s">
        <v>122</v>
      </c>
      <c r="G332" s="10" t="s">
        <v>38</v>
      </c>
      <c r="H332" s="12">
        <v>750</v>
      </c>
      <c r="I332" s="12">
        <v>170</v>
      </c>
    </row>
    <row r="333" spans="1:9" s="23" customFormat="1" ht="117.6" customHeight="1" x14ac:dyDescent="0.25">
      <c r="A333" s="6">
        <v>315</v>
      </c>
      <c r="B333" s="10" t="s">
        <v>409</v>
      </c>
      <c r="C333" s="11">
        <v>7.05</v>
      </c>
      <c r="D333" s="10" t="s">
        <v>122</v>
      </c>
      <c r="E333" s="7" t="s">
        <v>414</v>
      </c>
      <c r="F333" s="10" t="s">
        <v>122</v>
      </c>
      <c r="G333" s="10" t="s">
        <v>38</v>
      </c>
      <c r="H333" s="12">
        <v>661</v>
      </c>
      <c r="I333" s="12">
        <v>151</v>
      </c>
    </row>
    <row r="334" spans="1:9" s="23" customFormat="1" ht="136.5" customHeight="1" x14ac:dyDescent="0.25">
      <c r="A334" s="6">
        <v>316</v>
      </c>
      <c r="B334" s="10" t="s">
        <v>409</v>
      </c>
      <c r="C334" s="11">
        <v>7.06</v>
      </c>
      <c r="D334" s="10" t="s">
        <v>122</v>
      </c>
      <c r="E334" s="7" t="s">
        <v>415</v>
      </c>
      <c r="F334" s="10" t="s">
        <v>122</v>
      </c>
      <c r="G334" s="10" t="s">
        <v>38</v>
      </c>
      <c r="H334" s="12">
        <v>596</v>
      </c>
      <c r="I334" s="12">
        <v>139</v>
      </c>
    </row>
    <row r="335" spans="1:9" s="23" customFormat="1" ht="138" customHeight="1" x14ac:dyDescent="0.25">
      <c r="A335" s="6">
        <v>317</v>
      </c>
      <c r="B335" s="10" t="s">
        <v>409</v>
      </c>
      <c r="C335" s="11">
        <v>7.07</v>
      </c>
      <c r="D335" s="10" t="s">
        <v>245</v>
      </c>
      <c r="E335" s="7" t="s">
        <v>416</v>
      </c>
      <c r="F335" s="10" t="s">
        <v>247</v>
      </c>
      <c r="G335" s="10" t="s">
        <v>38</v>
      </c>
      <c r="H335" s="12">
        <v>2528</v>
      </c>
      <c r="I335" s="12">
        <v>135</v>
      </c>
    </row>
    <row r="336" spans="1:9" s="23" customFormat="1" ht="90" x14ac:dyDescent="0.25">
      <c r="A336" s="6">
        <v>318</v>
      </c>
      <c r="B336" s="10" t="s">
        <v>409</v>
      </c>
      <c r="C336" s="11">
        <v>7.08</v>
      </c>
      <c r="D336" s="10" t="s">
        <v>245</v>
      </c>
      <c r="E336" s="7" t="s">
        <v>417</v>
      </c>
      <c r="F336" s="10" t="s">
        <v>247</v>
      </c>
      <c r="G336" s="10" t="s">
        <v>38</v>
      </c>
      <c r="H336" s="12">
        <v>1825</v>
      </c>
      <c r="I336" s="12">
        <v>111</v>
      </c>
    </row>
    <row r="337" spans="1:9" s="23" customFormat="1" ht="75" x14ac:dyDescent="0.25">
      <c r="A337" s="6">
        <v>319</v>
      </c>
      <c r="B337" s="10" t="s">
        <v>409</v>
      </c>
      <c r="C337" s="11">
        <v>7.09</v>
      </c>
      <c r="D337" s="10" t="s">
        <v>245</v>
      </c>
      <c r="E337" s="7" t="s">
        <v>418</v>
      </c>
      <c r="F337" s="10" t="s">
        <v>247</v>
      </c>
      <c r="G337" s="10" t="s">
        <v>38</v>
      </c>
      <c r="H337" s="12">
        <v>1919</v>
      </c>
      <c r="I337" s="12">
        <v>144</v>
      </c>
    </row>
    <row r="338" spans="1:9" s="23" customFormat="1" ht="90" x14ac:dyDescent="0.25">
      <c r="A338" s="6">
        <v>320</v>
      </c>
      <c r="B338" s="10" t="s">
        <v>409</v>
      </c>
      <c r="C338" s="11">
        <v>7.1</v>
      </c>
      <c r="D338" s="10" t="s">
        <v>245</v>
      </c>
      <c r="E338" s="7" t="s">
        <v>419</v>
      </c>
      <c r="F338" s="10" t="s">
        <v>247</v>
      </c>
      <c r="G338" s="10" t="s">
        <v>38</v>
      </c>
      <c r="H338" s="12">
        <v>2383</v>
      </c>
      <c r="I338" s="12">
        <v>196</v>
      </c>
    </row>
    <row r="339" spans="1:9" s="23" customFormat="1" ht="75" x14ac:dyDescent="0.25">
      <c r="A339" s="6">
        <v>321</v>
      </c>
      <c r="B339" s="10" t="s">
        <v>409</v>
      </c>
      <c r="C339" s="11">
        <v>7.11</v>
      </c>
      <c r="D339" s="10" t="s">
        <v>30</v>
      </c>
      <c r="E339" s="7" t="s">
        <v>420</v>
      </c>
      <c r="F339" s="10" t="s">
        <v>421</v>
      </c>
      <c r="G339" s="10" t="s">
        <v>16</v>
      </c>
      <c r="H339" s="24">
        <v>6378</v>
      </c>
      <c r="I339" s="25">
        <v>447</v>
      </c>
    </row>
    <row r="340" spans="1:9" s="23" customFormat="1" ht="120" x14ac:dyDescent="0.25">
      <c r="A340" s="6">
        <v>322</v>
      </c>
      <c r="B340" s="10" t="s">
        <v>409</v>
      </c>
      <c r="C340" s="11">
        <v>7.12</v>
      </c>
      <c r="D340" s="10" t="s">
        <v>30</v>
      </c>
      <c r="E340" s="7" t="s">
        <v>422</v>
      </c>
      <c r="F340" s="10" t="s">
        <v>423</v>
      </c>
      <c r="G340" s="10" t="s">
        <v>16</v>
      </c>
      <c r="H340" s="24">
        <v>578</v>
      </c>
      <c r="I340" s="25" t="s">
        <v>424</v>
      </c>
    </row>
    <row r="341" spans="1:9" s="23" customFormat="1" ht="120" x14ac:dyDescent="0.25">
      <c r="A341" s="6">
        <v>323</v>
      </c>
      <c r="B341" s="10" t="s">
        <v>409</v>
      </c>
      <c r="C341" s="11">
        <v>7.13</v>
      </c>
      <c r="D341" s="10" t="s">
        <v>30</v>
      </c>
      <c r="E341" s="7" t="s">
        <v>425</v>
      </c>
      <c r="F341" s="10" t="s">
        <v>423</v>
      </c>
      <c r="G341" s="10" t="s">
        <v>16</v>
      </c>
      <c r="H341" s="24">
        <v>1148</v>
      </c>
      <c r="I341" s="25" t="s">
        <v>424</v>
      </c>
    </row>
    <row r="342" spans="1:9" s="23" customFormat="1" ht="120" x14ac:dyDescent="0.25">
      <c r="A342" s="6">
        <v>324</v>
      </c>
      <c r="B342" s="10" t="s">
        <v>409</v>
      </c>
      <c r="C342" s="11">
        <v>7.14</v>
      </c>
      <c r="D342" s="10" t="s">
        <v>30</v>
      </c>
      <c r="E342" s="7" t="s">
        <v>426</v>
      </c>
      <c r="F342" s="10" t="s">
        <v>423</v>
      </c>
      <c r="G342" s="10" t="s">
        <v>16</v>
      </c>
      <c r="H342" s="24">
        <v>574</v>
      </c>
      <c r="I342" s="25">
        <v>43</v>
      </c>
    </row>
    <row r="343" spans="1:9" s="23" customFormat="1" ht="141.75" customHeight="1" x14ac:dyDescent="0.25">
      <c r="A343" s="6">
        <v>325</v>
      </c>
      <c r="B343" s="10" t="s">
        <v>409</v>
      </c>
      <c r="C343" s="11">
        <v>7.15</v>
      </c>
      <c r="D343" s="10" t="s">
        <v>30</v>
      </c>
      <c r="E343" s="7" t="s">
        <v>427</v>
      </c>
      <c r="F343" s="10" t="s">
        <v>423</v>
      </c>
      <c r="G343" s="10" t="s">
        <v>16</v>
      </c>
      <c r="H343" s="12">
        <v>14</v>
      </c>
      <c r="I343" s="25">
        <v>1</v>
      </c>
    </row>
    <row r="344" spans="1:9" s="23" customFormat="1" ht="93" customHeight="1" x14ac:dyDescent="0.25">
      <c r="A344" s="6">
        <v>326</v>
      </c>
      <c r="B344" s="10" t="s">
        <v>409</v>
      </c>
      <c r="C344" s="11">
        <v>7.16</v>
      </c>
      <c r="D344" s="10" t="s">
        <v>428</v>
      </c>
      <c r="E344" s="7" t="s">
        <v>429</v>
      </c>
      <c r="F344" s="10" t="s">
        <v>428</v>
      </c>
      <c r="G344" s="10" t="s">
        <v>40</v>
      </c>
      <c r="H344" s="12">
        <v>150</v>
      </c>
      <c r="I344" s="12">
        <v>64</v>
      </c>
    </row>
    <row r="345" spans="1:9" s="23" customFormat="1" ht="75" x14ac:dyDescent="0.25">
      <c r="A345" s="6">
        <v>327</v>
      </c>
      <c r="B345" s="10" t="s">
        <v>409</v>
      </c>
      <c r="C345" s="11">
        <v>7.17</v>
      </c>
      <c r="D345" s="10" t="s">
        <v>428</v>
      </c>
      <c r="E345" s="7" t="s">
        <v>430</v>
      </c>
      <c r="F345" s="10" t="s">
        <v>428</v>
      </c>
      <c r="G345" s="10" t="s">
        <v>40</v>
      </c>
      <c r="H345" s="12">
        <v>150</v>
      </c>
      <c r="I345" s="12">
        <v>64</v>
      </c>
    </row>
    <row r="346" spans="1:9" s="23" customFormat="1" ht="75" x14ac:dyDescent="0.25">
      <c r="A346" s="6">
        <v>328</v>
      </c>
      <c r="B346" s="10" t="s">
        <v>409</v>
      </c>
      <c r="C346" s="11">
        <v>7.18</v>
      </c>
      <c r="D346" s="10" t="s">
        <v>428</v>
      </c>
      <c r="E346" s="7" t="s">
        <v>431</v>
      </c>
      <c r="F346" s="10" t="s">
        <v>428</v>
      </c>
      <c r="G346" s="10" t="s">
        <v>40</v>
      </c>
      <c r="H346" s="12">
        <v>150</v>
      </c>
      <c r="I346" s="12">
        <v>64</v>
      </c>
    </row>
    <row r="347" spans="1:9" s="23" customFormat="1" ht="99.75" customHeight="1" x14ac:dyDescent="0.25">
      <c r="A347" s="6">
        <v>329</v>
      </c>
      <c r="B347" s="10" t="s">
        <v>409</v>
      </c>
      <c r="C347" s="11">
        <v>7.19</v>
      </c>
      <c r="D347" s="10" t="s">
        <v>428</v>
      </c>
      <c r="E347" s="7" t="s">
        <v>432</v>
      </c>
      <c r="F347" s="10" t="s">
        <v>428</v>
      </c>
      <c r="G347" s="10" t="s">
        <v>40</v>
      </c>
      <c r="H347" s="12">
        <v>136</v>
      </c>
      <c r="I347" s="12">
        <v>64</v>
      </c>
    </row>
    <row r="348" spans="1:9" s="23" customFormat="1" ht="75" x14ac:dyDescent="0.25">
      <c r="A348" s="6">
        <v>330</v>
      </c>
      <c r="B348" s="10" t="s">
        <v>409</v>
      </c>
      <c r="C348" s="11">
        <v>7.2</v>
      </c>
      <c r="D348" s="10" t="s">
        <v>428</v>
      </c>
      <c r="E348" s="7" t="s">
        <v>433</v>
      </c>
      <c r="F348" s="10" t="s">
        <v>428</v>
      </c>
      <c r="G348" s="10" t="s">
        <v>40</v>
      </c>
      <c r="H348" s="12">
        <v>205</v>
      </c>
      <c r="I348" s="12">
        <v>82</v>
      </c>
    </row>
    <row r="349" spans="1:9" s="23" customFormat="1" ht="165" customHeight="1" x14ac:dyDescent="0.25">
      <c r="A349" s="6">
        <v>331</v>
      </c>
      <c r="B349" s="10" t="s">
        <v>409</v>
      </c>
      <c r="C349" s="11">
        <v>7.21</v>
      </c>
      <c r="D349" s="10" t="s">
        <v>245</v>
      </c>
      <c r="E349" s="7" t="s">
        <v>434</v>
      </c>
      <c r="F349" s="10" t="s">
        <v>435</v>
      </c>
      <c r="G349" s="10" t="s">
        <v>8</v>
      </c>
      <c r="H349" s="12">
        <v>2825</v>
      </c>
      <c r="I349" s="12">
        <v>491</v>
      </c>
    </row>
    <row r="350" spans="1:9" s="23" customFormat="1" ht="165" customHeight="1" x14ac:dyDescent="0.25">
      <c r="A350" s="6">
        <v>332</v>
      </c>
      <c r="B350" s="10" t="s">
        <v>409</v>
      </c>
      <c r="C350" s="11">
        <v>7.22</v>
      </c>
      <c r="D350" s="10" t="s">
        <v>245</v>
      </c>
      <c r="E350" s="7" t="s">
        <v>436</v>
      </c>
      <c r="F350" s="10" t="s">
        <v>435</v>
      </c>
      <c r="G350" s="10" t="s">
        <v>8</v>
      </c>
      <c r="H350" s="12">
        <v>2823</v>
      </c>
      <c r="I350" s="12">
        <v>581</v>
      </c>
    </row>
    <row r="351" spans="1:9" s="23" customFormat="1" ht="90" x14ac:dyDescent="0.25">
      <c r="A351" s="6">
        <v>333</v>
      </c>
      <c r="B351" s="10" t="s">
        <v>409</v>
      </c>
      <c r="C351" s="11">
        <v>7.23</v>
      </c>
      <c r="D351" s="10" t="s">
        <v>428</v>
      </c>
      <c r="E351" s="7" t="s">
        <v>437</v>
      </c>
      <c r="F351" s="10" t="s">
        <v>428</v>
      </c>
      <c r="G351" s="10" t="s">
        <v>40</v>
      </c>
      <c r="H351" s="12">
        <v>147</v>
      </c>
      <c r="I351" s="12">
        <v>61</v>
      </c>
    </row>
    <row r="352" spans="1:9" s="23" customFormat="1" ht="90" x14ac:dyDescent="0.25">
      <c r="A352" s="6">
        <v>334</v>
      </c>
      <c r="B352" s="10" t="s">
        <v>409</v>
      </c>
      <c r="C352" s="11">
        <v>7.24</v>
      </c>
      <c r="D352" s="10" t="s">
        <v>438</v>
      </c>
      <c r="E352" s="7" t="s">
        <v>439</v>
      </c>
      <c r="F352" s="10" t="s">
        <v>428</v>
      </c>
      <c r="G352" s="10" t="s">
        <v>40</v>
      </c>
      <c r="H352" s="12">
        <v>147</v>
      </c>
      <c r="I352" s="12">
        <v>61</v>
      </c>
    </row>
    <row r="353" spans="1:9" s="23" customFormat="1" ht="75" x14ac:dyDescent="0.25">
      <c r="A353" s="6">
        <v>335</v>
      </c>
      <c r="B353" s="10" t="s">
        <v>409</v>
      </c>
      <c r="C353" s="11">
        <v>7.25</v>
      </c>
      <c r="D353" s="10" t="s">
        <v>155</v>
      </c>
      <c r="E353" s="7" t="s">
        <v>440</v>
      </c>
      <c r="F353" s="10" t="s">
        <v>155</v>
      </c>
      <c r="G353" s="10" t="s">
        <v>5</v>
      </c>
      <c r="H353" s="12">
        <v>298</v>
      </c>
      <c r="I353" s="12">
        <v>278</v>
      </c>
    </row>
    <row r="354" spans="1:9" s="23" customFormat="1" ht="90" x14ac:dyDescent="0.25">
      <c r="A354" s="6">
        <v>336</v>
      </c>
      <c r="B354" s="10" t="s">
        <v>409</v>
      </c>
      <c r="C354" s="11">
        <v>7.29</v>
      </c>
      <c r="D354" s="10" t="s">
        <v>441</v>
      </c>
      <c r="E354" s="7" t="s">
        <v>442</v>
      </c>
      <c r="F354" s="10" t="s">
        <v>441</v>
      </c>
      <c r="G354" s="10" t="s">
        <v>443</v>
      </c>
      <c r="H354" s="12">
        <v>790</v>
      </c>
      <c r="I354" s="12">
        <v>71</v>
      </c>
    </row>
    <row r="355" spans="1:9" s="23" customFormat="1" ht="165" customHeight="1" x14ac:dyDescent="0.25">
      <c r="A355" s="6">
        <v>337</v>
      </c>
      <c r="B355" s="10" t="s">
        <v>409</v>
      </c>
      <c r="C355" s="11">
        <v>7.3</v>
      </c>
      <c r="D355" s="10" t="s">
        <v>444</v>
      </c>
      <c r="E355" s="7" t="s">
        <v>445</v>
      </c>
      <c r="F355" s="10" t="s">
        <v>444</v>
      </c>
      <c r="G355" s="10" t="s">
        <v>38</v>
      </c>
      <c r="H355" s="12">
        <v>3238</v>
      </c>
      <c r="I355" s="12">
        <v>210</v>
      </c>
    </row>
    <row r="356" spans="1:9" s="23" customFormat="1" ht="165" x14ac:dyDescent="0.25">
      <c r="A356" s="6">
        <v>338</v>
      </c>
      <c r="B356" s="10" t="s">
        <v>409</v>
      </c>
      <c r="C356" s="11">
        <v>7.31</v>
      </c>
      <c r="D356" s="10" t="s">
        <v>444</v>
      </c>
      <c r="E356" s="7" t="s">
        <v>446</v>
      </c>
      <c r="F356" s="10" t="s">
        <v>444</v>
      </c>
      <c r="G356" s="10" t="s">
        <v>38</v>
      </c>
      <c r="H356" s="12">
        <v>4753</v>
      </c>
      <c r="I356" s="12">
        <v>210</v>
      </c>
    </row>
    <row r="357" spans="1:9" s="23" customFormat="1" ht="210" customHeight="1" x14ac:dyDescent="0.25">
      <c r="A357" s="6">
        <v>339</v>
      </c>
      <c r="B357" s="10" t="s">
        <v>409</v>
      </c>
      <c r="C357" s="11">
        <v>7.32</v>
      </c>
      <c r="D357" s="10" t="s">
        <v>447</v>
      </c>
      <c r="E357" s="7" t="s">
        <v>448</v>
      </c>
      <c r="F357" s="10" t="s">
        <v>447</v>
      </c>
      <c r="G357" s="10" t="s">
        <v>38</v>
      </c>
      <c r="H357" s="12">
        <v>1968</v>
      </c>
      <c r="I357" s="12">
        <v>126</v>
      </c>
    </row>
    <row r="358" spans="1:9" s="23" customFormat="1" ht="150" x14ac:dyDescent="0.25">
      <c r="A358" s="6">
        <v>340</v>
      </c>
      <c r="B358" s="10" t="s">
        <v>409</v>
      </c>
      <c r="C358" s="11">
        <v>7.33</v>
      </c>
      <c r="D358" s="10" t="s">
        <v>447</v>
      </c>
      <c r="E358" s="7" t="s">
        <v>449</v>
      </c>
      <c r="F358" s="10" t="s">
        <v>447</v>
      </c>
      <c r="G358" s="10" t="s">
        <v>38</v>
      </c>
      <c r="H358" s="12">
        <v>1494</v>
      </c>
      <c r="I358" s="12">
        <v>62</v>
      </c>
    </row>
    <row r="359" spans="1:9" s="23" customFormat="1" ht="135" x14ac:dyDescent="0.25">
      <c r="A359" s="6">
        <v>341</v>
      </c>
      <c r="B359" s="10" t="s">
        <v>409</v>
      </c>
      <c r="C359" s="11">
        <v>7.34</v>
      </c>
      <c r="D359" s="10" t="s">
        <v>447</v>
      </c>
      <c r="E359" s="7" t="s">
        <v>450</v>
      </c>
      <c r="F359" s="10" t="s">
        <v>447</v>
      </c>
      <c r="G359" s="10" t="s">
        <v>38</v>
      </c>
      <c r="H359" s="12">
        <v>888</v>
      </c>
      <c r="I359" s="12">
        <v>84</v>
      </c>
    </row>
    <row r="360" spans="1:9" s="23" customFormat="1" ht="165" x14ac:dyDescent="0.25">
      <c r="A360" s="6">
        <v>342</v>
      </c>
      <c r="B360" s="10" t="s">
        <v>409</v>
      </c>
      <c r="C360" s="11">
        <v>7.35</v>
      </c>
      <c r="D360" s="10" t="s">
        <v>451</v>
      </c>
      <c r="E360" s="7" t="s">
        <v>452</v>
      </c>
      <c r="F360" s="10" t="s">
        <v>451</v>
      </c>
      <c r="G360" s="10" t="s">
        <v>38</v>
      </c>
      <c r="H360" s="12">
        <v>2948</v>
      </c>
      <c r="I360" s="12">
        <v>95</v>
      </c>
    </row>
    <row r="361" spans="1:9" s="23" customFormat="1" ht="165" x14ac:dyDescent="0.25">
      <c r="A361" s="6">
        <v>343</v>
      </c>
      <c r="B361" s="10" t="s">
        <v>409</v>
      </c>
      <c r="C361" s="11">
        <v>7.36</v>
      </c>
      <c r="D361" s="10" t="s">
        <v>451</v>
      </c>
      <c r="E361" s="7" t="s">
        <v>453</v>
      </c>
      <c r="F361" s="10" t="s">
        <v>451</v>
      </c>
      <c r="G361" s="10" t="s">
        <v>38</v>
      </c>
      <c r="H361" s="12">
        <v>3070</v>
      </c>
      <c r="I361" s="12">
        <v>95</v>
      </c>
    </row>
    <row r="362" spans="1:9" s="23" customFormat="1" ht="165" x14ac:dyDescent="0.25">
      <c r="A362" s="6">
        <v>344</v>
      </c>
      <c r="B362" s="10" t="s">
        <v>409</v>
      </c>
      <c r="C362" s="11">
        <v>7.37</v>
      </c>
      <c r="D362" s="10" t="s">
        <v>451</v>
      </c>
      <c r="E362" s="7" t="s">
        <v>454</v>
      </c>
      <c r="F362" s="10" t="s">
        <v>451</v>
      </c>
      <c r="G362" s="10" t="s">
        <v>38</v>
      </c>
      <c r="H362" s="12">
        <v>3086</v>
      </c>
      <c r="I362" s="12">
        <v>95</v>
      </c>
    </row>
    <row r="363" spans="1:9" s="23" customFormat="1" ht="90" x14ac:dyDescent="0.25">
      <c r="A363" s="6">
        <v>345</v>
      </c>
      <c r="B363" s="10" t="s">
        <v>455</v>
      </c>
      <c r="C363" s="11">
        <v>8.01</v>
      </c>
      <c r="D363" s="10" t="s">
        <v>247</v>
      </c>
      <c r="E363" s="7" t="s">
        <v>456</v>
      </c>
      <c r="F363" s="10" t="s">
        <v>423</v>
      </c>
      <c r="G363" s="10" t="s">
        <v>40</v>
      </c>
      <c r="H363" s="12">
        <v>58</v>
      </c>
      <c r="I363" s="12">
        <v>57</v>
      </c>
    </row>
    <row r="364" spans="1:9" s="23" customFormat="1" ht="60" x14ac:dyDescent="0.25">
      <c r="A364" s="6">
        <v>346</v>
      </c>
      <c r="B364" s="10" t="s">
        <v>455</v>
      </c>
      <c r="C364" s="11">
        <v>8.02</v>
      </c>
      <c r="D364" s="10" t="s">
        <v>247</v>
      </c>
      <c r="E364" s="7" t="s">
        <v>457</v>
      </c>
      <c r="F364" s="10" t="s">
        <v>423</v>
      </c>
      <c r="G364" s="10" t="s">
        <v>40</v>
      </c>
      <c r="H364" s="12">
        <v>75</v>
      </c>
      <c r="I364" s="12">
        <v>50</v>
      </c>
    </row>
    <row r="365" spans="1:9" s="23" customFormat="1" ht="90" x14ac:dyDescent="0.25">
      <c r="A365" s="6">
        <v>347</v>
      </c>
      <c r="B365" s="10" t="s">
        <v>455</v>
      </c>
      <c r="C365" s="11">
        <v>8.0299999999999994</v>
      </c>
      <c r="D365" s="10" t="s">
        <v>458</v>
      </c>
      <c r="E365" s="7" t="s">
        <v>459</v>
      </c>
      <c r="F365" s="10" t="s">
        <v>458</v>
      </c>
      <c r="G365" s="10" t="s">
        <v>8</v>
      </c>
      <c r="H365" s="12">
        <v>152</v>
      </c>
      <c r="I365" s="12">
        <v>103</v>
      </c>
    </row>
    <row r="366" spans="1:9" s="23" customFormat="1" ht="60" x14ac:dyDescent="0.25">
      <c r="A366" s="6">
        <v>348</v>
      </c>
      <c r="B366" s="10" t="s">
        <v>455</v>
      </c>
      <c r="C366" s="11">
        <v>8.0399999999999991</v>
      </c>
      <c r="D366" s="10" t="s">
        <v>460</v>
      </c>
      <c r="E366" s="7" t="s">
        <v>461</v>
      </c>
      <c r="F366" s="10" t="s">
        <v>460</v>
      </c>
      <c r="G366" s="10" t="s">
        <v>40</v>
      </c>
      <c r="H366" s="12">
        <v>41</v>
      </c>
      <c r="I366" s="12">
        <v>13</v>
      </c>
    </row>
    <row r="367" spans="1:9" s="23" customFormat="1" ht="60" customHeight="1" x14ac:dyDescent="0.25">
      <c r="A367" s="6">
        <v>349</v>
      </c>
      <c r="B367" s="10" t="s">
        <v>455</v>
      </c>
      <c r="C367" s="11">
        <v>8.0500000000000007</v>
      </c>
      <c r="D367" s="10" t="s">
        <v>460</v>
      </c>
      <c r="E367" s="7" t="s">
        <v>462</v>
      </c>
      <c r="F367" s="10" t="s">
        <v>460</v>
      </c>
      <c r="G367" s="10" t="s">
        <v>40</v>
      </c>
      <c r="H367" s="12">
        <v>17</v>
      </c>
      <c r="I367" s="12">
        <v>13</v>
      </c>
    </row>
    <row r="368" spans="1:9" s="23" customFormat="1" ht="114" customHeight="1" x14ac:dyDescent="0.25">
      <c r="A368" s="6">
        <v>350</v>
      </c>
      <c r="B368" s="10" t="s">
        <v>455</v>
      </c>
      <c r="C368" s="11">
        <v>8.06</v>
      </c>
      <c r="D368" s="10" t="s">
        <v>463</v>
      </c>
      <c r="E368" s="7" t="s">
        <v>464</v>
      </c>
      <c r="F368" s="10" t="s">
        <v>463</v>
      </c>
      <c r="G368" s="10" t="s">
        <v>8</v>
      </c>
      <c r="H368" s="12">
        <v>6514</v>
      </c>
      <c r="I368" s="12">
        <v>110</v>
      </c>
    </row>
    <row r="369" spans="1:9" s="23" customFormat="1" ht="45" x14ac:dyDescent="0.25">
      <c r="A369" s="6">
        <v>351</v>
      </c>
      <c r="B369" s="10" t="s">
        <v>455</v>
      </c>
      <c r="C369" s="11">
        <v>8.07</v>
      </c>
      <c r="D369" s="10" t="s">
        <v>247</v>
      </c>
      <c r="E369" s="7" t="s">
        <v>465</v>
      </c>
      <c r="F369" s="10" t="s">
        <v>423</v>
      </c>
      <c r="G369" s="10" t="s">
        <v>40</v>
      </c>
      <c r="H369" s="12">
        <v>226</v>
      </c>
      <c r="I369" s="12">
        <v>7</v>
      </c>
    </row>
    <row r="370" spans="1:9" s="23" customFormat="1" ht="60" x14ac:dyDescent="0.25">
      <c r="A370" s="6">
        <v>352</v>
      </c>
      <c r="B370" s="10" t="s">
        <v>455</v>
      </c>
      <c r="C370" s="11">
        <v>8.08</v>
      </c>
      <c r="D370" s="10" t="s">
        <v>463</v>
      </c>
      <c r="E370" s="7" t="s">
        <v>466</v>
      </c>
      <c r="F370" s="10" t="s">
        <v>463</v>
      </c>
      <c r="G370" s="10" t="s">
        <v>40</v>
      </c>
      <c r="H370" s="12">
        <v>307</v>
      </c>
      <c r="I370" s="12">
        <v>48</v>
      </c>
    </row>
    <row r="371" spans="1:9" s="23" customFormat="1" ht="90" x14ac:dyDescent="0.25">
      <c r="A371" s="6">
        <v>353</v>
      </c>
      <c r="B371" s="10" t="s">
        <v>455</v>
      </c>
      <c r="C371" s="11">
        <v>8.09</v>
      </c>
      <c r="D371" s="10" t="s">
        <v>247</v>
      </c>
      <c r="E371" s="7" t="s">
        <v>467</v>
      </c>
      <c r="F371" s="10" t="s">
        <v>423</v>
      </c>
      <c r="G371" s="10" t="s">
        <v>40</v>
      </c>
      <c r="H371" s="12">
        <v>86</v>
      </c>
      <c r="I371" s="12">
        <v>14</v>
      </c>
    </row>
    <row r="372" spans="1:9" s="23" customFormat="1" ht="120" x14ac:dyDescent="0.25">
      <c r="A372" s="6">
        <v>354</v>
      </c>
      <c r="B372" s="10" t="s">
        <v>455</v>
      </c>
      <c r="C372" s="11">
        <v>8.1</v>
      </c>
      <c r="D372" s="10" t="s">
        <v>247</v>
      </c>
      <c r="E372" s="7" t="s">
        <v>468</v>
      </c>
      <c r="F372" s="10" t="s">
        <v>423</v>
      </c>
      <c r="G372" s="10" t="s">
        <v>40</v>
      </c>
      <c r="H372" s="12">
        <v>89</v>
      </c>
      <c r="I372" s="12">
        <v>11</v>
      </c>
    </row>
    <row r="373" spans="1:9" s="23" customFormat="1" ht="45" x14ac:dyDescent="0.25">
      <c r="A373" s="6">
        <v>355</v>
      </c>
      <c r="B373" s="10" t="s">
        <v>455</v>
      </c>
      <c r="C373" s="11">
        <v>8.11</v>
      </c>
      <c r="D373" s="10" t="s">
        <v>247</v>
      </c>
      <c r="E373" s="7" t="s">
        <v>469</v>
      </c>
      <c r="F373" s="10" t="s">
        <v>423</v>
      </c>
      <c r="G373" s="10" t="s">
        <v>40</v>
      </c>
      <c r="H373" s="12">
        <v>193</v>
      </c>
      <c r="I373" s="12">
        <v>47</v>
      </c>
    </row>
    <row r="374" spans="1:9" s="23" customFormat="1" ht="45" x14ac:dyDescent="0.25">
      <c r="A374" s="6">
        <v>356</v>
      </c>
      <c r="B374" s="10" t="s">
        <v>455</v>
      </c>
      <c r="C374" s="11">
        <v>8.1199999999999992</v>
      </c>
      <c r="D374" s="10" t="s">
        <v>247</v>
      </c>
      <c r="E374" s="7" t="s">
        <v>470</v>
      </c>
      <c r="F374" s="10" t="s">
        <v>423</v>
      </c>
      <c r="G374" s="10" t="s">
        <v>38</v>
      </c>
      <c r="H374" s="12">
        <v>14</v>
      </c>
      <c r="I374" s="12">
        <v>14</v>
      </c>
    </row>
    <row r="375" spans="1:9" s="23" customFormat="1" ht="45" x14ac:dyDescent="0.25">
      <c r="A375" s="6">
        <v>357</v>
      </c>
      <c r="B375" s="10" t="s">
        <v>455</v>
      </c>
      <c r="C375" s="11">
        <v>8.1300000000000008</v>
      </c>
      <c r="D375" s="10" t="s">
        <v>247</v>
      </c>
      <c r="E375" s="7" t="s">
        <v>471</v>
      </c>
      <c r="F375" s="10" t="s">
        <v>423</v>
      </c>
      <c r="G375" s="10" t="s">
        <v>5</v>
      </c>
      <c r="H375" s="12">
        <v>1956</v>
      </c>
      <c r="I375" s="12">
        <v>928</v>
      </c>
    </row>
    <row r="376" spans="1:9" s="23" customFormat="1" ht="45" customHeight="1" x14ac:dyDescent="0.25">
      <c r="A376" s="6">
        <v>358</v>
      </c>
      <c r="B376" s="10" t="s">
        <v>455</v>
      </c>
      <c r="C376" s="11">
        <v>8.14</v>
      </c>
      <c r="D376" s="10" t="s">
        <v>247</v>
      </c>
      <c r="E376" s="7" t="s">
        <v>472</v>
      </c>
      <c r="F376" s="10" t="s">
        <v>423</v>
      </c>
      <c r="G376" s="10" t="s">
        <v>16</v>
      </c>
      <c r="H376" s="12">
        <v>3968</v>
      </c>
      <c r="I376" s="12">
        <v>2497</v>
      </c>
    </row>
    <row r="377" spans="1:9" s="23" customFormat="1" ht="60" x14ac:dyDescent="0.25">
      <c r="A377" s="6">
        <v>359</v>
      </c>
      <c r="B377" s="10" t="s">
        <v>455</v>
      </c>
      <c r="C377" s="11">
        <v>8.15</v>
      </c>
      <c r="D377" s="10" t="s">
        <v>247</v>
      </c>
      <c r="E377" s="7" t="s">
        <v>473</v>
      </c>
      <c r="F377" s="10" t="s">
        <v>423</v>
      </c>
      <c r="G377" s="10" t="s">
        <v>16</v>
      </c>
      <c r="H377" s="12">
        <v>883</v>
      </c>
      <c r="I377" s="12">
        <v>604</v>
      </c>
    </row>
    <row r="378" spans="1:9" s="23" customFormat="1" ht="45" x14ac:dyDescent="0.25">
      <c r="A378" s="6">
        <v>360</v>
      </c>
      <c r="B378" s="10" t="s">
        <v>455</v>
      </c>
      <c r="C378" s="11">
        <v>8.16</v>
      </c>
      <c r="D378" s="10" t="s">
        <v>247</v>
      </c>
      <c r="E378" s="7" t="s">
        <v>474</v>
      </c>
      <c r="F378" s="10" t="s">
        <v>423</v>
      </c>
      <c r="G378" s="10" t="s">
        <v>5</v>
      </c>
      <c r="H378" s="12">
        <v>209</v>
      </c>
      <c r="I378" s="12">
        <v>149</v>
      </c>
    </row>
    <row r="379" spans="1:9" s="23" customFormat="1" ht="45" x14ac:dyDescent="0.25">
      <c r="A379" s="6">
        <v>361</v>
      </c>
      <c r="B379" s="10" t="s">
        <v>455</v>
      </c>
      <c r="C379" s="11">
        <v>8.17</v>
      </c>
      <c r="D379" s="10" t="s">
        <v>247</v>
      </c>
      <c r="E379" s="7" t="s">
        <v>475</v>
      </c>
      <c r="F379" s="10" t="s">
        <v>423</v>
      </c>
      <c r="G379" s="10" t="s">
        <v>40</v>
      </c>
      <c r="H379" s="12">
        <v>7</v>
      </c>
      <c r="I379" s="12">
        <v>7</v>
      </c>
    </row>
    <row r="380" spans="1:9" s="23" customFormat="1" ht="60" x14ac:dyDescent="0.25">
      <c r="A380" s="6">
        <v>362</v>
      </c>
      <c r="B380" s="10" t="s">
        <v>455</v>
      </c>
      <c r="C380" s="11">
        <v>8.18</v>
      </c>
      <c r="D380" s="10" t="s">
        <v>247</v>
      </c>
      <c r="E380" s="7" t="s">
        <v>476</v>
      </c>
      <c r="F380" s="10" t="s">
        <v>423</v>
      </c>
      <c r="G380" s="10" t="s">
        <v>16</v>
      </c>
      <c r="H380" s="12">
        <v>890</v>
      </c>
      <c r="I380" s="12">
        <v>379</v>
      </c>
    </row>
    <row r="381" spans="1:9" s="23" customFormat="1" ht="45" x14ac:dyDescent="0.25">
      <c r="A381" s="6">
        <v>363</v>
      </c>
      <c r="B381" s="10" t="s">
        <v>455</v>
      </c>
      <c r="C381" s="11">
        <v>8.19</v>
      </c>
      <c r="D381" s="10" t="s">
        <v>247</v>
      </c>
      <c r="E381" s="7" t="s">
        <v>477</v>
      </c>
      <c r="F381" s="10" t="s">
        <v>423</v>
      </c>
      <c r="G381" s="10" t="s">
        <v>38</v>
      </c>
      <c r="H381" s="12">
        <v>327</v>
      </c>
      <c r="I381" s="12">
        <v>189</v>
      </c>
    </row>
    <row r="382" spans="1:9" s="23" customFormat="1" ht="45" x14ac:dyDescent="0.25">
      <c r="A382" s="6">
        <v>364</v>
      </c>
      <c r="B382" s="10" t="s">
        <v>455</v>
      </c>
      <c r="C382" s="11">
        <v>8.1999999999999993</v>
      </c>
      <c r="D382" s="10" t="s">
        <v>247</v>
      </c>
      <c r="E382" s="7" t="s">
        <v>478</v>
      </c>
      <c r="F382" s="10" t="s">
        <v>423</v>
      </c>
      <c r="G382" s="10" t="s">
        <v>38</v>
      </c>
      <c r="H382" s="12">
        <v>555</v>
      </c>
      <c r="I382" s="12">
        <v>271</v>
      </c>
    </row>
    <row r="383" spans="1:9" s="23" customFormat="1" ht="45" x14ac:dyDescent="0.25">
      <c r="A383" s="6">
        <v>365</v>
      </c>
      <c r="B383" s="10" t="s">
        <v>455</v>
      </c>
      <c r="C383" s="11">
        <v>8.2100000000000009</v>
      </c>
      <c r="D383" s="10" t="s">
        <v>247</v>
      </c>
      <c r="E383" s="7" t="s">
        <v>479</v>
      </c>
      <c r="F383" s="10" t="s">
        <v>423</v>
      </c>
      <c r="G383" s="10" t="s">
        <v>38</v>
      </c>
      <c r="H383" s="12">
        <v>410</v>
      </c>
      <c r="I383" s="12">
        <v>312</v>
      </c>
    </row>
    <row r="384" spans="1:9" s="23" customFormat="1" ht="45" x14ac:dyDescent="0.25">
      <c r="A384" s="6">
        <v>366</v>
      </c>
      <c r="B384" s="10" t="s">
        <v>455</v>
      </c>
      <c r="C384" s="11">
        <v>8.2200000000000006</v>
      </c>
      <c r="D384" s="10" t="s">
        <v>247</v>
      </c>
      <c r="E384" s="7" t="s">
        <v>480</v>
      </c>
      <c r="F384" s="10" t="s">
        <v>423</v>
      </c>
      <c r="G384" s="10" t="s">
        <v>40</v>
      </c>
      <c r="H384" s="12">
        <v>19</v>
      </c>
      <c r="I384" s="12">
        <v>12</v>
      </c>
    </row>
    <row r="385" spans="1:9" s="23" customFormat="1" ht="105" x14ac:dyDescent="0.25">
      <c r="A385" s="6">
        <v>367</v>
      </c>
      <c r="B385" s="10" t="s">
        <v>455</v>
      </c>
      <c r="C385" s="11">
        <v>8.23</v>
      </c>
      <c r="D385" s="10" t="s">
        <v>247</v>
      </c>
      <c r="E385" s="7" t="s">
        <v>481</v>
      </c>
      <c r="F385" s="10" t="s">
        <v>423</v>
      </c>
      <c r="G385" s="10" t="s">
        <v>40</v>
      </c>
      <c r="H385" s="12">
        <v>5</v>
      </c>
      <c r="I385" s="12">
        <v>0</v>
      </c>
    </row>
    <row r="386" spans="1:9" s="23" customFormat="1" ht="204.95" customHeight="1" x14ac:dyDescent="0.25">
      <c r="A386" s="6">
        <v>368</v>
      </c>
      <c r="B386" s="10" t="s">
        <v>455</v>
      </c>
      <c r="C386" s="11">
        <v>8.24</v>
      </c>
      <c r="D386" s="10" t="s">
        <v>30</v>
      </c>
      <c r="E386" s="7" t="s">
        <v>482</v>
      </c>
      <c r="F386" s="10" t="s">
        <v>423</v>
      </c>
      <c r="G386" s="10" t="s">
        <v>40</v>
      </c>
      <c r="H386" s="12">
        <v>913</v>
      </c>
      <c r="I386" s="12">
        <v>38</v>
      </c>
    </row>
    <row r="387" spans="1:9" s="23" customFormat="1" ht="207.75" customHeight="1" x14ac:dyDescent="0.25">
      <c r="A387" s="6">
        <v>369</v>
      </c>
      <c r="B387" s="10" t="s">
        <v>455</v>
      </c>
      <c r="C387" s="11">
        <v>8.25</v>
      </c>
      <c r="D387" s="10" t="s">
        <v>483</v>
      </c>
      <c r="E387" s="7" t="s">
        <v>484</v>
      </c>
      <c r="F387" s="10" t="s">
        <v>423</v>
      </c>
      <c r="G387" s="10" t="s">
        <v>40</v>
      </c>
      <c r="H387" s="12">
        <v>90</v>
      </c>
      <c r="I387" s="12">
        <v>16</v>
      </c>
    </row>
    <row r="388" spans="1:9" s="23" customFormat="1" ht="199.5" customHeight="1" x14ac:dyDescent="0.25">
      <c r="A388" s="6">
        <v>370</v>
      </c>
      <c r="B388" s="10" t="s">
        <v>455</v>
      </c>
      <c r="C388" s="11">
        <v>8.26</v>
      </c>
      <c r="D388" s="10" t="s">
        <v>483</v>
      </c>
      <c r="E388" s="7" t="s">
        <v>485</v>
      </c>
      <c r="F388" s="10" t="s">
        <v>423</v>
      </c>
      <c r="G388" s="10" t="s">
        <v>40</v>
      </c>
      <c r="H388" s="12">
        <v>85</v>
      </c>
      <c r="I388" s="12">
        <v>3</v>
      </c>
    </row>
    <row r="389" spans="1:9" s="23" customFormat="1" ht="78.75" customHeight="1" x14ac:dyDescent="0.25">
      <c r="A389" s="6">
        <v>371</v>
      </c>
      <c r="B389" s="10" t="s">
        <v>455</v>
      </c>
      <c r="C389" s="11">
        <v>8.27</v>
      </c>
      <c r="D389" s="10" t="s">
        <v>122</v>
      </c>
      <c r="E389" s="7" t="s">
        <v>486</v>
      </c>
      <c r="F389" s="10" t="s">
        <v>423</v>
      </c>
      <c r="G389" s="10" t="s">
        <v>38</v>
      </c>
      <c r="H389" s="12">
        <v>265</v>
      </c>
      <c r="I389" s="12">
        <v>39</v>
      </c>
    </row>
    <row r="390" spans="1:9" s="28" customFormat="1" ht="217.5" customHeight="1" x14ac:dyDescent="0.25">
      <c r="A390" s="6">
        <v>372</v>
      </c>
      <c r="B390" s="26" t="s">
        <v>455</v>
      </c>
      <c r="C390" s="26">
        <v>8.2799999999999994</v>
      </c>
      <c r="D390" s="26" t="s">
        <v>423</v>
      </c>
      <c r="E390" s="7" t="s">
        <v>487</v>
      </c>
      <c r="F390" s="26" t="s">
        <v>247</v>
      </c>
      <c r="G390" s="26" t="s">
        <v>40</v>
      </c>
      <c r="H390" s="26">
        <v>1939</v>
      </c>
      <c r="I390" s="27"/>
    </row>
    <row r="391" spans="1:9" s="28" customFormat="1" ht="409.6" customHeight="1" x14ac:dyDescent="0.25">
      <c r="A391" s="6">
        <v>373</v>
      </c>
      <c r="B391" s="26" t="s">
        <v>455</v>
      </c>
      <c r="C391" s="26">
        <v>8.2899999999999991</v>
      </c>
      <c r="D391" s="26" t="s">
        <v>423</v>
      </c>
      <c r="E391" s="7" t="s">
        <v>488</v>
      </c>
      <c r="F391" s="26" t="s">
        <v>247</v>
      </c>
      <c r="G391" s="26" t="s">
        <v>5</v>
      </c>
      <c r="H391" s="26">
        <v>1136</v>
      </c>
      <c r="I391" s="27">
        <v>71</v>
      </c>
    </row>
    <row r="392" spans="1:9" s="28" customFormat="1" ht="210" x14ac:dyDescent="0.25">
      <c r="A392" s="6">
        <v>374</v>
      </c>
      <c r="B392" s="26" t="s">
        <v>455</v>
      </c>
      <c r="C392" s="29">
        <v>8.3000000000000007</v>
      </c>
      <c r="D392" s="26" t="s">
        <v>423</v>
      </c>
      <c r="E392" s="7" t="s">
        <v>489</v>
      </c>
      <c r="F392" s="26" t="s">
        <v>247</v>
      </c>
      <c r="G392" s="26" t="s">
        <v>5</v>
      </c>
      <c r="H392" s="26">
        <v>858</v>
      </c>
      <c r="I392" s="27">
        <v>71</v>
      </c>
    </row>
    <row r="393" spans="1:9" s="28" customFormat="1" ht="165" customHeight="1" x14ac:dyDescent="0.25">
      <c r="A393" s="6">
        <v>375</v>
      </c>
      <c r="B393" s="26" t="s">
        <v>455</v>
      </c>
      <c r="C393" s="26">
        <v>8.31</v>
      </c>
      <c r="D393" s="26" t="s">
        <v>423</v>
      </c>
      <c r="E393" s="7" t="s">
        <v>490</v>
      </c>
      <c r="F393" s="26" t="s">
        <v>247</v>
      </c>
      <c r="G393" s="26" t="s">
        <v>5</v>
      </c>
      <c r="H393" s="26">
        <v>92</v>
      </c>
      <c r="I393" s="27">
        <v>92</v>
      </c>
    </row>
    <row r="394" spans="1:9" s="23" customFormat="1" ht="156" customHeight="1" x14ac:dyDescent="0.25">
      <c r="A394" s="6">
        <v>376</v>
      </c>
      <c r="B394" s="10" t="s">
        <v>455</v>
      </c>
      <c r="C394" s="11">
        <v>8.32</v>
      </c>
      <c r="D394" s="10" t="s">
        <v>491</v>
      </c>
      <c r="E394" s="7" t="s">
        <v>492</v>
      </c>
      <c r="F394" s="10" t="s">
        <v>423</v>
      </c>
      <c r="G394" s="10" t="s">
        <v>493</v>
      </c>
      <c r="H394" s="12">
        <v>479</v>
      </c>
      <c r="I394" s="12">
        <v>97</v>
      </c>
    </row>
    <row r="395" spans="1:9" s="23" customFormat="1" ht="150" x14ac:dyDescent="0.25">
      <c r="A395" s="6">
        <v>377</v>
      </c>
      <c r="B395" s="10" t="s">
        <v>455</v>
      </c>
      <c r="C395" s="11">
        <v>8.33</v>
      </c>
      <c r="D395" s="10" t="s">
        <v>494</v>
      </c>
      <c r="E395" s="7" t="s">
        <v>495</v>
      </c>
      <c r="F395" s="10" t="s">
        <v>423</v>
      </c>
      <c r="G395" s="10" t="s">
        <v>493</v>
      </c>
      <c r="H395" s="12">
        <v>384</v>
      </c>
      <c r="I395" s="12">
        <v>97</v>
      </c>
    </row>
    <row r="396" spans="1:9" s="23" customFormat="1" ht="180" x14ac:dyDescent="0.25">
      <c r="A396" s="6">
        <v>378</v>
      </c>
      <c r="B396" s="10" t="s">
        <v>455</v>
      </c>
      <c r="C396" s="11">
        <v>8.34</v>
      </c>
      <c r="D396" s="26" t="s">
        <v>186</v>
      </c>
      <c r="E396" s="7" t="s">
        <v>496</v>
      </c>
      <c r="F396" s="10" t="s">
        <v>423</v>
      </c>
      <c r="G396" s="10" t="s">
        <v>493</v>
      </c>
      <c r="H396" s="12">
        <v>220</v>
      </c>
      <c r="I396" s="12">
        <v>4</v>
      </c>
    </row>
    <row r="397" spans="1:9" s="23" customFormat="1" ht="165" x14ac:dyDescent="0.25">
      <c r="A397" s="6">
        <v>379</v>
      </c>
      <c r="B397" s="10" t="s">
        <v>455</v>
      </c>
      <c r="C397" s="11">
        <v>8.35</v>
      </c>
      <c r="D397" s="26" t="s">
        <v>186</v>
      </c>
      <c r="E397" s="7" t="s">
        <v>497</v>
      </c>
      <c r="F397" s="10" t="s">
        <v>423</v>
      </c>
      <c r="G397" s="10" t="s">
        <v>493</v>
      </c>
      <c r="H397" s="12">
        <v>176</v>
      </c>
      <c r="I397" s="12">
        <v>3</v>
      </c>
    </row>
    <row r="398" spans="1:9" ht="29.45" customHeight="1" x14ac:dyDescent="0.25">
      <c r="A398" s="6"/>
      <c r="C398" s="1" t="s">
        <v>0</v>
      </c>
      <c r="E398" s="30" t="s">
        <v>498</v>
      </c>
    </row>
    <row r="399" spans="1:9" s="34" customFormat="1" ht="45" x14ac:dyDescent="0.25">
      <c r="A399" s="6">
        <v>380</v>
      </c>
      <c r="B399" s="31" t="s">
        <v>499</v>
      </c>
      <c r="C399" s="32">
        <v>11.01</v>
      </c>
      <c r="D399" s="31" t="s">
        <v>500</v>
      </c>
      <c r="E399" s="7" t="s">
        <v>501</v>
      </c>
      <c r="F399" s="31" t="s">
        <v>502</v>
      </c>
      <c r="G399" s="31" t="s">
        <v>503</v>
      </c>
      <c r="H399" s="33">
        <v>1096</v>
      </c>
      <c r="I399" s="33">
        <v>355</v>
      </c>
    </row>
    <row r="400" spans="1:9" s="34" customFormat="1" ht="90" x14ac:dyDescent="0.25">
      <c r="A400" s="6">
        <v>381</v>
      </c>
      <c r="B400" s="31" t="s">
        <v>499</v>
      </c>
      <c r="C400" s="32">
        <v>11.02</v>
      </c>
      <c r="D400" s="31" t="s">
        <v>504</v>
      </c>
      <c r="E400" s="7" t="s">
        <v>505</v>
      </c>
      <c r="F400" s="31" t="s">
        <v>506</v>
      </c>
      <c r="G400" s="31" t="s">
        <v>503</v>
      </c>
      <c r="H400" s="35">
        <v>4519</v>
      </c>
      <c r="I400" s="35">
        <v>1233</v>
      </c>
    </row>
    <row r="401" spans="1:9" s="34" customFormat="1" ht="90" x14ac:dyDescent="0.25">
      <c r="A401" s="6">
        <v>382</v>
      </c>
      <c r="B401" s="31" t="s">
        <v>499</v>
      </c>
      <c r="C401" s="32">
        <v>11.04</v>
      </c>
      <c r="D401" s="31" t="s">
        <v>507</v>
      </c>
      <c r="E401" s="7" t="s">
        <v>508</v>
      </c>
      <c r="F401" s="31" t="s">
        <v>509</v>
      </c>
      <c r="G401" s="31" t="s">
        <v>503</v>
      </c>
      <c r="H401" s="35">
        <v>4519</v>
      </c>
      <c r="I401" s="35">
        <v>1233</v>
      </c>
    </row>
    <row r="402" spans="1:9" s="34" customFormat="1" ht="75" customHeight="1" x14ac:dyDescent="0.25">
      <c r="A402" s="6">
        <v>383</v>
      </c>
      <c r="B402" s="31" t="s">
        <v>499</v>
      </c>
      <c r="C402" s="32">
        <v>11.06</v>
      </c>
      <c r="D402" s="31" t="s">
        <v>510</v>
      </c>
      <c r="E402" s="7" t="s">
        <v>511</v>
      </c>
      <c r="F402" s="31" t="s">
        <v>512</v>
      </c>
      <c r="G402" s="31" t="s">
        <v>297</v>
      </c>
      <c r="H402" s="35">
        <v>1831</v>
      </c>
      <c r="I402" s="35">
        <v>785</v>
      </c>
    </row>
    <row r="403" spans="1:9" s="34" customFormat="1" ht="90" x14ac:dyDescent="0.25">
      <c r="A403" s="6">
        <v>384</v>
      </c>
      <c r="B403" s="31" t="s">
        <v>499</v>
      </c>
      <c r="C403" s="32">
        <v>11.07</v>
      </c>
      <c r="D403" s="31" t="s">
        <v>513</v>
      </c>
      <c r="E403" s="7" t="s">
        <v>514</v>
      </c>
      <c r="F403" s="31" t="s">
        <v>515</v>
      </c>
      <c r="G403" s="31" t="s">
        <v>503</v>
      </c>
      <c r="H403" s="35">
        <v>4180</v>
      </c>
      <c r="I403" s="35">
        <v>1733</v>
      </c>
    </row>
    <row r="404" spans="1:9" s="34" customFormat="1" ht="60" x14ac:dyDescent="0.25">
      <c r="A404" s="6">
        <v>385</v>
      </c>
      <c r="B404" s="31" t="s">
        <v>499</v>
      </c>
      <c r="C404" s="32">
        <v>11.08</v>
      </c>
      <c r="D404" s="31" t="s">
        <v>516</v>
      </c>
      <c r="E404" s="7" t="s">
        <v>517</v>
      </c>
      <c r="F404" s="31" t="s">
        <v>518</v>
      </c>
      <c r="G404" s="31" t="s">
        <v>38</v>
      </c>
      <c r="H404" s="33">
        <v>1657</v>
      </c>
      <c r="I404" s="33">
        <v>346</v>
      </c>
    </row>
    <row r="405" spans="1:9" s="34" customFormat="1" ht="68.25" customHeight="1" x14ac:dyDescent="0.25">
      <c r="A405" s="6">
        <v>386</v>
      </c>
      <c r="B405" s="31" t="s">
        <v>499</v>
      </c>
      <c r="C405" s="32">
        <v>11.09</v>
      </c>
      <c r="D405" s="31" t="s">
        <v>516</v>
      </c>
      <c r="E405" s="7" t="s">
        <v>519</v>
      </c>
      <c r="F405" s="31" t="s">
        <v>518</v>
      </c>
      <c r="G405" s="31" t="s">
        <v>38</v>
      </c>
      <c r="H405" s="33">
        <v>2323</v>
      </c>
      <c r="I405" s="33">
        <v>346</v>
      </c>
    </row>
    <row r="406" spans="1:9" s="34" customFormat="1" ht="68.25" customHeight="1" x14ac:dyDescent="0.25">
      <c r="A406" s="6">
        <v>387</v>
      </c>
      <c r="B406" s="31" t="s">
        <v>499</v>
      </c>
      <c r="C406" s="32">
        <v>11.1</v>
      </c>
      <c r="D406" s="31" t="s">
        <v>516</v>
      </c>
      <c r="E406" s="7" t="s">
        <v>520</v>
      </c>
      <c r="F406" s="31" t="s">
        <v>518</v>
      </c>
      <c r="G406" s="31" t="s">
        <v>38</v>
      </c>
      <c r="H406" s="33">
        <v>3599</v>
      </c>
      <c r="I406" s="33">
        <v>346</v>
      </c>
    </row>
    <row r="407" spans="1:9" s="34" customFormat="1" ht="68.25" customHeight="1" x14ac:dyDescent="0.25">
      <c r="A407" s="6">
        <v>388</v>
      </c>
      <c r="B407" s="31" t="s">
        <v>499</v>
      </c>
      <c r="C407" s="32">
        <v>11.11</v>
      </c>
      <c r="D407" s="31" t="s">
        <v>516</v>
      </c>
      <c r="E407" s="7" t="s">
        <v>521</v>
      </c>
      <c r="F407" s="31" t="s">
        <v>518</v>
      </c>
      <c r="G407" s="31" t="s">
        <v>38</v>
      </c>
      <c r="H407" s="33">
        <v>4228</v>
      </c>
      <c r="I407" s="33">
        <v>346</v>
      </c>
    </row>
    <row r="408" spans="1:9" s="34" customFormat="1" ht="68.25" customHeight="1" x14ac:dyDescent="0.25">
      <c r="A408" s="6">
        <v>389</v>
      </c>
      <c r="B408" s="31" t="s">
        <v>499</v>
      </c>
      <c r="C408" s="32">
        <v>11.12</v>
      </c>
      <c r="D408" s="31" t="s">
        <v>516</v>
      </c>
      <c r="E408" s="7" t="s">
        <v>522</v>
      </c>
      <c r="F408" s="31" t="s">
        <v>518</v>
      </c>
      <c r="G408" s="31" t="s">
        <v>38</v>
      </c>
      <c r="H408" s="33">
        <v>4804</v>
      </c>
      <c r="I408" s="33">
        <v>346</v>
      </c>
    </row>
    <row r="409" spans="1:9" s="34" customFormat="1" ht="68.25" customHeight="1" x14ac:dyDescent="0.25">
      <c r="A409" s="6">
        <v>390</v>
      </c>
      <c r="B409" s="31" t="s">
        <v>499</v>
      </c>
      <c r="C409" s="32">
        <v>11.13</v>
      </c>
      <c r="D409" s="31" t="s">
        <v>516</v>
      </c>
      <c r="E409" s="7" t="s">
        <v>523</v>
      </c>
      <c r="F409" s="31" t="s">
        <v>518</v>
      </c>
      <c r="G409" s="31" t="s">
        <v>38</v>
      </c>
      <c r="H409" s="33">
        <v>6731</v>
      </c>
      <c r="I409" s="33">
        <v>346</v>
      </c>
    </row>
    <row r="410" spans="1:9" s="34" customFormat="1" ht="68.25" customHeight="1" x14ac:dyDescent="0.25">
      <c r="A410" s="6">
        <v>391</v>
      </c>
      <c r="B410" s="31" t="s">
        <v>499</v>
      </c>
      <c r="C410" s="32">
        <v>11.14</v>
      </c>
      <c r="D410" s="31" t="s">
        <v>516</v>
      </c>
      <c r="E410" s="7" t="s">
        <v>524</v>
      </c>
      <c r="F410" s="31" t="s">
        <v>518</v>
      </c>
      <c r="G410" s="31" t="s">
        <v>38</v>
      </c>
      <c r="H410" s="33">
        <v>4692</v>
      </c>
      <c r="I410" s="33">
        <v>582</v>
      </c>
    </row>
    <row r="411" spans="1:9" s="34" customFormat="1" ht="68.25" customHeight="1" x14ac:dyDescent="0.25">
      <c r="A411" s="6">
        <v>392</v>
      </c>
      <c r="B411" s="31" t="s">
        <v>499</v>
      </c>
      <c r="C411" s="32">
        <v>11.15</v>
      </c>
      <c r="D411" s="31" t="s">
        <v>516</v>
      </c>
      <c r="E411" s="7" t="s">
        <v>525</v>
      </c>
      <c r="F411" s="31" t="s">
        <v>518</v>
      </c>
      <c r="G411" s="31" t="s">
        <v>38</v>
      </c>
      <c r="H411" s="33">
        <v>6674</v>
      </c>
      <c r="I411" s="33">
        <v>582</v>
      </c>
    </row>
    <row r="412" spans="1:9" s="34" customFormat="1" ht="68.25" customHeight="1" x14ac:dyDescent="0.25">
      <c r="A412" s="6">
        <v>393</v>
      </c>
      <c r="B412" s="31" t="s">
        <v>499</v>
      </c>
      <c r="C412" s="32">
        <v>11.16</v>
      </c>
      <c r="D412" s="31" t="s">
        <v>516</v>
      </c>
      <c r="E412" s="7" t="s">
        <v>526</v>
      </c>
      <c r="F412" s="31" t="s">
        <v>518</v>
      </c>
      <c r="G412" s="31" t="s">
        <v>38</v>
      </c>
      <c r="H412" s="33">
        <v>7347</v>
      </c>
      <c r="I412" s="33">
        <v>582</v>
      </c>
    </row>
    <row r="413" spans="1:9" s="34" customFormat="1" ht="68.25" customHeight="1" x14ac:dyDescent="0.25">
      <c r="A413" s="6">
        <v>394</v>
      </c>
      <c r="B413" s="31" t="s">
        <v>499</v>
      </c>
      <c r="C413" s="32">
        <v>11.17</v>
      </c>
      <c r="D413" s="31" t="s">
        <v>516</v>
      </c>
      <c r="E413" s="7" t="s">
        <v>527</v>
      </c>
      <c r="F413" s="31" t="s">
        <v>518</v>
      </c>
      <c r="G413" s="31" t="s">
        <v>38</v>
      </c>
      <c r="H413" s="33">
        <v>8144</v>
      </c>
      <c r="I413" s="33">
        <v>582</v>
      </c>
    </row>
    <row r="414" spans="1:9" s="34" customFormat="1" ht="68.25" customHeight="1" x14ac:dyDescent="0.25">
      <c r="A414" s="6">
        <v>395</v>
      </c>
      <c r="B414" s="31" t="s">
        <v>499</v>
      </c>
      <c r="C414" s="32">
        <v>11.18</v>
      </c>
      <c r="D414" s="31" t="s">
        <v>516</v>
      </c>
      <c r="E414" s="7" t="s">
        <v>528</v>
      </c>
      <c r="F414" s="31" t="s">
        <v>518</v>
      </c>
      <c r="G414" s="31" t="s">
        <v>38</v>
      </c>
      <c r="H414" s="33">
        <v>10463</v>
      </c>
      <c r="I414" s="33">
        <v>582</v>
      </c>
    </row>
    <row r="415" spans="1:9" s="34" customFormat="1" ht="68.25" customHeight="1" x14ac:dyDescent="0.25">
      <c r="A415" s="6">
        <v>396</v>
      </c>
      <c r="B415" s="31" t="s">
        <v>499</v>
      </c>
      <c r="C415" s="32">
        <v>11.19</v>
      </c>
      <c r="D415" s="31" t="s">
        <v>516</v>
      </c>
      <c r="E415" s="7" t="s">
        <v>529</v>
      </c>
      <c r="F415" s="31" t="s">
        <v>530</v>
      </c>
      <c r="G415" s="31" t="s">
        <v>38</v>
      </c>
      <c r="H415" s="33">
        <v>7975</v>
      </c>
      <c r="I415" s="33">
        <v>582</v>
      </c>
    </row>
    <row r="416" spans="1:9" s="34" customFormat="1" ht="68.25" customHeight="1" x14ac:dyDescent="0.25">
      <c r="A416" s="6">
        <v>397</v>
      </c>
      <c r="B416" s="31" t="s">
        <v>499</v>
      </c>
      <c r="C416" s="32">
        <v>11.2</v>
      </c>
      <c r="D416" s="31" t="s">
        <v>516</v>
      </c>
      <c r="E416" s="7" t="s">
        <v>531</v>
      </c>
      <c r="F416" s="31" t="s">
        <v>530</v>
      </c>
      <c r="G416" s="31" t="s">
        <v>38</v>
      </c>
      <c r="H416" s="33">
        <v>9982</v>
      </c>
      <c r="I416" s="33">
        <v>582</v>
      </c>
    </row>
    <row r="417" spans="1:9" s="34" customFormat="1" ht="68.25" customHeight="1" x14ac:dyDescent="0.25">
      <c r="A417" s="6">
        <v>398</v>
      </c>
      <c r="B417" s="31" t="s">
        <v>499</v>
      </c>
      <c r="C417" s="32">
        <v>11.21</v>
      </c>
      <c r="D417" s="31" t="s">
        <v>516</v>
      </c>
      <c r="E417" s="7" t="s">
        <v>532</v>
      </c>
      <c r="F417" s="31" t="s">
        <v>530</v>
      </c>
      <c r="G417" s="31" t="s">
        <v>38</v>
      </c>
      <c r="H417" s="33">
        <v>11582</v>
      </c>
      <c r="I417" s="33">
        <v>582</v>
      </c>
    </row>
    <row r="418" spans="1:9" s="34" customFormat="1" ht="120.75" customHeight="1" x14ac:dyDescent="0.25">
      <c r="A418" s="6">
        <v>399</v>
      </c>
      <c r="B418" s="31" t="s">
        <v>499</v>
      </c>
      <c r="C418" s="32">
        <v>11.22</v>
      </c>
      <c r="D418" s="31" t="s">
        <v>533</v>
      </c>
      <c r="E418" s="7" t="s">
        <v>534</v>
      </c>
      <c r="F418" s="31" t="s">
        <v>535</v>
      </c>
      <c r="G418" s="31" t="s">
        <v>503</v>
      </c>
      <c r="H418" s="35">
        <v>6445</v>
      </c>
      <c r="I418" s="35">
        <v>2534</v>
      </c>
    </row>
    <row r="419" spans="1:9" s="34" customFormat="1" ht="45" x14ac:dyDescent="0.25">
      <c r="A419" s="6">
        <v>400</v>
      </c>
      <c r="B419" s="31" t="s">
        <v>499</v>
      </c>
      <c r="C419" s="32">
        <v>11.24</v>
      </c>
      <c r="D419" s="31" t="s">
        <v>536</v>
      </c>
      <c r="E419" s="7" t="s">
        <v>537</v>
      </c>
      <c r="F419" s="31" t="s">
        <v>538</v>
      </c>
      <c r="G419" s="31" t="s">
        <v>503</v>
      </c>
      <c r="H419" s="33">
        <v>502</v>
      </c>
      <c r="I419" s="33">
        <v>180</v>
      </c>
    </row>
    <row r="420" spans="1:9" s="34" customFormat="1" ht="120" x14ac:dyDescent="0.25">
      <c r="A420" s="6">
        <v>401</v>
      </c>
      <c r="B420" s="31" t="s">
        <v>499</v>
      </c>
      <c r="C420" s="32">
        <v>11.25</v>
      </c>
      <c r="D420" s="31" t="s">
        <v>539</v>
      </c>
      <c r="E420" s="7" t="s">
        <v>540</v>
      </c>
      <c r="F420" s="31" t="s">
        <v>541</v>
      </c>
      <c r="G420" s="31" t="s">
        <v>503</v>
      </c>
      <c r="H420" s="35">
        <v>5519</v>
      </c>
      <c r="I420" s="35">
        <v>1222</v>
      </c>
    </row>
    <row r="421" spans="1:9" s="34" customFormat="1" ht="30" x14ac:dyDescent="0.25">
      <c r="A421" s="6">
        <v>402</v>
      </c>
      <c r="B421" s="31" t="s">
        <v>499</v>
      </c>
      <c r="C421" s="32">
        <v>11.27</v>
      </c>
      <c r="D421" s="31" t="s">
        <v>536</v>
      </c>
      <c r="E421" s="7" t="s">
        <v>542</v>
      </c>
      <c r="F421" s="31" t="s">
        <v>543</v>
      </c>
      <c r="G421" s="31" t="s">
        <v>5</v>
      </c>
      <c r="H421" s="33">
        <v>898</v>
      </c>
      <c r="I421" s="33">
        <v>154</v>
      </c>
    </row>
    <row r="422" spans="1:9" s="34" customFormat="1" ht="105" x14ac:dyDescent="0.25">
      <c r="A422" s="6">
        <v>403</v>
      </c>
      <c r="B422" s="31" t="s">
        <v>499</v>
      </c>
      <c r="C422" s="32">
        <v>11.28</v>
      </c>
      <c r="D422" s="31" t="s">
        <v>539</v>
      </c>
      <c r="E422" s="7" t="s">
        <v>544</v>
      </c>
      <c r="F422" s="31" t="s">
        <v>545</v>
      </c>
      <c r="G422" s="31" t="s">
        <v>503</v>
      </c>
      <c r="H422" s="35">
        <v>6445</v>
      </c>
      <c r="I422" s="35">
        <v>2534</v>
      </c>
    </row>
    <row r="423" spans="1:9" s="34" customFormat="1" ht="75" x14ac:dyDescent="0.25">
      <c r="A423" s="6">
        <v>404</v>
      </c>
      <c r="B423" s="31" t="s">
        <v>499</v>
      </c>
      <c r="C423" s="32">
        <v>11.29</v>
      </c>
      <c r="D423" s="31" t="s">
        <v>539</v>
      </c>
      <c r="E423" s="7" t="s">
        <v>546</v>
      </c>
      <c r="F423" s="31" t="s">
        <v>545</v>
      </c>
      <c r="G423" s="31" t="s">
        <v>503</v>
      </c>
      <c r="H423" s="35">
        <v>7491</v>
      </c>
      <c r="I423" s="35">
        <v>2534</v>
      </c>
    </row>
    <row r="424" spans="1:9" s="34" customFormat="1" ht="90" x14ac:dyDescent="0.25">
      <c r="A424" s="6">
        <v>405</v>
      </c>
      <c r="B424" s="31" t="s">
        <v>499</v>
      </c>
      <c r="C424" s="32">
        <v>11.3</v>
      </c>
      <c r="D424" s="31" t="s">
        <v>539</v>
      </c>
      <c r="E424" s="7" t="s">
        <v>547</v>
      </c>
      <c r="F424" s="31" t="s">
        <v>548</v>
      </c>
      <c r="G424" s="31" t="s">
        <v>503</v>
      </c>
      <c r="H424" s="35">
        <v>6783</v>
      </c>
      <c r="I424" s="35">
        <v>2534</v>
      </c>
    </row>
    <row r="425" spans="1:9" s="34" customFormat="1" ht="90" x14ac:dyDescent="0.25">
      <c r="A425" s="6">
        <v>406</v>
      </c>
      <c r="B425" s="31" t="s">
        <v>499</v>
      </c>
      <c r="C425" s="32">
        <v>11.31</v>
      </c>
      <c r="D425" s="31" t="s">
        <v>539</v>
      </c>
      <c r="E425" s="7" t="s">
        <v>549</v>
      </c>
      <c r="F425" s="31" t="s">
        <v>550</v>
      </c>
      <c r="G425" s="31" t="s">
        <v>503</v>
      </c>
      <c r="H425" s="35">
        <v>7108</v>
      </c>
      <c r="I425" s="35">
        <v>2534</v>
      </c>
    </row>
    <row r="426" spans="1:9" s="34" customFormat="1" ht="60" x14ac:dyDescent="0.25">
      <c r="A426" s="6">
        <v>407</v>
      </c>
      <c r="B426" s="31" t="s">
        <v>551</v>
      </c>
      <c r="C426" s="32">
        <v>12.02</v>
      </c>
      <c r="D426" s="31" t="s">
        <v>552</v>
      </c>
      <c r="E426" s="7" t="s">
        <v>553</v>
      </c>
      <c r="F426" s="31" t="s">
        <v>554</v>
      </c>
      <c r="G426" s="31" t="s">
        <v>8</v>
      </c>
      <c r="H426" s="32">
        <v>181</v>
      </c>
      <c r="I426" s="32">
        <v>89</v>
      </c>
    </row>
    <row r="427" spans="1:9" s="34" customFormat="1" ht="21" customHeight="1" x14ac:dyDescent="0.25">
      <c r="A427" s="6" t="s">
        <v>555</v>
      </c>
      <c r="B427" s="31"/>
      <c r="C427" s="32" t="s">
        <v>148</v>
      </c>
      <c r="D427" s="31"/>
      <c r="E427" s="7" t="s">
        <v>556</v>
      </c>
      <c r="F427" s="31"/>
      <c r="G427" s="31"/>
      <c r="H427" s="32"/>
      <c r="I427" s="32"/>
    </row>
    <row r="428" spans="1:9" s="34" customFormat="1" ht="21" customHeight="1" x14ac:dyDescent="0.25">
      <c r="A428" s="6" t="s">
        <v>555</v>
      </c>
      <c r="B428" s="31"/>
      <c r="C428" s="32" t="s">
        <v>150</v>
      </c>
      <c r="D428" s="31"/>
      <c r="E428" s="7" t="s">
        <v>557</v>
      </c>
      <c r="F428" s="31"/>
      <c r="G428" s="31"/>
      <c r="H428" s="32"/>
      <c r="I428" s="32"/>
    </row>
    <row r="429" spans="1:9" s="34" customFormat="1" ht="21" customHeight="1" x14ac:dyDescent="0.25">
      <c r="A429" s="6" t="s">
        <v>555</v>
      </c>
      <c r="B429" s="31"/>
      <c r="C429" s="32" t="s">
        <v>266</v>
      </c>
      <c r="D429" s="31"/>
      <c r="E429" s="7" t="s">
        <v>558</v>
      </c>
      <c r="F429" s="31"/>
      <c r="G429" s="31"/>
      <c r="H429" s="32"/>
      <c r="I429" s="32"/>
    </row>
    <row r="430" spans="1:9" s="34" customFormat="1" ht="21" customHeight="1" x14ac:dyDescent="0.25">
      <c r="A430" s="6"/>
      <c r="B430" s="31"/>
      <c r="C430" s="32" t="s">
        <v>282</v>
      </c>
      <c r="D430" s="31"/>
      <c r="E430" s="7" t="s">
        <v>559</v>
      </c>
      <c r="F430" s="31"/>
      <c r="G430" s="31"/>
      <c r="H430" s="32"/>
      <c r="I430" s="32"/>
    </row>
    <row r="431" spans="1:9" s="34" customFormat="1" ht="60" x14ac:dyDescent="0.25">
      <c r="A431" s="6">
        <v>408</v>
      </c>
      <c r="B431" s="31" t="s">
        <v>551</v>
      </c>
      <c r="C431" s="32">
        <v>12.04</v>
      </c>
      <c r="D431" s="31" t="s">
        <v>560</v>
      </c>
      <c r="E431" s="7" t="s">
        <v>561</v>
      </c>
      <c r="F431" s="31" t="s">
        <v>554</v>
      </c>
      <c r="G431" s="31" t="s">
        <v>8</v>
      </c>
      <c r="H431" s="32">
        <v>193</v>
      </c>
      <c r="I431" s="32">
        <v>89</v>
      </c>
    </row>
    <row r="432" spans="1:9" s="34" customFormat="1" ht="21" customHeight="1" x14ac:dyDescent="0.25">
      <c r="A432" s="6" t="s">
        <v>555</v>
      </c>
      <c r="B432" s="31"/>
      <c r="C432" s="32" t="s">
        <v>148</v>
      </c>
      <c r="D432" s="31"/>
      <c r="E432" s="7" t="s">
        <v>556</v>
      </c>
      <c r="F432" s="31"/>
      <c r="G432" s="31"/>
      <c r="H432" s="32"/>
      <c r="I432" s="32"/>
    </row>
    <row r="433" spans="1:9" s="34" customFormat="1" ht="21" customHeight="1" x14ac:dyDescent="0.25">
      <c r="A433" s="6" t="s">
        <v>555</v>
      </c>
      <c r="B433" s="31"/>
      <c r="C433" s="32" t="s">
        <v>150</v>
      </c>
      <c r="D433" s="31"/>
      <c r="E433" s="7" t="s">
        <v>557</v>
      </c>
      <c r="F433" s="31"/>
      <c r="G433" s="31"/>
      <c r="H433" s="32"/>
      <c r="I433" s="32"/>
    </row>
    <row r="434" spans="1:9" s="34" customFormat="1" ht="21" customHeight="1" x14ac:dyDescent="0.25">
      <c r="A434" s="6" t="s">
        <v>555</v>
      </c>
      <c r="B434" s="31"/>
      <c r="C434" s="32" t="s">
        <v>266</v>
      </c>
      <c r="D434" s="31"/>
      <c r="E434" s="7" t="s">
        <v>558</v>
      </c>
      <c r="F434" s="31"/>
      <c r="G434" s="31"/>
      <c r="H434" s="32"/>
      <c r="I434" s="32"/>
    </row>
    <row r="435" spans="1:9" s="34" customFormat="1" ht="21" customHeight="1" x14ac:dyDescent="0.25">
      <c r="A435" s="6"/>
      <c r="B435" s="31"/>
      <c r="C435" s="32" t="s">
        <v>282</v>
      </c>
      <c r="D435" s="31"/>
      <c r="E435" s="7" t="s">
        <v>559</v>
      </c>
      <c r="F435" s="31"/>
      <c r="G435" s="31"/>
      <c r="H435" s="32"/>
      <c r="I435" s="32"/>
    </row>
    <row r="436" spans="1:9" s="34" customFormat="1" ht="60" x14ac:dyDescent="0.25">
      <c r="A436" s="6">
        <v>409</v>
      </c>
      <c r="B436" s="31" t="s">
        <v>551</v>
      </c>
      <c r="C436" s="32">
        <v>12.06</v>
      </c>
      <c r="D436" s="31" t="s">
        <v>562</v>
      </c>
      <c r="E436" s="7" t="s">
        <v>563</v>
      </c>
      <c r="F436" s="31" t="s">
        <v>554</v>
      </c>
      <c r="G436" s="31" t="s">
        <v>8</v>
      </c>
      <c r="H436" s="32">
        <v>229</v>
      </c>
      <c r="I436" s="32">
        <v>119</v>
      </c>
    </row>
    <row r="437" spans="1:9" s="34" customFormat="1" ht="26.25" customHeight="1" x14ac:dyDescent="0.25">
      <c r="A437" s="6" t="s">
        <v>555</v>
      </c>
      <c r="B437" s="31"/>
      <c r="C437" s="32" t="s">
        <v>148</v>
      </c>
      <c r="D437" s="31"/>
      <c r="E437" s="7" t="s">
        <v>556</v>
      </c>
      <c r="F437" s="31"/>
      <c r="G437" s="31"/>
      <c r="H437" s="32"/>
      <c r="I437" s="32"/>
    </row>
    <row r="438" spans="1:9" s="34" customFormat="1" ht="26.25" customHeight="1" x14ac:dyDescent="0.25">
      <c r="A438" s="6" t="s">
        <v>555</v>
      </c>
      <c r="B438" s="31"/>
      <c r="C438" s="32" t="s">
        <v>150</v>
      </c>
      <c r="D438" s="31"/>
      <c r="E438" s="7" t="s">
        <v>557</v>
      </c>
      <c r="F438" s="31"/>
      <c r="G438" s="31"/>
      <c r="H438" s="32"/>
      <c r="I438" s="32"/>
    </row>
    <row r="439" spans="1:9" s="34" customFormat="1" ht="26.25" customHeight="1" x14ac:dyDescent="0.25">
      <c r="A439" s="6" t="s">
        <v>555</v>
      </c>
      <c r="B439" s="31"/>
      <c r="C439" s="32" t="s">
        <v>266</v>
      </c>
      <c r="D439" s="31"/>
      <c r="E439" s="7" t="s">
        <v>558</v>
      </c>
      <c r="F439" s="31"/>
      <c r="G439" s="31"/>
      <c r="H439" s="32"/>
      <c r="I439" s="32"/>
    </row>
    <row r="440" spans="1:9" s="34" customFormat="1" ht="26.25" customHeight="1" x14ac:dyDescent="0.25">
      <c r="A440" s="6"/>
      <c r="B440" s="31"/>
      <c r="C440" s="32" t="s">
        <v>282</v>
      </c>
      <c r="D440" s="31"/>
      <c r="E440" s="7" t="s">
        <v>559</v>
      </c>
      <c r="F440" s="31"/>
      <c r="G440" s="31"/>
      <c r="H440" s="32"/>
      <c r="I440" s="32"/>
    </row>
    <row r="441" spans="1:9" s="34" customFormat="1" ht="45" customHeight="1" x14ac:dyDescent="0.25">
      <c r="A441" s="6">
        <v>410</v>
      </c>
      <c r="B441" s="31" t="s">
        <v>551</v>
      </c>
      <c r="C441" s="32">
        <v>12.08</v>
      </c>
      <c r="D441" s="31" t="s">
        <v>564</v>
      </c>
      <c r="E441" s="7" t="s">
        <v>565</v>
      </c>
      <c r="F441" s="31" t="s">
        <v>554</v>
      </c>
      <c r="G441" s="31" t="s">
        <v>8</v>
      </c>
      <c r="H441" s="32">
        <v>463</v>
      </c>
      <c r="I441" s="32">
        <v>179</v>
      </c>
    </row>
    <row r="442" spans="1:9" s="34" customFormat="1" ht="26.25" customHeight="1" x14ac:dyDescent="0.25">
      <c r="A442" s="6" t="s">
        <v>555</v>
      </c>
      <c r="B442" s="31"/>
      <c r="C442" s="32" t="s">
        <v>148</v>
      </c>
      <c r="D442" s="31"/>
      <c r="E442" s="7" t="s">
        <v>556</v>
      </c>
      <c r="F442" s="31"/>
      <c r="G442" s="31"/>
      <c r="H442" s="32"/>
      <c r="I442" s="32"/>
    </row>
    <row r="443" spans="1:9" s="34" customFormat="1" ht="26.25" customHeight="1" x14ac:dyDescent="0.25">
      <c r="A443" s="6" t="s">
        <v>555</v>
      </c>
      <c r="B443" s="31"/>
      <c r="C443" s="32" t="s">
        <v>150</v>
      </c>
      <c r="D443" s="31"/>
      <c r="E443" s="7" t="s">
        <v>557</v>
      </c>
      <c r="F443" s="31"/>
      <c r="G443" s="31"/>
      <c r="H443" s="32"/>
      <c r="I443" s="32"/>
    </row>
    <row r="444" spans="1:9" s="34" customFormat="1" ht="26.25" customHeight="1" x14ac:dyDescent="0.25">
      <c r="A444" s="6" t="s">
        <v>555</v>
      </c>
      <c r="B444" s="31"/>
      <c r="C444" s="32" t="s">
        <v>266</v>
      </c>
      <c r="D444" s="31"/>
      <c r="E444" s="7" t="s">
        <v>558</v>
      </c>
      <c r="F444" s="31"/>
      <c r="G444" s="31"/>
      <c r="H444" s="32"/>
      <c r="I444" s="32"/>
    </row>
    <row r="445" spans="1:9" s="34" customFormat="1" ht="26.25" customHeight="1" x14ac:dyDescent="0.25">
      <c r="A445" s="6"/>
      <c r="B445" s="31"/>
      <c r="C445" s="32" t="s">
        <v>282</v>
      </c>
      <c r="D445" s="31"/>
      <c r="E445" s="7" t="s">
        <v>559</v>
      </c>
      <c r="F445" s="31"/>
      <c r="G445" s="31"/>
      <c r="H445" s="32"/>
      <c r="I445" s="32"/>
    </row>
    <row r="446" spans="1:9" s="34" customFormat="1" ht="60" x14ac:dyDescent="0.25">
      <c r="A446" s="6">
        <v>411</v>
      </c>
      <c r="B446" s="31" t="s">
        <v>551</v>
      </c>
      <c r="C446" s="32">
        <v>12.09</v>
      </c>
      <c r="D446" s="31" t="s">
        <v>566</v>
      </c>
      <c r="E446" s="7" t="s">
        <v>567</v>
      </c>
      <c r="F446" s="31" t="s">
        <v>554</v>
      </c>
      <c r="G446" s="31" t="s">
        <v>8</v>
      </c>
      <c r="H446" s="32">
        <v>918</v>
      </c>
      <c r="I446" s="32">
        <v>280</v>
      </c>
    </row>
    <row r="447" spans="1:9" s="34" customFormat="1" ht="26.25" customHeight="1" x14ac:dyDescent="0.25">
      <c r="A447" s="6" t="s">
        <v>555</v>
      </c>
      <c r="B447" s="31"/>
      <c r="C447" s="32" t="s">
        <v>148</v>
      </c>
      <c r="D447" s="31"/>
      <c r="E447" s="7" t="s">
        <v>556</v>
      </c>
      <c r="F447" s="31"/>
      <c r="G447" s="31"/>
      <c r="H447" s="32"/>
      <c r="I447" s="32"/>
    </row>
    <row r="448" spans="1:9" s="34" customFormat="1" ht="26.25" customHeight="1" x14ac:dyDescent="0.25">
      <c r="A448" s="6" t="s">
        <v>555</v>
      </c>
      <c r="B448" s="31"/>
      <c r="C448" s="32" t="s">
        <v>150</v>
      </c>
      <c r="D448" s="31"/>
      <c r="E448" s="7" t="s">
        <v>557</v>
      </c>
      <c r="F448" s="31"/>
      <c r="G448" s="31"/>
      <c r="H448" s="32"/>
      <c r="I448" s="32"/>
    </row>
    <row r="449" spans="1:9" s="34" customFormat="1" ht="26.25" customHeight="1" x14ac:dyDescent="0.25">
      <c r="A449" s="6" t="s">
        <v>555</v>
      </c>
      <c r="B449" s="31"/>
      <c r="C449" s="32" t="s">
        <v>266</v>
      </c>
      <c r="D449" s="31"/>
      <c r="E449" s="7" t="s">
        <v>558</v>
      </c>
      <c r="F449" s="31"/>
      <c r="G449" s="31"/>
      <c r="H449" s="32"/>
      <c r="I449" s="32"/>
    </row>
    <row r="450" spans="1:9" s="34" customFormat="1" ht="26.25" customHeight="1" x14ac:dyDescent="0.25">
      <c r="A450" s="6"/>
      <c r="B450" s="31"/>
      <c r="C450" s="32" t="s">
        <v>282</v>
      </c>
      <c r="D450" s="31"/>
      <c r="E450" s="7" t="s">
        <v>559</v>
      </c>
      <c r="F450" s="31"/>
      <c r="G450" s="31"/>
      <c r="H450" s="32"/>
      <c r="I450" s="32"/>
    </row>
    <row r="451" spans="1:9" s="34" customFormat="1" ht="60" x14ac:dyDescent="0.25">
      <c r="A451" s="6">
        <v>412</v>
      </c>
      <c r="B451" s="31" t="s">
        <v>551</v>
      </c>
      <c r="C451" s="32">
        <v>12.1</v>
      </c>
      <c r="D451" s="31" t="s">
        <v>566</v>
      </c>
      <c r="E451" s="7" t="s">
        <v>568</v>
      </c>
      <c r="F451" s="31" t="s">
        <v>554</v>
      </c>
      <c r="G451" s="31" t="s">
        <v>8</v>
      </c>
      <c r="H451" s="32">
        <v>988</v>
      </c>
      <c r="I451" s="32">
        <v>307</v>
      </c>
    </row>
    <row r="452" spans="1:9" s="34" customFormat="1" ht="26.25" customHeight="1" x14ac:dyDescent="0.25">
      <c r="A452" s="6" t="s">
        <v>555</v>
      </c>
      <c r="B452" s="31"/>
      <c r="C452" s="32" t="s">
        <v>148</v>
      </c>
      <c r="D452" s="31"/>
      <c r="E452" s="7" t="s">
        <v>556</v>
      </c>
      <c r="F452" s="31"/>
      <c r="G452" s="31"/>
      <c r="H452" s="32"/>
      <c r="I452" s="32"/>
    </row>
    <row r="453" spans="1:9" s="34" customFormat="1" ht="26.25" customHeight="1" x14ac:dyDescent="0.25">
      <c r="A453" s="6" t="s">
        <v>555</v>
      </c>
      <c r="B453" s="31"/>
      <c r="C453" s="32" t="s">
        <v>150</v>
      </c>
      <c r="D453" s="31"/>
      <c r="E453" s="7" t="s">
        <v>557</v>
      </c>
      <c r="F453" s="31"/>
      <c r="G453" s="31"/>
      <c r="H453" s="32"/>
      <c r="I453" s="32"/>
    </row>
    <row r="454" spans="1:9" s="34" customFormat="1" ht="26.25" customHeight="1" x14ac:dyDescent="0.25">
      <c r="A454" s="6" t="s">
        <v>555</v>
      </c>
      <c r="B454" s="31"/>
      <c r="C454" s="32" t="s">
        <v>266</v>
      </c>
      <c r="D454" s="31"/>
      <c r="E454" s="7" t="s">
        <v>558</v>
      </c>
      <c r="F454" s="31"/>
      <c r="G454" s="31"/>
      <c r="H454" s="32"/>
      <c r="I454" s="32"/>
    </row>
    <row r="455" spans="1:9" s="34" customFormat="1" ht="26.25" customHeight="1" x14ac:dyDescent="0.25">
      <c r="A455" s="6"/>
      <c r="B455" s="31"/>
      <c r="C455" s="32" t="s">
        <v>282</v>
      </c>
      <c r="D455" s="31"/>
      <c r="E455" s="7" t="s">
        <v>559</v>
      </c>
      <c r="F455" s="31"/>
      <c r="G455" s="31"/>
      <c r="H455" s="32"/>
      <c r="I455" s="32"/>
    </row>
    <row r="456" spans="1:9" s="34" customFormat="1" ht="60" x14ac:dyDescent="0.25">
      <c r="A456" s="6">
        <v>413</v>
      </c>
      <c r="B456" s="31" t="s">
        <v>551</v>
      </c>
      <c r="C456" s="32">
        <v>12.11</v>
      </c>
      <c r="D456" s="31" t="s">
        <v>569</v>
      </c>
      <c r="E456" s="7" t="s">
        <v>570</v>
      </c>
      <c r="F456" s="31" t="s">
        <v>571</v>
      </c>
      <c r="G456" s="31" t="s">
        <v>8</v>
      </c>
      <c r="H456" s="32">
        <v>1416</v>
      </c>
      <c r="I456" s="32">
        <v>1299</v>
      </c>
    </row>
    <row r="457" spans="1:9" s="34" customFormat="1" ht="26.25" customHeight="1" x14ac:dyDescent="0.25">
      <c r="A457" s="6" t="s">
        <v>555</v>
      </c>
      <c r="B457" s="31"/>
      <c r="C457" s="32" t="s">
        <v>148</v>
      </c>
      <c r="D457" s="31"/>
      <c r="E457" s="7" t="s">
        <v>556</v>
      </c>
      <c r="F457" s="31"/>
      <c r="G457" s="31"/>
      <c r="H457" s="32"/>
      <c r="I457" s="32"/>
    </row>
    <row r="458" spans="1:9" s="34" customFormat="1" ht="26.25" customHeight="1" x14ac:dyDescent="0.25">
      <c r="A458" s="6" t="s">
        <v>555</v>
      </c>
      <c r="B458" s="31"/>
      <c r="C458" s="32" t="s">
        <v>150</v>
      </c>
      <c r="D458" s="31"/>
      <c r="E458" s="7" t="s">
        <v>557</v>
      </c>
      <c r="F458" s="31"/>
      <c r="G458" s="31"/>
      <c r="H458" s="32"/>
      <c r="I458" s="32"/>
    </row>
    <row r="459" spans="1:9" s="34" customFormat="1" ht="26.25" customHeight="1" x14ac:dyDescent="0.25">
      <c r="A459" s="6" t="s">
        <v>555</v>
      </c>
      <c r="B459" s="31"/>
      <c r="C459" s="32" t="s">
        <v>266</v>
      </c>
      <c r="D459" s="31"/>
      <c r="E459" s="7" t="s">
        <v>558</v>
      </c>
      <c r="F459" s="31"/>
      <c r="G459" s="31"/>
      <c r="H459" s="32"/>
      <c r="I459" s="32"/>
    </row>
    <row r="460" spans="1:9" s="34" customFormat="1" ht="26.25" customHeight="1" x14ac:dyDescent="0.25">
      <c r="A460" s="6"/>
      <c r="B460" s="31"/>
      <c r="C460" s="32" t="s">
        <v>282</v>
      </c>
      <c r="D460" s="31"/>
      <c r="E460" s="7" t="s">
        <v>559</v>
      </c>
      <c r="F460" s="31"/>
      <c r="G460" s="31"/>
      <c r="H460" s="32"/>
      <c r="I460" s="32"/>
    </row>
    <row r="461" spans="1:9" s="34" customFormat="1" ht="60" x14ac:dyDescent="0.25">
      <c r="A461" s="6">
        <v>414</v>
      </c>
      <c r="B461" s="31" t="s">
        <v>551</v>
      </c>
      <c r="C461" s="32">
        <v>12.12</v>
      </c>
      <c r="D461" s="31" t="s">
        <v>572</v>
      </c>
      <c r="E461" s="7" t="s">
        <v>573</v>
      </c>
      <c r="F461" s="31" t="s">
        <v>554</v>
      </c>
      <c r="G461" s="31" t="s">
        <v>8</v>
      </c>
      <c r="H461" s="32">
        <v>1394</v>
      </c>
      <c r="I461" s="32">
        <v>1262</v>
      </c>
    </row>
    <row r="462" spans="1:9" s="34" customFormat="1" ht="18.75" customHeight="1" x14ac:dyDescent="0.25">
      <c r="A462" s="6" t="s">
        <v>555</v>
      </c>
      <c r="B462" s="31"/>
      <c r="C462" s="32" t="s">
        <v>148</v>
      </c>
      <c r="D462" s="31"/>
      <c r="E462" s="7" t="s">
        <v>556</v>
      </c>
      <c r="F462" s="31"/>
      <c r="G462" s="31"/>
      <c r="H462" s="32"/>
      <c r="I462" s="32"/>
    </row>
    <row r="463" spans="1:9" s="34" customFormat="1" ht="18.75" customHeight="1" x14ac:dyDescent="0.25">
      <c r="A463" s="6" t="s">
        <v>555</v>
      </c>
      <c r="B463" s="31"/>
      <c r="C463" s="32" t="s">
        <v>150</v>
      </c>
      <c r="D463" s="31"/>
      <c r="E463" s="7" t="s">
        <v>557</v>
      </c>
      <c r="F463" s="31"/>
      <c r="G463" s="31"/>
      <c r="H463" s="32"/>
      <c r="I463" s="32"/>
    </row>
    <row r="464" spans="1:9" s="34" customFormat="1" ht="18.75" customHeight="1" x14ac:dyDescent="0.25">
      <c r="A464" s="6" t="s">
        <v>555</v>
      </c>
      <c r="B464" s="31"/>
      <c r="C464" s="32" t="s">
        <v>266</v>
      </c>
      <c r="D464" s="31"/>
      <c r="E464" s="7" t="s">
        <v>558</v>
      </c>
      <c r="F464" s="31"/>
      <c r="G464" s="31"/>
      <c r="H464" s="32"/>
      <c r="I464" s="32"/>
    </row>
    <row r="465" spans="1:9" s="34" customFormat="1" ht="18.75" customHeight="1" x14ac:dyDescent="0.25">
      <c r="A465" s="6"/>
      <c r="B465" s="31"/>
      <c r="C465" s="32" t="s">
        <v>282</v>
      </c>
      <c r="D465" s="31"/>
      <c r="E465" s="7" t="s">
        <v>559</v>
      </c>
      <c r="F465" s="31"/>
      <c r="G465" s="31"/>
      <c r="H465" s="32"/>
      <c r="I465" s="32"/>
    </row>
    <row r="466" spans="1:9" s="34" customFormat="1" ht="60" x14ac:dyDescent="0.25">
      <c r="A466" s="6">
        <v>415</v>
      </c>
      <c r="B466" s="31" t="s">
        <v>551</v>
      </c>
      <c r="C466" s="32">
        <v>12.13</v>
      </c>
      <c r="D466" s="31" t="s">
        <v>572</v>
      </c>
      <c r="E466" s="7" t="s">
        <v>574</v>
      </c>
      <c r="F466" s="31" t="s">
        <v>575</v>
      </c>
      <c r="G466" s="31" t="s">
        <v>5</v>
      </c>
      <c r="H466" s="32">
        <v>1255</v>
      </c>
      <c r="I466" s="32">
        <v>367</v>
      </c>
    </row>
    <row r="467" spans="1:9" s="34" customFormat="1" ht="105" x14ac:dyDescent="0.25">
      <c r="A467" s="6">
        <v>416</v>
      </c>
      <c r="B467" s="31" t="s">
        <v>551</v>
      </c>
      <c r="C467" s="32">
        <v>12.22</v>
      </c>
      <c r="D467" s="31" t="s">
        <v>576</v>
      </c>
      <c r="E467" s="7" t="s">
        <v>577</v>
      </c>
      <c r="F467" s="31" t="s">
        <v>578</v>
      </c>
      <c r="G467" s="31" t="s">
        <v>579</v>
      </c>
      <c r="H467" s="32">
        <v>152</v>
      </c>
      <c r="I467" s="32">
        <v>109</v>
      </c>
    </row>
    <row r="468" spans="1:9" s="34" customFormat="1" ht="105" x14ac:dyDescent="0.25">
      <c r="A468" s="6">
        <v>417</v>
      </c>
      <c r="B468" s="31" t="s">
        <v>551</v>
      </c>
      <c r="C468" s="32">
        <v>12.23</v>
      </c>
      <c r="D468" s="31" t="s">
        <v>576</v>
      </c>
      <c r="E468" s="7" t="s">
        <v>580</v>
      </c>
      <c r="F468" s="31" t="s">
        <v>578</v>
      </c>
      <c r="G468" s="31" t="s">
        <v>579</v>
      </c>
      <c r="H468" s="32">
        <v>174</v>
      </c>
      <c r="I468" s="32">
        <v>109</v>
      </c>
    </row>
    <row r="469" spans="1:9" s="34" customFormat="1" ht="105" x14ac:dyDescent="0.25">
      <c r="A469" s="6">
        <v>418</v>
      </c>
      <c r="B469" s="31" t="s">
        <v>551</v>
      </c>
      <c r="C469" s="32">
        <v>12.24</v>
      </c>
      <c r="D469" s="31" t="s">
        <v>576</v>
      </c>
      <c r="E469" s="7" t="s">
        <v>581</v>
      </c>
      <c r="F469" s="31" t="s">
        <v>578</v>
      </c>
      <c r="G469" s="31" t="s">
        <v>579</v>
      </c>
      <c r="H469" s="35">
        <v>196</v>
      </c>
      <c r="I469" s="35">
        <v>109</v>
      </c>
    </row>
    <row r="470" spans="1:9" s="34" customFormat="1" ht="105" x14ac:dyDescent="0.25">
      <c r="A470" s="6">
        <v>419</v>
      </c>
      <c r="B470" s="31" t="s">
        <v>551</v>
      </c>
      <c r="C470" s="32">
        <v>12.25</v>
      </c>
      <c r="D470" s="31" t="s">
        <v>582</v>
      </c>
      <c r="E470" s="7" t="s">
        <v>583</v>
      </c>
      <c r="F470" s="31" t="s">
        <v>584</v>
      </c>
      <c r="G470" s="31" t="s">
        <v>8</v>
      </c>
      <c r="H470" s="35">
        <v>4686</v>
      </c>
      <c r="I470" s="35">
        <v>1312</v>
      </c>
    </row>
    <row r="471" spans="1:9" s="34" customFormat="1" ht="72" customHeight="1" x14ac:dyDescent="0.25">
      <c r="A471" s="6">
        <v>420</v>
      </c>
      <c r="B471" s="31" t="s">
        <v>551</v>
      </c>
      <c r="C471" s="32">
        <v>12.27</v>
      </c>
      <c r="D471" s="31" t="s">
        <v>585</v>
      </c>
      <c r="E471" s="7" t="s">
        <v>586</v>
      </c>
      <c r="F471" s="31" t="s">
        <v>587</v>
      </c>
      <c r="G471" s="31" t="s">
        <v>8</v>
      </c>
      <c r="H471" s="35">
        <v>4064</v>
      </c>
      <c r="I471" s="35">
        <v>1708</v>
      </c>
    </row>
    <row r="472" spans="1:9" s="34" customFormat="1" ht="72" customHeight="1" x14ac:dyDescent="0.25">
      <c r="A472" s="6">
        <v>421</v>
      </c>
      <c r="B472" s="31" t="s">
        <v>551</v>
      </c>
      <c r="C472" s="32">
        <v>12.28</v>
      </c>
      <c r="D472" s="31" t="s">
        <v>588</v>
      </c>
      <c r="E472" s="7" t="s">
        <v>589</v>
      </c>
      <c r="F472" s="31" t="s">
        <v>590</v>
      </c>
      <c r="G472" s="31" t="s">
        <v>591</v>
      </c>
      <c r="H472" s="35">
        <v>61891</v>
      </c>
      <c r="I472" s="35">
        <v>18190</v>
      </c>
    </row>
    <row r="473" spans="1:9" s="34" customFormat="1" ht="120" x14ac:dyDescent="0.25">
      <c r="A473" s="6">
        <v>422</v>
      </c>
      <c r="B473" s="31" t="s">
        <v>551</v>
      </c>
      <c r="C473" s="32">
        <v>12.29</v>
      </c>
      <c r="D473" s="31" t="s">
        <v>592</v>
      </c>
      <c r="E473" s="7" t="s">
        <v>593</v>
      </c>
      <c r="F473" s="31" t="s">
        <v>594</v>
      </c>
      <c r="G473" s="31" t="s">
        <v>8</v>
      </c>
      <c r="H473" s="35">
        <v>4721</v>
      </c>
      <c r="I473" s="35">
        <v>1347</v>
      </c>
    </row>
    <row r="474" spans="1:9" s="34" customFormat="1" ht="60" x14ac:dyDescent="0.25">
      <c r="A474" s="6">
        <v>423</v>
      </c>
      <c r="B474" s="31" t="s">
        <v>551</v>
      </c>
      <c r="C474" s="32">
        <v>12.31</v>
      </c>
      <c r="D474" s="31" t="s">
        <v>595</v>
      </c>
      <c r="E474" s="7" t="s">
        <v>596</v>
      </c>
      <c r="F474" s="31" t="s">
        <v>597</v>
      </c>
      <c r="G474" s="31" t="s">
        <v>591</v>
      </c>
      <c r="H474" s="35">
        <v>54244</v>
      </c>
      <c r="I474" s="35">
        <v>9393</v>
      </c>
    </row>
    <row r="475" spans="1:9" s="34" customFormat="1" ht="135" customHeight="1" x14ac:dyDescent="0.25">
      <c r="A475" s="6">
        <v>424</v>
      </c>
      <c r="B475" s="31" t="s">
        <v>551</v>
      </c>
      <c r="C475" s="32">
        <v>12.32</v>
      </c>
      <c r="D475" s="31" t="s">
        <v>598</v>
      </c>
      <c r="E475" s="7" t="s">
        <v>599</v>
      </c>
      <c r="F475" s="31" t="s">
        <v>600</v>
      </c>
      <c r="G475" s="31" t="s">
        <v>8</v>
      </c>
      <c r="H475" s="35">
        <v>5233</v>
      </c>
      <c r="I475" s="35">
        <v>1035</v>
      </c>
    </row>
    <row r="476" spans="1:9" s="34" customFormat="1" ht="135" customHeight="1" x14ac:dyDescent="0.25">
      <c r="A476" s="6">
        <v>425</v>
      </c>
      <c r="B476" s="31" t="s">
        <v>551</v>
      </c>
      <c r="C476" s="32">
        <v>12.34</v>
      </c>
      <c r="D476" s="31" t="s">
        <v>598</v>
      </c>
      <c r="E476" s="7" t="s">
        <v>601</v>
      </c>
      <c r="F476" s="31" t="s">
        <v>600</v>
      </c>
      <c r="G476" s="31" t="s">
        <v>8</v>
      </c>
      <c r="H476" s="35">
        <v>5394</v>
      </c>
      <c r="I476" s="35">
        <v>1035</v>
      </c>
    </row>
    <row r="477" spans="1:9" s="34" customFormat="1" ht="120" x14ac:dyDescent="0.25">
      <c r="A477" s="6">
        <v>426</v>
      </c>
      <c r="B477" s="31" t="s">
        <v>551</v>
      </c>
      <c r="C477" s="32">
        <v>12.36</v>
      </c>
      <c r="D477" s="31" t="s">
        <v>602</v>
      </c>
      <c r="E477" s="7" t="s">
        <v>603</v>
      </c>
      <c r="F477" s="31" t="s">
        <v>600</v>
      </c>
      <c r="G477" s="31" t="s">
        <v>8</v>
      </c>
      <c r="H477" s="35">
        <v>5559</v>
      </c>
      <c r="I477" s="35">
        <v>1035</v>
      </c>
    </row>
    <row r="478" spans="1:9" s="34" customFormat="1" ht="120" x14ac:dyDescent="0.25">
      <c r="A478" s="6">
        <v>427</v>
      </c>
      <c r="B478" s="31" t="s">
        <v>551</v>
      </c>
      <c r="C478" s="32">
        <v>12.38</v>
      </c>
      <c r="D478" s="31" t="s">
        <v>602</v>
      </c>
      <c r="E478" s="7" t="s">
        <v>604</v>
      </c>
      <c r="F478" s="31" t="s">
        <v>600</v>
      </c>
      <c r="G478" s="31" t="s">
        <v>8</v>
      </c>
      <c r="H478" s="35">
        <v>5521</v>
      </c>
      <c r="I478" s="35">
        <v>1035</v>
      </c>
    </row>
    <row r="479" spans="1:9" s="34" customFormat="1" ht="195" x14ac:dyDescent="0.25">
      <c r="A479" s="6">
        <v>428</v>
      </c>
      <c r="B479" s="31" t="s">
        <v>551</v>
      </c>
      <c r="C479" s="32">
        <v>12.4</v>
      </c>
      <c r="D479" s="31" t="s">
        <v>605</v>
      </c>
      <c r="E479" s="7" t="s">
        <v>606</v>
      </c>
      <c r="F479" s="31" t="s">
        <v>607</v>
      </c>
      <c r="G479" s="31" t="s">
        <v>38</v>
      </c>
      <c r="H479" s="35">
        <v>61446</v>
      </c>
      <c r="I479" s="35">
        <v>7291</v>
      </c>
    </row>
    <row r="480" spans="1:9" s="34" customFormat="1" ht="210" customHeight="1" x14ac:dyDescent="0.25">
      <c r="A480" s="6">
        <v>429</v>
      </c>
      <c r="B480" s="31" t="s">
        <v>551</v>
      </c>
      <c r="C480" s="32">
        <v>12.41</v>
      </c>
      <c r="D480" s="31" t="s">
        <v>605</v>
      </c>
      <c r="E480" s="7" t="s">
        <v>608</v>
      </c>
      <c r="F480" s="31" t="s">
        <v>607</v>
      </c>
      <c r="G480" s="31" t="s">
        <v>38</v>
      </c>
      <c r="H480" s="35">
        <v>103619</v>
      </c>
      <c r="I480" s="35">
        <v>12296</v>
      </c>
    </row>
    <row r="481" spans="1:9" s="34" customFormat="1" ht="210" customHeight="1" x14ac:dyDescent="0.25">
      <c r="A481" s="6">
        <v>430</v>
      </c>
      <c r="B481" s="31" t="s">
        <v>551</v>
      </c>
      <c r="C481" s="32">
        <v>12.42</v>
      </c>
      <c r="D481" s="31" t="s">
        <v>605</v>
      </c>
      <c r="E481" s="7" t="s">
        <v>609</v>
      </c>
      <c r="F481" s="31" t="s">
        <v>607</v>
      </c>
      <c r="G481" s="31" t="s">
        <v>38</v>
      </c>
      <c r="H481" s="35">
        <v>141256</v>
      </c>
      <c r="I481" s="35">
        <v>16762</v>
      </c>
    </row>
    <row r="482" spans="1:9" s="34" customFormat="1" ht="210" customHeight="1" x14ac:dyDescent="0.25">
      <c r="A482" s="6">
        <v>431</v>
      </c>
      <c r="B482" s="31" t="s">
        <v>551</v>
      </c>
      <c r="C482" s="32">
        <v>12.43</v>
      </c>
      <c r="D482" s="31" t="s">
        <v>605</v>
      </c>
      <c r="E482" s="7" t="s">
        <v>610</v>
      </c>
      <c r="F482" s="31" t="s">
        <v>607</v>
      </c>
      <c r="G482" s="31" t="s">
        <v>38</v>
      </c>
      <c r="H482" s="35">
        <v>183971</v>
      </c>
      <c r="I482" s="35">
        <v>21830</v>
      </c>
    </row>
    <row r="483" spans="1:9" s="34" customFormat="1" ht="210" customHeight="1" x14ac:dyDescent="0.25">
      <c r="A483" s="6">
        <v>432</v>
      </c>
      <c r="B483" s="31" t="s">
        <v>551</v>
      </c>
      <c r="C483" s="32">
        <v>12.44</v>
      </c>
      <c r="D483" s="31" t="s">
        <v>605</v>
      </c>
      <c r="E483" s="7" t="s">
        <v>611</v>
      </c>
      <c r="F483" s="31" t="s">
        <v>607</v>
      </c>
      <c r="G483" s="31" t="s">
        <v>38</v>
      </c>
      <c r="H483" s="35">
        <v>237244</v>
      </c>
      <c r="I483" s="35">
        <v>28152</v>
      </c>
    </row>
    <row r="484" spans="1:9" s="34" customFormat="1" ht="210" customHeight="1" x14ac:dyDescent="0.25">
      <c r="A484" s="6">
        <v>433</v>
      </c>
      <c r="B484" s="31" t="s">
        <v>551</v>
      </c>
      <c r="C484" s="32">
        <v>12.45</v>
      </c>
      <c r="D484" s="31" t="s">
        <v>605</v>
      </c>
      <c r="E484" s="7" t="s">
        <v>612</v>
      </c>
      <c r="F484" s="31" t="s">
        <v>607</v>
      </c>
      <c r="G484" s="31" t="s">
        <v>38</v>
      </c>
      <c r="H484" s="35">
        <v>310334</v>
      </c>
      <c r="I484" s="35">
        <v>36825</v>
      </c>
    </row>
    <row r="485" spans="1:9" s="34" customFormat="1" ht="70.5" customHeight="1" x14ac:dyDescent="0.25">
      <c r="A485" s="6">
        <v>434</v>
      </c>
      <c r="B485" s="31" t="s">
        <v>551</v>
      </c>
      <c r="C485" s="32">
        <v>12.46</v>
      </c>
      <c r="D485" s="31" t="s">
        <v>605</v>
      </c>
      <c r="E485" s="7" t="s">
        <v>613</v>
      </c>
      <c r="F485" s="31" t="s">
        <v>614</v>
      </c>
      <c r="G485" s="31" t="s">
        <v>8</v>
      </c>
      <c r="H485" s="35">
        <v>2250</v>
      </c>
      <c r="I485" s="35">
        <v>2064</v>
      </c>
    </row>
    <row r="486" spans="1:9" s="34" customFormat="1" ht="75" x14ac:dyDescent="0.25">
      <c r="A486" s="6">
        <v>435</v>
      </c>
      <c r="B486" s="31" t="s">
        <v>551</v>
      </c>
      <c r="C486" s="32">
        <v>12.47</v>
      </c>
      <c r="D486" s="31" t="s">
        <v>615</v>
      </c>
      <c r="E486" s="7" t="s">
        <v>616</v>
      </c>
      <c r="F486" s="31" t="s">
        <v>617</v>
      </c>
      <c r="G486" s="31" t="s">
        <v>5</v>
      </c>
      <c r="H486" s="35">
        <v>6237</v>
      </c>
      <c r="I486" s="35">
        <v>1085</v>
      </c>
    </row>
    <row r="487" spans="1:9" s="34" customFormat="1" ht="90" x14ac:dyDescent="0.25">
      <c r="A487" s="6">
        <v>436</v>
      </c>
      <c r="B487" s="31" t="s">
        <v>551</v>
      </c>
      <c r="C487" s="32">
        <v>12.48</v>
      </c>
      <c r="D487" s="31" t="s">
        <v>618</v>
      </c>
      <c r="E487" s="7" t="s">
        <v>619</v>
      </c>
      <c r="F487" s="31" t="s">
        <v>620</v>
      </c>
      <c r="G487" s="31" t="s">
        <v>5</v>
      </c>
      <c r="H487" s="35">
        <v>6565</v>
      </c>
      <c r="I487" s="35">
        <v>1356</v>
      </c>
    </row>
    <row r="488" spans="1:9" s="34" customFormat="1" ht="120" x14ac:dyDescent="0.25">
      <c r="A488" s="6">
        <v>437</v>
      </c>
      <c r="B488" s="31" t="s">
        <v>551</v>
      </c>
      <c r="C488" s="32">
        <v>12.49</v>
      </c>
      <c r="D488" s="31" t="s">
        <v>621</v>
      </c>
      <c r="E488" s="7" t="s">
        <v>622</v>
      </c>
      <c r="F488" s="31" t="s">
        <v>623</v>
      </c>
      <c r="G488" s="31" t="s">
        <v>8</v>
      </c>
      <c r="H488" s="35">
        <v>5434</v>
      </c>
      <c r="I488" s="35">
        <v>1405</v>
      </c>
    </row>
    <row r="489" spans="1:9" s="34" customFormat="1" ht="120" x14ac:dyDescent="0.25">
      <c r="A489" s="6">
        <v>438</v>
      </c>
      <c r="B489" s="31" t="s">
        <v>551</v>
      </c>
      <c r="C489" s="32">
        <v>12.51</v>
      </c>
      <c r="D489" s="31" t="s">
        <v>624</v>
      </c>
      <c r="E489" s="7" t="s">
        <v>625</v>
      </c>
      <c r="F489" s="31" t="s">
        <v>623</v>
      </c>
      <c r="G489" s="31" t="s">
        <v>8</v>
      </c>
      <c r="H489" s="35">
        <v>5911</v>
      </c>
      <c r="I489" s="35">
        <v>1800</v>
      </c>
    </row>
    <row r="490" spans="1:9" s="34" customFormat="1" ht="120" x14ac:dyDescent="0.25">
      <c r="A490" s="6">
        <v>439</v>
      </c>
      <c r="B490" s="31" t="s">
        <v>551</v>
      </c>
      <c r="C490" s="32">
        <v>12.55</v>
      </c>
      <c r="D490" s="31" t="s">
        <v>626</v>
      </c>
      <c r="E490" s="7" t="s">
        <v>627</v>
      </c>
      <c r="F490" s="31" t="s">
        <v>575</v>
      </c>
      <c r="G490" s="31" t="s">
        <v>8</v>
      </c>
      <c r="H490" s="35">
        <v>5158</v>
      </c>
      <c r="I490" s="35">
        <v>1099</v>
      </c>
    </row>
    <row r="491" spans="1:9" s="34" customFormat="1" ht="135" x14ac:dyDescent="0.25">
      <c r="A491" s="6">
        <v>440</v>
      </c>
      <c r="B491" s="31" t="s">
        <v>551</v>
      </c>
      <c r="C491" s="32">
        <v>12.57</v>
      </c>
      <c r="D491" s="31" t="s">
        <v>626</v>
      </c>
      <c r="E491" s="7" t="s">
        <v>628</v>
      </c>
      <c r="F491" s="31" t="s">
        <v>575</v>
      </c>
      <c r="G491" s="31" t="s">
        <v>8</v>
      </c>
      <c r="H491" s="35">
        <v>5673</v>
      </c>
      <c r="I491" s="35">
        <v>1099</v>
      </c>
    </row>
    <row r="492" spans="1:9" s="34" customFormat="1" ht="135" x14ac:dyDescent="0.25">
      <c r="A492" s="6">
        <v>441</v>
      </c>
      <c r="B492" s="31" t="s">
        <v>551</v>
      </c>
      <c r="C492" s="32">
        <v>12.59</v>
      </c>
      <c r="D492" s="31" t="s">
        <v>626</v>
      </c>
      <c r="E492" s="7" t="s">
        <v>629</v>
      </c>
      <c r="F492" s="31" t="s">
        <v>575</v>
      </c>
      <c r="G492" s="31" t="s">
        <v>8</v>
      </c>
      <c r="H492" s="35">
        <v>5815</v>
      </c>
      <c r="I492" s="35">
        <v>1099</v>
      </c>
    </row>
    <row r="493" spans="1:9" s="34" customFormat="1" ht="75" customHeight="1" x14ac:dyDescent="0.25">
      <c r="A493" s="6"/>
      <c r="B493" s="31" t="s">
        <v>551</v>
      </c>
      <c r="C493" s="32">
        <v>12.67</v>
      </c>
      <c r="D493" s="31" t="s">
        <v>602</v>
      </c>
      <c r="E493" s="7" t="s">
        <v>630</v>
      </c>
      <c r="F493" s="31"/>
      <c r="G493" s="31"/>
      <c r="H493" s="35"/>
      <c r="I493" s="35"/>
    </row>
    <row r="494" spans="1:9" s="34" customFormat="1" ht="41.25" customHeight="1" x14ac:dyDescent="0.25">
      <c r="A494" s="6">
        <v>442</v>
      </c>
      <c r="B494" s="31"/>
      <c r="C494" s="32" t="s">
        <v>148</v>
      </c>
      <c r="D494" s="31"/>
      <c r="E494" s="7" t="s">
        <v>631</v>
      </c>
      <c r="F494" s="31" t="s">
        <v>632</v>
      </c>
      <c r="G494" s="31" t="s">
        <v>5</v>
      </c>
      <c r="H494" s="35">
        <v>67700</v>
      </c>
      <c r="I494" s="35">
        <v>9209</v>
      </c>
    </row>
    <row r="495" spans="1:9" s="34" customFormat="1" ht="41.25" customHeight="1" x14ac:dyDescent="0.25">
      <c r="A495" s="6">
        <v>443</v>
      </c>
      <c r="B495" s="31"/>
      <c r="C495" s="32" t="s">
        <v>150</v>
      </c>
      <c r="D495" s="31"/>
      <c r="E495" s="7" t="s">
        <v>633</v>
      </c>
      <c r="F495" s="31" t="s">
        <v>632</v>
      </c>
      <c r="G495" s="31" t="s">
        <v>5</v>
      </c>
      <c r="H495" s="35">
        <v>312014</v>
      </c>
      <c r="I495" s="35">
        <v>72038</v>
      </c>
    </row>
    <row r="496" spans="1:9" s="34" customFormat="1" ht="105" customHeight="1" x14ac:dyDescent="0.25">
      <c r="A496" s="6"/>
      <c r="B496" s="31" t="s">
        <v>551</v>
      </c>
      <c r="C496" s="32">
        <v>12.68</v>
      </c>
      <c r="D496" s="31" t="s">
        <v>602</v>
      </c>
      <c r="E496" s="7" t="s">
        <v>634</v>
      </c>
      <c r="F496" s="31"/>
      <c r="G496" s="31"/>
      <c r="H496" s="35"/>
      <c r="I496" s="35"/>
    </row>
    <row r="497" spans="1:9" s="34" customFormat="1" ht="44.25" customHeight="1" x14ac:dyDescent="0.25">
      <c r="A497" s="6">
        <v>444</v>
      </c>
      <c r="B497" s="31"/>
      <c r="C497" s="32" t="s">
        <v>148</v>
      </c>
      <c r="D497" s="31"/>
      <c r="E497" s="7" t="s">
        <v>635</v>
      </c>
      <c r="F497" s="31" t="s">
        <v>632</v>
      </c>
      <c r="G497" s="31" t="s">
        <v>5</v>
      </c>
      <c r="H497" s="35">
        <v>39299</v>
      </c>
      <c r="I497" s="35">
        <v>5180</v>
      </c>
    </row>
    <row r="498" spans="1:9" s="34" customFormat="1" ht="45.75" customHeight="1" x14ac:dyDescent="0.25">
      <c r="A498" s="6">
        <v>445</v>
      </c>
      <c r="B498" s="31"/>
      <c r="C498" s="32" t="s">
        <v>150</v>
      </c>
      <c r="D498" s="31"/>
      <c r="E498" s="7" t="s">
        <v>636</v>
      </c>
      <c r="F498" s="31" t="s">
        <v>632</v>
      </c>
      <c r="G498" s="31" t="s">
        <v>5</v>
      </c>
      <c r="H498" s="35">
        <v>193881</v>
      </c>
      <c r="I498" s="35">
        <v>49013</v>
      </c>
    </row>
    <row r="499" spans="1:9" s="34" customFormat="1" ht="61.5" customHeight="1" x14ac:dyDescent="0.25">
      <c r="A499" s="6">
        <v>446</v>
      </c>
      <c r="B499" s="31" t="s">
        <v>637</v>
      </c>
      <c r="C499" s="32">
        <v>12.7</v>
      </c>
      <c r="D499" s="31" t="s">
        <v>30</v>
      </c>
      <c r="E499" s="7" t="s">
        <v>638</v>
      </c>
      <c r="F499" s="31" t="s">
        <v>639</v>
      </c>
      <c r="G499" s="31" t="s">
        <v>8</v>
      </c>
      <c r="H499" s="35">
        <v>728</v>
      </c>
      <c r="I499" s="35">
        <v>89</v>
      </c>
    </row>
    <row r="500" spans="1:9" s="34" customFormat="1" ht="61.5" customHeight="1" x14ac:dyDescent="0.25">
      <c r="A500" s="6">
        <v>447</v>
      </c>
      <c r="B500" s="31" t="s">
        <v>637</v>
      </c>
      <c r="C500" s="32">
        <v>12.71</v>
      </c>
      <c r="D500" s="31" t="s">
        <v>30</v>
      </c>
      <c r="E500" s="7" t="s">
        <v>640</v>
      </c>
      <c r="F500" s="31" t="s">
        <v>639</v>
      </c>
      <c r="G500" s="31" t="s">
        <v>8</v>
      </c>
      <c r="H500" s="35">
        <v>1449</v>
      </c>
      <c r="I500" s="35">
        <v>89</v>
      </c>
    </row>
    <row r="501" spans="1:9" s="34" customFormat="1" ht="120" x14ac:dyDescent="0.25">
      <c r="A501" s="6">
        <v>448</v>
      </c>
      <c r="B501" s="31" t="s">
        <v>637</v>
      </c>
      <c r="C501" s="32">
        <v>12.72</v>
      </c>
      <c r="D501" s="31" t="s">
        <v>30</v>
      </c>
      <c r="E501" s="7" t="s">
        <v>641</v>
      </c>
      <c r="F501" s="31" t="s">
        <v>639</v>
      </c>
      <c r="G501" s="31" t="s">
        <v>8</v>
      </c>
      <c r="H501" s="35">
        <v>1100</v>
      </c>
      <c r="I501" s="35">
        <v>118</v>
      </c>
    </row>
    <row r="502" spans="1:9" s="34" customFormat="1" ht="45" x14ac:dyDescent="0.25">
      <c r="A502" s="6">
        <v>449</v>
      </c>
      <c r="B502" s="31" t="s">
        <v>642</v>
      </c>
      <c r="C502" s="32">
        <v>13.01</v>
      </c>
      <c r="D502" s="31" t="s">
        <v>643</v>
      </c>
      <c r="E502" s="7" t="s">
        <v>644</v>
      </c>
      <c r="F502" s="31" t="s">
        <v>575</v>
      </c>
      <c r="G502" s="31" t="s">
        <v>645</v>
      </c>
      <c r="H502" s="32">
        <v>1.93</v>
      </c>
      <c r="I502" s="32">
        <v>0.38</v>
      </c>
    </row>
    <row r="503" spans="1:9" s="34" customFormat="1" ht="29.25" customHeight="1" x14ac:dyDescent="0.25">
      <c r="A503" s="6">
        <v>450</v>
      </c>
      <c r="B503" s="31" t="s">
        <v>642</v>
      </c>
      <c r="C503" s="32">
        <v>13.02</v>
      </c>
      <c r="D503" s="31" t="s">
        <v>602</v>
      </c>
      <c r="E503" s="7" t="s">
        <v>646</v>
      </c>
      <c r="F503" s="31" t="s">
        <v>7</v>
      </c>
      <c r="G503" s="31" t="s">
        <v>40</v>
      </c>
      <c r="H503" s="35">
        <v>81</v>
      </c>
      <c r="I503" s="35">
        <v>27</v>
      </c>
    </row>
    <row r="504" spans="1:9" s="34" customFormat="1" ht="76.5" customHeight="1" x14ac:dyDescent="0.25">
      <c r="A504" s="6">
        <v>451</v>
      </c>
      <c r="B504" s="31" t="s">
        <v>642</v>
      </c>
      <c r="C504" s="32">
        <v>13.04</v>
      </c>
      <c r="D504" s="31" t="s">
        <v>30</v>
      </c>
      <c r="E504" s="7" t="s">
        <v>647</v>
      </c>
      <c r="F504" s="31" t="s">
        <v>648</v>
      </c>
      <c r="G504" s="31" t="s">
        <v>591</v>
      </c>
      <c r="H504" s="35">
        <v>295</v>
      </c>
      <c r="I504" s="35">
        <v>3</v>
      </c>
    </row>
    <row r="505" spans="1:9" s="34" customFormat="1" ht="76.5" customHeight="1" x14ac:dyDescent="0.25">
      <c r="A505" s="6">
        <v>452</v>
      </c>
      <c r="B505" s="31" t="s">
        <v>642</v>
      </c>
      <c r="C505" s="32">
        <v>13.05</v>
      </c>
      <c r="D505" s="31" t="s">
        <v>30</v>
      </c>
      <c r="E505" s="7" t="s">
        <v>649</v>
      </c>
      <c r="F505" s="31" t="s">
        <v>650</v>
      </c>
      <c r="G505" s="31" t="s">
        <v>591</v>
      </c>
      <c r="H505" s="35">
        <v>295</v>
      </c>
      <c r="I505" s="35">
        <v>3</v>
      </c>
    </row>
    <row r="506" spans="1:9" s="34" customFormat="1" ht="87.75" customHeight="1" x14ac:dyDescent="0.25">
      <c r="A506" s="6">
        <v>453</v>
      </c>
      <c r="B506" s="31" t="s">
        <v>642</v>
      </c>
      <c r="C506" s="32">
        <v>13.06</v>
      </c>
      <c r="D506" s="31" t="s">
        <v>30</v>
      </c>
      <c r="E506" s="7" t="s">
        <v>651</v>
      </c>
      <c r="F506" s="31" t="s">
        <v>650</v>
      </c>
      <c r="G506" s="31" t="s">
        <v>591</v>
      </c>
      <c r="H506" s="35">
        <v>271</v>
      </c>
      <c r="I506" s="35">
        <v>9</v>
      </c>
    </row>
    <row r="507" spans="1:9" s="34" customFormat="1" ht="71.25" customHeight="1" x14ac:dyDescent="0.25">
      <c r="A507" s="6">
        <v>454</v>
      </c>
      <c r="B507" s="31" t="s">
        <v>642</v>
      </c>
      <c r="C507" s="32">
        <v>13.07</v>
      </c>
      <c r="D507" s="31" t="s">
        <v>30</v>
      </c>
      <c r="E507" s="7" t="s">
        <v>652</v>
      </c>
      <c r="F507" s="31" t="s">
        <v>650</v>
      </c>
      <c r="G507" s="31" t="s">
        <v>645</v>
      </c>
      <c r="H507" s="32">
        <v>1.17</v>
      </c>
      <c r="I507" s="32">
        <v>0.04</v>
      </c>
    </row>
    <row r="508" spans="1:9" s="34" customFormat="1" ht="75" x14ac:dyDescent="0.25">
      <c r="A508" s="6">
        <v>455</v>
      </c>
      <c r="B508" s="31" t="s">
        <v>642</v>
      </c>
      <c r="C508" s="32">
        <v>13.08</v>
      </c>
      <c r="D508" s="31" t="s">
        <v>30</v>
      </c>
      <c r="E508" s="7" t="s">
        <v>653</v>
      </c>
      <c r="F508" s="31" t="s">
        <v>650</v>
      </c>
      <c r="G508" s="31" t="s">
        <v>591</v>
      </c>
      <c r="H508" s="35">
        <v>269</v>
      </c>
      <c r="I508" s="35">
        <v>7</v>
      </c>
    </row>
    <row r="509" spans="1:9" s="34" customFormat="1" ht="165" customHeight="1" x14ac:dyDescent="0.25">
      <c r="A509" s="6">
        <v>456</v>
      </c>
      <c r="B509" s="31" t="s">
        <v>642</v>
      </c>
      <c r="C509" s="32">
        <v>13.09</v>
      </c>
      <c r="D509" s="31" t="s">
        <v>30</v>
      </c>
      <c r="E509" s="7" t="s">
        <v>654</v>
      </c>
      <c r="F509" s="31" t="s">
        <v>650</v>
      </c>
      <c r="G509" s="31" t="s">
        <v>591</v>
      </c>
      <c r="H509" s="35">
        <v>200</v>
      </c>
      <c r="I509" s="35">
        <v>4</v>
      </c>
    </row>
    <row r="510" spans="1:9" s="34" customFormat="1" ht="53.25" customHeight="1" x14ac:dyDescent="0.25">
      <c r="A510" s="6">
        <v>457</v>
      </c>
      <c r="B510" s="31" t="s">
        <v>655</v>
      </c>
      <c r="C510" s="32">
        <v>14.01</v>
      </c>
      <c r="D510" s="31" t="s">
        <v>656</v>
      </c>
      <c r="E510" s="7" t="s">
        <v>657</v>
      </c>
      <c r="F510" s="31" t="s">
        <v>658</v>
      </c>
      <c r="G510" s="31" t="s">
        <v>591</v>
      </c>
      <c r="H510" s="35">
        <v>63118</v>
      </c>
      <c r="I510" s="35">
        <v>6604</v>
      </c>
    </row>
    <row r="511" spans="1:9" s="34" customFormat="1" ht="48" customHeight="1" x14ac:dyDescent="0.25">
      <c r="A511" s="6">
        <v>458</v>
      </c>
      <c r="B511" s="31" t="s">
        <v>655</v>
      </c>
      <c r="C511" s="32">
        <v>14.02</v>
      </c>
      <c r="D511" s="31" t="s">
        <v>659</v>
      </c>
      <c r="E511" s="7" t="s">
        <v>660</v>
      </c>
      <c r="F511" s="31" t="s">
        <v>7</v>
      </c>
      <c r="G511" s="31" t="s">
        <v>5</v>
      </c>
      <c r="H511" s="35">
        <v>1016</v>
      </c>
      <c r="I511" s="35">
        <v>610</v>
      </c>
    </row>
    <row r="512" spans="1:9" s="34" customFormat="1" ht="48" customHeight="1" x14ac:dyDescent="0.25">
      <c r="A512" s="6">
        <v>459</v>
      </c>
      <c r="B512" s="31" t="s">
        <v>655</v>
      </c>
      <c r="C512" s="32">
        <v>14.03</v>
      </c>
      <c r="D512" s="31" t="s">
        <v>661</v>
      </c>
      <c r="E512" s="7" t="s">
        <v>662</v>
      </c>
      <c r="F512" s="31" t="s">
        <v>575</v>
      </c>
      <c r="G512" s="31" t="s">
        <v>5</v>
      </c>
      <c r="H512" s="35">
        <v>1201</v>
      </c>
      <c r="I512" s="35">
        <v>610</v>
      </c>
    </row>
    <row r="513" spans="1:9" s="34" customFormat="1" ht="48" customHeight="1" x14ac:dyDescent="0.25">
      <c r="A513" s="6">
        <v>460</v>
      </c>
      <c r="B513" s="31" t="s">
        <v>655</v>
      </c>
      <c r="C513" s="32">
        <v>14.04</v>
      </c>
      <c r="D513" s="31" t="s">
        <v>663</v>
      </c>
      <c r="E513" s="7" t="s">
        <v>664</v>
      </c>
      <c r="F513" s="31" t="s">
        <v>665</v>
      </c>
      <c r="G513" s="31" t="s">
        <v>5</v>
      </c>
      <c r="H513" s="35">
        <v>344</v>
      </c>
      <c r="I513" s="35">
        <v>258</v>
      </c>
    </row>
    <row r="514" spans="1:9" s="34" customFormat="1" ht="48" customHeight="1" x14ac:dyDescent="0.25">
      <c r="A514" s="6">
        <v>461</v>
      </c>
      <c r="B514" s="31" t="s">
        <v>655</v>
      </c>
      <c r="C514" s="32">
        <v>14.05</v>
      </c>
      <c r="D514" s="31" t="s">
        <v>666</v>
      </c>
      <c r="E514" s="7" t="s">
        <v>667</v>
      </c>
      <c r="F514" s="31" t="s">
        <v>665</v>
      </c>
      <c r="G514" s="31" t="s">
        <v>5</v>
      </c>
      <c r="H514" s="35">
        <v>351</v>
      </c>
      <c r="I514" s="35">
        <v>258</v>
      </c>
    </row>
    <row r="515" spans="1:9" s="34" customFormat="1" ht="90" x14ac:dyDescent="0.25">
      <c r="A515" s="6">
        <v>462</v>
      </c>
      <c r="B515" s="31" t="s">
        <v>655</v>
      </c>
      <c r="C515" s="32">
        <v>14.06</v>
      </c>
      <c r="D515" s="31" t="s">
        <v>602</v>
      </c>
      <c r="E515" s="7" t="s">
        <v>668</v>
      </c>
      <c r="F515" s="31" t="s">
        <v>575</v>
      </c>
      <c r="G515" s="31" t="s">
        <v>591</v>
      </c>
      <c r="H515" s="35">
        <v>156488</v>
      </c>
      <c r="I515" s="35">
        <v>7591</v>
      </c>
    </row>
    <row r="516" spans="1:9" s="34" customFormat="1" ht="210" x14ac:dyDescent="0.25">
      <c r="A516" s="6">
        <v>463</v>
      </c>
      <c r="B516" s="31" t="s">
        <v>655</v>
      </c>
      <c r="C516" s="32">
        <v>14.07</v>
      </c>
      <c r="D516" s="31" t="s">
        <v>669</v>
      </c>
      <c r="E516" s="7" t="s">
        <v>670</v>
      </c>
      <c r="F516" s="31" t="s">
        <v>671</v>
      </c>
      <c r="G516" s="31" t="s">
        <v>8</v>
      </c>
      <c r="H516" s="35">
        <v>7083</v>
      </c>
      <c r="I516" s="35">
        <v>2534</v>
      </c>
    </row>
    <row r="517" spans="1:9" s="34" customFormat="1" ht="210" x14ac:dyDescent="0.25">
      <c r="A517" s="6">
        <v>464</v>
      </c>
      <c r="B517" s="31" t="s">
        <v>655</v>
      </c>
      <c r="C517" s="32">
        <v>14.15</v>
      </c>
      <c r="D517" s="31" t="s">
        <v>602</v>
      </c>
      <c r="E517" s="7" t="s">
        <v>672</v>
      </c>
      <c r="F517" s="31" t="s">
        <v>673</v>
      </c>
      <c r="G517" s="31" t="s">
        <v>8</v>
      </c>
      <c r="H517" s="35">
        <v>7552</v>
      </c>
      <c r="I517" s="35">
        <v>2534</v>
      </c>
    </row>
    <row r="518" spans="1:9" s="34" customFormat="1" ht="225" customHeight="1" x14ac:dyDescent="0.25">
      <c r="A518" s="6">
        <v>465</v>
      </c>
      <c r="B518" s="31" t="s">
        <v>655</v>
      </c>
      <c r="C518" s="32">
        <v>14.17</v>
      </c>
      <c r="D518" s="31" t="s">
        <v>602</v>
      </c>
      <c r="E518" s="7" t="s">
        <v>674</v>
      </c>
      <c r="F518" s="31" t="s">
        <v>671</v>
      </c>
      <c r="G518" s="31" t="s">
        <v>8</v>
      </c>
      <c r="H518" s="35">
        <v>7617</v>
      </c>
      <c r="I518" s="35">
        <v>2534</v>
      </c>
    </row>
    <row r="519" spans="1:9" s="34" customFormat="1" ht="210" x14ac:dyDescent="0.25">
      <c r="A519" s="6">
        <v>466</v>
      </c>
      <c r="B519" s="31" t="s">
        <v>655</v>
      </c>
      <c r="C519" s="32">
        <v>14.19</v>
      </c>
      <c r="D519" s="31" t="s">
        <v>669</v>
      </c>
      <c r="E519" s="7" t="s">
        <v>675</v>
      </c>
      <c r="F519" s="31" t="s">
        <v>673</v>
      </c>
      <c r="G519" s="31" t="s">
        <v>8</v>
      </c>
      <c r="H519" s="35">
        <v>7083</v>
      </c>
      <c r="I519" s="35">
        <v>2534</v>
      </c>
    </row>
    <row r="520" spans="1:9" s="34" customFormat="1" ht="210" x14ac:dyDescent="0.25">
      <c r="A520" s="6">
        <v>467</v>
      </c>
      <c r="B520" s="31" t="s">
        <v>655</v>
      </c>
      <c r="C520" s="32">
        <v>14.27</v>
      </c>
      <c r="D520" s="31" t="s">
        <v>602</v>
      </c>
      <c r="E520" s="7" t="s">
        <v>676</v>
      </c>
      <c r="F520" s="31" t="s">
        <v>673</v>
      </c>
      <c r="G520" s="31" t="s">
        <v>8</v>
      </c>
      <c r="H520" s="35">
        <v>7552</v>
      </c>
      <c r="I520" s="35">
        <v>2534</v>
      </c>
    </row>
    <row r="521" spans="1:9" s="34" customFormat="1" ht="210" x14ac:dyDescent="0.25">
      <c r="A521" s="6">
        <v>468</v>
      </c>
      <c r="B521" s="31" t="s">
        <v>655</v>
      </c>
      <c r="C521" s="32">
        <v>14.29</v>
      </c>
      <c r="D521" s="31" t="s">
        <v>602</v>
      </c>
      <c r="E521" s="7" t="s">
        <v>677</v>
      </c>
      <c r="F521" s="31" t="s">
        <v>673</v>
      </c>
      <c r="G521" s="31" t="s">
        <v>8</v>
      </c>
      <c r="H521" s="35">
        <v>7617</v>
      </c>
      <c r="I521" s="35">
        <v>2534</v>
      </c>
    </row>
    <row r="522" spans="1:9" s="34" customFormat="1" ht="120" x14ac:dyDescent="0.25">
      <c r="A522" s="6">
        <v>469</v>
      </c>
      <c r="B522" s="31" t="s">
        <v>655</v>
      </c>
      <c r="C522" s="32">
        <v>14.31</v>
      </c>
      <c r="D522" s="31" t="s">
        <v>678</v>
      </c>
      <c r="E522" s="7" t="s">
        <v>679</v>
      </c>
      <c r="F522" s="31" t="s">
        <v>680</v>
      </c>
      <c r="G522" s="31" t="s">
        <v>8</v>
      </c>
      <c r="H522" s="35">
        <v>756</v>
      </c>
      <c r="I522" s="35">
        <v>170</v>
      </c>
    </row>
    <row r="523" spans="1:9" s="34" customFormat="1" ht="55.5" customHeight="1" x14ac:dyDescent="0.25">
      <c r="A523" s="6">
        <v>470</v>
      </c>
      <c r="B523" s="31" t="s">
        <v>655</v>
      </c>
      <c r="C523" s="32">
        <v>14.32</v>
      </c>
      <c r="D523" s="31" t="s">
        <v>681</v>
      </c>
      <c r="E523" s="7" t="s">
        <v>682</v>
      </c>
      <c r="F523" s="31" t="s">
        <v>680</v>
      </c>
      <c r="G523" s="31" t="s">
        <v>38</v>
      </c>
      <c r="H523" s="35">
        <v>3816</v>
      </c>
      <c r="I523" s="35">
        <v>170</v>
      </c>
    </row>
    <row r="524" spans="1:9" s="34" customFormat="1" ht="45.75" customHeight="1" x14ac:dyDescent="0.25">
      <c r="A524" s="6">
        <v>471</v>
      </c>
      <c r="B524" s="31" t="s">
        <v>655</v>
      </c>
      <c r="C524" s="32">
        <v>14.33</v>
      </c>
      <c r="D524" s="31" t="s">
        <v>683</v>
      </c>
      <c r="E524" s="7" t="s">
        <v>684</v>
      </c>
      <c r="F524" s="31" t="s">
        <v>680</v>
      </c>
      <c r="G524" s="31" t="s">
        <v>40</v>
      </c>
      <c r="H524" s="35">
        <v>845</v>
      </c>
      <c r="I524" s="35">
        <v>103</v>
      </c>
    </row>
    <row r="525" spans="1:9" s="34" customFormat="1" ht="105" x14ac:dyDescent="0.25">
      <c r="A525" s="6">
        <v>472</v>
      </c>
      <c r="B525" s="31" t="s">
        <v>655</v>
      </c>
      <c r="C525" s="32">
        <v>14.34</v>
      </c>
      <c r="D525" s="31" t="s">
        <v>685</v>
      </c>
      <c r="E525" s="7" t="s">
        <v>686</v>
      </c>
      <c r="F525" s="31" t="s">
        <v>687</v>
      </c>
      <c r="G525" s="31" t="s">
        <v>8</v>
      </c>
      <c r="H525" s="35">
        <v>4107</v>
      </c>
      <c r="I525" s="35">
        <v>841</v>
      </c>
    </row>
    <row r="526" spans="1:9" s="34" customFormat="1" ht="41.25" customHeight="1" x14ac:dyDescent="0.25">
      <c r="A526" s="6">
        <v>473</v>
      </c>
      <c r="B526" s="31" t="s">
        <v>655</v>
      </c>
      <c r="C526" s="32">
        <v>14.36</v>
      </c>
      <c r="D526" s="31" t="s">
        <v>688</v>
      </c>
      <c r="E526" s="7" t="s">
        <v>689</v>
      </c>
      <c r="F526" s="31" t="s">
        <v>690</v>
      </c>
      <c r="G526" s="31" t="s">
        <v>8</v>
      </c>
      <c r="H526" s="35">
        <v>692</v>
      </c>
      <c r="I526" s="35">
        <v>99</v>
      </c>
    </row>
    <row r="527" spans="1:9" s="34" customFormat="1" ht="105" x14ac:dyDescent="0.25">
      <c r="A527" s="6">
        <v>474</v>
      </c>
      <c r="B527" s="31" t="s">
        <v>655</v>
      </c>
      <c r="C527" s="32">
        <v>14.39</v>
      </c>
      <c r="D527" s="31" t="s">
        <v>602</v>
      </c>
      <c r="E527" s="7" t="s">
        <v>691</v>
      </c>
      <c r="F527" s="31" t="s">
        <v>692</v>
      </c>
      <c r="G527" s="31" t="s">
        <v>8</v>
      </c>
      <c r="H527" s="35">
        <v>5239</v>
      </c>
      <c r="I527" s="35">
        <v>927</v>
      </c>
    </row>
    <row r="528" spans="1:9" s="34" customFormat="1" ht="59.25" customHeight="1" x14ac:dyDescent="0.25">
      <c r="A528" s="6">
        <v>475</v>
      </c>
      <c r="B528" s="31" t="s">
        <v>655</v>
      </c>
      <c r="C528" s="32">
        <v>14.41</v>
      </c>
      <c r="D528" s="31" t="s">
        <v>693</v>
      </c>
      <c r="E528" s="7" t="s">
        <v>694</v>
      </c>
      <c r="F528" s="31" t="s">
        <v>695</v>
      </c>
      <c r="G528" s="31" t="s">
        <v>5</v>
      </c>
      <c r="H528" s="35">
        <v>535</v>
      </c>
      <c r="I528" s="35">
        <v>49</v>
      </c>
    </row>
    <row r="529" spans="1:9" s="34" customFormat="1" ht="120" x14ac:dyDescent="0.25">
      <c r="A529" s="6">
        <v>476</v>
      </c>
      <c r="B529" s="31" t="s">
        <v>655</v>
      </c>
      <c r="C529" s="32">
        <v>14.44</v>
      </c>
      <c r="D529" s="31" t="s">
        <v>602</v>
      </c>
      <c r="E529" s="7" t="s">
        <v>696</v>
      </c>
      <c r="F529" s="31" t="s">
        <v>697</v>
      </c>
      <c r="G529" s="31" t="s">
        <v>8</v>
      </c>
      <c r="H529" s="35">
        <v>7360</v>
      </c>
      <c r="I529" s="35">
        <v>2493</v>
      </c>
    </row>
    <row r="530" spans="1:9" s="34" customFormat="1" ht="120" x14ac:dyDescent="0.25">
      <c r="A530" s="6">
        <v>477</v>
      </c>
      <c r="B530" s="31" t="s">
        <v>655</v>
      </c>
      <c r="C530" s="32">
        <v>14.47</v>
      </c>
      <c r="D530" s="31" t="s">
        <v>602</v>
      </c>
      <c r="E530" s="7" t="s">
        <v>698</v>
      </c>
      <c r="F530" s="31" t="s">
        <v>699</v>
      </c>
      <c r="G530" s="31" t="s">
        <v>38</v>
      </c>
      <c r="H530" s="35">
        <v>1528</v>
      </c>
      <c r="I530" s="35">
        <v>752</v>
      </c>
    </row>
    <row r="531" spans="1:9" s="34" customFormat="1" ht="135" x14ac:dyDescent="0.25">
      <c r="A531" s="6">
        <v>478</v>
      </c>
      <c r="B531" s="31" t="s">
        <v>655</v>
      </c>
      <c r="C531" s="32">
        <v>14.48</v>
      </c>
      <c r="D531" s="31" t="s">
        <v>700</v>
      </c>
      <c r="E531" s="7" t="s">
        <v>701</v>
      </c>
      <c r="F531" s="31" t="s">
        <v>702</v>
      </c>
      <c r="G531" s="31" t="s">
        <v>38</v>
      </c>
      <c r="H531" s="35">
        <v>2838</v>
      </c>
      <c r="I531" s="35">
        <v>30</v>
      </c>
    </row>
    <row r="532" spans="1:9" s="34" customFormat="1" ht="150" x14ac:dyDescent="0.25">
      <c r="A532" s="6">
        <v>479</v>
      </c>
      <c r="B532" s="31" t="s">
        <v>655</v>
      </c>
      <c r="C532" s="32">
        <v>14.49</v>
      </c>
      <c r="D532" s="31" t="s">
        <v>703</v>
      </c>
      <c r="E532" s="7" t="s">
        <v>704</v>
      </c>
      <c r="F532" s="31" t="s">
        <v>705</v>
      </c>
      <c r="G532" s="31" t="s">
        <v>38</v>
      </c>
      <c r="H532" s="35">
        <v>1646</v>
      </c>
      <c r="I532" s="35">
        <v>239</v>
      </c>
    </row>
    <row r="533" spans="1:9" s="34" customFormat="1" ht="44.25" customHeight="1" x14ac:dyDescent="0.25">
      <c r="A533" s="6">
        <v>480</v>
      </c>
      <c r="B533" s="31" t="s">
        <v>655</v>
      </c>
      <c r="C533" s="32">
        <v>14.5</v>
      </c>
      <c r="D533" s="31" t="s">
        <v>706</v>
      </c>
      <c r="E533" s="7" t="s">
        <v>707</v>
      </c>
      <c r="F533" s="31" t="s">
        <v>708</v>
      </c>
      <c r="G533" s="31" t="s">
        <v>5</v>
      </c>
      <c r="H533" s="35">
        <v>868</v>
      </c>
      <c r="I533" s="35">
        <v>247</v>
      </c>
    </row>
    <row r="534" spans="1:9" s="34" customFormat="1" ht="210" x14ac:dyDescent="0.25">
      <c r="A534" s="6">
        <v>481</v>
      </c>
      <c r="B534" s="31" t="s">
        <v>655</v>
      </c>
      <c r="C534" s="32">
        <v>14.53</v>
      </c>
      <c r="D534" s="31" t="s">
        <v>602</v>
      </c>
      <c r="E534" s="7" t="s">
        <v>709</v>
      </c>
      <c r="F534" s="31" t="s">
        <v>710</v>
      </c>
      <c r="G534" s="31" t="s">
        <v>8</v>
      </c>
      <c r="H534" s="35">
        <v>5992</v>
      </c>
      <c r="I534" s="35">
        <v>776</v>
      </c>
    </row>
    <row r="535" spans="1:9" s="34" customFormat="1" ht="180" x14ac:dyDescent="0.25">
      <c r="A535" s="6">
        <v>482</v>
      </c>
      <c r="B535" s="31" t="s">
        <v>655</v>
      </c>
      <c r="C535" s="32">
        <v>14.55</v>
      </c>
      <c r="D535" s="31" t="s">
        <v>30</v>
      </c>
      <c r="E535" s="7" t="s">
        <v>711</v>
      </c>
      <c r="F535" s="31" t="s">
        <v>712</v>
      </c>
      <c r="G535" s="31" t="s">
        <v>40</v>
      </c>
      <c r="H535" s="35">
        <v>283</v>
      </c>
      <c r="I535" s="35">
        <v>88</v>
      </c>
    </row>
    <row r="536" spans="1:9" s="34" customFormat="1" ht="105" x14ac:dyDescent="0.25">
      <c r="A536" s="6">
        <v>483</v>
      </c>
      <c r="B536" s="31" t="s">
        <v>655</v>
      </c>
      <c r="C536" s="32">
        <v>14.56</v>
      </c>
      <c r="D536" s="31" t="s">
        <v>30</v>
      </c>
      <c r="E536" s="7" t="s">
        <v>713</v>
      </c>
      <c r="F536" s="31" t="s">
        <v>714</v>
      </c>
      <c r="G536" s="31" t="s">
        <v>38</v>
      </c>
      <c r="H536" s="35">
        <v>1567</v>
      </c>
      <c r="I536" s="35">
        <v>172</v>
      </c>
    </row>
    <row r="537" spans="1:9" s="34" customFormat="1" ht="165" x14ac:dyDescent="0.25">
      <c r="A537" s="6">
        <v>484</v>
      </c>
      <c r="B537" s="31" t="s">
        <v>655</v>
      </c>
      <c r="C537" s="32">
        <v>14.57</v>
      </c>
      <c r="D537" s="31" t="s">
        <v>30</v>
      </c>
      <c r="E537" s="7" t="s">
        <v>715</v>
      </c>
      <c r="F537" s="31" t="s">
        <v>714</v>
      </c>
      <c r="G537" s="31" t="s">
        <v>38</v>
      </c>
      <c r="H537" s="35">
        <v>1567</v>
      </c>
      <c r="I537" s="35">
        <v>172</v>
      </c>
    </row>
    <row r="538" spans="1:9" s="34" customFormat="1" ht="105" x14ac:dyDescent="0.25">
      <c r="A538" s="6">
        <v>485</v>
      </c>
      <c r="B538" s="31" t="s">
        <v>655</v>
      </c>
      <c r="C538" s="32">
        <v>14.58</v>
      </c>
      <c r="D538" s="31" t="s">
        <v>30</v>
      </c>
      <c r="E538" s="7" t="s">
        <v>716</v>
      </c>
      <c r="F538" s="31" t="s">
        <v>717</v>
      </c>
      <c r="G538" s="31" t="s">
        <v>8</v>
      </c>
      <c r="H538" s="35">
        <v>4729</v>
      </c>
      <c r="I538" s="35">
        <v>742</v>
      </c>
    </row>
    <row r="539" spans="1:9" s="34" customFormat="1" ht="105" x14ac:dyDescent="0.25">
      <c r="A539" s="6">
        <v>486</v>
      </c>
      <c r="B539" s="31" t="s">
        <v>655</v>
      </c>
      <c r="C539" s="32">
        <v>14.59</v>
      </c>
      <c r="D539" s="31" t="s">
        <v>30</v>
      </c>
      <c r="E539" s="7" t="s">
        <v>718</v>
      </c>
      <c r="F539" s="31" t="s">
        <v>719</v>
      </c>
      <c r="G539" s="31" t="s">
        <v>8</v>
      </c>
      <c r="H539" s="35">
        <v>8427</v>
      </c>
      <c r="I539" s="35">
        <v>1032</v>
      </c>
    </row>
    <row r="540" spans="1:9" s="34" customFormat="1" ht="57.75" customHeight="1" x14ac:dyDescent="0.25">
      <c r="A540" s="6">
        <v>487</v>
      </c>
      <c r="B540" s="31" t="s">
        <v>655</v>
      </c>
      <c r="C540" s="32">
        <v>14.6</v>
      </c>
      <c r="D540" s="31" t="s">
        <v>30</v>
      </c>
      <c r="E540" s="7" t="s">
        <v>720</v>
      </c>
      <c r="F540" s="31" t="s">
        <v>721</v>
      </c>
      <c r="G540" s="31" t="s">
        <v>8</v>
      </c>
      <c r="H540" s="35">
        <v>20218</v>
      </c>
      <c r="I540" s="35">
        <v>3562</v>
      </c>
    </row>
    <row r="541" spans="1:9" s="34" customFormat="1" ht="59.25" customHeight="1" x14ac:dyDescent="0.25">
      <c r="A541" s="6">
        <v>488</v>
      </c>
      <c r="B541" s="31" t="s">
        <v>655</v>
      </c>
      <c r="C541" s="32">
        <v>14.61</v>
      </c>
      <c r="D541" s="31" t="s">
        <v>30</v>
      </c>
      <c r="E541" s="7" t="s">
        <v>722</v>
      </c>
      <c r="F541" s="31" t="s">
        <v>723</v>
      </c>
      <c r="G541" s="31" t="s">
        <v>40</v>
      </c>
      <c r="H541" s="35">
        <v>186</v>
      </c>
      <c r="I541" s="35">
        <v>27</v>
      </c>
    </row>
    <row r="542" spans="1:9" s="34" customFormat="1" ht="120" x14ac:dyDescent="0.25">
      <c r="A542" s="6">
        <v>489</v>
      </c>
      <c r="B542" s="31" t="s">
        <v>655</v>
      </c>
      <c r="C542" s="32">
        <v>14.62</v>
      </c>
      <c r="D542" s="31" t="s">
        <v>30</v>
      </c>
      <c r="E542" s="7" t="s">
        <v>724</v>
      </c>
      <c r="F542" s="31" t="s">
        <v>725</v>
      </c>
      <c r="G542" s="31" t="s">
        <v>38</v>
      </c>
      <c r="H542" s="35">
        <v>1797</v>
      </c>
      <c r="I542" s="35">
        <v>26</v>
      </c>
    </row>
    <row r="543" spans="1:9" s="34" customFormat="1" ht="53.45" customHeight="1" x14ac:dyDescent="0.25">
      <c r="A543" s="6">
        <v>490</v>
      </c>
      <c r="B543" s="31" t="s">
        <v>655</v>
      </c>
      <c r="C543" s="32">
        <v>14.63</v>
      </c>
      <c r="D543" s="31" t="s">
        <v>30</v>
      </c>
      <c r="E543" s="7" t="s">
        <v>726</v>
      </c>
      <c r="F543" s="31" t="s">
        <v>727</v>
      </c>
      <c r="G543" s="31" t="s">
        <v>38</v>
      </c>
      <c r="H543" s="35">
        <v>343</v>
      </c>
      <c r="I543" s="35">
        <v>9</v>
      </c>
    </row>
    <row r="544" spans="1:9" s="34" customFormat="1" ht="50.25" customHeight="1" x14ac:dyDescent="0.25">
      <c r="A544" s="6">
        <v>491</v>
      </c>
      <c r="B544" s="31" t="s">
        <v>655</v>
      </c>
      <c r="C544" s="32">
        <v>14.64</v>
      </c>
      <c r="D544" s="31" t="s">
        <v>30</v>
      </c>
      <c r="E544" s="7" t="s">
        <v>728</v>
      </c>
      <c r="F544" s="31" t="s">
        <v>727</v>
      </c>
      <c r="G544" s="31" t="s">
        <v>38</v>
      </c>
      <c r="H544" s="35">
        <v>36</v>
      </c>
      <c r="I544" s="35">
        <v>26</v>
      </c>
    </row>
    <row r="545" spans="1:9" s="34" customFormat="1" ht="150" x14ac:dyDescent="0.25">
      <c r="A545" s="6">
        <v>492</v>
      </c>
      <c r="B545" s="31" t="s">
        <v>655</v>
      </c>
      <c r="C545" s="32">
        <v>14.65</v>
      </c>
      <c r="D545" s="31" t="s">
        <v>30</v>
      </c>
      <c r="E545" s="7" t="s">
        <v>729</v>
      </c>
      <c r="F545" s="31" t="s">
        <v>727</v>
      </c>
      <c r="G545" s="31" t="s">
        <v>38</v>
      </c>
      <c r="H545" s="35">
        <v>1341</v>
      </c>
      <c r="I545" s="35">
        <v>57</v>
      </c>
    </row>
    <row r="546" spans="1:9" s="34" customFormat="1" ht="120" x14ac:dyDescent="0.25">
      <c r="A546" s="6">
        <v>493</v>
      </c>
      <c r="B546" s="31" t="s">
        <v>655</v>
      </c>
      <c r="C546" s="32">
        <v>14.66</v>
      </c>
      <c r="D546" s="31" t="s">
        <v>30</v>
      </c>
      <c r="E546" s="7" t="s">
        <v>730</v>
      </c>
      <c r="F546" s="31" t="s">
        <v>725</v>
      </c>
      <c r="G546" s="31" t="s">
        <v>38</v>
      </c>
      <c r="H546" s="35">
        <v>11882</v>
      </c>
      <c r="I546" s="35">
        <v>79</v>
      </c>
    </row>
    <row r="547" spans="1:9" s="34" customFormat="1" ht="105" x14ac:dyDescent="0.25">
      <c r="A547" s="6">
        <v>494</v>
      </c>
      <c r="B547" s="31" t="s">
        <v>655</v>
      </c>
      <c r="C547" s="32">
        <v>14.67</v>
      </c>
      <c r="D547" s="31" t="s">
        <v>30</v>
      </c>
      <c r="E547" s="7" t="s">
        <v>731</v>
      </c>
      <c r="F547" s="31" t="s">
        <v>732</v>
      </c>
      <c r="G547" s="31" t="s">
        <v>38</v>
      </c>
      <c r="H547" s="35">
        <v>4344</v>
      </c>
      <c r="I547" s="35">
        <v>47</v>
      </c>
    </row>
    <row r="548" spans="1:9" s="34" customFormat="1" ht="90" x14ac:dyDescent="0.25">
      <c r="A548" s="6">
        <v>495</v>
      </c>
      <c r="B548" s="31" t="s">
        <v>655</v>
      </c>
      <c r="C548" s="32">
        <v>14.68</v>
      </c>
      <c r="D548" s="31" t="s">
        <v>30</v>
      </c>
      <c r="E548" s="7" t="s">
        <v>733</v>
      </c>
      <c r="F548" s="31" t="s">
        <v>732</v>
      </c>
      <c r="G548" s="31" t="s">
        <v>38</v>
      </c>
      <c r="H548" s="35">
        <v>12160</v>
      </c>
      <c r="I548" s="35">
        <v>65</v>
      </c>
    </row>
    <row r="549" spans="1:9" s="34" customFormat="1" ht="82.5" customHeight="1" x14ac:dyDescent="0.25">
      <c r="A549" s="6">
        <v>496</v>
      </c>
      <c r="B549" s="31" t="s">
        <v>655</v>
      </c>
      <c r="C549" s="32">
        <v>14.69</v>
      </c>
      <c r="D549" s="31" t="s">
        <v>30</v>
      </c>
      <c r="E549" s="7" t="s">
        <v>734</v>
      </c>
      <c r="F549" s="31" t="s">
        <v>735</v>
      </c>
      <c r="G549" s="31" t="s">
        <v>8</v>
      </c>
      <c r="H549" s="35">
        <v>1407</v>
      </c>
      <c r="I549" s="35">
        <v>702</v>
      </c>
    </row>
    <row r="550" spans="1:9" s="34" customFormat="1" ht="75" x14ac:dyDescent="0.25">
      <c r="A550" s="6">
        <v>497</v>
      </c>
      <c r="B550" s="31" t="s">
        <v>655</v>
      </c>
      <c r="C550" s="32">
        <v>14.7</v>
      </c>
      <c r="D550" s="31" t="s">
        <v>30</v>
      </c>
      <c r="E550" s="7" t="s">
        <v>736</v>
      </c>
      <c r="F550" s="31" t="s">
        <v>735</v>
      </c>
      <c r="G550" s="31" t="s">
        <v>8</v>
      </c>
      <c r="H550" s="35">
        <v>2203</v>
      </c>
      <c r="I550" s="35">
        <v>504</v>
      </c>
    </row>
    <row r="551" spans="1:9" s="34" customFormat="1" ht="105" x14ac:dyDescent="0.25">
      <c r="A551" s="6">
        <v>498</v>
      </c>
      <c r="B551" s="31" t="s">
        <v>655</v>
      </c>
      <c r="C551" s="32">
        <v>14.71</v>
      </c>
      <c r="D551" s="31" t="s">
        <v>30</v>
      </c>
      <c r="E551" s="7" t="s">
        <v>737</v>
      </c>
      <c r="F551" s="31" t="s">
        <v>735</v>
      </c>
      <c r="G551" s="31" t="s">
        <v>8</v>
      </c>
      <c r="H551" s="35">
        <v>4987</v>
      </c>
      <c r="I551" s="35">
        <v>1024</v>
      </c>
    </row>
    <row r="552" spans="1:9" s="34" customFormat="1" ht="60" x14ac:dyDescent="0.25">
      <c r="A552" s="6">
        <v>499</v>
      </c>
      <c r="B552" s="31" t="s">
        <v>655</v>
      </c>
      <c r="C552" s="32">
        <v>14.72</v>
      </c>
      <c r="D552" s="31" t="s">
        <v>30</v>
      </c>
      <c r="E552" s="7" t="s">
        <v>738</v>
      </c>
      <c r="F552" s="31" t="s">
        <v>735</v>
      </c>
      <c r="G552" s="31" t="s">
        <v>8</v>
      </c>
      <c r="H552" s="35">
        <v>1407</v>
      </c>
      <c r="I552" s="35">
        <v>702</v>
      </c>
    </row>
    <row r="553" spans="1:9" s="34" customFormat="1" ht="135" x14ac:dyDescent="0.25">
      <c r="A553" s="6">
        <v>500</v>
      </c>
      <c r="B553" s="31" t="s">
        <v>655</v>
      </c>
      <c r="C553" s="32">
        <v>14.73</v>
      </c>
      <c r="D553" s="31" t="s">
        <v>30</v>
      </c>
      <c r="E553" s="7" t="s">
        <v>739</v>
      </c>
      <c r="F553" s="31" t="s">
        <v>735</v>
      </c>
      <c r="G553" s="31" t="s">
        <v>8</v>
      </c>
      <c r="H553" s="35">
        <v>4861</v>
      </c>
      <c r="I553" s="35">
        <v>898</v>
      </c>
    </row>
    <row r="554" spans="1:9" s="34" customFormat="1" ht="45" x14ac:dyDescent="0.25">
      <c r="A554" s="6">
        <v>501</v>
      </c>
      <c r="B554" s="31" t="s">
        <v>655</v>
      </c>
      <c r="C554" s="32">
        <v>14.74</v>
      </c>
      <c r="D554" s="31" t="s">
        <v>30</v>
      </c>
      <c r="E554" s="7" t="s">
        <v>740</v>
      </c>
      <c r="F554" s="31" t="s">
        <v>735</v>
      </c>
      <c r="G554" s="31" t="s">
        <v>8</v>
      </c>
      <c r="H554" s="35">
        <v>1946</v>
      </c>
      <c r="I554" s="35">
        <v>784</v>
      </c>
    </row>
    <row r="555" spans="1:9" s="34" customFormat="1" ht="90" x14ac:dyDescent="0.25">
      <c r="A555" s="6">
        <v>502</v>
      </c>
      <c r="B555" s="31" t="s">
        <v>655</v>
      </c>
      <c r="C555" s="32">
        <v>14.75</v>
      </c>
      <c r="D555" s="31" t="s">
        <v>30</v>
      </c>
      <c r="E555" s="7" t="s">
        <v>741</v>
      </c>
      <c r="F555" s="31" t="s">
        <v>742</v>
      </c>
      <c r="G555" s="31" t="s">
        <v>40</v>
      </c>
      <c r="H555" s="35">
        <v>216</v>
      </c>
      <c r="I555" s="35">
        <v>155</v>
      </c>
    </row>
    <row r="556" spans="1:9" s="34" customFormat="1" ht="43.5" customHeight="1" x14ac:dyDescent="0.25">
      <c r="A556" s="6">
        <v>503</v>
      </c>
      <c r="B556" s="31" t="s">
        <v>655</v>
      </c>
      <c r="C556" s="32">
        <v>14.76</v>
      </c>
      <c r="D556" s="31" t="s">
        <v>30</v>
      </c>
      <c r="E556" s="7" t="s">
        <v>743</v>
      </c>
      <c r="F556" s="31" t="s">
        <v>744</v>
      </c>
      <c r="G556" s="31" t="s">
        <v>8</v>
      </c>
      <c r="H556" s="35">
        <v>5265</v>
      </c>
      <c r="I556" s="35">
        <v>1782</v>
      </c>
    </row>
    <row r="557" spans="1:9" s="34" customFormat="1" ht="50.25" customHeight="1" x14ac:dyDescent="0.25">
      <c r="A557" s="6">
        <v>504</v>
      </c>
      <c r="B557" s="31" t="s">
        <v>655</v>
      </c>
      <c r="C557" s="32">
        <v>14.77</v>
      </c>
      <c r="D557" s="31" t="s">
        <v>30</v>
      </c>
      <c r="E557" s="7" t="s">
        <v>745</v>
      </c>
      <c r="F557" s="31" t="s">
        <v>744</v>
      </c>
      <c r="G557" s="31" t="s">
        <v>8</v>
      </c>
      <c r="H557" s="35">
        <v>6132</v>
      </c>
      <c r="I557" s="35">
        <v>1329</v>
      </c>
    </row>
    <row r="558" spans="1:9" s="34" customFormat="1" ht="36.6" customHeight="1" x14ac:dyDescent="0.25">
      <c r="A558" s="6">
        <v>505</v>
      </c>
      <c r="B558" s="31" t="s">
        <v>655</v>
      </c>
      <c r="C558" s="32">
        <v>14.78</v>
      </c>
      <c r="D558" s="31" t="s">
        <v>30</v>
      </c>
      <c r="E558" s="7" t="s">
        <v>746</v>
      </c>
      <c r="F558" s="31" t="s">
        <v>744</v>
      </c>
      <c r="G558" s="31" t="s">
        <v>8</v>
      </c>
      <c r="H558" s="35">
        <v>2886</v>
      </c>
      <c r="I558" s="35">
        <v>2181</v>
      </c>
    </row>
    <row r="559" spans="1:9" s="34" customFormat="1" ht="45" x14ac:dyDescent="0.25">
      <c r="A559" s="6">
        <v>506</v>
      </c>
      <c r="B559" s="31" t="s">
        <v>655</v>
      </c>
      <c r="C559" s="32">
        <v>14.79</v>
      </c>
      <c r="D559" s="31" t="s">
        <v>30</v>
      </c>
      <c r="E559" s="7" t="s">
        <v>747</v>
      </c>
      <c r="F559" s="31" t="s">
        <v>748</v>
      </c>
      <c r="G559" s="31" t="s">
        <v>8</v>
      </c>
      <c r="H559" s="35">
        <v>4687</v>
      </c>
      <c r="I559" s="35">
        <v>2307</v>
      </c>
    </row>
    <row r="560" spans="1:9" s="34" customFormat="1" ht="45.95" customHeight="1" x14ac:dyDescent="0.25">
      <c r="A560" s="6">
        <v>507</v>
      </c>
      <c r="B560" s="31" t="s">
        <v>655</v>
      </c>
      <c r="C560" s="32">
        <v>14.81</v>
      </c>
      <c r="D560" s="31" t="s">
        <v>30</v>
      </c>
      <c r="E560" s="7" t="s">
        <v>749</v>
      </c>
      <c r="F560" s="31" t="s">
        <v>750</v>
      </c>
      <c r="G560" s="31" t="s">
        <v>8</v>
      </c>
      <c r="H560" s="35">
        <v>1498</v>
      </c>
      <c r="I560" s="35">
        <v>792</v>
      </c>
    </row>
    <row r="561" spans="1:9" s="34" customFormat="1" ht="150" x14ac:dyDescent="0.25">
      <c r="A561" s="6">
        <v>508</v>
      </c>
      <c r="B561" s="31" t="s">
        <v>655</v>
      </c>
      <c r="C561" s="32">
        <v>14.82</v>
      </c>
      <c r="D561" s="31" t="s">
        <v>30</v>
      </c>
      <c r="E561" s="7" t="s">
        <v>751</v>
      </c>
      <c r="F561" s="31" t="s">
        <v>735</v>
      </c>
      <c r="G561" s="31" t="s">
        <v>8</v>
      </c>
      <c r="H561" s="35">
        <v>2198</v>
      </c>
      <c r="I561" s="35">
        <v>165</v>
      </c>
    </row>
    <row r="562" spans="1:9" s="34" customFormat="1" ht="150" x14ac:dyDescent="0.25">
      <c r="A562" s="6">
        <v>509</v>
      </c>
      <c r="B562" s="31" t="s">
        <v>655</v>
      </c>
      <c r="C562" s="32">
        <v>14.83</v>
      </c>
      <c r="D562" s="31" t="s">
        <v>30</v>
      </c>
      <c r="E562" s="7" t="s">
        <v>752</v>
      </c>
      <c r="F562" s="31" t="s">
        <v>735</v>
      </c>
      <c r="G562" s="31" t="s">
        <v>8</v>
      </c>
      <c r="H562" s="35">
        <v>4079</v>
      </c>
      <c r="I562" s="35">
        <v>585</v>
      </c>
    </row>
    <row r="563" spans="1:9" s="34" customFormat="1" ht="75" x14ac:dyDescent="0.25">
      <c r="A563" s="6">
        <v>510</v>
      </c>
      <c r="B563" s="31" t="s">
        <v>655</v>
      </c>
      <c r="C563" s="32">
        <v>14.84</v>
      </c>
      <c r="D563" s="31" t="s">
        <v>30</v>
      </c>
      <c r="E563" s="7" t="s">
        <v>753</v>
      </c>
      <c r="F563" s="31" t="s">
        <v>754</v>
      </c>
      <c r="G563" s="31" t="s">
        <v>40</v>
      </c>
      <c r="H563" s="35">
        <v>155</v>
      </c>
      <c r="I563" s="35">
        <v>63</v>
      </c>
    </row>
    <row r="564" spans="1:9" s="34" customFormat="1" ht="62.25" customHeight="1" x14ac:dyDescent="0.25">
      <c r="A564" s="6">
        <v>511</v>
      </c>
      <c r="B564" s="31" t="s">
        <v>655</v>
      </c>
      <c r="C564" s="32">
        <v>14.85</v>
      </c>
      <c r="D564" s="31" t="s">
        <v>30</v>
      </c>
      <c r="E564" s="7" t="s">
        <v>755</v>
      </c>
      <c r="F564" s="31" t="s">
        <v>754</v>
      </c>
      <c r="G564" s="31" t="s">
        <v>40</v>
      </c>
      <c r="H564" s="35">
        <v>113</v>
      </c>
      <c r="I564" s="35">
        <v>47</v>
      </c>
    </row>
    <row r="565" spans="1:9" s="34" customFormat="1" ht="75" customHeight="1" x14ac:dyDescent="0.25">
      <c r="A565" s="6">
        <v>512</v>
      </c>
      <c r="B565" s="31" t="s">
        <v>655</v>
      </c>
      <c r="C565" s="32">
        <v>14.86</v>
      </c>
      <c r="D565" s="31" t="s">
        <v>30</v>
      </c>
      <c r="E565" s="7" t="s">
        <v>756</v>
      </c>
      <c r="F565" s="31" t="s">
        <v>757</v>
      </c>
      <c r="G565" s="31" t="s">
        <v>8</v>
      </c>
      <c r="H565" s="35">
        <v>9785</v>
      </c>
      <c r="I565" s="35">
        <v>1357</v>
      </c>
    </row>
    <row r="566" spans="1:9" s="34" customFormat="1" ht="120" x14ac:dyDescent="0.25">
      <c r="A566" s="6">
        <v>513</v>
      </c>
      <c r="B566" s="31" t="s">
        <v>655</v>
      </c>
      <c r="C566" s="32">
        <v>14.87</v>
      </c>
      <c r="D566" s="31" t="s">
        <v>30</v>
      </c>
      <c r="E566" s="7" t="s">
        <v>758</v>
      </c>
      <c r="F566" s="31" t="s">
        <v>759</v>
      </c>
      <c r="G566" s="31" t="s">
        <v>8</v>
      </c>
      <c r="H566" s="35">
        <v>6334</v>
      </c>
      <c r="I566" s="35">
        <v>1032</v>
      </c>
    </row>
    <row r="567" spans="1:9" s="34" customFormat="1" ht="90" x14ac:dyDescent="0.25">
      <c r="A567" s="6">
        <v>514</v>
      </c>
      <c r="B567" s="31" t="s">
        <v>655</v>
      </c>
      <c r="C567" s="32">
        <v>14.88</v>
      </c>
      <c r="D567" s="31" t="s">
        <v>760</v>
      </c>
      <c r="E567" s="7" t="s">
        <v>761</v>
      </c>
      <c r="F567" s="31" t="s">
        <v>7</v>
      </c>
      <c r="G567" s="31" t="s">
        <v>40</v>
      </c>
      <c r="H567" s="35">
        <v>1085</v>
      </c>
      <c r="I567" s="35">
        <v>99</v>
      </c>
    </row>
    <row r="568" spans="1:9" s="34" customFormat="1" ht="195" x14ac:dyDescent="0.25">
      <c r="A568" s="6">
        <v>515</v>
      </c>
      <c r="B568" s="31" t="s">
        <v>762</v>
      </c>
      <c r="C568" s="32">
        <v>14.89</v>
      </c>
      <c r="D568" s="31" t="s">
        <v>602</v>
      </c>
      <c r="E568" s="7" t="s">
        <v>763</v>
      </c>
      <c r="F568" s="31" t="s">
        <v>671</v>
      </c>
      <c r="G568" s="31" t="s">
        <v>8</v>
      </c>
      <c r="H568" s="35">
        <v>7996</v>
      </c>
      <c r="I568" s="35">
        <v>2534</v>
      </c>
    </row>
    <row r="569" spans="1:9" s="34" customFormat="1" ht="195" x14ac:dyDescent="0.25">
      <c r="A569" s="6">
        <v>516</v>
      </c>
      <c r="B569" s="31" t="s">
        <v>762</v>
      </c>
      <c r="C569" s="32">
        <v>14.9</v>
      </c>
      <c r="D569" s="31" t="s">
        <v>602</v>
      </c>
      <c r="E569" s="7" t="s">
        <v>764</v>
      </c>
      <c r="F569" s="31" t="s">
        <v>671</v>
      </c>
      <c r="G569" s="31" t="s">
        <v>8</v>
      </c>
      <c r="H569" s="35">
        <v>8138</v>
      </c>
      <c r="I569" s="35">
        <v>2534</v>
      </c>
    </row>
    <row r="570" spans="1:9" s="34" customFormat="1" ht="195" x14ac:dyDescent="0.25">
      <c r="A570" s="6">
        <v>517</v>
      </c>
      <c r="B570" s="31" t="s">
        <v>762</v>
      </c>
      <c r="C570" s="32">
        <v>14.91</v>
      </c>
      <c r="D570" s="31" t="s">
        <v>602</v>
      </c>
      <c r="E570" s="7" t="s">
        <v>765</v>
      </c>
      <c r="F570" s="31" t="s">
        <v>673</v>
      </c>
      <c r="G570" s="31" t="s">
        <v>8</v>
      </c>
      <c r="H570" s="35">
        <v>7996</v>
      </c>
      <c r="I570" s="35">
        <v>2534</v>
      </c>
    </row>
    <row r="571" spans="1:9" s="34" customFormat="1" ht="195" x14ac:dyDescent="0.25">
      <c r="A571" s="6">
        <v>518</v>
      </c>
      <c r="B571" s="31" t="s">
        <v>762</v>
      </c>
      <c r="C571" s="32">
        <v>14.92</v>
      </c>
      <c r="D571" s="31" t="s">
        <v>602</v>
      </c>
      <c r="E571" s="7" t="s">
        <v>766</v>
      </c>
      <c r="F571" s="31" t="s">
        <v>673</v>
      </c>
      <c r="G571" s="31" t="s">
        <v>8</v>
      </c>
      <c r="H571" s="35">
        <v>8138</v>
      </c>
      <c r="I571" s="35">
        <v>2534</v>
      </c>
    </row>
    <row r="572" spans="1:9" s="34" customFormat="1" ht="180" x14ac:dyDescent="0.25">
      <c r="A572" s="6">
        <v>519</v>
      </c>
      <c r="B572" s="31" t="s">
        <v>637</v>
      </c>
      <c r="C572" s="32">
        <v>15.02</v>
      </c>
      <c r="D572" s="31" t="s">
        <v>602</v>
      </c>
      <c r="E572" s="7" t="s">
        <v>767</v>
      </c>
      <c r="F572" s="31" t="s">
        <v>768</v>
      </c>
      <c r="G572" s="31" t="s">
        <v>38</v>
      </c>
      <c r="H572" s="35">
        <v>2792</v>
      </c>
      <c r="I572" s="35">
        <v>576</v>
      </c>
    </row>
    <row r="573" spans="1:9" s="34" customFormat="1" ht="90" x14ac:dyDescent="0.25">
      <c r="A573" s="6">
        <v>520</v>
      </c>
      <c r="B573" s="31" t="s">
        <v>637</v>
      </c>
      <c r="C573" s="32">
        <v>15.03</v>
      </c>
      <c r="D573" s="31" t="s">
        <v>30</v>
      </c>
      <c r="E573" s="7" t="s">
        <v>769</v>
      </c>
      <c r="F573" s="31" t="s">
        <v>770</v>
      </c>
      <c r="G573" s="31" t="s">
        <v>8</v>
      </c>
      <c r="H573" s="35">
        <v>708</v>
      </c>
      <c r="I573" s="35">
        <v>185</v>
      </c>
    </row>
    <row r="574" spans="1:9" s="34" customFormat="1" ht="165" x14ac:dyDescent="0.25">
      <c r="A574" s="6">
        <v>521</v>
      </c>
      <c r="B574" s="31" t="s">
        <v>637</v>
      </c>
      <c r="C574" s="32">
        <v>15.04</v>
      </c>
      <c r="D574" s="31" t="s">
        <v>602</v>
      </c>
      <c r="E574" s="7" t="s">
        <v>771</v>
      </c>
      <c r="F574" s="31" t="s">
        <v>768</v>
      </c>
      <c r="G574" s="31" t="s">
        <v>38</v>
      </c>
      <c r="H574" s="35">
        <v>2932</v>
      </c>
      <c r="I574" s="35">
        <v>574</v>
      </c>
    </row>
    <row r="575" spans="1:9" s="34" customFormat="1" ht="30" x14ac:dyDescent="0.25">
      <c r="A575" s="6">
        <v>522</v>
      </c>
      <c r="B575" s="31" t="s">
        <v>637</v>
      </c>
      <c r="C575" s="32">
        <v>15.05</v>
      </c>
      <c r="D575" s="31" t="s">
        <v>30</v>
      </c>
      <c r="E575" s="7" t="s">
        <v>772</v>
      </c>
      <c r="F575" s="31" t="s">
        <v>773</v>
      </c>
      <c r="G575" s="31" t="s">
        <v>8</v>
      </c>
      <c r="H575" s="35">
        <v>4463</v>
      </c>
      <c r="I575" s="35">
        <v>624</v>
      </c>
    </row>
    <row r="576" spans="1:9" s="34" customFormat="1" ht="165" x14ac:dyDescent="0.25">
      <c r="A576" s="6">
        <v>523</v>
      </c>
      <c r="B576" s="31" t="s">
        <v>637</v>
      </c>
      <c r="C576" s="32">
        <v>15.06</v>
      </c>
      <c r="D576" s="31" t="s">
        <v>602</v>
      </c>
      <c r="E576" s="7" t="s">
        <v>774</v>
      </c>
      <c r="F576" s="31" t="s">
        <v>768</v>
      </c>
      <c r="G576" s="31" t="s">
        <v>38</v>
      </c>
      <c r="H576" s="35">
        <v>3025</v>
      </c>
      <c r="I576" s="35">
        <v>577</v>
      </c>
    </row>
    <row r="577" spans="1:9" s="34" customFormat="1" ht="53.25" customHeight="1" x14ac:dyDescent="0.25">
      <c r="A577" s="6">
        <v>524</v>
      </c>
      <c r="B577" s="31" t="s">
        <v>637</v>
      </c>
      <c r="C577" s="32">
        <v>15.07</v>
      </c>
      <c r="D577" s="31" t="s">
        <v>30</v>
      </c>
      <c r="E577" s="7" t="s">
        <v>775</v>
      </c>
      <c r="F577" s="31" t="s">
        <v>776</v>
      </c>
      <c r="G577" s="31" t="s">
        <v>8</v>
      </c>
      <c r="H577" s="35">
        <v>2363</v>
      </c>
      <c r="I577" s="35">
        <v>185</v>
      </c>
    </row>
    <row r="578" spans="1:9" s="34" customFormat="1" ht="165" x14ac:dyDescent="0.25">
      <c r="A578" s="6">
        <v>525</v>
      </c>
      <c r="B578" s="31" t="s">
        <v>637</v>
      </c>
      <c r="C578" s="32">
        <v>15.08</v>
      </c>
      <c r="D578" s="31" t="s">
        <v>602</v>
      </c>
      <c r="E578" s="7" t="s">
        <v>777</v>
      </c>
      <c r="F578" s="31" t="s">
        <v>768</v>
      </c>
      <c r="G578" s="31" t="s">
        <v>38</v>
      </c>
      <c r="H578" s="35">
        <v>3235</v>
      </c>
      <c r="I578" s="35">
        <v>683</v>
      </c>
    </row>
    <row r="579" spans="1:9" s="34" customFormat="1" ht="60" x14ac:dyDescent="0.25">
      <c r="A579" s="6">
        <v>526</v>
      </c>
      <c r="B579" s="31" t="s">
        <v>637</v>
      </c>
      <c r="C579" s="32">
        <v>15.09</v>
      </c>
      <c r="D579" s="31" t="s">
        <v>30</v>
      </c>
      <c r="E579" s="7" t="s">
        <v>778</v>
      </c>
      <c r="F579" s="31" t="s">
        <v>779</v>
      </c>
      <c r="G579" s="31" t="s">
        <v>8</v>
      </c>
      <c r="H579" s="35">
        <v>4670</v>
      </c>
      <c r="I579" s="35">
        <v>2307</v>
      </c>
    </row>
    <row r="580" spans="1:9" s="34" customFormat="1" ht="180" x14ac:dyDescent="0.25">
      <c r="A580" s="6">
        <v>527</v>
      </c>
      <c r="B580" s="31" t="s">
        <v>637</v>
      </c>
      <c r="C580" s="32">
        <v>15.1</v>
      </c>
      <c r="D580" s="31" t="s">
        <v>602</v>
      </c>
      <c r="E580" s="7" t="s">
        <v>780</v>
      </c>
      <c r="F580" s="31" t="s">
        <v>768</v>
      </c>
      <c r="G580" s="31" t="s">
        <v>38</v>
      </c>
      <c r="H580" s="35">
        <v>3398</v>
      </c>
      <c r="I580" s="35">
        <v>741</v>
      </c>
    </row>
    <row r="581" spans="1:9" s="34" customFormat="1" ht="60" x14ac:dyDescent="0.25">
      <c r="A581" s="6">
        <v>528</v>
      </c>
      <c r="B581" s="31" t="s">
        <v>637</v>
      </c>
      <c r="C581" s="32">
        <v>15.11</v>
      </c>
      <c r="D581" s="31" t="s">
        <v>30</v>
      </c>
      <c r="E581" s="7" t="s">
        <v>781</v>
      </c>
      <c r="F581" s="31" t="s">
        <v>779</v>
      </c>
      <c r="G581" s="31" t="s">
        <v>8</v>
      </c>
      <c r="H581" s="35">
        <v>4491</v>
      </c>
      <c r="I581" s="35">
        <v>2111</v>
      </c>
    </row>
    <row r="582" spans="1:9" s="34" customFormat="1" ht="180" x14ac:dyDescent="0.25">
      <c r="A582" s="6">
        <v>529</v>
      </c>
      <c r="B582" s="31" t="s">
        <v>637</v>
      </c>
      <c r="C582" s="32">
        <v>15.12</v>
      </c>
      <c r="D582" s="31" t="s">
        <v>602</v>
      </c>
      <c r="E582" s="7" t="s">
        <v>782</v>
      </c>
      <c r="F582" s="31" t="s">
        <v>768</v>
      </c>
      <c r="G582" s="31" t="s">
        <v>38</v>
      </c>
      <c r="H582" s="35">
        <v>4737</v>
      </c>
      <c r="I582" s="35">
        <v>874</v>
      </c>
    </row>
    <row r="583" spans="1:9" s="34" customFormat="1" ht="79.5" customHeight="1" x14ac:dyDescent="0.25">
      <c r="A583" s="6">
        <v>530</v>
      </c>
      <c r="B583" s="31" t="s">
        <v>637</v>
      </c>
      <c r="C583" s="32">
        <v>15.13</v>
      </c>
      <c r="D583" s="31" t="s">
        <v>30</v>
      </c>
      <c r="E583" s="7" t="s">
        <v>783</v>
      </c>
      <c r="F583" s="31" t="s">
        <v>784</v>
      </c>
      <c r="G583" s="31" t="s">
        <v>8</v>
      </c>
      <c r="H583" s="35">
        <v>4193</v>
      </c>
      <c r="I583" s="35">
        <v>898</v>
      </c>
    </row>
    <row r="584" spans="1:9" s="34" customFormat="1" ht="180" x14ac:dyDescent="0.25">
      <c r="A584" s="6">
        <v>531</v>
      </c>
      <c r="B584" s="31" t="s">
        <v>637</v>
      </c>
      <c r="C584" s="32">
        <v>15.14</v>
      </c>
      <c r="D584" s="31" t="s">
        <v>602</v>
      </c>
      <c r="E584" s="7" t="s">
        <v>785</v>
      </c>
      <c r="F584" s="31" t="s">
        <v>768</v>
      </c>
      <c r="G584" s="31" t="s">
        <v>38</v>
      </c>
      <c r="H584" s="35">
        <v>4909</v>
      </c>
      <c r="I584" s="35">
        <v>941</v>
      </c>
    </row>
    <row r="585" spans="1:9" s="34" customFormat="1" ht="60" x14ac:dyDescent="0.25">
      <c r="A585" s="6">
        <v>532</v>
      </c>
      <c r="B585" s="31" t="s">
        <v>637</v>
      </c>
      <c r="C585" s="32">
        <v>15.15</v>
      </c>
      <c r="D585" s="31" t="s">
        <v>30</v>
      </c>
      <c r="E585" s="7" t="s">
        <v>786</v>
      </c>
      <c r="F585" s="31" t="s">
        <v>787</v>
      </c>
      <c r="G585" s="31" t="s">
        <v>8</v>
      </c>
      <c r="H585" s="35">
        <v>5976</v>
      </c>
      <c r="I585" s="35">
        <v>1170</v>
      </c>
    </row>
    <row r="586" spans="1:9" s="34" customFormat="1" ht="180" x14ac:dyDescent="0.25">
      <c r="A586" s="6">
        <v>533</v>
      </c>
      <c r="B586" s="31" t="s">
        <v>637</v>
      </c>
      <c r="C586" s="32">
        <v>15.16</v>
      </c>
      <c r="D586" s="31" t="s">
        <v>602</v>
      </c>
      <c r="E586" s="7" t="s">
        <v>788</v>
      </c>
      <c r="F586" s="31" t="s">
        <v>768</v>
      </c>
      <c r="G586" s="31" t="s">
        <v>38</v>
      </c>
      <c r="H586" s="35">
        <v>5089</v>
      </c>
      <c r="I586" s="35">
        <v>1010</v>
      </c>
    </row>
    <row r="587" spans="1:9" s="34" customFormat="1" ht="180" x14ac:dyDescent="0.25">
      <c r="A587" s="6">
        <v>534</v>
      </c>
      <c r="B587" s="31" t="s">
        <v>637</v>
      </c>
      <c r="C587" s="32">
        <v>15.18</v>
      </c>
      <c r="D587" s="31" t="s">
        <v>602</v>
      </c>
      <c r="E587" s="7" t="s">
        <v>789</v>
      </c>
      <c r="F587" s="31" t="s">
        <v>768</v>
      </c>
      <c r="G587" s="31" t="s">
        <v>38</v>
      </c>
      <c r="H587" s="35">
        <v>7324</v>
      </c>
      <c r="I587" s="35">
        <v>1358</v>
      </c>
    </row>
    <row r="588" spans="1:9" s="34" customFormat="1" ht="165" x14ac:dyDescent="0.25">
      <c r="A588" s="6">
        <v>535</v>
      </c>
      <c r="B588" s="31" t="s">
        <v>637</v>
      </c>
      <c r="C588" s="32">
        <v>15.2</v>
      </c>
      <c r="D588" s="31" t="s">
        <v>602</v>
      </c>
      <c r="E588" s="7" t="s">
        <v>790</v>
      </c>
      <c r="F588" s="31" t="s">
        <v>768</v>
      </c>
      <c r="G588" s="31" t="s">
        <v>38</v>
      </c>
      <c r="H588" s="35">
        <v>7782</v>
      </c>
      <c r="I588" s="35">
        <v>1531</v>
      </c>
    </row>
    <row r="589" spans="1:9" s="34" customFormat="1" ht="165" x14ac:dyDescent="0.25">
      <c r="A589" s="6">
        <v>536</v>
      </c>
      <c r="B589" s="31" t="s">
        <v>637</v>
      </c>
      <c r="C589" s="32">
        <v>15.58</v>
      </c>
      <c r="D589" s="31" t="s">
        <v>602</v>
      </c>
      <c r="E589" s="7" t="s">
        <v>791</v>
      </c>
      <c r="F589" s="31" t="s">
        <v>768</v>
      </c>
      <c r="G589" s="31" t="s">
        <v>38</v>
      </c>
      <c r="H589" s="35">
        <v>7933</v>
      </c>
      <c r="I589" s="35">
        <v>1620</v>
      </c>
    </row>
    <row r="590" spans="1:9" s="34" customFormat="1" ht="165" x14ac:dyDescent="0.25">
      <c r="A590" s="6">
        <v>537</v>
      </c>
      <c r="B590" s="31" t="s">
        <v>637</v>
      </c>
      <c r="C590" s="32">
        <v>15.6</v>
      </c>
      <c r="D590" s="31" t="s">
        <v>602</v>
      </c>
      <c r="E590" s="7" t="s">
        <v>792</v>
      </c>
      <c r="F590" s="31" t="s">
        <v>768</v>
      </c>
      <c r="G590" s="31" t="s">
        <v>38</v>
      </c>
      <c r="H590" s="35">
        <v>8651</v>
      </c>
      <c r="I590" s="35">
        <v>1904</v>
      </c>
    </row>
    <row r="591" spans="1:9" s="34" customFormat="1" ht="165" x14ac:dyDescent="0.25">
      <c r="A591" s="6">
        <v>538</v>
      </c>
      <c r="B591" s="31" t="s">
        <v>637</v>
      </c>
      <c r="C591" s="32">
        <v>15.62</v>
      </c>
      <c r="D591" s="31" t="s">
        <v>602</v>
      </c>
      <c r="E591" s="7" t="s">
        <v>793</v>
      </c>
      <c r="F591" s="31" t="s">
        <v>768</v>
      </c>
      <c r="G591" s="31" t="s">
        <v>38</v>
      </c>
      <c r="H591" s="35">
        <v>9424</v>
      </c>
      <c r="I591" s="35">
        <v>2211</v>
      </c>
    </row>
    <row r="592" spans="1:9" s="34" customFormat="1" ht="165" customHeight="1" x14ac:dyDescent="0.25">
      <c r="A592" s="6">
        <v>539</v>
      </c>
      <c r="B592" s="31" t="s">
        <v>637</v>
      </c>
      <c r="C592" s="32">
        <v>15.64</v>
      </c>
      <c r="D592" s="31" t="s">
        <v>602</v>
      </c>
      <c r="E592" s="7" t="s">
        <v>794</v>
      </c>
      <c r="F592" s="31" t="s">
        <v>768</v>
      </c>
      <c r="G592" s="31" t="s">
        <v>38</v>
      </c>
      <c r="H592" s="35">
        <v>12155</v>
      </c>
      <c r="I592" s="35">
        <v>2266</v>
      </c>
    </row>
    <row r="593" spans="1:9" s="34" customFormat="1" ht="165" customHeight="1" x14ac:dyDescent="0.25">
      <c r="A593" s="6">
        <v>540</v>
      </c>
      <c r="B593" s="31" t="s">
        <v>637</v>
      </c>
      <c r="C593" s="32">
        <v>15.66</v>
      </c>
      <c r="D593" s="31" t="s">
        <v>602</v>
      </c>
      <c r="E593" s="7" t="s">
        <v>795</v>
      </c>
      <c r="F593" s="31" t="s">
        <v>768</v>
      </c>
      <c r="G593" s="31" t="s">
        <v>38</v>
      </c>
      <c r="H593" s="35">
        <v>13248</v>
      </c>
      <c r="I593" s="35">
        <v>2476</v>
      </c>
    </row>
    <row r="594" spans="1:9" s="34" customFormat="1" ht="165" customHeight="1" x14ac:dyDescent="0.25">
      <c r="A594" s="6">
        <v>541</v>
      </c>
      <c r="B594" s="31" t="s">
        <v>637</v>
      </c>
      <c r="C594" s="32">
        <v>15.68</v>
      </c>
      <c r="D594" s="31" t="s">
        <v>602</v>
      </c>
      <c r="E594" s="7" t="s">
        <v>796</v>
      </c>
      <c r="F594" s="31" t="s">
        <v>768</v>
      </c>
      <c r="G594" s="31" t="s">
        <v>38</v>
      </c>
      <c r="H594" s="35">
        <v>14373</v>
      </c>
      <c r="I594" s="35">
        <v>2699</v>
      </c>
    </row>
    <row r="595" spans="1:9" s="34" customFormat="1" ht="165" customHeight="1" x14ac:dyDescent="0.25">
      <c r="A595" s="6">
        <v>542</v>
      </c>
      <c r="B595" s="31" t="s">
        <v>637</v>
      </c>
      <c r="C595" s="32">
        <v>15.7</v>
      </c>
      <c r="D595" s="31" t="s">
        <v>602</v>
      </c>
      <c r="E595" s="7" t="s">
        <v>797</v>
      </c>
      <c r="F595" s="31" t="s">
        <v>768</v>
      </c>
      <c r="G595" s="31" t="s">
        <v>38</v>
      </c>
      <c r="H595" s="35">
        <v>16990</v>
      </c>
      <c r="I595" s="35">
        <v>3222</v>
      </c>
    </row>
    <row r="596" spans="1:9" s="34" customFormat="1" ht="165" customHeight="1" x14ac:dyDescent="0.25">
      <c r="A596" s="6">
        <v>543</v>
      </c>
      <c r="B596" s="31" t="s">
        <v>637</v>
      </c>
      <c r="C596" s="32">
        <v>15.72</v>
      </c>
      <c r="D596" s="31" t="s">
        <v>602</v>
      </c>
      <c r="E596" s="7" t="s">
        <v>798</v>
      </c>
      <c r="F596" s="31" t="s">
        <v>768</v>
      </c>
      <c r="G596" s="31" t="s">
        <v>38</v>
      </c>
      <c r="H596" s="35">
        <v>26567</v>
      </c>
      <c r="I596" s="35">
        <v>5035</v>
      </c>
    </row>
    <row r="597" spans="1:9" s="34" customFormat="1" ht="165" x14ac:dyDescent="0.25">
      <c r="A597" s="6">
        <v>544</v>
      </c>
      <c r="B597" s="31" t="s">
        <v>637</v>
      </c>
      <c r="C597" s="36">
        <v>15.11</v>
      </c>
      <c r="D597" s="31" t="s">
        <v>602</v>
      </c>
      <c r="E597" s="7" t="s">
        <v>799</v>
      </c>
      <c r="F597" s="31" t="s">
        <v>768</v>
      </c>
      <c r="G597" s="31" t="s">
        <v>38</v>
      </c>
      <c r="H597" s="35">
        <v>2869</v>
      </c>
      <c r="I597" s="35">
        <v>476</v>
      </c>
    </row>
    <row r="598" spans="1:9" s="34" customFormat="1" ht="165" x14ac:dyDescent="0.25">
      <c r="A598" s="6">
        <v>545</v>
      </c>
      <c r="B598" s="31" t="s">
        <v>637</v>
      </c>
      <c r="C598" s="36">
        <v>15.111000000000001</v>
      </c>
      <c r="D598" s="31" t="s">
        <v>602</v>
      </c>
      <c r="E598" s="7" t="s">
        <v>800</v>
      </c>
      <c r="F598" s="31" t="s">
        <v>768</v>
      </c>
      <c r="G598" s="31" t="s">
        <v>38</v>
      </c>
      <c r="H598" s="35">
        <v>3017</v>
      </c>
      <c r="I598" s="35">
        <v>522</v>
      </c>
    </row>
    <row r="599" spans="1:9" s="34" customFormat="1" ht="165" x14ac:dyDescent="0.25">
      <c r="A599" s="6">
        <v>546</v>
      </c>
      <c r="B599" s="31" t="s">
        <v>637</v>
      </c>
      <c r="C599" s="36">
        <v>15.112</v>
      </c>
      <c r="D599" s="31" t="s">
        <v>602</v>
      </c>
      <c r="E599" s="7" t="s">
        <v>801</v>
      </c>
      <c r="F599" s="31" t="s">
        <v>768</v>
      </c>
      <c r="G599" s="31" t="s">
        <v>38</v>
      </c>
      <c r="H599" s="35">
        <v>3173</v>
      </c>
      <c r="I599" s="35">
        <v>570</v>
      </c>
    </row>
    <row r="600" spans="1:9" s="34" customFormat="1" ht="165" x14ac:dyDescent="0.25">
      <c r="A600" s="6">
        <v>547</v>
      </c>
      <c r="B600" s="31" t="s">
        <v>637</v>
      </c>
      <c r="C600" s="36">
        <v>15.113</v>
      </c>
      <c r="D600" s="31" t="s">
        <v>602</v>
      </c>
      <c r="E600" s="7" t="s">
        <v>802</v>
      </c>
      <c r="F600" s="31" t="s">
        <v>768</v>
      </c>
      <c r="G600" s="31" t="s">
        <v>38</v>
      </c>
      <c r="H600" s="35">
        <v>3337</v>
      </c>
      <c r="I600" s="35">
        <v>620</v>
      </c>
    </row>
    <row r="601" spans="1:9" s="34" customFormat="1" ht="165" x14ac:dyDescent="0.25">
      <c r="A601" s="6">
        <v>548</v>
      </c>
      <c r="B601" s="31" t="s">
        <v>637</v>
      </c>
      <c r="C601" s="36">
        <v>15.114000000000001</v>
      </c>
      <c r="D601" s="31" t="s">
        <v>602</v>
      </c>
      <c r="E601" s="7" t="s">
        <v>803</v>
      </c>
      <c r="F601" s="31" t="s">
        <v>768</v>
      </c>
      <c r="G601" s="31" t="s">
        <v>38</v>
      </c>
      <c r="H601" s="35">
        <v>3515</v>
      </c>
      <c r="I601" s="35">
        <v>674</v>
      </c>
    </row>
    <row r="602" spans="1:9" s="34" customFormat="1" ht="165" x14ac:dyDescent="0.25">
      <c r="A602" s="6">
        <v>549</v>
      </c>
      <c r="B602" s="31" t="s">
        <v>637</v>
      </c>
      <c r="C602" s="36">
        <v>15.115</v>
      </c>
      <c r="D602" s="31" t="s">
        <v>602</v>
      </c>
      <c r="E602" s="7" t="s">
        <v>804</v>
      </c>
      <c r="F602" s="31" t="s">
        <v>768</v>
      </c>
      <c r="G602" s="31" t="s">
        <v>38</v>
      </c>
      <c r="H602" s="35">
        <v>5036</v>
      </c>
      <c r="I602" s="35">
        <v>794</v>
      </c>
    </row>
    <row r="603" spans="1:9" s="34" customFormat="1" ht="165" x14ac:dyDescent="0.25">
      <c r="A603" s="6">
        <v>550</v>
      </c>
      <c r="B603" s="31" t="s">
        <v>637</v>
      </c>
      <c r="C603" s="36">
        <v>15.116</v>
      </c>
      <c r="D603" s="31" t="s">
        <v>602</v>
      </c>
      <c r="E603" s="7" t="s">
        <v>805</v>
      </c>
      <c r="F603" s="31" t="s">
        <v>768</v>
      </c>
      <c r="G603" s="31" t="s">
        <v>38</v>
      </c>
      <c r="H603" s="35">
        <v>5234</v>
      </c>
      <c r="I603" s="35">
        <v>855</v>
      </c>
    </row>
    <row r="604" spans="1:9" s="34" customFormat="1" ht="180" x14ac:dyDescent="0.25">
      <c r="A604" s="6">
        <v>551</v>
      </c>
      <c r="B604" s="31" t="s">
        <v>637</v>
      </c>
      <c r="C604" s="36">
        <v>15.117000000000001</v>
      </c>
      <c r="D604" s="31" t="s">
        <v>602</v>
      </c>
      <c r="E604" s="7" t="s">
        <v>806</v>
      </c>
      <c r="F604" s="31" t="s">
        <v>768</v>
      </c>
      <c r="G604" s="31" t="s">
        <v>38</v>
      </c>
      <c r="H604" s="35">
        <v>5440</v>
      </c>
      <c r="I604" s="35">
        <v>918</v>
      </c>
    </row>
    <row r="605" spans="1:9" s="34" customFormat="1" ht="165" x14ac:dyDescent="0.25">
      <c r="A605" s="6">
        <v>552</v>
      </c>
      <c r="B605" s="31" t="s">
        <v>637</v>
      </c>
      <c r="C605" s="36">
        <v>15.118</v>
      </c>
      <c r="D605" s="31" t="s">
        <v>602</v>
      </c>
      <c r="E605" s="7" t="s">
        <v>807</v>
      </c>
      <c r="F605" s="31" t="s">
        <v>768</v>
      </c>
      <c r="G605" s="31" t="s">
        <v>38</v>
      </c>
      <c r="H605" s="35">
        <v>7808</v>
      </c>
      <c r="I605" s="35">
        <v>1235</v>
      </c>
    </row>
    <row r="606" spans="1:9" s="34" customFormat="1" ht="165" x14ac:dyDescent="0.25">
      <c r="A606" s="6">
        <v>553</v>
      </c>
      <c r="B606" s="31" t="s">
        <v>637</v>
      </c>
      <c r="C606" s="36">
        <v>15.119</v>
      </c>
      <c r="D606" s="31" t="s">
        <v>602</v>
      </c>
      <c r="E606" s="7" t="s">
        <v>808</v>
      </c>
      <c r="F606" s="31" t="s">
        <v>768</v>
      </c>
      <c r="G606" s="31" t="s">
        <v>38</v>
      </c>
      <c r="H606" s="35">
        <v>8467</v>
      </c>
      <c r="I606" s="35">
        <v>1518</v>
      </c>
    </row>
    <row r="607" spans="1:9" s="34" customFormat="1" ht="165" x14ac:dyDescent="0.25">
      <c r="A607" s="6">
        <v>554</v>
      </c>
      <c r="B607" s="31" t="s">
        <v>637</v>
      </c>
      <c r="C607" s="36">
        <v>15.12</v>
      </c>
      <c r="D607" s="31" t="s">
        <v>602</v>
      </c>
      <c r="E607" s="7" t="s">
        <v>809</v>
      </c>
      <c r="F607" s="31" t="s">
        <v>768</v>
      </c>
      <c r="G607" s="31" t="s">
        <v>38</v>
      </c>
      <c r="H607" s="35">
        <v>8576</v>
      </c>
      <c r="I607" s="35">
        <v>1473</v>
      </c>
    </row>
    <row r="608" spans="1:9" s="34" customFormat="1" ht="165" x14ac:dyDescent="0.25">
      <c r="A608" s="6">
        <v>555</v>
      </c>
      <c r="B608" s="31" t="s">
        <v>637</v>
      </c>
      <c r="C608" s="36">
        <v>15.121</v>
      </c>
      <c r="D608" s="31" t="s">
        <v>602</v>
      </c>
      <c r="E608" s="7" t="s">
        <v>810</v>
      </c>
      <c r="F608" s="31" t="s">
        <v>768</v>
      </c>
      <c r="G608" s="31" t="s">
        <v>38</v>
      </c>
      <c r="H608" s="35">
        <v>9414</v>
      </c>
      <c r="I608" s="35">
        <v>1731</v>
      </c>
    </row>
    <row r="609" spans="1:9" s="34" customFormat="1" ht="165" x14ac:dyDescent="0.25">
      <c r="A609" s="6">
        <v>556</v>
      </c>
      <c r="B609" s="31" t="s">
        <v>637</v>
      </c>
      <c r="C609" s="36">
        <v>15.122</v>
      </c>
      <c r="D609" s="31" t="s">
        <v>602</v>
      </c>
      <c r="E609" s="7" t="s">
        <v>811</v>
      </c>
      <c r="F609" s="31" t="s">
        <v>768</v>
      </c>
      <c r="G609" s="31" t="s">
        <v>38</v>
      </c>
      <c r="H609" s="35">
        <v>10321</v>
      </c>
      <c r="I609" s="35">
        <v>2010</v>
      </c>
    </row>
    <row r="610" spans="1:9" s="34" customFormat="1" ht="165" customHeight="1" x14ac:dyDescent="0.25">
      <c r="A610" s="6">
        <v>557</v>
      </c>
      <c r="B610" s="31" t="s">
        <v>637</v>
      </c>
      <c r="C610" s="36">
        <v>15.122999999999999</v>
      </c>
      <c r="D610" s="31" t="s">
        <v>602</v>
      </c>
      <c r="E610" s="7" t="s">
        <v>812</v>
      </c>
      <c r="F610" s="31" t="s">
        <v>768</v>
      </c>
      <c r="G610" s="31" t="s">
        <v>38</v>
      </c>
      <c r="H610" s="35">
        <v>12379</v>
      </c>
      <c r="I610" s="35">
        <v>2195</v>
      </c>
    </row>
    <row r="611" spans="1:9" s="34" customFormat="1" ht="165" customHeight="1" x14ac:dyDescent="0.25">
      <c r="A611" s="6">
        <v>558</v>
      </c>
      <c r="B611" s="31" t="s">
        <v>637</v>
      </c>
      <c r="C611" s="36">
        <v>15.124000000000001</v>
      </c>
      <c r="D611" s="31" t="s">
        <v>602</v>
      </c>
      <c r="E611" s="7" t="s">
        <v>813</v>
      </c>
      <c r="F611" s="31" t="s">
        <v>768</v>
      </c>
      <c r="G611" s="31" t="s">
        <v>38</v>
      </c>
      <c r="H611" s="35">
        <v>13947</v>
      </c>
      <c r="I611" s="35">
        <v>2398</v>
      </c>
    </row>
    <row r="612" spans="1:9" s="34" customFormat="1" ht="165" customHeight="1" x14ac:dyDescent="0.25">
      <c r="A612" s="6">
        <v>559</v>
      </c>
      <c r="B612" s="31" t="s">
        <v>637</v>
      </c>
      <c r="C612" s="36">
        <v>15.125</v>
      </c>
      <c r="D612" s="31" t="s">
        <v>602</v>
      </c>
      <c r="E612" s="7" t="s">
        <v>814</v>
      </c>
      <c r="F612" s="31" t="s">
        <v>768</v>
      </c>
      <c r="G612" s="31" t="s">
        <v>38</v>
      </c>
      <c r="H612" s="35">
        <v>14644</v>
      </c>
      <c r="I612" s="35">
        <v>2613</v>
      </c>
    </row>
    <row r="613" spans="1:9" s="34" customFormat="1" ht="165" customHeight="1" x14ac:dyDescent="0.25">
      <c r="A613" s="6">
        <v>560</v>
      </c>
      <c r="B613" s="31" t="s">
        <v>637</v>
      </c>
      <c r="C613" s="36">
        <v>15.125999999999999</v>
      </c>
      <c r="D613" s="31" t="s">
        <v>602</v>
      </c>
      <c r="E613" s="7" t="s">
        <v>815</v>
      </c>
      <c r="F613" s="31" t="s">
        <v>768</v>
      </c>
      <c r="G613" s="31" t="s">
        <v>38</v>
      </c>
      <c r="H613" s="35">
        <v>17311</v>
      </c>
      <c r="I613" s="35">
        <v>3121</v>
      </c>
    </row>
    <row r="614" spans="1:9" s="34" customFormat="1" ht="165" customHeight="1" x14ac:dyDescent="0.25">
      <c r="A614" s="6">
        <v>561</v>
      </c>
      <c r="B614" s="31" t="s">
        <v>637</v>
      </c>
      <c r="C614" s="36">
        <v>15.127000000000001</v>
      </c>
      <c r="D614" s="31" t="s">
        <v>602</v>
      </c>
      <c r="E614" s="7" t="s">
        <v>816</v>
      </c>
      <c r="F614" s="31" t="s">
        <v>768</v>
      </c>
      <c r="G614" s="31" t="s">
        <v>38</v>
      </c>
      <c r="H614" s="35">
        <v>27066</v>
      </c>
      <c r="I614" s="35">
        <v>4876</v>
      </c>
    </row>
    <row r="615" spans="1:9" s="34" customFormat="1" ht="105" x14ac:dyDescent="0.25">
      <c r="A615" s="6">
        <v>562</v>
      </c>
      <c r="B615" s="31" t="s">
        <v>637</v>
      </c>
      <c r="C615" s="36">
        <v>15.128</v>
      </c>
      <c r="D615" s="31" t="s">
        <v>602</v>
      </c>
      <c r="E615" s="7" t="s">
        <v>817</v>
      </c>
      <c r="F615" s="31" t="s">
        <v>818</v>
      </c>
      <c r="G615" s="31" t="s">
        <v>591</v>
      </c>
      <c r="H615" s="35">
        <v>75547</v>
      </c>
      <c r="I615" s="35">
        <v>13925</v>
      </c>
    </row>
    <row r="616" spans="1:9" s="34" customFormat="1" ht="225" x14ac:dyDescent="0.25">
      <c r="A616" s="6">
        <v>563</v>
      </c>
      <c r="B616" s="31" t="s">
        <v>819</v>
      </c>
      <c r="C616" s="36">
        <v>15.129</v>
      </c>
      <c r="D616" s="31" t="s">
        <v>602</v>
      </c>
      <c r="E616" s="7" t="s">
        <v>820</v>
      </c>
      <c r="F616" s="31" t="s">
        <v>768</v>
      </c>
      <c r="G616" s="31" t="s">
        <v>38</v>
      </c>
      <c r="H616" s="35">
        <v>2892</v>
      </c>
      <c r="I616" s="35">
        <v>476</v>
      </c>
    </row>
    <row r="617" spans="1:9" s="34" customFormat="1" ht="225" x14ac:dyDescent="0.25">
      <c r="A617" s="6">
        <v>564</v>
      </c>
      <c r="B617" s="31" t="s">
        <v>819</v>
      </c>
      <c r="C617" s="36">
        <v>15.13</v>
      </c>
      <c r="D617" s="31" t="s">
        <v>602</v>
      </c>
      <c r="E617" s="7" t="s">
        <v>821</v>
      </c>
      <c r="F617" s="31" t="s">
        <v>768</v>
      </c>
      <c r="G617" s="31" t="s">
        <v>38</v>
      </c>
      <c r="H617" s="35">
        <v>3042</v>
      </c>
      <c r="I617" s="35">
        <v>522</v>
      </c>
    </row>
    <row r="618" spans="1:9" s="34" customFormat="1" ht="225" x14ac:dyDescent="0.25">
      <c r="A618" s="6">
        <v>565</v>
      </c>
      <c r="B618" s="31" t="s">
        <v>819</v>
      </c>
      <c r="C618" s="36">
        <v>15.131</v>
      </c>
      <c r="D618" s="31" t="s">
        <v>602</v>
      </c>
      <c r="E618" s="7" t="s">
        <v>822</v>
      </c>
      <c r="F618" s="31" t="s">
        <v>768</v>
      </c>
      <c r="G618" s="31" t="s">
        <v>38</v>
      </c>
      <c r="H618" s="35">
        <v>3187</v>
      </c>
      <c r="I618" s="35">
        <v>570</v>
      </c>
    </row>
    <row r="619" spans="1:9" s="34" customFormat="1" ht="225" x14ac:dyDescent="0.25">
      <c r="A619" s="6">
        <v>566</v>
      </c>
      <c r="B619" s="31" t="s">
        <v>819</v>
      </c>
      <c r="C619" s="36">
        <v>15.132</v>
      </c>
      <c r="D619" s="31" t="s">
        <v>602</v>
      </c>
      <c r="E619" s="7" t="s">
        <v>823</v>
      </c>
      <c r="F619" s="31" t="s">
        <v>768</v>
      </c>
      <c r="G619" s="31" t="s">
        <v>38</v>
      </c>
      <c r="H619" s="35">
        <v>3368</v>
      </c>
      <c r="I619" s="35">
        <v>620</v>
      </c>
    </row>
    <row r="620" spans="1:9" s="34" customFormat="1" ht="225" x14ac:dyDescent="0.25">
      <c r="A620" s="6">
        <v>567</v>
      </c>
      <c r="B620" s="31" t="s">
        <v>819</v>
      </c>
      <c r="C620" s="36">
        <v>15.132999999999999</v>
      </c>
      <c r="D620" s="31" t="s">
        <v>602</v>
      </c>
      <c r="E620" s="7" t="s">
        <v>824</v>
      </c>
      <c r="F620" s="31" t="s">
        <v>768</v>
      </c>
      <c r="G620" s="31" t="s">
        <v>38</v>
      </c>
      <c r="H620" s="35">
        <v>3549</v>
      </c>
      <c r="I620" s="35">
        <v>674</v>
      </c>
    </row>
    <row r="621" spans="1:9" s="34" customFormat="1" ht="225" x14ac:dyDescent="0.25">
      <c r="A621" s="6">
        <v>568</v>
      </c>
      <c r="B621" s="31" t="s">
        <v>819</v>
      </c>
      <c r="C621" s="36">
        <v>15.134</v>
      </c>
      <c r="D621" s="31" t="s">
        <v>602</v>
      </c>
      <c r="E621" s="7" t="s">
        <v>825</v>
      </c>
      <c r="F621" s="31" t="s">
        <v>768</v>
      </c>
      <c r="G621" s="31" t="s">
        <v>38</v>
      </c>
      <c r="H621" s="35">
        <v>5076</v>
      </c>
      <c r="I621" s="35">
        <v>794</v>
      </c>
    </row>
    <row r="622" spans="1:9" s="34" customFormat="1" ht="225" x14ac:dyDescent="0.25">
      <c r="A622" s="6">
        <v>569</v>
      </c>
      <c r="B622" s="31" t="s">
        <v>819</v>
      </c>
      <c r="C622" s="36">
        <v>15.135</v>
      </c>
      <c r="D622" s="31" t="s">
        <v>602</v>
      </c>
      <c r="E622" s="7" t="s">
        <v>826</v>
      </c>
      <c r="F622" s="31" t="s">
        <v>768</v>
      </c>
      <c r="G622" s="31" t="s">
        <v>38</v>
      </c>
      <c r="H622" s="35">
        <v>5277</v>
      </c>
      <c r="I622" s="35">
        <v>855</v>
      </c>
    </row>
    <row r="623" spans="1:9" s="34" customFormat="1" ht="240" x14ac:dyDescent="0.25">
      <c r="A623" s="6">
        <v>570</v>
      </c>
      <c r="B623" s="31" t="s">
        <v>819</v>
      </c>
      <c r="C623" s="36">
        <v>15.135999999999999</v>
      </c>
      <c r="D623" s="31" t="s">
        <v>602</v>
      </c>
      <c r="E623" s="7" t="s">
        <v>827</v>
      </c>
      <c r="F623" s="31" t="s">
        <v>768</v>
      </c>
      <c r="G623" s="31" t="s">
        <v>38</v>
      </c>
      <c r="H623" s="35">
        <v>5487</v>
      </c>
      <c r="I623" s="35">
        <v>918</v>
      </c>
    </row>
    <row r="624" spans="1:9" s="34" customFormat="1" ht="225" x14ac:dyDescent="0.25">
      <c r="A624" s="6">
        <v>571</v>
      </c>
      <c r="B624" s="31" t="s">
        <v>819</v>
      </c>
      <c r="C624" s="36">
        <v>15.137</v>
      </c>
      <c r="D624" s="31" t="s">
        <v>602</v>
      </c>
      <c r="E624" s="7" t="s">
        <v>828</v>
      </c>
      <c r="F624" s="31" t="s">
        <v>768</v>
      </c>
      <c r="G624" s="31" t="s">
        <v>38</v>
      </c>
      <c r="H624" s="35">
        <v>7870</v>
      </c>
      <c r="I624" s="35">
        <v>1235</v>
      </c>
    </row>
    <row r="625" spans="1:9" s="34" customFormat="1" ht="225" x14ac:dyDescent="0.25">
      <c r="A625" s="6">
        <v>572</v>
      </c>
      <c r="B625" s="31" t="s">
        <v>819</v>
      </c>
      <c r="C625" s="36">
        <v>15.138</v>
      </c>
      <c r="D625" s="31" t="s">
        <v>602</v>
      </c>
      <c r="E625" s="7" t="s">
        <v>829</v>
      </c>
      <c r="F625" s="31" t="s">
        <v>768</v>
      </c>
      <c r="G625" s="31" t="s">
        <v>38</v>
      </c>
      <c r="H625" s="35">
        <v>8555</v>
      </c>
      <c r="I625" s="35">
        <v>1532</v>
      </c>
    </row>
    <row r="626" spans="1:9" s="34" customFormat="1" ht="225" x14ac:dyDescent="0.25">
      <c r="A626" s="6">
        <v>573</v>
      </c>
      <c r="B626" s="31" t="s">
        <v>819</v>
      </c>
      <c r="C626" s="36">
        <v>15.138999999999999</v>
      </c>
      <c r="D626" s="31" t="s">
        <v>602</v>
      </c>
      <c r="E626" s="7" t="s">
        <v>830</v>
      </c>
      <c r="F626" s="31" t="s">
        <v>768</v>
      </c>
      <c r="G626" s="31" t="s">
        <v>38</v>
      </c>
      <c r="H626" s="35">
        <v>8668</v>
      </c>
      <c r="I626" s="35">
        <v>1486</v>
      </c>
    </row>
    <row r="627" spans="1:9" s="34" customFormat="1" ht="225" x14ac:dyDescent="0.25">
      <c r="A627" s="6">
        <v>574</v>
      </c>
      <c r="B627" s="31" t="s">
        <v>819</v>
      </c>
      <c r="C627" s="36">
        <v>15.14</v>
      </c>
      <c r="D627" s="31" t="s">
        <v>602</v>
      </c>
      <c r="E627" s="7" t="s">
        <v>831</v>
      </c>
      <c r="F627" s="31" t="s">
        <v>768</v>
      </c>
      <c r="G627" s="31" t="s">
        <v>38</v>
      </c>
      <c r="H627" s="35">
        <v>9523</v>
      </c>
      <c r="I627" s="35">
        <v>1747</v>
      </c>
    </row>
    <row r="628" spans="1:9" s="34" customFormat="1" ht="225" x14ac:dyDescent="0.25">
      <c r="A628" s="6">
        <v>575</v>
      </c>
      <c r="B628" s="31" t="s">
        <v>819</v>
      </c>
      <c r="C628" s="36">
        <v>15.141</v>
      </c>
      <c r="D628" s="31" t="s">
        <v>602</v>
      </c>
      <c r="E628" s="7" t="s">
        <v>832</v>
      </c>
      <c r="F628" s="31" t="s">
        <v>768</v>
      </c>
      <c r="G628" s="31" t="s">
        <v>38</v>
      </c>
      <c r="H628" s="35">
        <v>10448</v>
      </c>
      <c r="I628" s="35">
        <v>2028</v>
      </c>
    </row>
    <row r="629" spans="1:9" s="34" customFormat="1" ht="225" x14ac:dyDescent="0.25">
      <c r="A629" s="6">
        <v>576</v>
      </c>
      <c r="B629" s="31" t="s">
        <v>819</v>
      </c>
      <c r="C629" s="36">
        <v>15.141999999999999</v>
      </c>
      <c r="D629" s="31" t="s">
        <v>602</v>
      </c>
      <c r="E629" s="7" t="s">
        <v>833</v>
      </c>
      <c r="F629" s="31" t="s">
        <v>768</v>
      </c>
      <c r="G629" s="31" t="s">
        <v>38</v>
      </c>
      <c r="H629" s="35">
        <v>12543</v>
      </c>
      <c r="I629" s="35">
        <v>2238</v>
      </c>
    </row>
    <row r="630" spans="1:9" s="34" customFormat="1" ht="225" x14ac:dyDescent="0.25">
      <c r="A630" s="6">
        <v>577</v>
      </c>
      <c r="B630" s="31" t="s">
        <v>819</v>
      </c>
      <c r="C630" s="36">
        <v>15.143000000000001</v>
      </c>
      <c r="D630" s="31" t="s">
        <v>602</v>
      </c>
      <c r="E630" s="7" t="s">
        <v>834</v>
      </c>
      <c r="F630" s="31" t="s">
        <v>768</v>
      </c>
      <c r="G630" s="31" t="s">
        <v>38</v>
      </c>
      <c r="H630" s="35">
        <v>14128</v>
      </c>
      <c r="I630" s="35">
        <v>2445</v>
      </c>
    </row>
    <row r="631" spans="1:9" s="34" customFormat="1" ht="225" x14ac:dyDescent="0.25">
      <c r="A631" s="6">
        <v>578</v>
      </c>
      <c r="B631" s="31" t="s">
        <v>819</v>
      </c>
      <c r="C631" s="36">
        <v>15.144</v>
      </c>
      <c r="D631" s="31" t="s">
        <v>602</v>
      </c>
      <c r="E631" s="7" t="s">
        <v>835</v>
      </c>
      <c r="F631" s="31" t="s">
        <v>768</v>
      </c>
      <c r="G631" s="31" t="s">
        <v>38</v>
      </c>
      <c r="H631" s="35">
        <v>14809</v>
      </c>
      <c r="I631" s="35">
        <v>2637</v>
      </c>
    </row>
    <row r="632" spans="1:9" s="34" customFormat="1" ht="225" x14ac:dyDescent="0.25">
      <c r="A632" s="6">
        <v>579</v>
      </c>
      <c r="B632" s="31" t="s">
        <v>819</v>
      </c>
      <c r="C632" s="36">
        <v>15.145</v>
      </c>
      <c r="D632" s="31" t="s">
        <v>602</v>
      </c>
      <c r="E632" s="7" t="s">
        <v>836</v>
      </c>
      <c r="F632" s="31" t="s">
        <v>768</v>
      </c>
      <c r="G632" s="31" t="s">
        <v>38</v>
      </c>
      <c r="H632" s="35">
        <v>17507</v>
      </c>
      <c r="I632" s="35">
        <v>3150</v>
      </c>
    </row>
    <row r="633" spans="1:9" s="34" customFormat="1" ht="225" x14ac:dyDescent="0.25">
      <c r="A633" s="6">
        <v>580</v>
      </c>
      <c r="B633" s="31" t="s">
        <v>819</v>
      </c>
      <c r="C633" s="36">
        <v>15.146000000000001</v>
      </c>
      <c r="D633" s="31" t="s">
        <v>602</v>
      </c>
      <c r="E633" s="7" t="s">
        <v>837</v>
      </c>
      <c r="F633" s="31" t="s">
        <v>768</v>
      </c>
      <c r="G633" s="31" t="s">
        <v>38</v>
      </c>
      <c r="H633" s="35">
        <v>27318</v>
      </c>
      <c r="I633" s="35">
        <v>4876</v>
      </c>
    </row>
    <row r="634" spans="1:9" s="34" customFormat="1" ht="60" x14ac:dyDescent="0.25">
      <c r="A634" s="6">
        <v>581</v>
      </c>
      <c r="B634" s="31" t="s">
        <v>838</v>
      </c>
      <c r="C634" s="32">
        <v>16.010000000000002</v>
      </c>
      <c r="D634" s="31" t="s">
        <v>602</v>
      </c>
      <c r="E634" s="7" t="s">
        <v>839</v>
      </c>
      <c r="F634" s="31" t="s">
        <v>575</v>
      </c>
      <c r="G634" s="31" t="s">
        <v>840</v>
      </c>
      <c r="H634" s="35">
        <v>1196</v>
      </c>
      <c r="I634" s="35">
        <v>142</v>
      </c>
    </row>
    <row r="635" spans="1:9" s="34" customFormat="1" ht="90.75" customHeight="1" x14ac:dyDescent="0.25">
      <c r="A635" s="6">
        <v>582</v>
      </c>
      <c r="B635" s="31" t="s">
        <v>838</v>
      </c>
      <c r="C635" s="32">
        <v>16.02</v>
      </c>
      <c r="D635" s="31" t="s">
        <v>602</v>
      </c>
      <c r="E635" s="7" t="s">
        <v>841</v>
      </c>
      <c r="F635" s="31" t="s">
        <v>575</v>
      </c>
      <c r="G635" s="31" t="s">
        <v>40</v>
      </c>
      <c r="H635" s="35">
        <v>662</v>
      </c>
      <c r="I635" s="35">
        <v>51</v>
      </c>
    </row>
    <row r="636" spans="1:9" s="34" customFormat="1" ht="90.75" customHeight="1" x14ac:dyDescent="0.25">
      <c r="A636" s="6">
        <v>583</v>
      </c>
      <c r="B636" s="31" t="s">
        <v>838</v>
      </c>
      <c r="C636" s="32">
        <v>16.03</v>
      </c>
      <c r="D636" s="31" t="s">
        <v>602</v>
      </c>
      <c r="E636" s="7" t="s">
        <v>842</v>
      </c>
      <c r="F636" s="31" t="s">
        <v>575</v>
      </c>
      <c r="G636" s="31" t="s">
        <v>40</v>
      </c>
      <c r="H636" s="35">
        <v>659</v>
      </c>
      <c r="I636" s="35">
        <v>51</v>
      </c>
    </row>
    <row r="637" spans="1:9" s="34" customFormat="1" ht="63.75" customHeight="1" x14ac:dyDescent="0.25">
      <c r="A637" s="6">
        <v>584</v>
      </c>
      <c r="B637" s="31" t="s">
        <v>838</v>
      </c>
      <c r="C637" s="32">
        <v>16.04</v>
      </c>
      <c r="D637" s="31" t="s">
        <v>602</v>
      </c>
      <c r="E637" s="7" t="s">
        <v>843</v>
      </c>
      <c r="F637" s="31" t="s">
        <v>575</v>
      </c>
      <c r="G637" s="31" t="s">
        <v>40</v>
      </c>
      <c r="H637" s="35">
        <v>3029</v>
      </c>
      <c r="I637" s="35">
        <v>924</v>
      </c>
    </row>
    <row r="638" spans="1:9" s="34" customFormat="1" ht="90" x14ac:dyDescent="0.25">
      <c r="A638" s="6">
        <v>585</v>
      </c>
      <c r="B638" s="31" t="s">
        <v>838</v>
      </c>
      <c r="C638" s="32">
        <v>16.07</v>
      </c>
      <c r="D638" s="31" t="s">
        <v>602</v>
      </c>
      <c r="E638" s="7" t="s">
        <v>844</v>
      </c>
      <c r="F638" s="31" t="s">
        <v>575</v>
      </c>
      <c r="G638" s="31" t="s">
        <v>8</v>
      </c>
      <c r="H638" s="35">
        <v>4444</v>
      </c>
      <c r="I638" s="35">
        <v>125</v>
      </c>
    </row>
    <row r="639" spans="1:9" s="34" customFormat="1" ht="75" x14ac:dyDescent="0.25">
      <c r="A639" s="6">
        <v>586</v>
      </c>
      <c r="B639" s="31" t="s">
        <v>838</v>
      </c>
      <c r="C639" s="32">
        <v>16.09</v>
      </c>
      <c r="D639" s="31" t="s">
        <v>602</v>
      </c>
      <c r="E639" s="7" t="s">
        <v>845</v>
      </c>
      <c r="F639" s="31" t="s">
        <v>575</v>
      </c>
      <c r="G639" s="31" t="s">
        <v>5</v>
      </c>
      <c r="H639" s="35">
        <v>2385</v>
      </c>
      <c r="I639" s="35">
        <v>283</v>
      </c>
    </row>
    <row r="640" spans="1:9" s="39" customFormat="1" ht="60" x14ac:dyDescent="0.25">
      <c r="A640" s="6">
        <v>587</v>
      </c>
      <c r="B640" s="31" t="s">
        <v>637</v>
      </c>
      <c r="C640" s="37">
        <v>17.010000000000002</v>
      </c>
      <c r="D640" s="38" t="s">
        <v>602</v>
      </c>
      <c r="E640" s="7" t="s">
        <v>846</v>
      </c>
      <c r="F640" s="31" t="s">
        <v>847</v>
      </c>
      <c r="G640" s="31" t="s">
        <v>848</v>
      </c>
      <c r="H640" s="35">
        <v>987</v>
      </c>
      <c r="I640" s="35">
        <v>987</v>
      </c>
    </row>
    <row r="641" spans="1:9" s="39" customFormat="1" ht="67.5" customHeight="1" x14ac:dyDescent="0.25">
      <c r="A641" s="6">
        <v>588</v>
      </c>
      <c r="B641" s="31" t="s">
        <v>637</v>
      </c>
      <c r="C641" s="37">
        <v>17.02</v>
      </c>
      <c r="D641" s="38" t="s">
        <v>602</v>
      </c>
      <c r="E641" s="7" t="s">
        <v>849</v>
      </c>
      <c r="F641" s="31" t="s">
        <v>847</v>
      </c>
      <c r="G641" s="31" t="s">
        <v>848</v>
      </c>
      <c r="H641" s="35">
        <v>1314</v>
      </c>
      <c r="I641" s="35">
        <v>1314</v>
      </c>
    </row>
    <row r="642" spans="1:9" s="39" customFormat="1" ht="67.5" customHeight="1" x14ac:dyDescent="0.25">
      <c r="A642" s="6">
        <v>589</v>
      </c>
      <c r="B642" s="31" t="s">
        <v>637</v>
      </c>
      <c r="C642" s="37">
        <v>17.03</v>
      </c>
      <c r="D642" s="38" t="s">
        <v>602</v>
      </c>
      <c r="E642" s="7" t="s">
        <v>850</v>
      </c>
      <c r="F642" s="31" t="s">
        <v>847</v>
      </c>
      <c r="G642" s="31" t="s">
        <v>848</v>
      </c>
      <c r="H642" s="35">
        <v>1647</v>
      </c>
      <c r="I642" s="35">
        <v>1647</v>
      </c>
    </row>
    <row r="643" spans="1:9" s="39" customFormat="1" ht="67.5" customHeight="1" x14ac:dyDescent="0.25">
      <c r="A643" s="6">
        <v>590</v>
      </c>
      <c r="B643" s="31" t="s">
        <v>637</v>
      </c>
      <c r="C643" s="37">
        <v>17.04</v>
      </c>
      <c r="D643" s="38" t="s">
        <v>602</v>
      </c>
      <c r="E643" s="7" t="s">
        <v>851</v>
      </c>
      <c r="F643" s="31" t="s">
        <v>847</v>
      </c>
      <c r="G643" s="31" t="s">
        <v>848</v>
      </c>
      <c r="H643" s="35">
        <v>2597</v>
      </c>
      <c r="I643" s="35">
        <v>2597</v>
      </c>
    </row>
    <row r="644" spans="1:9" s="39" customFormat="1" ht="108" customHeight="1" x14ac:dyDescent="0.25">
      <c r="A644" s="6">
        <v>591</v>
      </c>
      <c r="B644" s="31" t="s">
        <v>852</v>
      </c>
      <c r="C644" s="37">
        <v>17.05</v>
      </c>
      <c r="D644" s="38" t="s">
        <v>602</v>
      </c>
      <c r="E644" s="7" t="s">
        <v>853</v>
      </c>
      <c r="F644" s="31" t="s">
        <v>854</v>
      </c>
      <c r="G644" s="31" t="s">
        <v>5</v>
      </c>
      <c r="H644" s="35">
        <v>73309</v>
      </c>
      <c r="I644" s="35">
        <v>9554</v>
      </c>
    </row>
    <row r="645" spans="1:9" s="39" customFormat="1" ht="107.25" customHeight="1" x14ac:dyDescent="0.25">
      <c r="A645" s="6">
        <v>592</v>
      </c>
      <c r="B645" s="31" t="s">
        <v>852</v>
      </c>
      <c r="C645" s="37">
        <v>17.059999999999999</v>
      </c>
      <c r="D645" s="38" t="s">
        <v>602</v>
      </c>
      <c r="E645" s="7" t="s">
        <v>855</v>
      </c>
      <c r="F645" s="31" t="s">
        <v>854</v>
      </c>
      <c r="G645" s="31" t="s">
        <v>5</v>
      </c>
      <c r="H645" s="35">
        <v>361227</v>
      </c>
      <c r="I645" s="35">
        <v>72531</v>
      </c>
    </row>
    <row r="646" spans="1:9" s="39" customFormat="1" ht="210" x14ac:dyDescent="0.25">
      <c r="A646" s="6">
        <v>593</v>
      </c>
      <c r="B646" s="31" t="s">
        <v>852</v>
      </c>
      <c r="C646" s="37">
        <v>17.07</v>
      </c>
      <c r="D646" s="38" t="s">
        <v>602</v>
      </c>
      <c r="E646" s="7" t="s">
        <v>856</v>
      </c>
      <c r="F646" s="31" t="s">
        <v>857</v>
      </c>
      <c r="G646" s="31" t="s">
        <v>848</v>
      </c>
      <c r="H646" s="35">
        <v>54097</v>
      </c>
      <c r="I646" s="35">
        <v>9171</v>
      </c>
    </row>
    <row r="647" spans="1:9" s="39" customFormat="1" ht="210" x14ac:dyDescent="0.25">
      <c r="A647" s="6">
        <v>594</v>
      </c>
      <c r="B647" s="31" t="s">
        <v>852</v>
      </c>
      <c r="C647" s="37">
        <v>17.079999999999998</v>
      </c>
      <c r="D647" s="38" t="s">
        <v>602</v>
      </c>
      <c r="E647" s="7" t="s">
        <v>858</v>
      </c>
      <c r="F647" s="31" t="s">
        <v>857</v>
      </c>
      <c r="G647" s="31" t="s">
        <v>848</v>
      </c>
      <c r="H647" s="35">
        <v>78596</v>
      </c>
      <c r="I647" s="35">
        <v>11612</v>
      </c>
    </row>
    <row r="648" spans="1:9" s="39" customFormat="1" ht="204.75" customHeight="1" x14ac:dyDescent="0.25">
      <c r="A648" s="6">
        <v>595</v>
      </c>
      <c r="B648" s="31" t="s">
        <v>852</v>
      </c>
      <c r="C648" s="37">
        <v>17.09</v>
      </c>
      <c r="D648" s="38" t="s">
        <v>602</v>
      </c>
      <c r="E648" s="7" t="s">
        <v>859</v>
      </c>
      <c r="F648" s="31" t="s">
        <v>857</v>
      </c>
      <c r="G648" s="31" t="s">
        <v>848</v>
      </c>
      <c r="H648" s="35">
        <v>91261</v>
      </c>
      <c r="I648" s="35">
        <v>14651</v>
      </c>
    </row>
    <row r="649" spans="1:9" s="39" customFormat="1" ht="210" x14ac:dyDescent="0.25">
      <c r="A649" s="6">
        <v>596</v>
      </c>
      <c r="B649" s="31" t="s">
        <v>852</v>
      </c>
      <c r="C649" s="37">
        <v>17.100000000000001</v>
      </c>
      <c r="D649" s="38" t="s">
        <v>602</v>
      </c>
      <c r="E649" s="7" t="s">
        <v>860</v>
      </c>
      <c r="F649" s="31" t="s">
        <v>857</v>
      </c>
      <c r="G649" s="31" t="s">
        <v>848</v>
      </c>
      <c r="H649" s="35">
        <v>127398</v>
      </c>
      <c r="I649" s="35">
        <v>18230</v>
      </c>
    </row>
    <row r="650" spans="1:9" s="39" customFormat="1" ht="210" x14ac:dyDescent="0.25">
      <c r="A650" s="6">
        <v>597</v>
      </c>
      <c r="B650" s="31" t="s">
        <v>852</v>
      </c>
      <c r="C650" s="37">
        <v>17.11</v>
      </c>
      <c r="D650" s="38" t="s">
        <v>602</v>
      </c>
      <c r="E650" s="7" t="s">
        <v>861</v>
      </c>
      <c r="F650" s="31" t="s">
        <v>857</v>
      </c>
      <c r="G650" s="31" t="s">
        <v>848</v>
      </c>
      <c r="H650" s="35">
        <v>137578</v>
      </c>
      <c r="I650" s="35">
        <v>20131</v>
      </c>
    </row>
    <row r="651" spans="1:9" s="39" customFormat="1" ht="210" x14ac:dyDescent="0.25">
      <c r="A651" s="6">
        <v>598</v>
      </c>
      <c r="B651" s="31" t="s">
        <v>852</v>
      </c>
      <c r="C651" s="37">
        <v>17.12</v>
      </c>
      <c r="D651" s="38" t="s">
        <v>602</v>
      </c>
      <c r="E651" s="7" t="s">
        <v>862</v>
      </c>
      <c r="F651" s="31" t="s">
        <v>857</v>
      </c>
      <c r="G651" s="31" t="s">
        <v>848</v>
      </c>
      <c r="H651" s="35">
        <v>151765</v>
      </c>
      <c r="I651" s="35">
        <v>23336</v>
      </c>
    </row>
    <row r="652" spans="1:9" s="39" customFormat="1" ht="58.5" customHeight="1" x14ac:dyDescent="0.25">
      <c r="A652" s="6">
        <v>599</v>
      </c>
      <c r="B652" s="31" t="s">
        <v>852</v>
      </c>
      <c r="C652" s="37">
        <v>17.13</v>
      </c>
      <c r="D652" s="38" t="s">
        <v>602</v>
      </c>
      <c r="E652" s="7" t="s">
        <v>863</v>
      </c>
      <c r="F652" s="31" t="s">
        <v>864</v>
      </c>
      <c r="G652" s="31" t="s">
        <v>848</v>
      </c>
      <c r="H652" s="35">
        <v>4391</v>
      </c>
      <c r="I652" s="35">
        <v>125</v>
      </c>
    </row>
    <row r="653" spans="1:9" s="39" customFormat="1" ht="120" x14ac:dyDescent="0.25">
      <c r="A653" s="6">
        <v>600</v>
      </c>
      <c r="B653" s="31" t="s">
        <v>852</v>
      </c>
      <c r="C653" s="37">
        <v>17.14</v>
      </c>
      <c r="D653" s="38" t="s">
        <v>602</v>
      </c>
      <c r="E653" s="7" t="s">
        <v>865</v>
      </c>
      <c r="F653" s="31" t="s">
        <v>866</v>
      </c>
      <c r="G653" s="31" t="s">
        <v>503</v>
      </c>
      <c r="H653" s="35">
        <v>5628</v>
      </c>
      <c r="I653" s="35">
        <v>1321</v>
      </c>
    </row>
    <row r="654" spans="1:9" s="39" customFormat="1" ht="120" x14ac:dyDescent="0.25">
      <c r="A654" s="6">
        <v>601</v>
      </c>
      <c r="B654" s="31" t="s">
        <v>852</v>
      </c>
      <c r="C654" s="37">
        <v>17.149999999999999</v>
      </c>
      <c r="D654" s="38" t="s">
        <v>602</v>
      </c>
      <c r="E654" s="7" t="s">
        <v>867</v>
      </c>
      <c r="F654" s="31" t="s">
        <v>866</v>
      </c>
      <c r="G654" s="31" t="s">
        <v>503</v>
      </c>
      <c r="H654" s="35">
        <v>5781</v>
      </c>
      <c r="I654" s="35">
        <v>1321</v>
      </c>
    </row>
    <row r="655" spans="1:9" s="39" customFormat="1" ht="120" x14ac:dyDescent="0.25">
      <c r="A655" s="6">
        <v>602</v>
      </c>
      <c r="B655" s="31" t="s">
        <v>852</v>
      </c>
      <c r="C655" s="37">
        <v>17.16</v>
      </c>
      <c r="D655" s="38" t="s">
        <v>602</v>
      </c>
      <c r="E655" s="7" t="s">
        <v>868</v>
      </c>
      <c r="F655" s="31" t="s">
        <v>866</v>
      </c>
      <c r="G655" s="31" t="s">
        <v>503</v>
      </c>
      <c r="H655" s="35">
        <v>5903</v>
      </c>
      <c r="I655" s="35">
        <v>1321</v>
      </c>
    </row>
    <row r="656" spans="1:9" s="39" customFormat="1" ht="120" x14ac:dyDescent="0.25">
      <c r="A656" s="6">
        <v>603</v>
      </c>
      <c r="B656" s="31" t="s">
        <v>852</v>
      </c>
      <c r="C656" s="37">
        <v>17.170000000000002</v>
      </c>
      <c r="D656" s="38" t="s">
        <v>602</v>
      </c>
      <c r="E656" s="7" t="s">
        <v>869</v>
      </c>
      <c r="F656" s="31" t="s">
        <v>866</v>
      </c>
      <c r="G656" s="31" t="s">
        <v>503</v>
      </c>
      <c r="H656" s="35">
        <v>5997</v>
      </c>
      <c r="I656" s="35">
        <v>1321</v>
      </c>
    </row>
    <row r="657" spans="1:9" s="39" customFormat="1" ht="135" x14ac:dyDescent="0.25">
      <c r="A657" s="6">
        <v>604</v>
      </c>
      <c r="B657" s="31" t="s">
        <v>852</v>
      </c>
      <c r="C657" s="37">
        <v>17.18</v>
      </c>
      <c r="D657" s="38" t="s">
        <v>602</v>
      </c>
      <c r="E657" s="7" t="s">
        <v>870</v>
      </c>
      <c r="F657" s="31" t="s">
        <v>871</v>
      </c>
      <c r="G657" s="31" t="s">
        <v>503</v>
      </c>
      <c r="H657" s="35">
        <v>5851</v>
      </c>
      <c r="I657" s="35">
        <v>1173</v>
      </c>
    </row>
    <row r="658" spans="1:9" s="39" customFormat="1" ht="135" x14ac:dyDescent="0.25">
      <c r="A658" s="6">
        <v>605</v>
      </c>
      <c r="B658" s="31" t="s">
        <v>852</v>
      </c>
      <c r="C658" s="37">
        <v>17.190000000000001</v>
      </c>
      <c r="D658" s="38" t="s">
        <v>602</v>
      </c>
      <c r="E658" s="7" t="s">
        <v>872</v>
      </c>
      <c r="F658" s="31" t="s">
        <v>871</v>
      </c>
      <c r="G658" s="31" t="s">
        <v>503</v>
      </c>
      <c r="H658" s="35">
        <v>5965</v>
      </c>
      <c r="I658" s="35">
        <v>1173</v>
      </c>
    </row>
    <row r="659" spans="1:9" s="39" customFormat="1" ht="135" x14ac:dyDescent="0.25">
      <c r="A659" s="6">
        <v>606</v>
      </c>
      <c r="B659" s="31" t="s">
        <v>852</v>
      </c>
      <c r="C659" s="37">
        <v>17.2</v>
      </c>
      <c r="D659" s="38" t="s">
        <v>602</v>
      </c>
      <c r="E659" s="7" t="s">
        <v>873</v>
      </c>
      <c r="F659" s="31" t="s">
        <v>871</v>
      </c>
      <c r="G659" s="31" t="s">
        <v>503</v>
      </c>
      <c r="H659" s="35">
        <v>6314</v>
      </c>
      <c r="I659" s="35">
        <v>1296</v>
      </c>
    </row>
    <row r="660" spans="1:9" s="39" customFormat="1" ht="120" x14ac:dyDescent="0.25">
      <c r="A660" s="6">
        <v>607</v>
      </c>
      <c r="B660" s="31" t="s">
        <v>852</v>
      </c>
      <c r="C660" s="37">
        <v>17.21</v>
      </c>
      <c r="D660" s="38" t="s">
        <v>602</v>
      </c>
      <c r="E660" s="7" t="s">
        <v>874</v>
      </c>
      <c r="F660" s="31" t="s">
        <v>875</v>
      </c>
      <c r="G660" s="31" t="s">
        <v>503</v>
      </c>
      <c r="H660" s="35">
        <v>6201</v>
      </c>
      <c r="I660" s="35">
        <v>1296</v>
      </c>
    </row>
    <row r="661" spans="1:9" s="39" customFormat="1" ht="120" x14ac:dyDescent="0.25">
      <c r="A661" s="6">
        <v>608</v>
      </c>
      <c r="B661" s="31" t="s">
        <v>852</v>
      </c>
      <c r="C661" s="37">
        <v>17.22</v>
      </c>
      <c r="D661" s="38" t="s">
        <v>602</v>
      </c>
      <c r="E661" s="7" t="s">
        <v>876</v>
      </c>
      <c r="F661" s="31" t="s">
        <v>875</v>
      </c>
      <c r="G661" s="31" t="s">
        <v>503</v>
      </c>
      <c r="H661" s="35">
        <v>6314</v>
      </c>
      <c r="I661" s="35">
        <v>1296</v>
      </c>
    </row>
    <row r="662" spans="1:9" s="39" customFormat="1" ht="135" x14ac:dyDescent="0.25">
      <c r="A662" s="6">
        <v>609</v>
      </c>
      <c r="B662" s="31" t="s">
        <v>852</v>
      </c>
      <c r="C662" s="37">
        <v>17.23</v>
      </c>
      <c r="D662" s="38" t="s">
        <v>602</v>
      </c>
      <c r="E662" s="7" t="s">
        <v>877</v>
      </c>
      <c r="F662" s="31" t="s">
        <v>878</v>
      </c>
      <c r="G662" s="31" t="s">
        <v>503</v>
      </c>
      <c r="H662" s="35">
        <v>5711</v>
      </c>
      <c r="I662" s="35">
        <v>1181</v>
      </c>
    </row>
    <row r="663" spans="1:9" s="39" customFormat="1" ht="135" x14ac:dyDescent="0.25">
      <c r="A663" s="6">
        <v>610</v>
      </c>
      <c r="B663" s="31" t="s">
        <v>852</v>
      </c>
      <c r="C663" s="37">
        <v>17.239999999999998</v>
      </c>
      <c r="D663" s="38" t="s">
        <v>602</v>
      </c>
      <c r="E663" s="7" t="s">
        <v>879</v>
      </c>
      <c r="F663" s="31" t="s">
        <v>878</v>
      </c>
      <c r="G663" s="31" t="s">
        <v>503</v>
      </c>
      <c r="H663" s="35">
        <v>5975</v>
      </c>
      <c r="I663" s="35">
        <v>1181</v>
      </c>
    </row>
    <row r="664" spans="1:9" s="39" customFormat="1" ht="135" x14ac:dyDescent="0.25">
      <c r="A664" s="6">
        <v>611</v>
      </c>
      <c r="B664" s="31" t="s">
        <v>852</v>
      </c>
      <c r="C664" s="37">
        <v>17.25</v>
      </c>
      <c r="D664" s="38" t="s">
        <v>602</v>
      </c>
      <c r="E664" s="7" t="s">
        <v>880</v>
      </c>
      <c r="F664" s="31" t="s">
        <v>878</v>
      </c>
      <c r="G664" s="31" t="s">
        <v>503</v>
      </c>
      <c r="H664" s="35">
        <v>6593</v>
      </c>
      <c r="I664" s="35">
        <v>1181</v>
      </c>
    </row>
    <row r="665" spans="1:9" s="39" customFormat="1" ht="51.75" customHeight="1" x14ac:dyDescent="0.25">
      <c r="A665" s="6">
        <v>612</v>
      </c>
      <c r="B665" s="31" t="s">
        <v>852</v>
      </c>
      <c r="C665" s="37">
        <v>17.260000000000002</v>
      </c>
      <c r="D665" s="38" t="s">
        <v>602</v>
      </c>
      <c r="E665" s="7" t="s">
        <v>881</v>
      </c>
      <c r="F665" s="31" t="s">
        <v>882</v>
      </c>
      <c r="G665" s="31" t="s">
        <v>503</v>
      </c>
      <c r="H665" s="35">
        <v>3412</v>
      </c>
      <c r="I665" s="35">
        <v>2132</v>
      </c>
    </row>
    <row r="666" spans="1:9" s="39" customFormat="1" ht="45" x14ac:dyDescent="0.25">
      <c r="A666" s="6">
        <v>613</v>
      </c>
      <c r="B666" s="31" t="s">
        <v>852</v>
      </c>
      <c r="C666" s="37">
        <v>17.27</v>
      </c>
      <c r="D666" s="38" t="s">
        <v>602</v>
      </c>
      <c r="E666" s="7" t="s">
        <v>883</v>
      </c>
      <c r="F666" s="31" t="s">
        <v>884</v>
      </c>
      <c r="G666" s="31" t="s">
        <v>503</v>
      </c>
      <c r="H666" s="35">
        <v>1400</v>
      </c>
      <c r="I666" s="35">
        <v>197</v>
      </c>
    </row>
    <row r="667" spans="1:9" s="39" customFormat="1" ht="135" x14ac:dyDescent="0.25">
      <c r="A667" s="6">
        <v>614</v>
      </c>
      <c r="B667" s="31" t="s">
        <v>885</v>
      </c>
      <c r="C667" s="37">
        <v>17.28</v>
      </c>
      <c r="D667" s="38" t="s">
        <v>602</v>
      </c>
      <c r="E667" s="7" t="s">
        <v>886</v>
      </c>
      <c r="F667" s="31" t="s">
        <v>887</v>
      </c>
      <c r="G667" s="31" t="s">
        <v>503</v>
      </c>
      <c r="H667" s="35">
        <v>5994</v>
      </c>
      <c r="I667" s="35">
        <v>1407</v>
      </c>
    </row>
    <row r="668" spans="1:9" s="39" customFormat="1" ht="120" x14ac:dyDescent="0.25">
      <c r="A668" s="6">
        <v>615</v>
      </c>
      <c r="B668" s="31" t="s">
        <v>885</v>
      </c>
      <c r="C668" s="37">
        <v>17.29</v>
      </c>
      <c r="D668" s="38" t="s">
        <v>602</v>
      </c>
      <c r="E668" s="7" t="s">
        <v>888</v>
      </c>
      <c r="F668" s="31" t="s">
        <v>887</v>
      </c>
      <c r="G668" s="31" t="s">
        <v>503</v>
      </c>
      <c r="H668" s="35">
        <v>6122</v>
      </c>
      <c r="I668" s="35">
        <v>1395</v>
      </c>
    </row>
    <row r="669" spans="1:9" s="39" customFormat="1" ht="120" x14ac:dyDescent="0.25">
      <c r="A669" s="6">
        <v>616</v>
      </c>
      <c r="B669" s="31" t="s">
        <v>885</v>
      </c>
      <c r="C669" s="37">
        <v>17.3</v>
      </c>
      <c r="D669" s="38" t="s">
        <v>602</v>
      </c>
      <c r="E669" s="7" t="s">
        <v>889</v>
      </c>
      <c r="F669" s="31" t="s">
        <v>887</v>
      </c>
      <c r="G669" s="31" t="s">
        <v>503</v>
      </c>
      <c r="H669" s="35">
        <v>6393</v>
      </c>
      <c r="I669" s="35">
        <v>1425</v>
      </c>
    </row>
    <row r="670" spans="1:9" s="39" customFormat="1" ht="120" x14ac:dyDescent="0.25">
      <c r="A670" s="6">
        <v>617</v>
      </c>
      <c r="B670" s="31" t="s">
        <v>885</v>
      </c>
      <c r="C670" s="37">
        <v>17.309999999999999</v>
      </c>
      <c r="D670" s="38" t="s">
        <v>602</v>
      </c>
      <c r="E670" s="7" t="s">
        <v>890</v>
      </c>
      <c r="F670" s="31" t="s">
        <v>887</v>
      </c>
      <c r="G670" s="31" t="s">
        <v>503</v>
      </c>
      <c r="H670" s="35">
        <v>6418</v>
      </c>
      <c r="I670" s="35">
        <v>1405</v>
      </c>
    </row>
    <row r="671" spans="1:9" s="39" customFormat="1" ht="135" x14ac:dyDescent="0.25">
      <c r="A671" s="6">
        <v>618</v>
      </c>
      <c r="B671" s="31" t="s">
        <v>885</v>
      </c>
      <c r="C671" s="37">
        <v>17.32</v>
      </c>
      <c r="D671" s="38" t="s">
        <v>602</v>
      </c>
      <c r="E671" s="7" t="s">
        <v>891</v>
      </c>
      <c r="F671" s="31" t="s">
        <v>892</v>
      </c>
      <c r="G671" s="31" t="s">
        <v>503</v>
      </c>
      <c r="H671" s="35">
        <v>4815</v>
      </c>
      <c r="I671" s="35">
        <v>728</v>
      </c>
    </row>
    <row r="672" spans="1:9" s="39" customFormat="1" ht="135" x14ac:dyDescent="0.25">
      <c r="A672" s="6">
        <v>619</v>
      </c>
      <c r="B672" s="31" t="s">
        <v>885</v>
      </c>
      <c r="C672" s="37">
        <v>17.329999999999998</v>
      </c>
      <c r="D672" s="38" t="s">
        <v>602</v>
      </c>
      <c r="E672" s="7" t="s">
        <v>893</v>
      </c>
      <c r="F672" s="31" t="s">
        <v>892</v>
      </c>
      <c r="G672" s="31" t="s">
        <v>503</v>
      </c>
      <c r="H672" s="35">
        <v>4942</v>
      </c>
      <c r="I672" s="35">
        <v>740</v>
      </c>
    </row>
    <row r="673" spans="1:9" s="39" customFormat="1" ht="135" x14ac:dyDescent="0.25">
      <c r="A673" s="6">
        <v>620</v>
      </c>
      <c r="B673" s="31" t="s">
        <v>885</v>
      </c>
      <c r="C673" s="37">
        <v>17.34</v>
      </c>
      <c r="D673" s="38" t="s">
        <v>602</v>
      </c>
      <c r="E673" s="7" t="s">
        <v>894</v>
      </c>
      <c r="F673" s="31" t="s">
        <v>892</v>
      </c>
      <c r="G673" s="31" t="s">
        <v>503</v>
      </c>
      <c r="H673" s="35">
        <v>4993</v>
      </c>
      <c r="I673" s="35">
        <v>698</v>
      </c>
    </row>
    <row r="674" spans="1:9" s="39" customFormat="1" ht="135" x14ac:dyDescent="0.25">
      <c r="A674" s="6">
        <v>621</v>
      </c>
      <c r="B674" s="31" t="s">
        <v>885</v>
      </c>
      <c r="C674" s="37">
        <v>17.350000000000001</v>
      </c>
      <c r="D674" s="38" t="s">
        <v>602</v>
      </c>
      <c r="E674" s="7" t="s">
        <v>895</v>
      </c>
      <c r="F674" s="31" t="s">
        <v>892</v>
      </c>
      <c r="G674" s="31" t="s">
        <v>503</v>
      </c>
      <c r="H674" s="35">
        <v>5137</v>
      </c>
      <c r="I674" s="35">
        <v>737</v>
      </c>
    </row>
    <row r="675" spans="1:9" s="39" customFormat="1" ht="67.5" customHeight="1" x14ac:dyDescent="0.25">
      <c r="A675" s="6">
        <v>622</v>
      </c>
      <c r="B675" s="31" t="s">
        <v>885</v>
      </c>
      <c r="C675" s="37">
        <v>17.36</v>
      </c>
      <c r="D675" s="38" t="s">
        <v>602</v>
      </c>
      <c r="E675" s="7" t="s">
        <v>896</v>
      </c>
      <c r="F675" s="31" t="s">
        <v>897</v>
      </c>
      <c r="G675" s="31" t="s">
        <v>848</v>
      </c>
      <c r="H675" s="35">
        <v>460</v>
      </c>
      <c r="I675" s="35">
        <v>66</v>
      </c>
    </row>
    <row r="676" spans="1:9" s="39" customFormat="1" ht="67.5" customHeight="1" x14ac:dyDescent="0.25">
      <c r="A676" s="6">
        <v>623</v>
      </c>
      <c r="B676" s="31" t="s">
        <v>885</v>
      </c>
      <c r="C676" s="37">
        <v>17.37</v>
      </c>
      <c r="D676" s="38" t="s">
        <v>602</v>
      </c>
      <c r="E676" s="7" t="s">
        <v>898</v>
      </c>
      <c r="F676" s="31" t="s">
        <v>897</v>
      </c>
      <c r="G676" s="31" t="s">
        <v>848</v>
      </c>
      <c r="H676" s="35">
        <v>424</v>
      </c>
      <c r="I676" s="35">
        <v>57</v>
      </c>
    </row>
    <row r="677" spans="1:9" s="39" customFormat="1" ht="285" customHeight="1" x14ac:dyDescent="0.25">
      <c r="A677" s="6">
        <v>624</v>
      </c>
      <c r="B677" s="31" t="s">
        <v>885</v>
      </c>
      <c r="C677" s="37">
        <v>17.38</v>
      </c>
      <c r="D677" s="38" t="s">
        <v>602</v>
      </c>
      <c r="E677" s="7" t="s">
        <v>899</v>
      </c>
      <c r="F677" s="31" t="s">
        <v>900</v>
      </c>
      <c r="G677" s="31" t="s">
        <v>503</v>
      </c>
      <c r="H677" s="35">
        <v>5916</v>
      </c>
      <c r="I677" s="35">
        <v>1553</v>
      </c>
    </row>
    <row r="678" spans="1:9" s="39" customFormat="1" ht="270" x14ac:dyDescent="0.25">
      <c r="A678" s="6">
        <v>625</v>
      </c>
      <c r="B678" s="31" t="s">
        <v>885</v>
      </c>
      <c r="C678" s="37">
        <v>17.39</v>
      </c>
      <c r="D678" s="38" t="s">
        <v>602</v>
      </c>
      <c r="E678" s="7" t="s">
        <v>901</v>
      </c>
      <c r="F678" s="31" t="s">
        <v>900</v>
      </c>
      <c r="G678" s="31" t="s">
        <v>503</v>
      </c>
      <c r="H678" s="35">
        <v>6200</v>
      </c>
      <c r="I678" s="35">
        <v>1553</v>
      </c>
    </row>
    <row r="679" spans="1:9" s="39" customFormat="1" ht="270" x14ac:dyDescent="0.25">
      <c r="A679" s="6">
        <v>626</v>
      </c>
      <c r="B679" s="31" t="s">
        <v>885</v>
      </c>
      <c r="C679" s="37">
        <v>17.399999999999999</v>
      </c>
      <c r="D679" s="38"/>
      <c r="E679" s="7" t="s">
        <v>902</v>
      </c>
      <c r="F679" s="31"/>
      <c r="G679" s="31" t="s">
        <v>503</v>
      </c>
      <c r="H679" s="35">
        <v>6371</v>
      </c>
      <c r="I679" s="35">
        <v>1553</v>
      </c>
    </row>
    <row r="680" spans="1:9" s="39" customFormat="1" ht="270" x14ac:dyDescent="0.25">
      <c r="A680" s="6">
        <v>627</v>
      </c>
      <c r="B680" s="31" t="s">
        <v>885</v>
      </c>
      <c r="C680" s="37">
        <v>17.41</v>
      </c>
      <c r="D680" s="38"/>
      <c r="E680" s="7" t="s">
        <v>903</v>
      </c>
      <c r="F680" s="31"/>
      <c r="G680" s="31" t="s">
        <v>503</v>
      </c>
      <c r="H680" s="35">
        <v>6513</v>
      </c>
      <c r="I680" s="35">
        <v>1553</v>
      </c>
    </row>
    <row r="681" spans="1:9" s="39" customFormat="1" ht="270" x14ac:dyDescent="0.25">
      <c r="A681" s="6">
        <v>628</v>
      </c>
      <c r="B681" s="31" t="s">
        <v>885</v>
      </c>
      <c r="C681" s="37">
        <v>17.420000000000002</v>
      </c>
      <c r="D681" s="38"/>
      <c r="E681" s="7" t="s">
        <v>904</v>
      </c>
      <c r="F681" s="31"/>
      <c r="G681" s="31" t="s">
        <v>503</v>
      </c>
      <c r="H681" s="35">
        <v>6655</v>
      </c>
      <c r="I681" s="35">
        <v>1553</v>
      </c>
    </row>
    <row r="682" spans="1:9" s="39" customFormat="1" ht="315" customHeight="1" x14ac:dyDescent="0.25">
      <c r="A682" s="6">
        <v>629</v>
      </c>
      <c r="B682" s="31" t="s">
        <v>885</v>
      </c>
      <c r="C682" s="37">
        <v>17.43</v>
      </c>
      <c r="D682" s="38" t="s">
        <v>602</v>
      </c>
      <c r="E682" s="7" t="s">
        <v>905</v>
      </c>
      <c r="F682" s="31" t="s">
        <v>900</v>
      </c>
      <c r="G682" s="31" t="s">
        <v>503</v>
      </c>
      <c r="H682" s="35">
        <v>6387</v>
      </c>
      <c r="I682" s="35">
        <v>1330</v>
      </c>
    </row>
    <row r="683" spans="1:9" s="39" customFormat="1" ht="315" customHeight="1" x14ac:dyDescent="0.25">
      <c r="A683" s="6">
        <v>630</v>
      </c>
      <c r="B683" s="31" t="s">
        <v>885</v>
      </c>
      <c r="C683" s="37">
        <v>17.440000000000001</v>
      </c>
      <c r="D683" s="38" t="s">
        <v>602</v>
      </c>
      <c r="E683" s="7" t="s">
        <v>906</v>
      </c>
      <c r="F683" s="31" t="s">
        <v>900</v>
      </c>
      <c r="G683" s="31" t="s">
        <v>503</v>
      </c>
      <c r="H683" s="35">
        <v>6775</v>
      </c>
      <c r="I683" s="35">
        <v>1533</v>
      </c>
    </row>
    <row r="684" spans="1:9" s="39" customFormat="1" ht="330" customHeight="1" x14ac:dyDescent="0.25">
      <c r="A684" s="6">
        <v>631</v>
      </c>
      <c r="B684" s="31" t="s">
        <v>885</v>
      </c>
      <c r="C684" s="37">
        <v>17.45</v>
      </c>
      <c r="D684" s="38" t="s">
        <v>602</v>
      </c>
      <c r="E684" s="7" t="s">
        <v>907</v>
      </c>
      <c r="F684" s="31" t="s">
        <v>900</v>
      </c>
      <c r="G684" s="31" t="s">
        <v>503</v>
      </c>
      <c r="H684" s="35">
        <v>6942</v>
      </c>
      <c r="I684" s="35">
        <v>1533</v>
      </c>
    </row>
    <row r="685" spans="1:9" s="39" customFormat="1" ht="285" x14ac:dyDescent="0.25">
      <c r="A685" s="6">
        <v>632</v>
      </c>
      <c r="B685" s="31" t="s">
        <v>885</v>
      </c>
      <c r="C685" s="37">
        <v>17.46</v>
      </c>
      <c r="D685" s="38" t="s">
        <v>602</v>
      </c>
      <c r="E685" s="7" t="s">
        <v>908</v>
      </c>
      <c r="F685" s="31" t="s">
        <v>900</v>
      </c>
      <c r="G685" s="31" t="s">
        <v>503</v>
      </c>
      <c r="H685" s="35">
        <v>7084</v>
      </c>
      <c r="I685" s="35">
        <v>1553</v>
      </c>
    </row>
    <row r="686" spans="1:9" s="39" customFormat="1" ht="255" x14ac:dyDescent="0.25">
      <c r="A686" s="6">
        <v>633</v>
      </c>
      <c r="B686" s="31" t="s">
        <v>885</v>
      </c>
      <c r="C686" s="37">
        <v>17.47</v>
      </c>
      <c r="D686" s="38" t="s">
        <v>602</v>
      </c>
      <c r="E686" s="7" t="s">
        <v>909</v>
      </c>
      <c r="F686" s="31" t="s">
        <v>910</v>
      </c>
      <c r="G686" s="31" t="s">
        <v>503</v>
      </c>
      <c r="H686" s="35">
        <v>6152</v>
      </c>
      <c r="I686" s="35">
        <v>1553</v>
      </c>
    </row>
    <row r="687" spans="1:9" s="39" customFormat="1" ht="255" x14ac:dyDescent="0.25">
      <c r="A687" s="6">
        <v>634</v>
      </c>
      <c r="B687" s="31" t="s">
        <v>885</v>
      </c>
      <c r="C687" s="37">
        <v>17.48</v>
      </c>
      <c r="D687" s="38" t="s">
        <v>602</v>
      </c>
      <c r="E687" s="7" t="s">
        <v>911</v>
      </c>
      <c r="F687" s="31" t="s">
        <v>910</v>
      </c>
      <c r="G687" s="31" t="s">
        <v>503</v>
      </c>
      <c r="H687" s="35">
        <v>6522</v>
      </c>
      <c r="I687" s="35">
        <v>1553</v>
      </c>
    </row>
    <row r="688" spans="1:9" s="39" customFormat="1" ht="240" x14ac:dyDescent="0.25">
      <c r="A688" s="6">
        <v>635</v>
      </c>
      <c r="B688" s="31" t="s">
        <v>885</v>
      </c>
      <c r="C688" s="37">
        <v>17.489999999999998</v>
      </c>
      <c r="D688" s="38" t="s">
        <v>602</v>
      </c>
      <c r="E688" s="7" t="s">
        <v>912</v>
      </c>
      <c r="F688" s="31" t="s">
        <v>910</v>
      </c>
      <c r="G688" s="31" t="s">
        <v>503</v>
      </c>
      <c r="H688" s="35">
        <v>6579</v>
      </c>
      <c r="I688" s="35">
        <v>1553</v>
      </c>
    </row>
    <row r="689" spans="1:9" s="39" customFormat="1" ht="255" x14ac:dyDescent="0.25">
      <c r="A689" s="6">
        <v>636</v>
      </c>
      <c r="B689" s="31" t="s">
        <v>885</v>
      </c>
      <c r="C689" s="37">
        <v>17.5</v>
      </c>
      <c r="D689" s="38" t="s">
        <v>602</v>
      </c>
      <c r="E689" s="7" t="s">
        <v>913</v>
      </c>
      <c r="F689" s="31" t="s">
        <v>910</v>
      </c>
      <c r="G689" s="31" t="s">
        <v>503</v>
      </c>
      <c r="H689" s="35">
        <v>6892</v>
      </c>
      <c r="I689" s="35">
        <v>1553</v>
      </c>
    </row>
    <row r="690" spans="1:9" s="39" customFormat="1" ht="65.099999999999994" customHeight="1" x14ac:dyDescent="0.25">
      <c r="A690" s="6">
        <v>637</v>
      </c>
      <c r="B690" s="31" t="s">
        <v>885</v>
      </c>
      <c r="C690" s="37">
        <v>17.510000000000002</v>
      </c>
      <c r="D690" s="38" t="s">
        <v>602</v>
      </c>
      <c r="E690" s="7" t="s">
        <v>914</v>
      </c>
      <c r="F690" s="31" t="s">
        <v>915</v>
      </c>
      <c r="G690" s="31" t="s">
        <v>503</v>
      </c>
      <c r="H690" s="35">
        <v>807</v>
      </c>
      <c r="I690" s="35">
        <v>110</v>
      </c>
    </row>
    <row r="691" spans="1:9" s="39" customFormat="1" ht="135" x14ac:dyDescent="0.25">
      <c r="A691" s="6">
        <v>638</v>
      </c>
      <c r="B691" s="31" t="s">
        <v>885</v>
      </c>
      <c r="C691" s="37">
        <v>17.52</v>
      </c>
      <c r="D691" s="38" t="s">
        <v>602</v>
      </c>
      <c r="E691" s="7" t="s">
        <v>916</v>
      </c>
      <c r="F691" s="31" t="s">
        <v>917</v>
      </c>
      <c r="G691" s="31" t="s">
        <v>503</v>
      </c>
      <c r="H691" s="35">
        <v>6070</v>
      </c>
      <c r="I691" s="35">
        <v>1578</v>
      </c>
    </row>
    <row r="692" spans="1:9" s="39" customFormat="1" ht="135" x14ac:dyDescent="0.25">
      <c r="A692" s="6">
        <v>639</v>
      </c>
      <c r="B692" s="31" t="s">
        <v>885</v>
      </c>
      <c r="C692" s="37">
        <v>17.53</v>
      </c>
      <c r="D692" s="38" t="s">
        <v>602</v>
      </c>
      <c r="E692" s="7" t="s">
        <v>918</v>
      </c>
      <c r="F692" s="31" t="s">
        <v>917</v>
      </c>
      <c r="G692" s="31" t="s">
        <v>503</v>
      </c>
      <c r="H692" s="35">
        <v>6885</v>
      </c>
      <c r="I692" s="35">
        <v>1578</v>
      </c>
    </row>
    <row r="693" spans="1:9" s="39" customFormat="1" ht="135" x14ac:dyDescent="0.25">
      <c r="A693" s="6">
        <v>640</v>
      </c>
      <c r="B693" s="31" t="s">
        <v>885</v>
      </c>
      <c r="C693" s="37">
        <v>17.54</v>
      </c>
      <c r="D693" s="38" t="s">
        <v>602</v>
      </c>
      <c r="E693" s="7" t="s">
        <v>919</v>
      </c>
      <c r="F693" s="31" t="s">
        <v>917</v>
      </c>
      <c r="G693" s="31" t="s">
        <v>503</v>
      </c>
      <c r="H693" s="35">
        <v>7027</v>
      </c>
      <c r="I693" s="35">
        <v>1578</v>
      </c>
    </row>
    <row r="694" spans="1:9" s="39" customFormat="1" ht="135" x14ac:dyDescent="0.25">
      <c r="A694" s="6">
        <v>641</v>
      </c>
      <c r="B694" s="31" t="s">
        <v>885</v>
      </c>
      <c r="C694" s="37">
        <v>17.55</v>
      </c>
      <c r="D694" s="38" t="s">
        <v>602</v>
      </c>
      <c r="E694" s="7" t="s">
        <v>920</v>
      </c>
      <c r="F694" s="31" t="s">
        <v>917</v>
      </c>
      <c r="G694" s="31" t="s">
        <v>503</v>
      </c>
      <c r="H694" s="35">
        <v>7312</v>
      </c>
      <c r="I694" s="35">
        <v>1578</v>
      </c>
    </row>
    <row r="695" spans="1:9" s="39" customFormat="1" ht="255" customHeight="1" x14ac:dyDescent="0.25">
      <c r="A695" s="6">
        <v>642</v>
      </c>
      <c r="B695" s="31" t="s">
        <v>885</v>
      </c>
      <c r="C695" s="37">
        <v>17.559999999999999</v>
      </c>
      <c r="D695" s="38" t="s">
        <v>602</v>
      </c>
      <c r="E695" s="7" t="s">
        <v>921</v>
      </c>
      <c r="F695" s="31" t="s">
        <v>922</v>
      </c>
      <c r="G695" s="31" t="s">
        <v>5</v>
      </c>
      <c r="H695" s="35">
        <v>330375</v>
      </c>
      <c r="I695" s="35">
        <v>21999</v>
      </c>
    </row>
    <row r="696" spans="1:9" s="39" customFormat="1" ht="255" customHeight="1" x14ac:dyDescent="0.25">
      <c r="A696" s="6">
        <v>643</v>
      </c>
      <c r="B696" s="31" t="s">
        <v>885</v>
      </c>
      <c r="C696" s="37">
        <v>17.57</v>
      </c>
      <c r="D696" s="38" t="s">
        <v>602</v>
      </c>
      <c r="E696" s="7" t="s">
        <v>923</v>
      </c>
      <c r="F696" s="31" t="s">
        <v>922</v>
      </c>
      <c r="G696" s="31" t="s">
        <v>5</v>
      </c>
      <c r="H696" s="35">
        <v>799531</v>
      </c>
      <c r="I696" s="35">
        <v>66986</v>
      </c>
    </row>
    <row r="697" spans="1:9" s="39" customFormat="1" ht="135" x14ac:dyDescent="0.25">
      <c r="A697" s="6">
        <v>644</v>
      </c>
      <c r="B697" s="31" t="s">
        <v>924</v>
      </c>
      <c r="C697" s="37">
        <v>17.579999999999998</v>
      </c>
      <c r="D697" s="38" t="s">
        <v>602</v>
      </c>
      <c r="E697" s="7" t="s">
        <v>925</v>
      </c>
      <c r="F697" s="31" t="s">
        <v>926</v>
      </c>
      <c r="G697" s="31" t="s">
        <v>503</v>
      </c>
      <c r="H697" s="35">
        <v>5401</v>
      </c>
      <c r="I697" s="35">
        <v>1075</v>
      </c>
    </row>
    <row r="698" spans="1:9" s="39" customFormat="1" ht="120" x14ac:dyDescent="0.25">
      <c r="A698" s="6">
        <v>645</v>
      </c>
      <c r="B698" s="31" t="s">
        <v>924</v>
      </c>
      <c r="C698" s="37">
        <v>17.59</v>
      </c>
      <c r="D698" s="38" t="s">
        <v>602</v>
      </c>
      <c r="E698" s="7" t="s">
        <v>927</v>
      </c>
      <c r="F698" s="31" t="s">
        <v>926</v>
      </c>
      <c r="G698" s="31" t="s">
        <v>503</v>
      </c>
      <c r="H698" s="35">
        <v>5565</v>
      </c>
      <c r="I698" s="35">
        <v>1099</v>
      </c>
    </row>
    <row r="699" spans="1:9" s="39" customFormat="1" ht="135" x14ac:dyDescent="0.25">
      <c r="A699" s="6">
        <v>646</v>
      </c>
      <c r="B699" s="31" t="s">
        <v>924</v>
      </c>
      <c r="C699" s="37">
        <v>17.600000000000001</v>
      </c>
      <c r="D699" s="38" t="s">
        <v>602</v>
      </c>
      <c r="E699" s="7" t="s">
        <v>928</v>
      </c>
      <c r="F699" s="31" t="s">
        <v>926</v>
      </c>
      <c r="G699" s="31" t="s">
        <v>503</v>
      </c>
      <c r="H699" s="35">
        <v>5635</v>
      </c>
      <c r="I699" s="35">
        <v>1098</v>
      </c>
    </row>
    <row r="700" spans="1:9" s="39" customFormat="1" ht="120" x14ac:dyDescent="0.25">
      <c r="A700" s="6">
        <v>647</v>
      </c>
      <c r="B700" s="31" t="s">
        <v>924</v>
      </c>
      <c r="C700" s="37">
        <v>17.61</v>
      </c>
      <c r="D700" s="38" t="s">
        <v>602</v>
      </c>
      <c r="E700" s="7" t="s">
        <v>929</v>
      </c>
      <c r="F700" s="31" t="s">
        <v>926</v>
      </c>
      <c r="G700" s="31" t="s">
        <v>503</v>
      </c>
      <c r="H700" s="35">
        <v>5772</v>
      </c>
      <c r="I700" s="35">
        <v>1059</v>
      </c>
    </row>
    <row r="701" spans="1:9" s="39" customFormat="1" ht="135" x14ac:dyDescent="0.25">
      <c r="A701" s="6">
        <v>648</v>
      </c>
      <c r="B701" s="31" t="s">
        <v>924</v>
      </c>
      <c r="C701" s="37">
        <v>17.62</v>
      </c>
      <c r="D701" s="38" t="s">
        <v>602</v>
      </c>
      <c r="E701" s="7" t="s">
        <v>930</v>
      </c>
      <c r="F701" s="31" t="s">
        <v>926</v>
      </c>
      <c r="G701" s="31" t="s">
        <v>503</v>
      </c>
      <c r="H701" s="35">
        <v>5914</v>
      </c>
      <c r="I701" s="35">
        <v>1059</v>
      </c>
    </row>
    <row r="702" spans="1:9" s="39" customFormat="1" ht="120" x14ac:dyDescent="0.25">
      <c r="A702" s="6">
        <v>649</v>
      </c>
      <c r="B702" s="31" t="s">
        <v>924</v>
      </c>
      <c r="C702" s="37">
        <v>17.63</v>
      </c>
      <c r="D702" s="38" t="s">
        <v>602</v>
      </c>
      <c r="E702" s="7" t="s">
        <v>931</v>
      </c>
      <c r="F702" s="31" t="s">
        <v>926</v>
      </c>
      <c r="G702" s="31" t="s">
        <v>503</v>
      </c>
      <c r="H702" s="35">
        <v>6028</v>
      </c>
      <c r="I702" s="35">
        <v>1059</v>
      </c>
    </row>
    <row r="703" spans="1:9" s="39" customFormat="1" ht="135" x14ac:dyDescent="0.25">
      <c r="A703" s="6">
        <v>650</v>
      </c>
      <c r="B703" s="31" t="s">
        <v>924</v>
      </c>
      <c r="C703" s="37">
        <v>17.64</v>
      </c>
      <c r="D703" s="38" t="s">
        <v>602</v>
      </c>
      <c r="E703" s="7" t="s">
        <v>932</v>
      </c>
      <c r="F703" s="31" t="s">
        <v>926</v>
      </c>
      <c r="G703" s="31" t="s">
        <v>503</v>
      </c>
      <c r="H703" s="35">
        <v>6222</v>
      </c>
      <c r="I703" s="35">
        <v>1059</v>
      </c>
    </row>
    <row r="704" spans="1:9" s="39" customFormat="1" ht="90" x14ac:dyDescent="0.25">
      <c r="A704" s="6">
        <v>651</v>
      </c>
      <c r="B704" s="31" t="s">
        <v>924</v>
      </c>
      <c r="C704" s="37">
        <v>17.649999999999999</v>
      </c>
      <c r="D704" s="38" t="s">
        <v>602</v>
      </c>
      <c r="E704" s="7" t="s">
        <v>933</v>
      </c>
      <c r="F704" s="31" t="s">
        <v>934</v>
      </c>
      <c r="G704" s="31" t="s">
        <v>591</v>
      </c>
      <c r="H704" s="35">
        <v>63734</v>
      </c>
      <c r="I704" s="35">
        <v>6233</v>
      </c>
    </row>
    <row r="705" spans="1:9" s="39" customFormat="1" ht="70.5" customHeight="1" x14ac:dyDescent="0.25">
      <c r="A705" s="6">
        <v>652</v>
      </c>
      <c r="B705" s="31" t="s">
        <v>852</v>
      </c>
      <c r="C705" s="37">
        <v>17.66</v>
      </c>
      <c r="D705" s="38" t="s">
        <v>602</v>
      </c>
      <c r="E705" s="7" t="s">
        <v>935</v>
      </c>
      <c r="F705" s="31" t="s">
        <v>936</v>
      </c>
      <c r="G705" s="31" t="s">
        <v>5</v>
      </c>
      <c r="H705" s="35">
        <v>548</v>
      </c>
      <c r="I705" s="35">
        <v>548</v>
      </c>
    </row>
    <row r="706" spans="1:9" ht="150" x14ac:dyDescent="0.25">
      <c r="A706" s="6">
        <v>653</v>
      </c>
      <c r="B706" s="6" t="s">
        <v>937</v>
      </c>
      <c r="C706" s="6">
        <v>17.670000000000002</v>
      </c>
      <c r="D706" s="6"/>
      <c r="E706" s="7" t="s">
        <v>938</v>
      </c>
      <c r="F706" s="6"/>
      <c r="G706" s="6" t="s">
        <v>939</v>
      </c>
      <c r="H706" s="6">
        <v>102061</v>
      </c>
      <c r="I706" s="6">
        <v>25708</v>
      </c>
    </row>
    <row r="707" spans="1:9" ht="75" x14ac:dyDescent="0.25">
      <c r="A707" s="6">
        <v>654</v>
      </c>
      <c r="B707" s="6" t="s">
        <v>937</v>
      </c>
      <c r="C707" s="6">
        <v>17.68</v>
      </c>
      <c r="D707" s="6"/>
      <c r="E707" s="7" t="s">
        <v>940</v>
      </c>
      <c r="F707" s="6"/>
      <c r="G707" s="6" t="s">
        <v>939</v>
      </c>
      <c r="H707" s="6">
        <v>20412</v>
      </c>
      <c r="I707" s="6" t="s">
        <v>941</v>
      </c>
    </row>
    <row r="708" spans="1:9" ht="75" x14ac:dyDescent="0.25">
      <c r="A708" s="6">
        <v>655</v>
      </c>
      <c r="B708" s="6" t="s">
        <v>937</v>
      </c>
      <c r="C708" s="6">
        <v>17.690000000000001</v>
      </c>
      <c r="D708" s="6"/>
      <c r="E708" s="7" t="s">
        <v>942</v>
      </c>
      <c r="F708" s="6"/>
      <c r="G708" s="6" t="s">
        <v>943</v>
      </c>
      <c r="H708" s="6">
        <v>169</v>
      </c>
      <c r="I708" s="6">
        <v>48</v>
      </c>
    </row>
    <row r="709" spans="1:9" ht="75" x14ac:dyDescent="0.25">
      <c r="A709" s="6">
        <v>656</v>
      </c>
      <c r="B709" s="6" t="s">
        <v>937</v>
      </c>
      <c r="C709" s="9">
        <v>17.7</v>
      </c>
      <c r="D709" s="6"/>
      <c r="E709" s="7" t="s">
        <v>944</v>
      </c>
      <c r="F709" s="6"/>
      <c r="G709" s="6" t="s">
        <v>939</v>
      </c>
      <c r="H709" s="6">
        <v>63208</v>
      </c>
      <c r="I709" s="6">
        <v>3061</v>
      </c>
    </row>
    <row r="710" spans="1:9" ht="165" customHeight="1" x14ac:dyDescent="0.25">
      <c r="A710" s="6">
        <v>657</v>
      </c>
      <c r="B710" s="6" t="s">
        <v>937</v>
      </c>
      <c r="C710" s="6">
        <v>17.71</v>
      </c>
      <c r="D710" s="6"/>
      <c r="E710" s="7" t="s">
        <v>945</v>
      </c>
      <c r="F710" s="6"/>
      <c r="G710" s="6" t="s">
        <v>946</v>
      </c>
      <c r="H710" s="6">
        <v>559</v>
      </c>
      <c r="I710" s="6">
        <v>34</v>
      </c>
    </row>
    <row r="711" spans="1:9" ht="150" x14ac:dyDescent="0.25">
      <c r="A711" s="6">
        <v>658</v>
      </c>
      <c r="B711" s="6" t="s">
        <v>937</v>
      </c>
      <c r="C711" s="6">
        <v>17.72</v>
      </c>
      <c r="D711" s="6"/>
      <c r="E711" s="7" t="s">
        <v>947</v>
      </c>
      <c r="F711" s="6"/>
      <c r="G711" s="6" t="s">
        <v>948</v>
      </c>
      <c r="H711" s="6">
        <v>132784</v>
      </c>
      <c r="I711" s="6">
        <v>96408</v>
      </c>
    </row>
    <row r="712" spans="1:9" ht="165" x14ac:dyDescent="0.25">
      <c r="A712" s="6">
        <v>659</v>
      </c>
      <c r="B712" s="6" t="s">
        <v>937</v>
      </c>
      <c r="C712" s="6">
        <v>17.73</v>
      </c>
      <c r="D712" s="6"/>
      <c r="E712" s="7" t="s">
        <v>949</v>
      </c>
      <c r="F712" s="6"/>
      <c r="G712" s="6" t="s">
        <v>948</v>
      </c>
      <c r="H712" s="6">
        <v>131582</v>
      </c>
      <c r="I712" s="6">
        <v>96408</v>
      </c>
    </row>
    <row r="713" spans="1:9" ht="225" customHeight="1" x14ac:dyDescent="0.25">
      <c r="A713" s="6">
        <v>660</v>
      </c>
      <c r="B713" s="6" t="s">
        <v>950</v>
      </c>
      <c r="C713" s="6">
        <v>18.010000000000002</v>
      </c>
      <c r="D713" s="6"/>
      <c r="E713" s="7" t="s">
        <v>951</v>
      </c>
      <c r="F713" s="6" t="s">
        <v>882</v>
      </c>
      <c r="G713" s="6" t="s">
        <v>5</v>
      </c>
      <c r="H713" s="6">
        <v>2990</v>
      </c>
      <c r="I713" s="6">
        <v>265</v>
      </c>
    </row>
    <row r="714" spans="1:9" ht="225" customHeight="1" x14ac:dyDescent="0.25">
      <c r="A714" s="6">
        <v>661</v>
      </c>
      <c r="B714" s="6" t="s">
        <v>950</v>
      </c>
      <c r="C714" s="6">
        <v>18.02</v>
      </c>
      <c r="D714" s="6"/>
      <c r="E714" s="7" t="s">
        <v>952</v>
      </c>
      <c r="F714" s="6" t="s">
        <v>882</v>
      </c>
      <c r="G714" s="6" t="s">
        <v>5</v>
      </c>
      <c r="H714" s="6">
        <v>3060</v>
      </c>
      <c r="I714" s="6">
        <v>265</v>
      </c>
    </row>
    <row r="715" spans="1:9" ht="225" customHeight="1" x14ac:dyDescent="0.25">
      <c r="A715" s="6">
        <v>662</v>
      </c>
      <c r="B715" s="6" t="s">
        <v>950</v>
      </c>
      <c r="C715" s="6">
        <v>18.03</v>
      </c>
      <c r="D715" s="6"/>
      <c r="E715" s="7" t="s">
        <v>953</v>
      </c>
      <c r="F715" s="6" t="s">
        <v>882</v>
      </c>
      <c r="G715" s="6" t="s">
        <v>5</v>
      </c>
      <c r="H715" s="6">
        <v>3174</v>
      </c>
      <c r="I715" s="6">
        <v>265</v>
      </c>
    </row>
    <row r="716" spans="1:9" ht="225" x14ac:dyDescent="0.25">
      <c r="A716" s="6">
        <v>663</v>
      </c>
      <c r="B716" s="6" t="s">
        <v>950</v>
      </c>
      <c r="C716" s="6">
        <v>18.04</v>
      </c>
      <c r="D716" s="6"/>
      <c r="E716" s="7" t="s">
        <v>954</v>
      </c>
      <c r="F716" s="6" t="s">
        <v>882</v>
      </c>
      <c r="G716" s="6" t="s">
        <v>5</v>
      </c>
      <c r="H716" s="6">
        <v>4558</v>
      </c>
      <c r="I716" s="6">
        <v>207</v>
      </c>
    </row>
    <row r="717" spans="1:9" ht="225" x14ac:dyDescent="0.25">
      <c r="A717" s="6">
        <v>664</v>
      </c>
      <c r="B717" s="6" t="s">
        <v>950</v>
      </c>
      <c r="C717" s="6">
        <v>18.05</v>
      </c>
      <c r="D717" s="6"/>
      <c r="E717" s="7" t="s">
        <v>955</v>
      </c>
      <c r="F717" s="6" t="s">
        <v>882</v>
      </c>
      <c r="G717" s="6" t="s">
        <v>5</v>
      </c>
      <c r="H717" s="6">
        <v>4667</v>
      </c>
      <c r="I717" s="6">
        <v>207</v>
      </c>
    </row>
    <row r="718" spans="1:9" ht="225" x14ac:dyDescent="0.25">
      <c r="A718" s="6">
        <v>665</v>
      </c>
      <c r="B718" s="6" t="s">
        <v>950</v>
      </c>
      <c r="C718" s="6">
        <v>18.059999999999999</v>
      </c>
      <c r="D718" s="6"/>
      <c r="E718" s="7" t="s">
        <v>956</v>
      </c>
      <c r="F718" s="6" t="s">
        <v>882</v>
      </c>
      <c r="G718" s="6" t="s">
        <v>5</v>
      </c>
      <c r="H718" s="6">
        <v>4731</v>
      </c>
      <c r="I718" s="6">
        <v>207</v>
      </c>
    </row>
    <row r="719" spans="1:9" ht="240" x14ac:dyDescent="0.25">
      <c r="A719" s="6">
        <v>666</v>
      </c>
      <c r="B719" s="6" t="s">
        <v>950</v>
      </c>
      <c r="C719" s="9">
        <v>18.07</v>
      </c>
      <c r="D719" s="6"/>
      <c r="E719" s="7" t="s">
        <v>957</v>
      </c>
      <c r="F719" s="6" t="s">
        <v>882</v>
      </c>
      <c r="G719" s="6" t="s">
        <v>40</v>
      </c>
      <c r="H719" s="6">
        <v>4626</v>
      </c>
      <c r="I719" s="6">
        <v>282</v>
      </c>
    </row>
    <row r="720" spans="1:9" ht="195" x14ac:dyDescent="0.25">
      <c r="A720" s="6">
        <v>667</v>
      </c>
      <c r="B720" s="6" t="s">
        <v>950</v>
      </c>
      <c r="C720" s="6">
        <v>18.079999999999998</v>
      </c>
      <c r="D720" s="6"/>
      <c r="E720" s="7" t="s">
        <v>958</v>
      </c>
      <c r="F720" s="6" t="s">
        <v>882</v>
      </c>
      <c r="G720" s="6" t="s">
        <v>959</v>
      </c>
      <c r="H720" s="6">
        <v>3453</v>
      </c>
      <c r="I720" s="6">
        <v>253</v>
      </c>
    </row>
    <row r="721" spans="1:9" ht="120" x14ac:dyDescent="0.25">
      <c r="A721" s="6">
        <v>668</v>
      </c>
      <c r="B721" s="6" t="s">
        <v>960</v>
      </c>
      <c r="C721" s="6">
        <v>19.010000000000002</v>
      </c>
      <c r="D721" s="6" t="s">
        <v>602</v>
      </c>
      <c r="E721" s="7" t="s">
        <v>961</v>
      </c>
      <c r="F721" s="6" t="s">
        <v>962</v>
      </c>
      <c r="G721" s="6" t="s">
        <v>591</v>
      </c>
      <c r="H721" s="6">
        <v>73203</v>
      </c>
      <c r="I721" s="6">
        <v>12598</v>
      </c>
    </row>
    <row r="722" spans="1:9" ht="120" x14ac:dyDescent="0.25">
      <c r="A722" s="6">
        <v>669</v>
      </c>
      <c r="B722" s="6" t="s">
        <v>960</v>
      </c>
      <c r="C722" s="6">
        <v>19.02</v>
      </c>
      <c r="D722" s="6" t="s">
        <v>602</v>
      </c>
      <c r="E722" s="7" t="s">
        <v>963</v>
      </c>
      <c r="F722" s="6" t="s">
        <v>962</v>
      </c>
      <c r="G722" s="6" t="s">
        <v>503</v>
      </c>
      <c r="H722" s="6">
        <v>246626</v>
      </c>
      <c r="I722" s="6">
        <v>18290</v>
      </c>
    </row>
    <row r="723" spans="1:9" ht="180" x14ac:dyDescent="0.25">
      <c r="A723" s="6">
        <v>670</v>
      </c>
      <c r="B723" s="6" t="s">
        <v>960</v>
      </c>
      <c r="C723" s="6">
        <v>19.03</v>
      </c>
      <c r="D723" s="6" t="s">
        <v>602</v>
      </c>
      <c r="E723" s="7" t="s">
        <v>964</v>
      </c>
      <c r="F723" s="6" t="s">
        <v>962</v>
      </c>
      <c r="G723" s="6" t="s">
        <v>503</v>
      </c>
      <c r="H723" s="6">
        <v>143153</v>
      </c>
      <c r="I723" s="6">
        <v>14067</v>
      </c>
    </row>
    <row r="724" spans="1:9" ht="45" x14ac:dyDescent="0.25">
      <c r="A724" s="6">
        <v>671</v>
      </c>
      <c r="B724" s="6" t="s">
        <v>960</v>
      </c>
      <c r="C724" s="6">
        <v>19.04</v>
      </c>
      <c r="D724" s="6" t="s">
        <v>602</v>
      </c>
      <c r="E724" s="7" t="s">
        <v>965</v>
      </c>
      <c r="F724" s="6" t="s">
        <v>962</v>
      </c>
      <c r="G724" s="6" t="s">
        <v>297</v>
      </c>
      <c r="H724" s="6">
        <v>606</v>
      </c>
      <c r="I724" s="6">
        <v>276</v>
      </c>
    </row>
    <row r="725" spans="1:9" ht="45" x14ac:dyDescent="0.25">
      <c r="A725" s="6">
        <v>672</v>
      </c>
      <c r="B725" s="6" t="s">
        <v>966</v>
      </c>
      <c r="C725" s="6">
        <v>19.05</v>
      </c>
      <c r="D725" s="6" t="s">
        <v>602</v>
      </c>
      <c r="E725" s="7" t="s">
        <v>967</v>
      </c>
      <c r="F725" s="6" t="s">
        <v>962</v>
      </c>
      <c r="G725" s="6" t="s">
        <v>5</v>
      </c>
      <c r="H725" s="6">
        <v>513856</v>
      </c>
      <c r="I725" s="6">
        <v>1022</v>
      </c>
    </row>
    <row r="726" spans="1:9" ht="60" x14ac:dyDescent="0.25">
      <c r="A726" s="6">
        <v>673</v>
      </c>
      <c r="B726" s="6" t="s">
        <v>966</v>
      </c>
      <c r="C726" s="6">
        <v>19.059999999999999</v>
      </c>
      <c r="D726" s="6" t="s">
        <v>602</v>
      </c>
      <c r="E726" s="7" t="s">
        <v>968</v>
      </c>
      <c r="F726" s="6" t="s">
        <v>962</v>
      </c>
      <c r="G726" s="6" t="s">
        <v>5</v>
      </c>
      <c r="H726" s="6">
        <v>121206</v>
      </c>
      <c r="I726" s="6">
        <v>16170</v>
      </c>
    </row>
    <row r="727" spans="1:9" ht="60" x14ac:dyDescent="0.25">
      <c r="A727" s="6">
        <v>674</v>
      </c>
      <c r="B727" s="6" t="s">
        <v>966</v>
      </c>
      <c r="C727" s="6">
        <v>19.07</v>
      </c>
      <c r="D727" s="6" t="s">
        <v>602</v>
      </c>
      <c r="E727" s="7" t="s">
        <v>969</v>
      </c>
      <c r="F727" s="6" t="s">
        <v>962</v>
      </c>
      <c r="G727" s="6" t="s">
        <v>5</v>
      </c>
      <c r="H727" s="6">
        <v>65906</v>
      </c>
      <c r="I727" s="6">
        <v>6468</v>
      </c>
    </row>
    <row r="728" spans="1:9" ht="90" x14ac:dyDescent="0.25">
      <c r="A728" s="6">
        <v>675</v>
      </c>
      <c r="B728" s="6" t="s">
        <v>966</v>
      </c>
      <c r="C728" s="6">
        <v>19.079999999999998</v>
      </c>
      <c r="D728" s="6" t="s">
        <v>602</v>
      </c>
      <c r="E728" s="7" t="s">
        <v>970</v>
      </c>
      <c r="F728" s="6" t="s">
        <v>962</v>
      </c>
      <c r="G728" s="6" t="s">
        <v>848</v>
      </c>
      <c r="H728" s="6">
        <v>672</v>
      </c>
      <c r="I728" s="6">
        <v>539</v>
      </c>
    </row>
    <row r="729" spans="1:9" ht="150" x14ac:dyDescent="0.25">
      <c r="A729" s="6">
        <v>676</v>
      </c>
      <c r="B729" s="6" t="s">
        <v>966</v>
      </c>
      <c r="C729" s="6">
        <v>19.09</v>
      </c>
      <c r="D729" s="6" t="s">
        <v>602</v>
      </c>
      <c r="E729" s="7" t="s">
        <v>971</v>
      </c>
      <c r="F729" s="6" t="s">
        <v>962</v>
      </c>
      <c r="G729" s="6" t="s">
        <v>848</v>
      </c>
      <c r="H729" s="6">
        <v>2146</v>
      </c>
      <c r="I729" s="6">
        <v>1617</v>
      </c>
    </row>
    <row r="730" spans="1:9" ht="165" x14ac:dyDescent="0.25">
      <c r="A730" s="6">
        <v>677</v>
      </c>
      <c r="B730" s="6" t="s">
        <v>966</v>
      </c>
      <c r="C730" s="9">
        <v>19.100000000000001</v>
      </c>
      <c r="D730" s="6" t="s">
        <v>602</v>
      </c>
      <c r="E730" s="7" t="s">
        <v>972</v>
      </c>
      <c r="F730" s="6" t="s">
        <v>962</v>
      </c>
      <c r="G730" s="6" t="s">
        <v>973</v>
      </c>
      <c r="H730" s="6">
        <v>1888</v>
      </c>
      <c r="I730" s="6">
        <v>1078</v>
      </c>
    </row>
    <row r="731" spans="1:9" ht="165" customHeight="1" x14ac:dyDescent="0.25">
      <c r="A731" s="6">
        <v>678</v>
      </c>
      <c r="B731" s="6" t="s">
        <v>966</v>
      </c>
      <c r="C731" s="6">
        <v>19.11</v>
      </c>
      <c r="D731" s="6" t="s">
        <v>602</v>
      </c>
      <c r="E731" s="7" t="s">
        <v>974</v>
      </c>
      <c r="F731" s="6" t="s">
        <v>962</v>
      </c>
      <c r="G731" s="6" t="s">
        <v>5</v>
      </c>
      <c r="H731" s="6">
        <v>924</v>
      </c>
      <c r="I731" s="6">
        <v>539</v>
      </c>
    </row>
    <row r="732" spans="1:9" ht="195" x14ac:dyDescent="0.25">
      <c r="A732" s="6">
        <v>679</v>
      </c>
      <c r="B732" s="6" t="s">
        <v>966</v>
      </c>
      <c r="C732" s="6">
        <v>19.12</v>
      </c>
      <c r="D732" s="6" t="s">
        <v>602</v>
      </c>
      <c r="E732" s="7" t="s">
        <v>975</v>
      </c>
      <c r="F732" s="6" t="s">
        <v>962</v>
      </c>
      <c r="G732" s="6" t="s">
        <v>973</v>
      </c>
      <c r="H732" s="6">
        <v>2100</v>
      </c>
      <c r="I732" s="6">
        <v>1078</v>
      </c>
    </row>
    <row r="733" spans="1:9" ht="75" x14ac:dyDescent="0.25">
      <c r="A733" s="6">
        <v>680</v>
      </c>
      <c r="B733" s="6" t="s">
        <v>966</v>
      </c>
      <c r="C733" s="6">
        <v>19.13</v>
      </c>
      <c r="D733" s="6" t="s">
        <v>602</v>
      </c>
      <c r="E733" s="7" t="s">
        <v>976</v>
      </c>
      <c r="F733" s="6" t="s">
        <v>962</v>
      </c>
      <c r="G733" s="6" t="s">
        <v>5</v>
      </c>
      <c r="H733" s="6">
        <v>3718</v>
      </c>
      <c r="I733" s="6">
        <v>2156</v>
      </c>
    </row>
    <row r="734" spans="1:9" ht="75" x14ac:dyDescent="0.25">
      <c r="A734" s="6">
        <v>681</v>
      </c>
      <c r="B734" s="6" t="s">
        <v>966</v>
      </c>
      <c r="C734" s="6">
        <v>19.14</v>
      </c>
      <c r="D734" s="6" t="s">
        <v>602</v>
      </c>
      <c r="E734" s="7" t="s">
        <v>977</v>
      </c>
      <c r="F734" s="6" t="s">
        <v>962</v>
      </c>
      <c r="G734" s="6" t="s">
        <v>5</v>
      </c>
      <c r="H734" s="6">
        <v>700</v>
      </c>
      <c r="I734" s="6">
        <v>539</v>
      </c>
    </row>
    <row r="735" spans="1:9" ht="75" x14ac:dyDescent="0.25">
      <c r="A735" s="6">
        <v>682</v>
      </c>
      <c r="B735" s="6" t="s">
        <v>966</v>
      </c>
      <c r="C735" s="6">
        <v>19.149999999999999</v>
      </c>
      <c r="D735" s="6" t="s">
        <v>602</v>
      </c>
      <c r="E735" s="7" t="s">
        <v>978</v>
      </c>
      <c r="F735" s="6" t="s">
        <v>962</v>
      </c>
      <c r="G735" s="6" t="s">
        <v>503</v>
      </c>
      <c r="H735" s="6">
        <v>91126</v>
      </c>
      <c r="I735" s="6">
        <v>3234</v>
      </c>
    </row>
    <row r="736" spans="1:9" ht="75" x14ac:dyDescent="0.25">
      <c r="A736" s="6">
        <v>683</v>
      </c>
      <c r="B736" s="6" t="s">
        <v>966</v>
      </c>
      <c r="C736" s="6">
        <v>19.16</v>
      </c>
      <c r="D736" s="6" t="s">
        <v>602</v>
      </c>
      <c r="E736" s="7" t="s">
        <v>979</v>
      </c>
      <c r="F736" s="6" t="s">
        <v>962</v>
      </c>
      <c r="G736" s="6" t="s">
        <v>848</v>
      </c>
      <c r="H736" s="6">
        <v>638</v>
      </c>
      <c r="I736" s="6">
        <v>512</v>
      </c>
    </row>
    <row r="737" spans="1:9" ht="150" x14ac:dyDescent="0.25">
      <c r="A737" s="6">
        <v>684</v>
      </c>
      <c r="B737" s="6" t="s">
        <v>966</v>
      </c>
      <c r="C737" s="6">
        <v>19.170000000000002</v>
      </c>
      <c r="D737" s="6" t="s">
        <v>602</v>
      </c>
      <c r="E737" s="7" t="s">
        <v>980</v>
      </c>
      <c r="F737" s="6" t="s">
        <v>962</v>
      </c>
      <c r="G737" s="6" t="s">
        <v>848</v>
      </c>
      <c r="H737" s="6">
        <v>743</v>
      </c>
      <c r="I737" s="6">
        <v>512</v>
      </c>
    </row>
    <row r="738" spans="1:9" ht="150" x14ac:dyDescent="0.25">
      <c r="A738" s="6">
        <v>685</v>
      </c>
      <c r="B738" s="6" t="s">
        <v>966</v>
      </c>
      <c r="C738" s="6">
        <v>19.18</v>
      </c>
      <c r="D738" s="6" t="s">
        <v>602</v>
      </c>
      <c r="E738" s="7" t="s">
        <v>981</v>
      </c>
      <c r="F738" s="6" t="s">
        <v>962</v>
      </c>
      <c r="G738" s="6" t="s">
        <v>973</v>
      </c>
      <c r="H738" s="6">
        <v>1183</v>
      </c>
      <c r="I738" s="6">
        <v>512</v>
      </c>
    </row>
    <row r="739" spans="1:9" ht="45" x14ac:dyDescent="0.25">
      <c r="A739" s="6">
        <v>686</v>
      </c>
      <c r="B739" s="6" t="s">
        <v>966</v>
      </c>
      <c r="C739" s="6">
        <v>19.190000000000001</v>
      </c>
      <c r="D739" s="6" t="s">
        <v>602</v>
      </c>
      <c r="E739" s="7" t="s">
        <v>982</v>
      </c>
      <c r="F739" s="6" t="s">
        <v>962</v>
      </c>
      <c r="G739" s="6" t="s">
        <v>5</v>
      </c>
      <c r="H739" s="6">
        <v>747</v>
      </c>
      <c r="I739" s="6">
        <v>512</v>
      </c>
    </row>
    <row r="740" spans="1:9" ht="45" x14ac:dyDescent="0.25">
      <c r="A740" s="6">
        <v>687</v>
      </c>
      <c r="B740" s="6" t="s">
        <v>966</v>
      </c>
      <c r="C740" s="9">
        <v>19.2</v>
      </c>
      <c r="D740" s="6" t="s">
        <v>602</v>
      </c>
      <c r="E740" s="7" t="s">
        <v>983</v>
      </c>
      <c r="F740" s="6" t="s">
        <v>962</v>
      </c>
      <c r="G740" s="6" t="s">
        <v>973</v>
      </c>
      <c r="H740" s="6">
        <v>133</v>
      </c>
      <c r="I740" s="6">
        <v>77</v>
      </c>
    </row>
    <row r="741" spans="1:9" ht="165" x14ac:dyDescent="0.25">
      <c r="A741" s="6">
        <v>688</v>
      </c>
      <c r="B741" s="6" t="s">
        <v>966</v>
      </c>
      <c r="C741" s="6">
        <v>19.21</v>
      </c>
      <c r="D741" s="6" t="s">
        <v>602</v>
      </c>
      <c r="E741" s="7" t="s">
        <v>984</v>
      </c>
      <c r="F741" s="6" t="s">
        <v>962</v>
      </c>
      <c r="G741" s="6" t="s">
        <v>297</v>
      </c>
      <c r="H741" s="6">
        <v>895</v>
      </c>
      <c r="I741" s="6">
        <v>512</v>
      </c>
    </row>
    <row r="742" spans="1:9" ht="45" x14ac:dyDescent="0.25">
      <c r="A742" s="6">
        <v>689</v>
      </c>
      <c r="B742" s="6" t="s">
        <v>966</v>
      </c>
      <c r="C742" s="6">
        <v>19.22</v>
      </c>
      <c r="D742" s="6" t="s">
        <v>602</v>
      </c>
      <c r="E742" s="7" t="s">
        <v>985</v>
      </c>
      <c r="F742" s="6" t="s">
        <v>962</v>
      </c>
      <c r="G742" s="6" t="s">
        <v>503</v>
      </c>
      <c r="H742" s="6">
        <v>3705</v>
      </c>
      <c r="I742" s="6">
        <v>2102</v>
      </c>
    </row>
    <row r="743" spans="1:9" ht="60" x14ac:dyDescent="0.25">
      <c r="A743" s="6">
        <v>690</v>
      </c>
      <c r="B743" s="6" t="s">
        <v>966</v>
      </c>
      <c r="C743" s="6">
        <v>19.23</v>
      </c>
      <c r="D743" s="6" t="s">
        <v>602</v>
      </c>
      <c r="E743" s="7" t="s">
        <v>986</v>
      </c>
      <c r="F743" s="6" t="s">
        <v>962</v>
      </c>
      <c r="G743" s="6" t="s">
        <v>503</v>
      </c>
      <c r="H743" s="6">
        <v>102979</v>
      </c>
      <c r="I743" s="6">
        <v>19404</v>
      </c>
    </row>
    <row r="744" spans="1:9" ht="45" x14ac:dyDescent="0.25">
      <c r="A744" s="6">
        <v>691</v>
      </c>
      <c r="B744" s="6" t="s">
        <v>966</v>
      </c>
      <c r="C744" s="6">
        <v>19.239999999999998</v>
      </c>
      <c r="D744" s="6" t="s">
        <v>602</v>
      </c>
      <c r="E744" s="7" t="s">
        <v>987</v>
      </c>
      <c r="F744" s="6" t="s">
        <v>962</v>
      </c>
      <c r="G744" s="6" t="s">
        <v>503</v>
      </c>
      <c r="H744" s="6">
        <v>1407</v>
      </c>
      <c r="I744" s="6">
        <v>512</v>
      </c>
    </row>
    <row r="745" spans="1:9" ht="45" x14ac:dyDescent="0.25">
      <c r="A745" s="6">
        <v>692</v>
      </c>
      <c r="B745" s="6" t="s">
        <v>966</v>
      </c>
      <c r="C745" s="6">
        <v>19.25</v>
      </c>
      <c r="D745" s="6" t="s">
        <v>602</v>
      </c>
      <c r="E745" s="7" t="s">
        <v>988</v>
      </c>
      <c r="F745" s="6" t="s">
        <v>962</v>
      </c>
      <c r="G745" s="6" t="s">
        <v>5</v>
      </c>
      <c r="H745" s="6">
        <v>3893</v>
      </c>
      <c r="I745" s="6">
        <v>1536</v>
      </c>
    </row>
    <row r="746" spans="1:9" ht="45" x14ac:dyDescent="0.25">
      <c r="A746" s="6">
        <v>693</v>
      </c>
      <c r="B746" s="6" t="s">
        <v>966</v>
      </c>
      <c r="C746" s="6">
        <v>19.260000000000002</v>
      </c>
      <c r="D746" s="6" t="s">
        <v>602</v>
      </c>
      <c r="E746" s="7" t="s">
        <v>989</v>
      </c>
      <c r="F746" s="6" t="s">
        <v>962</v>
      </c>
      <c r="G746" s="6" t="s">
        <v>503</v>
      </c>
      <c r="H746" s="6">
        <v>90835</v>
      </c>
      <c r="I746" s="6">
        <v>12800</v>
      </c>
    </row>
    <row r="747" spans="1:9" ht="45" x14ac:dyDescent="0.25">
      <c r="A747" s="6">
        <v>694</v>
      </c>
      <c r="B747" s="6" t="s">
        <v>966</v>
      </c>
      <c r="C747" s="6">
        <v>19.27</v>
      </c>
      <c r="D747" s="6" t="s">
        <v>602</v>
      </c>
      <c r="E747" s="7" t="s">
        <v>990</v>
      </c>
      <c r="F747" s="6" t="s">
        <v>962</v>
      </c>
      <c r="G747" s="6" t="s">
        <v>848</v>
      </c>
      <c r="H747" s="6">
        <v>6529</v>
      </c>
      <c r="I747" s="6">
        <v>1536</v>
      </c>
    </row>
    <row r="748" spans="1:9" ht="45" x14ac:dyDescent="0.25">
      <c r="A748" s="6">
        <v>695</v>
      </c>
      <c r="B748" s="6" t="s">
        <v>966</v>
      </c>
      <c r="C748" s="6">
        <v>19.28</v>
      </c>
      <c r="D748" s="6" t="s">
        <v>602</v>
      </c>
      <c r="E748" s="7" t="s">
        <v>991</v>
      </c>
      <c r="F748" s="6" t="s">
        <v>962</v>
      </c>
      <c r="G748" s="6" t="s">
        <v>848</v>
      </c>
      <c r="H748" s="6">
        <v>7837</v>
      </c>
      <c r="I748" s="6">
        <v>2048</v>
      </c>
    </row>
    <row r="749" spans="1:9" ht="45" x14ac:dyDescent="0.25">
      <c r="A749" s="6">
        <v>696</v>
      </c>
      <c r="B749" s="6" t="s">
        <v>966</v>
      </c>
      <c r="C749" s="6">
        <v>19.2899999999999</v>
      </c>
      <c r="D749" s="6" t="s">
        <v>602</v>
      </c>
      <c r="E749" s="7" t="s">
        <v>992</v>
      </c>
      <c r="F749" s="6" t="s">
        <v>962</v>
      </c>
      <c r="G749" s="6" t="s">
        <v>297</v>
      </c>
      <c r="H749" s="6">
        <v>8567</v>
      </c>
      <c r="I749" s="6">
        <v>1536</v>
      </c>
    </row>
    <row r="750" spans="1:9" ht="60" x14ac:dyDescent="0.25">
      <c r="A750" s="6">
        <v>697</v>
      </c>
      <c r="B750" s="6" t="s">
        <v>966</v>
      </c>
      <c r="C750" s="9">
        <v>19.299999999999901</v>
      </c>
      <c r="D750" s="6" t="s">
        <v>602</v>
      </c>
      <c r="E750" s="7" t="s">
        <v>993</v>
      </c>
      <c r="F750" s="6" t="s">
        <v>962</v>
      </c>
      <c r="G750" s="6" t="s">
        <v>5</v>
      </c>
      <c r="H750" s="6">
        <v>473</v>
      </c>
      <c r="I750" s="6">
        <v>256</v>
      </c>
    </row>
    <row r="751" spans="1:9" ht="45" x14ac:dyDescent="0.25">
      <c r="A751" s="6">
        <v>698</v>
      </c>
      <c r="B751" s="6" t="s">
        <v>966</v>
      </c>
      <c r="C751" s="6">
        <v>19.309999999999899</v>
      </c>
      <c r="D751" s="6" t="s">
        <v>602</v>
      </c>
      <c r="E751" s="7" t="s">
        <v>994</v>
      </c>
      <c r="F751" s="6" t="s">
        <v>962</v>
      </c>
      <c r="G751" s="6" t="s">
        <v>297</v>
      </c>
      <c r="H751" s="6">
        <v>503</v>
      </c>
      <c r="I751" s="6">
        <v>256</v>
      </c>
    </row>
    <row r="752" spans="1:9" ht="75" x14ac:dyDescent="0.25">
      <c r="A752" s="6">
        <v>699</v>
      </c>
      <c r="B752" s="6" t="s">
        <v>966</v>
      </c>
      <c r="C752" s="6">
        <v>19.319999999999901</v>
      </c>
      <c r="D752" s="6" t="s">
        <v>602</v>
      </c>
      <c r="E752" s="7" t="s">
        <v>995</v>
      </c>
      <c r="F752" s="6" t="s">
        <v>962</v>
      </c>
      <c r="G752" s="6" t="s">
        <v>297</v>
      </c>
      <c r="H752" s="6">
        <v>640</v>
      </c>
      <c r="I752" s="6">
        <v>410</v>
      </c>
    </row>
    <row r="753" spans="1:9" ht="60" x14ac:dyDescent="0.25">
      <c r="A753" s="6">
        <v>700</v>
      </c>
      <c r="B753" s="6" t="s">
        <v>966</v>
      </c>
      <c r="C753" s="6">
        <v>19.329999999999899</v>
      </c>
      <c r="D753" s="6" t="s">
        <v>602</v>
      </c>
      <c r="E753" s="7" t="s">
        <v>996</v>
      </c>
      <c r="F753" s="6" t="s">
        <v>962</v>
      </c>
      <c r="G753" s="6" t="s">
        <v>297</v>
      </c>
      <c r="H753" s="6">
        <v>682</v>
      </c>
      <c r="I753" s="6">
        <v>256</v>
      </c>
    </row>
    <row r="754" spans="1:9" ht="45" x14ac:dyDescent="0.25">
      <c r="A754" s="6">
        <v>701</v>
      </c>
      <c r="B754" s="6" t="s">
        <v>966</v>
      </c>
      <c r="C754" s="6">
        <v>19.3399999999999</v>
      </c>
      <c r="D754" s="6" t="s">
        <v>602</v>
      </c>
      <c r="E754" s="7" t="s">
        <v>997</v>
      </c>
      <c r="F754" s="6" t="s">
        <v>962</v>
      </c>
      <c r="G754" s="6" t="s">
        <v>297</v>
      </c>
      <c r="H754" s="6">
        <v>679</v>
      </c>
      <c r="I754" s="6">
        <v>410</v>
      </c>
    </row>
    <row r="755" spans="1:9" ht="45" x14ac:dyDescent="0.25">
      <c r="A755" s="6">
        <v>702</v>
      </c>
      <c r="B755" s="6" t="s">
        <v>966</v>
      </c>
      <c r="C755" s="6">
        <v>19.349999999999898</v>
      </c>
      <c r="D755" s="6" t="s">
        <v>602</v>
      </c>
      <c r="E755" s="7" t="s">
        <v>998</v>
      </c>
      <c r="F755" s="6" t="s">
        <v>962</v>
      </c>
      <c r="G755" s="6" t="s">
        <v>297</v>
      </c>
      <c r="H755" s="6">
        <v>1079</v>
      </c>
      <c r="I755" s="6">
        <v>410</v>
      </c>
    </row>
    <row r="756" spans="1:9" ht="60" x14ac:dyDescent="0.25">
      <c r="A756" s="6">
        <v>703</v>
      </c>
      <c r="B756" s="6" t="s">
        <v>966</v>
      </c>
      <c r="C756" s="6">
        <v>19.3599999999999</v>
      </c>
      <c r="D756" s="6" t="s">
        <v>602</v>
      </c>
      <c r="E756" s="7" t="s">
        <v>999</v>
      </c>
      <c r="F756" s="6" t="s">
        <v>962</v>
      </c>
      <c r="G756" s="6" t="s">
        <v>5</v>
      </c>
      <c r="H756" s="6">
        <v>65</v>
      </c>
      <c r="I756" s="6">
        <v>16</v>
      </c>
    </row>
    <row r="757" spans="1:9" ht="90" x14ac:dyDescent="0.25">
      <c r="A757" s="6">
        <v>704</v>
      </c>
      <c r="B757" s="6" t="s">
        <v>966</v>
      </c>
      <c r="C757" s="6">
        <v>19.369999999999902</v>
      </c>
      <c r="D757" s="6" t="s">
        <v>602</v>
      </c>
      <c r="E757" s="7" t="s">
        <v>1000</v>
      </c>
      <c r="F757" s="6" t="s">
        <v>962</v>
      </c>
      <c r="G757" s="6" t="s">
        <v>5</v>
      </c>
      <c r="H757" s="6">
        <v>18500</v>
      </c>
      <c r="I757" s="6">
        <v>2433</v>
      </c>
    </row>
    <row r="758" spans="1:9" ht="75" customHeight="1" x14ac:dyDescent="0.25">
      <c r="A758" s="6">
        <v>705</v>
      </c>
      <c r="B758" s="6" t="s">
        <v>966</v>
      </c>
      <c r="C758" s="6">
        <v>19.3799999999999</v>
      </c>
      <c r="D758" s="6" t="s">
        <v>602</v>
      </c>
      <c r="E758" s="7" t="s">
        <v>1001</v>
      </c>
      <c r="F758" s="6" t="s">
        <v>962</v>
      </c>
      <c r="G758" s="6" t="s">
        <v>5</v>
      </c>
      <c r="H758" s="6">
        <v>4878</v>
      </c>
      <c r="I758" s="6">
        <v>2719</v>
      </c>
    </row>
    <row r="759" spans="1:9" ht="60" x14ac:dyDescent="0.25">
      <c r="A759" s="6">
        <v>706</v>
      </c>
      <c r="B759" s="6" t="s">
        <v>966</v>
      </c>
      <c r="C759" s="6">
        <v>19.389999999999901</v>
      </c>
      <c r="D759" s="6" t="s">
        <v>602</v>
      </c>
      <c r="E759" s="7" t="s">
        <v>1002</v>
      </c>
      <c r="F759" s="6" t="s">
        <v>962</v>
      </c>
      <c r="G759" s="6" t="s">
        <v>297</v>
      </c>
      <c r="H759" s="6">
        <v>728</v>
      </c>
      <c r="I759" s="6">
        <v>493</v>
      </c>
    </row>
    <row r="760" spans="1:9" ht="60" x14ac:dyDescent="0.25">
      <c r="A760" s="6">
        <v>707</v>
      </c>
      <c r="B760" s="6" t="s">
        <v>966</v>
      </c>
      <c r="C760" s="6">
        <v>19.399999999999899</v>
      </c>
      <c r="D760" s="6" t="s">
        <v>602</v>
      </c>
      <c r="E760" s="7" t="s">
        <v>1003</v>
      </c>
      <c r="F760" s="6" t="s">
        <v>962</v>
      </c>
      <c r="G760" s="6" t="s">
        <v>5</v>
      </c>
      <c r="H760" s="6">
        <v>1372</v>
      </c>
      <c r="I760" s="6">
        <v>493</v>
      </c>
    </row>
    <row r="761" spans="1:9" ht="45" x14ac:dyDescent="0.25">
      <c r="A761" s="6">
        <v>708</v>
      </c>
      <c r="B761" s="6" t="s">
        <v>966</v>
      </c>
      <c r="C761" s="6">
        <v>19.409999999999901</v>
      </c>
      <c r="D761" s="6" t="s">
        <v>602</v>
      </c>
      <c r="E761" s="7" t="s">
        <v>1004</v>
      </c>
      <c r="F761" s="6" t="s">
        <v>962</v>
      </c>
      <c r="G761" s="6" t="s">
        <v>5</v>
      </c>
      <c r="H761" s="6">
        <v>3118</v>
      </c>
      <c r="I761" s="6">
        <v>1972</v>
      </c>
    </row>
    <row r="762" spans="1:9" ht="45" x14ac:dyDescent="0.25">
      <c r="A762" s="6">
        <v>709</v>
      </c>
      <c r="B762" s="6" t="s">
        <v>966</v>
      </c>
      <c r="C762" s="6">
        <v>19.419999999999899</v>
      </c>
      <c r="D762" s="6" t="s">
        <v>602</v>
      </c>
      <c r="E762" s="7" t="s">
        <v>1005</v>
      </c>
      <c r="F762" s="6" t="s">
        <v>962</v>
      </c>
      <c r="G762" s="6" t="s">
        <v>5</v>
      </c>
      <c r="H762" s="6">
        <v>85</v>
      </c>
      <c r="I762" s="6">
        <v>8</v>
      </c>
    </row>
    <row r="763" spans="1:9" ht="150" x14ac:dyDescent="0.25">
      <c r="A763" s="6">
        <v>710</v>
      </c>
      <c r="B763" s="6" t="s">
        <v>966</v>
      </c>
      <c r="C763" s="6">
        <v>19.4299999999999</v>
      </c>
      <c r="D763" s="6" t="s">
        <v>602</v>
      </c>
      <c r="E763" s="7" t="s">
        <v>1006</v>
      </c>
      <c r="F763" s="6" t="s">
        <v>962</v>
      </c>
      <c r="G763" s="6" t="s">
        <v>297</v>
      </c>
      <c r="H763" s="6">
        <v>681</v>
      </c>
      <c r="I763" s="6">
        <v>148</v>
      </c>
    </row>
    <row r="764" spans="1:9" ht="90" x14ac:dyDescent="0.25">
      <c r="A764" s="6">
        <v>711</v>
      </c>
      <c r="B764" s="6" t="s">
        <v>966</v>
      </c>
      <c r="C764" s="6">
        <v>19.439999999999898</v>
      </c>
      <c r="D764" s="6" t="s">
        <v>602</v>
      </c>
      <c r="E764" s="7" t="s">
        <v>1007</v>
      </c>
      <c r="F764" s="6" t="s">
        <v>962</v>
      </c>
      <c r="G764" s="6" t="s">
        <v>297</v>
      </c>
      <c r="H764" s="6">
        <v>3833</v>
      </c>
      <c r="I764" s="6">
        <v>592</v>
      </c>
    </row>
    <row r="765" spans="1:9" ht="90" x14ac:dyDescent="0.25">
      <c r="A765" s="6">
        <v>712</v>
      </c>
      <c r="B765" s="6" t="s">
        <v>966</v>
      </c>
      <c r="C765" s="6">
        <v>19.4499999999999</v>
      </c>
      <c r="D765" s="6" t="s">
        <v>602</v>
      </c>
      <c r="E765" s="7" t="s">
        <v>1008</v>
      </c>
      <c r="F765" s="6" t="s">
        <v>962</v>
      </c>
      <c r="G765" s="6" t="s">
        <v>5</v>
      </c>
      <c r="H765" s="6">
        <v>4070</v>
      </c>
      <c r="I765" s="6">
        <v>986</v>
      </c>
    </row>
    <row r="766" spans="1:9" ht="135" x14ac:dyDescent="0.25">
      <c r="A766" s="6">
        <v>713</v>
      </c>
      <c r="B766" s="6" t="s">
        <v>966</v>
      </c>
      <c r="C766" s="6">
        <v>19.459999999999901</v>
      </c>
      <c r="D766" s="6" t="s">
        <v>602</v>
      </c>
      <c r="E766" s="7" t="s">
        <v>1009</v>
      </c>
      <c r="F766" s="6" t="s">
        <v>962</v>
      </c>
      <c r="G766" s="6" t="s">
        <v>5</v>
      </c>
      <c r="H766" s="6">
        <v>32845</v>
      </c>
      <c r="I766" s="6">
        <v>4395</v>
      </c>
    </row>
    <row r="767" spans="1:9" s="41" customFormat="1" ht="29.45" customHeight="1" x14ac:dyDescent="0.25">
      <c r="A767" s="121"/>
      <c r="B767" s="40"/>
      <c r="C767" s="121" t="s">
        <v>0</v>
      </c>
      <c r="E767" s="42" t="s">
        <v>1010</v>
      </c>
      <c r="H767" s="43"/>
      <c r="I767" s="43"/>
    </row>
    <row r="768" spans="1:9" s="45" customFormat="1" ht="105" x14ac:dyDescent="0.25">
      <c r="A768" s="130">
        <v>714</v>
      </c>
      <c r="B768" s="109" t="s">
        <v>1011</v>
      </c>
      <c r="C768" s="122">
        <v>21.02</v>
      </c>
      <c r="D768" s="109" t="s">
        <v>1012</v>
      </c>
      <c r="E768" s="7" t="s">
        <v>1013</v>
      </c>
      <c r="F768" s="109" t="s">
        <v>1014</v>
      </c>
      <c r="G768" s="109" t="s">
        <v>8</v>
      </c>
      <c r="H768" s="44">
        <v>157</v>
      </c>
      <c r="I768" s="44">
        <v>92</v>
      </c>
    </row>
    <row r="769" spans="1:9" s="45" customFormat="1" ht="120" x14ac:dyDescent="0.25">
      <c r="A769" s="130">
        <v>715</v>
      </c>
      <c r="B769" s="109" t="s">
        <v>1011</v>
      </c>
      <c r="C769" s="122">
        <v>21.04</v>
      </c>
      <c r="D769" s="109" t="s">
        <v>1012</v>
      </c>
      <c r="E769" s="7" t="s">
        <v>1015</v>
      </c>
      <c r="F769" s="109" t="s">
        <v>1014</v>
      </c>
      <c r="G769" s="109" t="s">
        <v>8</v>
      </c>
      <c r="H769" s="44">
        <v>196</v>
      </c>
      <c r="I769" s="44">
        <v>116</v>
      </c>
    </row>
    <row r="770" spans="1:9" s="45" customFormat="1" ht="105" x14ac:dyDescent="0.25">
      <c r="A770" s="130">
        <v>716</v>
      </c>
      <c r="B770" s="109" t="s">
        <v>1011</v>
      </c>
      <c r="C770" s="122">
        <v>21.06</v>
      </c>
      <c r="D770" s="109" t="s">
        <v>1016</v>
      </c>
      <c r="E770" s="7" t="s">
        <v>1017</v>
      </c>
      <c r="F770" s="109" t="s">
        <v>1018</v>
      </c>
      <c r="G770" s="109" t="s">
        <v>8</v>
      </c>
      <c r="H770" s="44">
        <v>172</v>
      </c>
      <c r="I770" s="44">
        <v>102</v>
      </c>
    </row>
    <row r="771" spans="1:9" s="45" customFormat="1" ht="105" x14ac:dyDescent="0.25">
      <c r="A771" s="130">
        <v>717</v>
      </c>
      <c r="B771" s="109" t="s">
        <v>1011</v>
      </c>
      <c r="C771" s="122">
        <v>21.08</v>
      </c>
      <c r="D771" s="109" t="s">
        <v>1016</v>
      </c>
      <c r="E771" s="7" t="s">
        <v>1019</v>
      </c>
      <c r="F771" s="109" t="s">
        <v>1018</v>
      </c>
      <c r="G771" s="109" t="s">
        <v>8</v>
      </c>
      <c r="H771" s="44">
        <v>215</v>
      </c>
      <c r="I771" s="44">
        <v>127</v>
      </c>
    </row>
    <row r="772" spans="1:9" s="47" customFormat="1" ht="105" x14ac:dyDescent="0.25">
      <c r="A772" s="130">
        <v>718</v>
      </c>
      <c r="B772" s="109" t="s">
        <v>1011</v>
      </c>
      <c r="C772" s="122" t="s">
        <v>1020</v>
      </c>
      <c r="D772" s="109" t="s">
        <v>1021</v>
      </c>
      <c r="E772" s="7" t="s">
        <v>1022</v>
      </c>
      <c r="F772" s="109" t="s">
        <v>1023</v>
      </c>
      <c r="G772" s="109" t="s">
        <v>8</v>
      </c>
      <c r="H772" s="46">
        <v>191</v>
      </c>
      <c r="I772" s="46">
        <v>112</v>
      </c>
    </row>
    <row r="773" spans="1:9" s="47" customFormat="1" ht="105" x14ac:dyDescent="0.25">
      <c r="A773" s="130">
        <v>719</v>
      </c>
      <c r="B773" s="109" t="s">
        <v>1011</v>
      </c>
      <c r="C773" s="122">
        <v>21.12</v>
      </c>
      <c r="D773" s="109" t="s">
        <v>1021</v>
      </c>
      <c r="E773" s="7" t="s">
        <v>1024</v>
      </c>
      <c r="F773" s="109" t="s">
        <v>1023</v>
      </c>
      <c r="G773" s="109" t="s">
        <v>8</v>
      </c>
      <c r="H773" s="46">
        <v>236</v>
      </c>
      <c r="I773" s="46">
        <v>139</v>
      </c>
    </row>
    <row r="774" spans="1:9" s="47" customFormat="1" ht="120" x14ac:dyDescent="0.25">
      <c r="A774" s="130">
        <v>720</v>
      </c>
      <c r="B774" s="109" t="s">
        <v>1011</v>
      </c>
      <c r="C774" s="122">
        <v>21.14</v>
      </c>
      <c r="D774" s="109" t="s">
        <v>1025</v>
      </c>
      <c r="E774" s="7" t="s">
        <v>1026</v>
      </c>
      <c r="F774" s="109" t="s">
        <v>1027</v>
      </c>
      <c r="G774" s="109" t="s">
        <v>8</v>
      </c>
      <c r="H774" s="46">
        <v>329</v>
      </c>
      <c r="I774" s="46">
        <v>230</v>
      </c>
    </row>
    <row r="775" spans="1:9" s="47" customFormat="1" ht="120" x14ac:dyDescent="0.25">
      <c r="A775" s="130">
        <v>721</v>
      </c>
      <c r="B775" s="109" t="s">
        <v>1011</v>
      </c>
      <c r="C775" s="122">
        <v>21.16</v>
      </c>
      <c r="D775" s="109" t="s">
        <v>1025</v>
      </c>
      <c r="E775" s="7" t="s">
        <v>1028</v>
      </c>
      <c r="F775" s="109" t="s">
        <v>1027</v>
      </c>
      <c r="G775" s="109" t="s">
        <v>8</v>
      </c>
      <c r="H775" s="46">
        <v>402</v>
      </c>
      <c r="I775" s="46">
        <v>284</v>
      </c>
    </row>
    <row r="776" spans="1:9" s="47" customFormat="1" ht="105" x14ac:dyDescent="0.25">
      <c r="A776" s="130">
        <v>722</v>
      </c>
      <c r="B776" s="109" t="s">
        <v>1011</v>
      </c>
      <c r="C776" s="122">
        <v>21.17</v>
      </c>
      <c r="D776" s="109" t="s">
        <v>1029</v>
      </c>
      <c r="E776" s="7" t="s">
        <v>1030</v>
      </c>
      <c r="F776" s="109" t="s">
        <v>1031</v>
      </c>
      <c r="G776" s="109" t="s">
        <v>8</v>
      </c>
      <c r="H776" s="46">
        <v>670</v>
      </c>
      <c r="I776" s="46">
        <v>358</v>
      </c>
    </row>
    <row r="777" spans="1:9" s="47" customFormat="1" ht="105" x14ac:dyDescent="0.25">
      <c r="A777" s="130">
        <v>723</v>
      </c>
      <c r="B777" s="109" t="s">
        <v>1011</v>
      </c>
      <c r="C777" s="122">
        <v>21.18</v>
      </c>
      <c r="D777" s="109" t="s">
        <v>1029</v>
      </c>
      <c r="E777" s="7" t="s">
        <v>1032</v>
      </c>
      <c r="F777" s="109" t="s">
        <v>1031</v>
      </c>
      <c r="G777" s="109" t="s">
        <v>8</v>
      </c>
      <c r="H777" s="46">
        <v>795</v>
      </c>
      <c r="I777" s="46">
        <v>443</v>
      </c>
    </row>
    <row r="778" spans="1:9" s="47" customFormat="1" ht="105" x14ac:dyDescent="0.25">
      <c r="A778" s="130">
        <v>724</v>
      </c>
      <c r="B778" s="109" t="s">
        <v>1011</v>
      </c>
      <c r="C778" s="122">
        <v>21.19</v>
      </c>
      <c r="D778" s="109" t="s">
        <v>1033</v>
      </c>
      <c r="E778" s="7" t="s">
        <v>1034</v>
      </c>
      <c r="F778" s="109" t="s">
        <v>1031</v>
      </c>
      <c r="G778" s="109" t="s">
        <v>8</v>
      </c>
      <c r="H778" s="46">
        <v>932</v>
      </c>
      <c r="I778" s="46">
        <v>369</v>
      </c>
    </row>
    <row r="779" spans="1:9" s="47" customFormat="1" ht="105" x14ac:dyDescent="0.25">
      <c r="A779" s="130">
        <v>725</v>
      </c>
      <c r="B779" s="109" t="s">
        <v>1011</v>
      </c>
      <c r="C779" s="122" t="s">
        <v>1035</v>
      </c>
      <c r="D779" s="109" t="s">
        <v>1036</v>
      </c>
      <c r="E779" s="7" t="s">
        <v>1037</v>
      </c>
      <c r="F779" s="109" t="s">
        <v>1038</v>
      </c>
      <c r="G779" s="109" t="s">
        <v>8</v>
      </c>
      <c r="H779" s="46">
        <v>1027</v>
      </c>
      <c r="I779" s="46">
        <v>715</v>
      </c>
    </row>
    <row r="780" spans="1:9" s="47" customFormat="1" ht="105" x14ac:dyDescent="0.25">
      <c r="A780" s="130">
        <v>726</v>
      </c>
      <c r="B780" s="109" t="s">
        <v>1011</v>
      </c>
      <c r="C780" s="122">
        <v>21.21</v>
      </c>
      <c r="D780" s="109" t="s">
        <v>1039</v>
      </c>
      <c r="E780" s="7" t="s">
        <v>1040</v>
      </c>
      <c r="F780" s="109" t="s">
        <v>1041</v>
      </c>
      <c r="G780" s="109" t="s">
        <v>8</v>
      </c>
      <c r="H780" s="46">
        <v>1159</v>
      </c>
      <c r="I780" s="46">
        <v>715</v>
      </c>
    </row>
    <row r="781" spans="1:9" s="47" customFormat="1" ht="75" x14ac:dyDescent="0.25">
      <c r="A781" s="130">
        <v>727</v>
      </c>
      <c r="B781" s="109" t="s">
        <v>1011</v>
      </c>
      <c r="C781" s="122">
        <v>21.22</v>
      </c>
      <c r="D781" s="109" t="s">
        <v>1042</v>
      </c>
      <c r="E781" s="7" t="s">
        <v>1043</v>
      </c>
      <c r="F781" s="109" t="s">
        <v>1044</v>
      </c>
      <c r="G781" s="109" t="s">
        <v>40</v>
      </c>
      <c r="H781" s="46">
        <v>82</v>
      </c>
      <c r="I781" s="46">
        <v>5</v>
      </c>
    </row>
    <row r="782" spans="1:9" s="47" customFormat="1" ht="90" x14ac:dyDescent="0.25">
      <c r="A782" s="130">
        <v>728</v>
      </c>
      <c r="B782" s="109" t="s">
        <v>1011</v>
      </c>
      <c r="C782" s="122">
        <v>21.23</v>
      </c>
      <c r="D782" s="109" t="s">
        <v>1042</v>
      </c>
      <c r="E782" s="7" t="s">
        <v>1045</v>
      </c>
      <c r="F782" s="109" t="s">
        <v>575</v>
      </c>
      <c r="G782" s="109" t="s">
        <v>40</v>
      </c>
      <c r="H782" s="46">
        <v>86</v>
      </c>
      <c r="I782" s="46">
        <v>5</v>
      </c>
    </row>
    <row r="783" spans="1:9" s="47" customFormat="1" ht="75" x14ac:dyDescent="0.25">
      <c r="A783" s="130">
        <v>729</v>
      </c>
      <c r="B783" s="109" t="s">
        <v>1011</v>
      </c>
      <c r="C783" s="122">
        <v>21.24</v>
      </c>
      <c r="D783" s="109" t="s">
        <v>1042</v>
      </c>
      <c r="E783" s="7" t="s">
        <v>1046</v>
      </c>
      <c r="F783" s="109" t="s">
        <v>575</v>
      </c>
      <c r="G783" s="109" t="s">
        <v>40</v>
      </c>
      <c r="H783" s="46">
        <v>83</v>
      </c>
      <c r="I783" s="46">
        <v>6</v>
      </c>
    </row>
    <row r="784" spans="1:9" s="47" customFormat="1" ht="105" x14ac:dyDescent="0.25">
      <c r="A784" s="130">
        <v>730</v>
      </c>
      <c r="B784" s="109" t="s">
        <v>1011</v>
      </c>
      <c r="C784" s="122">
        <v>21.25</v>
      </c>
      <c r="D784" s="109" t="s">
        <v>1042</v>
      </c>
      <c r="E784" s="7" t="s">
        <v>1047</v>
      </c>
      <c r="F784" s="109" t="s">
        <v>575</v>
      </c>
      <c r="G784" s="109" t="s">
        <v>40</v>
      </c>
      <c r="H784" s="46">
        <v>136</v>
      </c>
      <c r="I784" s="46">
        <v>20</v>
      </c>
    </row>
    <row r="785" spans="1:9" s="47" customFormat="1" ht="120" x14ac:dyDescent="0.25">
      <c r="A785" s="130">
        <v>731</v>
      </c>
      <c r="B785" s="109" t="s">
        <v>1011</v>
      </c>
      <c r="C785" s="122">
        <v>21.26</v>
      </c>
      <c r="D785" s="109" t="s">
        <v>1042</v>
      </c>
      <c r="E785" s="7" t="s">
        <v>1048</v>
      </c>
      <c r="F785" s="109" t="s">
        <v>575</v>
      </c>
      <c r="G785" s="109" t="s">
        <v>5</v>
      </c>
      <c r="H785" s="46">
        <v>58</v>
      </c>
      <c r="I785" s="46">
        <v>8</v>
      </c>
    </row>
    <row r="786" spans="1:9" s="47" customFormat="1" ht="105" x14ac:dyDescent="0.25">
      <c r="A786" s="130">
        <v>732</v>
      </c>
      <c r="B786" s="109" t="s">
        <v>1011</v>
      </c>
      <c r="C786" s="122">
        <v>21.27</v>
      </c>
      <c r="D786" s="109" t="s">
        <v>1042</v>
      </c>
      <c r="E786" s="7" t="s">
        <v>1049</v>
      </c>
      <c r="F786" s="109" t="s">
        <v>575</v>
      </c>
      <c r="G786" s="109" t="s">
        <v>5</v>
      </c>
      <c r="H786" s="46">
        <v>46</v>
      </c>
      <c r="I786" s="46">
        <v>14</v>
      </c>
    </row>
    <row r="787" spans="1:9" s="47" customFormat="1" ht="105" x14ac:dyDescent="0.25">
      <c r="A787" s="130">
        <v>733</v>
      </c>
      <c r="B787" s="109" t="s">
        <v>1011</v>
      </c>
      <c r="C787" s="122">
        <v>21.28</v>
      </c>
      <c r="D787" s="109" t="s">
        <v>1042</v>
      </c>
      <c r="E787" s="7" t="s">
        <v>1050</v>
      </c>
      <c r="F787" s="109" t="s">
        <v>575</v>
      </c>
      <c r="G787" s="109" t="s">
        <v>5</v>
      </c>
      <c r="H787" s="46">
        <v>21</v>
      </c>
      <c r="I787" s="46">
        <v>8</v>
      </c>
    </row>
    <row r="788" spans="1:9" s="47" customFormat="1" ht="105" x14ac:dyDescent="0.25">
      <c r="A788" s="130">
        <v>734</v>
      </c>
      <c r="B788" s="109" t="s">
        <v>1011</v>
      </c>
      <c r="C788" s="122">
        <v>21.29</v>
      </c>
      <c r="D788" s="109" t="s">
        <v>1042</v>
      </c>
      <c r="E788" s="7" t="s">
        <v>1051</v>
      </c>
      <c r="F788" s="109" t="s">
        <v>575</v>
      </c>
      <c r="G788" s="109" t="s">
        <v>38</v>
      </c>
      <c r="H788" s="46">
        <v>53</v>
      </c>
      <c r="I788" s="46">
        <v>29</v>
      </c>
    </row>
    <row r="789" spans="1:9" s="47" customFormat="1" ht="60" x14ac:dyDescent="0.25">
      <c r="A789" s="130">
        <v>735</v>
      </c>
      <c r="B789" s="109" t="s">
        <v>1011</v>
      </c>
      <c r="C789" s="122" t="s">
        <v>1052</v>
      </c>
      <c r="D789" s="109" t="s">
        <v>1042</v>
      </c>
      <c r="E789" s="7" t="s">
        <v>1053</v>
      </c>
      <c r="F789" s="109" t="s">
        <v>575</v>
      </c>
      <c r="G789" s="109" t="s">
        <v>40</v>
      </c>
      <c r="H789" s="46">
        <v>20</v>
      </c>
      <c r="I789" s="46">
        <v>7</v>
      </c>
    </row>
    <row r="790" spans="1:9" s="47" customFormat="1" ht="45" x14ac:dyDescent="0.25">
      <c r="A790" s="130">
        <v>736</v>
      </c>
      <c r="B790" s="109" t="s">
        <v>1011</v>
      </c>
      <c r="C790" s="122">
        <v>21.31</v>
      </c>
      <c r="D790" s="109" t="s">
        <v>1042</v>
      </c>
      <c r="E790" s="7" t="s">
        <v>1054</v>
      </c>
      <c r="F790" s="109" t="s">
        <v>575</v>
      </c>
      <c r="G790" s="109" t="s">
        <v>5</v>
      </c>
      <c r="H790" s="46">
        <v>147</v>
      </c>
      <c r="I790" s="46">
        <v>92</v>
      </c>
    </row>
    <row r="791" spans="1:9" s="47" customFormat="1" ht="45" x14ac:dyDescent="0.25">
      <c r="A791" s="130">
        <v>737</v>
      </c>
      <c r="B791" s="109" t="s">
        <v>1011</v>
      </c>
      <c r="C791" s="122">
        <v>21.32</v>
      </c>
      <c r="D791" s="109" t="s">
        <v>1042</v>
      </c>
      <c r="E791" s="7" t="s">
        <v>1055</v>
      </c>
      <c r="F791" s="109" t="s">
        <v>575</v>
      </c>
      <c r="G791" s="109" t="s">
        <v>5</v>
      </c>
      <c r="H791" s="46">
        <v>296</v>
      </c>
      <c r="I791" s="46">
        <v>122</v>
      </c>
    </row>
    <row r="792" spans="1:9" s="47" customFormat="1" ht="45" x14ac:dyDescent="0.25">
      <c r="A792" s="130">
        <v>738</v>
      </c>
      <c r="B792" s="109" t="s">
        <v>1011</v>
      </c>
      <c r="C792" s="122">
        <v>21.33</v>
      </c>
      <c r="D792" s="109" t="s">
        <v>1042</v>
      </c>
      <c r="E792" s="7" t="s">
        <v>1056</v>
      </c>
      <c r="F792" s="109" t="s">
        <v>575</v>
      </c>
      <c r="G792" s="109" t="s">
        <v>40</v>
      </c>
      <c r="H792" s="46">
        <v>6</v>
      </c>
      <c r="I792" s="46">
        <v>6</v>
      </c>
    </row>
    <row r="793" spans="1:9" s="47" customFormat="1" ht="45" x14ac:dyDescent="0.25">
      <c r="A793" s="130">
        <v>739</v>
      </c>
      <c r="B793" s="109" t="s">
        <v>1011</v>
      </c>
      <c r="C793" s="122">
        <v>21.34</v>
      </c>
      <c r="D793" s="109" t="s">
        <v>1042</v>
      </c>
      <c r="E793" s="7" t="s">
        <v>1057</v>
      </c>
      <c r="F793" s="109" t="s">
        <v>575</v>
      </c>
      <c r="G793" s="109" t="s">
        <v>40</v>
      </c>
      <c r="H793" s="46">
        <v>4.8</v>
      </c>
      <c r="I793" s="46">
        <v>4.8</v>
      </c>
    </row>
    <row r="794" spans="1:9" s="47" customFormat="1" ht="45" x14ac:dyDescent="0.25">
      <c r="A794" s="130">
        <v>740</v>
      </c>
      <c r="B794" s="109" t="s">
        <v>1011</v>
      </c>
      <c r="C794" s="122">
        <v>21.36</v>
      </c>
      <c r="D794" s="109" t="s">
        <v>1058</v>
      </c>
      <c r="E794" s="7" t="s">
        <v>1059</v>
      </c>
      <c r="F794" s="109" t="s">
        <v>1060</v>
      </c>
      <c r="G794" s="109" t="s">
        <v>8</v>
      </c>
      <c r="H794" s="46">
        <v>96</v>
      </c>
      <c r="I794" s="46">
        <v>96</v>
      </c>
    </row>
    <row r="795" spans="1:9" s="47" customFormat="1" ht="60" x14ac:dyDescent="0.25">
      <c r="A795" s="130">
        <v>741</v>
      </c>
      <c r="B795" s="109" t="s">
        <v>1011</v>
      </c>
      <c r="C795" s="122">
        <v>21.37</v>
      </c>
      <c r="D795" s="109" t="s">
        <v>1061</v>
      </c>
      <c r="E795" s="7" t="s">
        <v>1062</v>
      </c>
      <c r="F795" s="109" t="s">
        <v>1063</v>
      </c>
      <c r="G795" s="109" t="s">
        <v>8</v>
      </c>
      <c r="H795" s="46">
        <v>440</v>
      </c>
      <c r="I795" s="46">
        <v>96</v>
      </c>
    </row>
    <row r="796" spans="1:9" s="47" customFormat="1" ht="45" x14ac:dyDescent="0.25">
      <c r="A796" s="130">
        <v>742</v>
      </c>
      <c r="B796" s="109" t="s">
        <v>1011</v>
      </c>
      <c r="C796" s="122">
        <v>21.38</v>
      </c>
      <c r="D796" s="109" t="s">
        <v>1064</v>
      </c>
      <c r="E796" s="7" t="s">
        <v>1065</v>
      </c>
      <c r="F796" s="109" t="s">
        <v>1066</v>
      </c>
      <c r="G796" s="109" t="s">
        <v>8</v>
      </c>
      <c r="H796" s="46">
        <v>1050</v>
      </c>
      <c r="I796" s="46">
        <v>345</v>
      </c>
    </row>
    <row r="797" spans="1:9" s="47" customFormat="1" ht="45" x14ac:dyDescent="0.25">
      <c r="A797" s="130">
        <v>743</v>
      </c>
      <c r="B797" s="109" t="s">
        <v>1011</v>
      </c>
      <c r="C797" s="122">
        <v>21.39</v>
      </c>
      <c r="D797" s="109" t="s">
        <v>1067</v>
      </c>
      <c r="E797" s="7" t="s">
        <v>1068</v>
      </c>
      <c r="F797" s="109" t="s">
        <v>1069</v>
      </c>
      <c r="G797" s="109" t="s">
        <v>8</v>
      </c>
      <c r="H797" s="46">
        <v>2021</v>
      </c>
      <c r="I797" s="46">
        <v>96</v>
      </c>
    </row>
    <row r="798" spans="1:9" s="47" customFormat="1" ht="45" x14ac:dyDescent="0.25">
      <c r="A798" s="130">
        <v>744</v>
      </c>
      <c r="B798" s="109" t="s">
        <v>1011</v>
      </c>
      <c r="C798" s="122" t="s">
        <v>1070</v>
      </c>
      <c r="D798" s="109" t="s">
        <v>1071</v>
      </c>
      <c r="E798" s="7" t="s">
        <v>1072</v>
      </c>
      <c r="F798" s="109" t="s">
        <v>575</v>
      </c>
      <c r="G798" s="109" t="s">
        <v>8</v>
      </c>
      <c r="H798" s="46">
        <v>1055</v>
      </c>
      <c r="I798" s="46">
        <v>348</v>
      </c>
    </row>
    <row r="799" spans="1:9" s="47" customFormat="1" ht="195" x14ac:dyDescent="0.25">
      <c r="A799" s="130">
        <v>745</v>
      </c>
      <c r="B799" s="109" t="s">
        <v>1073</v>
      </c>
      <c r="C799" s="122">
        <v>22.01</v>
      </c>
      <c r="D799" s="109" t="s">
        <v>1074</v>
      </c>
      <c r="E799" s="7" t="s">
        <v>1075</v>
      </c>
      <c r="F799" s="109" t="s">
        <v>7</v>
      </c>
      <c r="G799" s="109" t="s">
        <v>38</v>
      </c>
      <c r="H799" s="46">
        <v>679</v>
      </c>
      <c r="I799" s="46">
        <v>143</v>
      </c>
    </row>
    <row r="800" spans="1:9" s="47" customFormat="1" ht="180" x14ac:dyDescent="0.25">
      <c r="A800" s="130">
        <v>746</v>
      </c>
      <c r="B800" s="109" t="s">
        <v>1073</v>
      </c>
      <c r="C800" s="122">
        <v>22.02</v>
      </c>
      <c r="D800" s="109" t="s">
        <v>1074</v>
      </c>
      <c r="E800" s="7" t="s">
        <v>1076</v>
      </c>
      <c r="F800" s="109" t="s">
        <v>7</v>
      </c>
      <c r="G800" s="109" t="s">
        <v>38</v>
      </c>
      <c r="H800" s="46">
        <v>874</v>
      </c>
      <c r="I800" s="46">
        <v>217</v>
      </c>
    </row>
    <row r="801" spans="1:9" s="47" customFormat="1" ht="180" x14ac:dyDescent="0.25">
      <c r="A801" s="130">
        <v>747</v>
      </c>
      <c r="B801" s="109" t="s">
        <v>1073</v>
      </c>
      <c r="C801" s="122">
        <v>22.03</v>
      </c>
      <c r="D801" s="109" t="s">
        <v>1074</v>
      </c>
      <c r="E801" s="7" t="s">
        <v>1077</v>
      </c>
      <c r="F801" s="109" t="s">
        <v>7</v>
      </c>
      <c r="G801" s="109" t="s">
        <v>38</v>
      </c>
      <c r="H801" s="46">
        <v>1118</v>
      </c>
      <c r="I801" s="46">
        <v>313</v>
      </c>
    </row>
    <row r="802" spans="1:9" s="47" customFormat="1" ht="180" x14ac:dyDescent="0.25">
      <c r="A802" s="130">
        <v>748</v>
      </c>
      <c r="B802" s="109" t="s">
        <v>1073</v>
      </c>
      <c r="C802" s="122">
        <v>22.04</v>
      </c>
      <c r="D802" s="109" t="s">
        <v>1074</v>
      </c>
      <c r="E802" s="7" t="s">
        <v>1078</v>
      </c>
      <c r="F802" s="109" t="s">
        <v>7</v>
      </c>
      <c r="G802" s="109" t="s">
        <v>38</v>
      </c>
      <c r="H802" s="46">
        <v>1407</v>
      </c>
      <c r="I802" s="46">
        <v>436</v>
      </c>
    </row>
    <row r="803" spans="1:9" s="47" customFormat="1" ht="165" x14ac:dyDescent="0.25">
      <c r="A803" s="130">
        <v>749</v>
      </c>
      <c r="B803" s="109" t="s">
        <v>1073</v>
      </c>
      <c r="C803" s="122">
        <v>22.05</v>
      </c>
      <c r="D803" s="109" t="s">
        <v>1074</v>
      </c>
      <c r="E803" s="7" t="s">
        <v>1079</v>
      </c>
      <c r="F803" s="109" t="s">
        <v>7</v>
      </c>
      <c r="G803" s="109" t="s">
        <v>38</v>
      </c>
      <c r="H803" s="46">
        <v>1779</v>
      </c>
      <c r="I803" s="46">
        <v>565</v>
      </c>
    </row>
    <row r="804" spans="1:9" s="47" customFormat="1" ht="180" x14ac:dyDescent="0.25">
      <c r="A804" s="130">
        <v>750</v>
      </c>
      <c r="B804" s="109" t="s">
        <v>1073</v>
      </c>
      <c r="C804" s="122">
        <v>22.06</v>
      </c>
      <c r="D804" s="109" t="s">
        <v>1074</v>
      </c>
      <c r="E804" s="7" t="s">
        <v>1080</v>
      </c>
      <c r="F804" s="109" t="s">
        <v>7</v>
      </c>
      <c r="G804" s="109" t="s">
        <v>38</v>
      </c>
      <c r="H804" s="46">
        <v>2120</v>
      </c>
      <c r="I804" s="46">
        <v>694</v>
      </c>
    </row>
    <row r="805" spans="1:9" s="47" customFormat="1" ht="180" x14ac:dyDescent="0.25">
      <c r="A805" s="130">
        <v>751</v>
      </c>
      <c r="B805" s="109" t="s">
        <v>1073</v>
      </c>
      <c r="C805" s="122">
        <v>22.07</v>
      </c>
      <c r="D805" s="109" t="s">
        <v>1074</v>
      </c>
      <c r="E805" s="7" t="s">
        <v>1081</v>
      </c>
      <c r="F805" s="109" t="s">
        <v>7</v>
      </c>
      <c r="G805" s="109" t="s">
        <v>38</v>
      </c>
      <c r="H805" s="46">
        <v>684</v>
      </c>
      <c r="I805" s="46">
        <v>143</v>
      </c>
    </row>
    <row r="806" spans="1:9" s="47" customFormat="1" ht="180" x14ac:dyDescent="0.25">
      <c r="A806" s="130">
        <v>752</v>
      </c>
      <c r="B806" s="109" t="s">
        <v>1073</v>
      </c>
      <c r="C806" s="122">
        <v>22.08</v>
      </c>
      <c r="D806" s="109" t="s">
        <v>1074</v>
      </c>
      <c r="E806" s="7" t="s">
        <v>1082</v>
      </c>
      <c r="F806" s="109" t="s">
        <v>7</v>
      </c>
      <c r="G806" s="109" t="s">
        <v>38</v>
      </c>
      <c r="H806" s="46">
        <v>884</v>
      </c>
      <c r="I806" s="46">
        <v>217</v>
      </c>
    </row>
    <row r="807" spans="1:9" s="47" customFormat="1" ht="180" x14ac:dyDescent="0.25">
      <c r="A807" s="130">
        <v>753</v>
      </c>
      <c r="B807" s="109" t="s">
        <v>1073</v>
      </c>
      <c r="C807" s="122">
        <v>22.09</v>
      </c>
      <c r="D807" s="109" t="s">
        <v>1074</v>
      </c>
      <c r="E807" s="7" t="s">
        <v>1083</v>
      </c>
      <c r="F807" s="109" t="s">
        <v>7</v>
      </c>
      <c r="G807" s="109" t="s">
        <v>38</v>
      </c>
      <c r="H807" s="46">
        <v>1135</v>
      </c>
      <c r="I807" s="46">
        <v>313</v>
      </c>
    </row>
    <row r="808" spans="1:9" s="47" customFormat="1" ht="180" x14ac:dyDescent="0.25">
      <c r="A808" s="130">
        <v>754</v>
      </c>
      <c r="B808" s="109" t="s">
        <v>1073</v>
      </c>
      <c r="C808" s="122">
        <v>22.1</v>
      </c>
      <c r="D808" s="109" t="s">
        <v>1074</v>
      </c>
      <c r="E808" s="7" t="s">
        <v>1084</v>
      </c>
      <c r="F808" s="109" t="s">
        <v>7</v>
      </c>
      <c r="G808" s="109" t="s">
        <v>38</v>
      </c>
      <c r="H808" s="46">
        <v>1494</v>
      </c>
      <c r="I808" s="46">
        <v>436</v>
      </c>
    </row>
    <row r="809" spans="1:9" s="47" customFormat="1" ht="180" x14ac:dyDescent="0.25">
      <c r="A809" s="130">
        <v>755</v>
      </c>
      <c r="B809" s="109" t="s">
        <v>1073</v>
      </c>
      <c r="C809" s="122">
        <v>22.11</v>
      </c>
      <c r="D809" s="109" t="s">
        <v>1074</v>
      </c>
      <c r="E809" s="7" t="s">
        <v>1085</v>
      </c>
      <c r="F809" s="109" t="s">
        <v>7</v>
      </c>
      <c r="G809" s="109" t="s">
        <v>38</v>
      </c>
      <c r="H809" s="46">
        <v>784</v>
      </c>
      <c r="I809" s="46">
        <v>143</v>
      </c>
    </row>
    <row r="810" spans="1:9" s="47" customFormat="1" ht="180" x14ac:dyDescent="0.25">
      <c r="A810" s="130">
        <v>756</v>
      </c>
      <c r="B810" s="109" t="s">
        <v>1073</v>
      </c>
      <c r="C810" s="122">
        <v>22.12</v>
      </c>
      <c r="D810" s="109" t="s">
        <v>1074</v>
      </c>
      <c r="E810" s="7" t="s">
        <v>1086</v>
      </c>
      <c r="F810" s="109" t="s">
        <v>7</v>
      </c>
      <c r="G810" s="109" t="s">
        <v>38</v>
      </c>
      <c r="H810" s="46">
        <v>1113</v>
      </c>
      <c r="I810" s="46">
        <v>217</v>
      </c>
    </row>
    <row r="811" spans="1:9" s="47" customFormat="1" ht="180" x14ac:dyDescent="0.25">
      <c r="A811" s="130">
        <v>757</v>
      </c>
      <c r="B811" s="109" t="s">
        <v>1073</v>
      </c>
      <c r="C811" s="122">
        <v>22.13</v>
      </c>
      <c r="D811" s="109" t="s">
        <v>1074</v>
      </c>
      <c r="E811" s="7" t="s">
        <v>1087</v>
      </c>
      <c r="F811" s="109" t="s">
        <v>7</v>
      </c>
      <c r="G811" s="109" t="s">
        <v>38</v>
      </c>
      <c r="H811" s="46">
        <v>1619</v>
      </c>
      <c r="I811" s="46">
        <v>313</v>
      </c>
    </row>
    <row r="812" spans="1:9" s="47" customFormat="1" ht="180" x14ac:dyDescent="0.25">
      <c r="A812" s="130">
        <v>758</v>
      </c>
      <c r="B812" s="109" t="s">
        <v>1073</v>
      </c>
      <c r="C812" s="122">
        <v>22.14</v>
      </c>
      <c r="D812" s="109" t="s">
        <v>1074</v>
      </c>
      <c r="E812" s="7" t="s">
        <v>1088</v>
      </c>
      <c r="F812" s="109" t="s">
        <v>7</v>
      </c>
      <c r="G812" s="109" t="s">
        <v>38</v>
      </c>
      <c r="H812" s="46">
        <v>2238</v>
      </c>
      <c r="I812" s="46">
        <v>436</v>
      </c>
    </row>
    <row r="813" spans="1:9" s="47" customFormat="1" ht="210" x14ac:dyDescent="0.25">
      <c r="A813" s="130">
        <v>759</v>
      </c>
      <c r="B813" s="109" t="s">
        <v>1073</v>
      </c>
      <c r="C813" s="122">
        <v>22.15</v>
      </c>
      <c r="D813" s="109" t="s">
        <v>1074</v>
      </c>
      <c r="E813" s="7" t="s">
        <v>1089</v>
      </c>
      <c r="F813" s="109" t="s">
        <v>7</v>
      </c>
      <c r="G813" s="109" t="s">
        <v>38</v>
      </c>
      <c r="H813" s="46">
        <v>814</v>
      </c>
      <c r="I813" s="46">
        <v>143</v>
      </c>
    </row>
    <row r="814" spans="1:9" s="47" customFormat="1" ht="210" x14ac:dyDescent="0.25">
      <c r="A814" s="130">
        <v>760</v>
      </c>
      <c r="B814" s="109" t="s">
        <v>1073</v>
      </c>
      <c r="C814" s="122">
        <v>22.16</v>
      </c>
      <c r="D814" s="109" t="s">
        <v>1074</v>
      </c>
      <c r="E814" s="7" t="s">
        <v>1090</v>
      </c>
      <c r="F814" s="109" t="s">
        <v>7</v>
      </c>
      <c r="G814" s="109" t="s">
        <v>38</v>
      </c>
      <c r="H814" s="46">
        <v>1177</v>
      </c>
      <c r="I814" s="46">
        <v>217</v>
      </c>
    </row>
    <row r="815" spans="1:9" s="47" customFormat="1" ht="195" x14ac:dyDescent="0.25">
      <c r="A815" s="130">
        <v>761</v>
      </c>
      <c r="B815" s="109" t="s">
        <v>1073</v>
      </c>
      <c r="C815" s="122">
        <v>22.17</v>
      </c>
      <c r="D815" s="109" t="s">
        <v>1074</v>
      </c>
      <c r="E815" s="7" t="s">
        <v>1091</v>
      </c>
      <c r="F815" s="109" t="s">
        <v>7</v>
      </c>
      <c r="G815" s="109" t="s">
        <v>38</v>
      </c>
      <c r="H815" s="46">
        <v>1735</v>
      </c>
      <c r="I815" s="46">
        <v>313</v>
      </c>
    </row>
    <row r="816" spans="1:9" s="47" customFormat="1" ht="240" x14ac:dyDescent="0.25">
      <c r="A816" s="130">
        <v>762</v>
      </c>
      <c r="B816" s="109" t="s">
        <v>1073</v>
      </c>
      <c r="C816" s="122">
        <v>22.18</v>
      </c>
      <c r="D816" s="109" t="s">
        <v>1074</v>
      </c>
      <c r="E816" s="7" t="s">
        <v>1092</v>
      </c>
      <c r="F816" s="109" t="s">
        <v>7</v>
      </c>
      <c r="G816" s="109" t="s">
        <v>38</v>
      </c>
      <c r="H816" s="46">
        <v>2417</v>
      </c>
      <c r="I816" s="46">
        <v>436</v>
      </c>
    </row>
    <row r="817" spans="1:9" s="47" customFormat="1" ht="195" x14ac:dyDescent="0.25">
      <c r="A817" s="130">
        <v>763</v>
      </c>
      <c r="B817" s="109" t="s">
        <v>1073</v>
      </c>
      <c r="C817" s="122">
        <v>22.19</v>
      </c>
      <c r="D817" s="109" t="s">
        <v>1074</v>
      </c>
      <c r="E817" s="7" t="s">
        <v>1093</v>
      </c>
      <c r="F817" s="109" t="s">
        <v>7</v>
      </c>
      <c r="G817" s="109" t="s">
        <v>38</v>
      </c>
      <c r="H817" s="46">
        <v>3449</v>
      </c>
      <c r="I817" s="46">
        <v>565</v>
      </c>
    </row>
    <row r="818" spans="1:9" s="47" customFormat="1" ht="255" x14ac:dyDescent="0.25">
      <c r="A818" s="130">
        <v>764</v>
      </c>
      <c r="B818" s="109" t="s">
        <v>1073</v>
      </c>
      <c r="C818" s="122" t="s">
        <v>1094</v>
      </c>
      <c r="D818" s="109" t="s">
        <v>1074</v>
      </c>
      <c r="E818" s="7" t="s">
        <v>1095</v>
      </c>
      <c r="F818" s="109" t="s">
        <v>7</v>
      </c>
      <c r="G818" s="109" t="s">
        <v>38</v>
      </c>
      <c r="H818" s="46">
        <v>4456</v>
      </c>
      <c r="I818" s="46">
        <v>694</v>
      </c>
    </row>
    <row r="819" spans="1:9" s="47" customFormat="1" ht="255" x14ac:dyDescent="0.25">
      <c r="A819" s="130">
        <v>765</v>
      </c>
      <c r="B819" s="109" t="s">
        <v>1073</v>
      </c>
      <c r="C819" s="122">
        <v>22.21</v>
      </c>
      <c r="D819" s="109" t="s">
        <v>1096</v>
      </c>
      <c r="E819" s="7" t="s">
        <v>1097</v>
      </c>
      <c r="F819" s="109" t="s">
        <v>7</v>
      </c>
      <c r="G819" s="109" t="s">
        <v>38</v>
      </c>
      <c r="H819" s="46">
        <v>2145</v>
      </c>
      <c r="I819" s="46">
        <v>1082</v>
      </c>
    </row>
    <row r="820" spans="1:9" s="47" customFormat="1" ht="210" x14ac:dyDescent="0.25">
      <c r="A820" s="130">
        <v>766</v>
      </c>
      <c r="B820" s="109" t="s">
        <v>1073</v>
      </c>
      <c r="C820" s="122">
        <v>22.22</v>
      </c>
      <c r="D820" s="109" t="s">
        <v>1096</v>
      </c>
      <c r="E820" s="7" t="s">
        <v>1098</v>
      </c>
      <c r="F820" s="109" t="s">
        <v>7</v>
      </c>
      <c r="G820" s="109" t="s">
        <v>38</v>
      </c>
      <c r="H820" s="46">
        <v>2225</v>
      </c>
      <c r="I820" s="46">
        <v>1104</v>
      </c>
    </row>
    <row r="821" spans="1:9" s="47" customFormat="1" ht="225" x14ac:dyDescent="0.25">
      <c r="A821" s="130">
        <v>767</v>
      </c>
      <c r="B821" s="109" t="s">
        <v>1073</v>
      </c>
      <c r="C821" s="122">
        <v>22.23</v>
      </c>
      <c r="D821" s="109" t="s">
        <v>1096</v>
      </c>
      <c r="E821" s="7" t="s">
        <v>1099</v>
      </c>
      <c r="F821" s="109" t="s">
        <v>7</v>
      </c>
      <c r="G821" s="109" t="s">
        <v>38</v>
      </c>
      <c r="H821" s="46">
        <v>2393</v>
      </c>
      <c r="I821" s="46">
        <v>1149</v>
      </c>
    </row>
    <row r="822" spans="1:9" s="47" customFormat="1" ht="225" x14ac:dyDescent="0.25">
      <c r="A822" s="130">
        <v>768</v>
      </c>
      <c r="B822" s="109" t="s">
        <v>1073</v>
      </c>
      <c r="C822" s="122">
        <v>22.24</v>
      </c>
      <c r="D822" s="109" t="s">
        <v>1096</v>
      </c>
      <c r="E822" s="7" t="s">
        <v>1100</v>
      </c>
      <c r="F822" s="109" t="s">
        <v>7</v>
      </c>
      <c r="G822" s="109" t="s">
        <v>38</v>
      </c>
      <c r="H822" s="46">
        <v>2485</v>
      </c>
      <c r="I822" s="46">
        <v>1173</v>
      </c>
    </row>
    <row r="823" spans="1:9" s="47" customFormat="1" ht="225" x14ac:dyDescent="0.25">
      <c r="A823" s="130">
        <v>769</v>
      </c>
      <c r="B823" s="109" t="s">
        <v>1073</v>
      </c>
      <c r="C823" s="122">
        <v>22.25</v>
      </c>
      <c r="D823" s="109" t="s">
        <v>1096</v>
      </c>
      <c r="E823" s="7" t="s">
        <v>1101</v>
      </c>
      <c r="F823" s="109" t="s">
        <v>7</v>
      </c>
      <c r="G823" s="109" t="s">
        <v>38</v>
      </c>
      <c r="H823" s="46">
        <v>2722</v>
      </c>
      <c r="I823" s="46">
        <v>1229</v>
      </c>
    </row>
    <row r="824" spans="1:9" s="47" customFormat="1" ht="225" x14ac:dyDescent="0.25">
      <c r="A824" s="130">
        <v>770</v>
      </c>
      <c r="B824" s="109" t="s">
        <v>1073</v>
      </c>
      <c r="C824" s="122">
        <v>22.26</v>
      </c>
      <c r="D824" s="109" t="s">
        <v>1096</v>
      </c>
      <c r="E824" s="7" t="s">
        <v>1102</v>
      </c>
      <c r="F824" s="109" t="s">
        <v>7</v>
      </c>
      <c r="G824" s="109" t="s">
        <v>38</v>
      </c>
      <c r="H824" s="46">
        <v>3115</v>
      </c>
      <c r="I824" s="46">
        <v>1418</v>
      </c>
    </row>
    <row r="825" spans="1:9" s="47" customFormat="1" ht="225" x14ac:dyDescent="0.25">
      <c r="A825" s="130">
        <v>771</v>
      </c>
      <c r="B825" s="109" t="s">
        <v>1073</v>
      </c>
      <c r="C825" s="122">
        <v>22.27</v>
      </c>
      <c r="D825" s="109" t="s">
        <v>1096</v>
      </c>
      <c r="E825" s="7" t="s">
        <v>1103</v>
      </c>
      <c r="F825" s="109" t="s">
        <v>7</v>
      </c>
      <c r="G825" s="109" t="s">
        <v>38</v>
      </c>
      <c r="H825" s="46">
        <v>3328</v>
      </c>
      <c r="I825" s="46">
        <v>1449</v>
      </c>
    </row>
    <row r="826" spans="1:9" s="47" customFormat="1" ht="225" x14ac:dyDescent="0.25">
      <c r="A826" s="130">
        <v>772</v>
      </c>
      <c r="B826" s="109" t="s">
        <v>1073</v>
      </c>
      <c r="C826" s="122">
        <v>22.28</v>
      </c>
      <c r="D826" s="109" t="s">
        <v>1096</v>
      </c>
      <c r="E826" s="7" t="s">
        <v>1104</v>
      </c>
      <c r="F826" s="109" t="s">
        <v>7</v>
      </c>
      <c r="G826" s="109" t="s">
        <v>38</v>
      </c>
      <c r="H826" s="46">
        <v>3449</v>
      </c>
      <c r="I826" s="46">
        <v>1481</v>
      </c>
    </row>
    <row r="827" spans="1:9" s="47" customFormat="1" ht="225" x14ac:dyDescent="0.25">
      <c r="A827" s="130">
        <v>773</v>
      </c>
      <c r="B827" s="109" t="s">
        <v>1073</v>
      </c>
      <c r="C827" s="122">
        <v>22.29</v>
      </c>
      <c r="D827" s="109" t="s">
        <v>1096</v>
      </c>
      <c r="E827" s="7" t="s">
        <v>1105</v>
      </c>
      <c r="F827" s="109" t="s">
        <v>7</v>
      </c>
      <c r="G827" s="109" t="s">
        <v>38</v>
      </c>
      <c r="H827" s="46">
        <v>3709</v>
      </c>
      <c r="I827" s="46">
        <v>1551</v>
      </c>
    </row>
    <row r="828" spans="1:9" s="47" customFormat="1" ht="225" x14ac:dyDescent="0.25">
      <c r="A828" s="130">
        <v>774</v>
      </c>
      <c r="B828" s="109" t="s">
        <v>1073</v>
      </c>
      <c r="C828" s="122" t="s">
        <v>1106</v>
      </c>
      <c r="D828" s="109" t="s">
        <v>1096</v>
      </c>
      <c r="E828" s="7" t="s">
        <v>1107</v>
      </c>
      <c r="F828" s="109" t="s">
        <v>7</v>
      </c>
      <c r="G828" s="109" t="s">
        <v>38</v>
      </c>
      <c r="H828" s="46">
        <v>4041</v>
      </c>
      <c r="I828" s="46">
        <v>1588</v>
      </c>
    </row>
    <row r="829" spans="1:9" s="47" customFormat="1" ht="225" x14ac:dyDescent="0.25">
      <c r="A829" s="130">
        <v>775</v>
      </c>
      <c r="B829" s="109" t="s">
        <v>1073</v>
      </c>
      <c r="C829" s="122">
        <v>22.31</v>
      </c>
      <c r="D829" s="109" t="s">
        <v>1096</v>
      </c>
      <c r="E829" s="7" t="s">
        <v>1108</v>
      </c>
      <c r="F829" s="109" t="s">
        <v>7</v>
      </c>
      <c r="G829" s="109" t="s">
        <v>38</v>
      </c>
      <c r="H829" s="46">
        <v>4185</v>
      </c>
      <c r="I829" s="46">
        <v>1627</v>
      </c>
    </row>
    <row r="830" spans="1:9" s="47" customFormat="1" ht="225" x14ac:dyDescent="0.25">
      <c r="A830" s="130">
        <v>776</v>
      </c>
      <c r="B830" s="109" t="s">
        <v>1073</v>
      </c>
      <c r="C830" s="122">
        <v>22.32</v>
      </c>
      <c r="D830" s="109" t="s">
        <v>1096</v>
      </c>
      <c r="E830" s="7" t="s">
        <v>1109</v>
      </c>
      <c r="F830" s="109" t="s">
        <v>7</v>
      </c>
      <c r="G830" s="109" t="s">
        <v>38</v>
      </c>
      <c r="H830" s="46">
        <v>4918</v>
      </c>
      <c r="I830" s="46">
        <v>1798</v>
      </c>
    </row>
    <row r="831" spans="1:9" s="47" customFormat="1" ht="225" x14ac:dyDescent="0.25">
      <c r="A831" s="130">
        <v>777</v>
      </c>
      <c r="B831" s="109" t="s">
        <v>1073</v>
      </c>
      <c r="C831" s="122">
        <v>22.33</v>
      </c>
      <c r="D831" s="109" t="s">
        <v>1096</v>
      </c>
      <c r="E831" s="7" t="s">
        <v>1110</v>
      </c>
      <c r="F831" s="109" t="s">
        <v>7</v>
      </c>
      <c r="G831" s="109" t="s">
        <v>38</v>
      </c>
      <c r="H831" s="46">
        <v>5269</v>
      </c>
      <c r="I831" s="46">
        <v>1892</v>
      </c>
    </row>
    <row r="832" spans="1:9" s="47" customFormat="1" ht="225" x14ac:dyDescent="0.25">
      <c r="A832" s="130">
        <v>778</v>
      </c>
      <c r="B832" s="109" t="s">
        <v>1073</v>
      </c>
      <c r="C832" s="122">
        <v>22.34</v>
      </c>
      <c r="D832" s="109" t="s">
        <v>1096</v>
      </c>
      <c r="E832" s="7" t="s">
        <v>1111</v>
      </c>
      <c r="F832" s="109" t="s">
        <v>7</v>
      </c>
      <c r="G832" s="109" t="s">
        <v>38</v>
      </c>
      <c r="H832" s="46">
        <v>5929</v>
      </c>
      <c r="I832" s="46">
        <v>2165</v>
      </c>
    </row>
    <row r="833" spans="1:9" s="47" customFormat="1" ht="225" x14ac:dyDescent="0.25">
      <c r="A833" s="130">
        <v>779</v>
      </c>
      <c r="B833" s="109" t="s">
        <v>1073</v>
      </c>
      <c r="C833" s="122">
        <v>22.35</v>
      </c>
      <c r="D833" s="109" t="s">
        <v>1096</v>
      </c>
      <c r="E833" s="7" t="s">
        <v>1112</v>
      </c>
      <c r="F833" s="109" t="s">
        <v>7</v>
      </c>
      <c r="G833" s="109" t="s">
        <v>38</v>
      </c>
      <c r="H833" s="46">
        <v>6517</v>
      </c>
      <c r="I833" s="46">
        <v>2323</v>
      </c>
    </row>
    <row r="834" spans="1:9" s="47" customFormat="1" ht="225" x14ac:dyDescent="0.25">
      <c r="A834" s="130">
        <v>780</v>
      </c>
      <c r="B834" s="109" t="s">
        <v>1073</v>
      </c>
      <c r="C834" s="122">
        <v>22.36</v>
      </c>
      <c r="D834" s="109" t="s">
        <v>1096</v>
      </c>
      <c r="E834" s="7" t="s">
        <v>1113</v>
      </c>
      <c r="F834" s="109" t="s">
        <v>7</v>
      </c>
      <c r="G834" s="109" t="s">
        <v>38</v>
      </c>
      <c r="H834" s="46">
        <v>7150</v>
      </c>
      <c r="I834" s="46">
        <v>2493</v>
      </c>
    </row>
    <row r="835" spans="1:9" s="47" customFormat="1" ht="225" x14ac:dyDescent="0.25">
      <c r="A835" s="130">
        <v>781</v>
      </c>
      <c r="B835" s="109" t="s">
        <v>1073</v>
      </c>
      <c r="C835" s="122">
        <v>22.37</v>
      </c>
      <c r="D835" s="109" t="s">
        <v>1096</v>
      </c>
      <c r="E835" s="7" t="s">
        <v>1114</v>
      </c>
      <c r="F835" s="109" t="s">
        <v>7</v>
      </c>
      <c r="G835" s="109" t="s">
        <v>38</v>
      </c>
      <c r="H835" s="46">
        <v>7375</v>
      </c>
      <c r="I835" s="46">
        <v>2554</v>
      </c>
    </row>
    <row r="836" spans="1:9" s="47" customFormat="1" ht="225" x14ac:dyDescent="0.25">
      <c r="A836" s="130">
        <v>782</v>
      </c>
      <c r="B836" s="109" t="s">
        <v>1073</v>
      </c>
      <c r="C836" s="122">
        <v>22.38</v>
      </c>
      <c r="D836" s="109" t="s">
        <v>1096</v>
      </c>
      <c r="E836" s="7" t="s">
        <v>1115</v>
      </c>
      <c r="F836" s="109" t="s">
        <v>7</v>
      </c>
      <c r="G836" s="109" t="s">
        <v>38</v>
      </c>
      <c r="H836" s="46">
        <v>7836</v>
      </c>
      <c r="I836" s="46">
        <v>4019</v>
      </c>
    </row>
    <row r="837" spans="1:9" s="47" customFormat="1" ht="90" x14ac:dyDescent="0.25">
      <c r="A837" s="130">
        <v>783</v>
      </c>
      <c r="B837" s="109" t="s">
        <v>1073</v>
      </c>
      <c r="C837" s="122">
        <v>22.39</v>
      </c>
      <c r="D837" s="109" t="s">
        <v>1116</v>
      </c>
      <c r="E837" s="7" t="s">
        <v>1117</v>
      </c>
      <c r="F837" s="109" t="s">
        <v>7</v>
      </c>
      <c r="G837" s="109" t="s">
        <v>1118</v>
      </c>
      <c r="H837" s="46">
        <v>789</v>
      </c>
      <c r="I837" s="46">
        <v>789</v>
      </c>
    </row>
    <row r="838" spans="1:9" s="47" customFormat="1" ht="90" x14ac:dyDescent="0.25">
      <c r="A838" s="130">
        <v>784</v>
      </c>
      <c r="B838" s="109" t="s">
        <v>1073</v>
      </c>
      <c r="C838" s="122" t="s">
        <v>1119</v>
      </c>
      <c r="D838" s="109" t="s">
        <v>1116</v>
      </c>
      <c r="E838" s="7" t="s">
        <v>1120</v>
      </c>
      <c r="F838" s="109" t="s">
        <v>7</v>
      </c>
      <c r="G838" s="109" t="s">
        <v>1118</v>
      </c>
      <c r="H838" s="46">
        <v>1051</v>
      </c>
      <c r="I838" s="46">
        <v>1051</v>
      </c>
    </row>
    <row r="839" spans="1:9" s="47" customFormat="1" ht="90" x14ac:dyDescent="0.25">
      <c r="A839" s="130">
        <v>785</v>
      </c>
      <c r="B839" s="109" t="s">
        <v>1073</v>
      </c>
      <c r="C839" s="122">
        <v>22.41</v>
      </c>
      <c r="D839" s="109" t="s">
        <v>1116</v>
      </c>
      <c r="E839" s="7" t="s">
        <v>1121</v>
      </c>
      <c r="F839" s="109" t="s">
        <v>7</v>
      </c>
      <c r="G839" s="109" t="s">
        <v>1118</v>
      </c>
      <c r="H839" s="46">
        <v>1317</v>
      </c>
      <c r="I839" s="46">
        <v>1317</v>
      </c>
    </row>
    <row r="840" spans="1:9" s="47" customFormat="1" ht="90" x14ac:dyDescent="0.25">
      <c r="A840" s="130">
        <v>786</v>
      </c>
      <c r="B840" s="109" t="s">
        <v>1073</v>
      </c>
      <c r="C840" s="122">
        <v>22.42</v>
      </c>
      <c r="D840" s="109" t="s">
        <v>1116</v>
      </c>
      <c r="E840" s="7" t="s">
        <v>1122</v>
      </c>
      <c r="F840" s="109" t="s">
        <v>7</v>
      </c>
      <c r="G840" s="109" t="s">
        <v>1118</v>
      </c>
      <c r="H840" s="46">
        <v>2077</v>
      </c>
      <c r="I840" s="46">
        <v>2077</v>
      </c>
    </row>
    <row r="841" spans="1:9" s="47" customFormat="1" ht="105" x14ac:dyDescent="0.25">
      <c r="A841" s="130">
        <v>787</v>
      </c>
      <c r="B841" s="109" t="s">
        <v>1073</v>
      </c>
      <c r="C841" s="122">
        <v>22.43</v>
      </c>
      <c r="D841" s="109" t="s">
        <v>1123</v>
      </c>
      <c r="E841" s="7" t="s">
        <v>1124</v>
      </c>
      <c r="F841" s="109" t="s">
        <v>7</v>
      </c>
      <c r="G841" s="109" t="s">
        <v>5</v>
      </c>
      <c r="H841" s="46">
        <v>91051</v>
      </c>
      <c r="I841" s="46">
        <v>72036</v>
      </c>
    </row>
    <row r="842" spans="1:9" s="47" customFormat="1" ht="105" x14ac:dyDescent="0.25">
      <c r="A842" s="130">
        <v>788</v>
      </c>
      <c r="B842" s="109" t="s">
        <v>1073</v>
      </c>
      <c r="C842" s="122">
        <v>22.44</v>
      </c>
      <c r="D842" s="109" t="s">
        <v>1123</v>
      </c>
      <c r="E842" s="7" t="s">
        <v>1125</v>
      </c>
      <c r="F842" s="109" t="s">
        <v>7</v>
      </c>
      <c r="G842" s="109" t="s">
        <v>5</v>
      </c>
      <c r="H842" s="46">
        <v>109066</v>
      </c>
      <c r="I842" s="46">
        <v>90051</v>
      </c>
    </row>
    <row r="843" spans="1:9" s="47" customFormat="1" ht="105" x14ac:dyDescent="0.25">
      <c r="A843" s="130">
        <v>789</v>
      </c>
      <c r="B843" s="109" t="s">
        <v>1073</v>
      </c>
      <c r="C843" s="122">
        <v>22.45</v>
      </c>
      <c r="D843" s="109" t="s">
        <v>1123</v>
      </c>
      <c r="E843" s="7" t="s">
        <v>1126</v>
      </c>
      <c r="F843" s="109" t="s">
        <v>7</v>
      </c>
      <c r="G843" s="109" t="s">
        <v>5</v>
      </c>
      <c r="H843" s="46">
        <v>148145</v>
      </c>
      <c r="I843" s="46">
        <v>129130</v>
      </c>
    </row>
    <row r="844" spans="1:9" s="47" customFormat="1" ht="105" x14ac:dyDescent="0.25">
      <c r="A844" s="130">
        <v>790</v>
      </c>
      <c r="B844" s="109" t="s">
        <v>1073</v>
      </c>
      <c r="C844" s="122">
        <v>22.46</v>
      </c>
      <c r="D844" s="109" t="s">
        <v>1123</v>
      </c>
      <c r="E844" s="7" t="s">
        <v>1127</v>
      </c>
      <c r="F844" s="109" t="s">
        <v>7</v>
      </c>
      <c r="G844" s="109" t="s">
        <v>5</v>
      </c>
      <c r="H844" s="46">
        <v>184760</v>
      </c>
      <c r="I844" s="46">
        <v>165745</v>
      </c>
    </row>
    <row r="845" spans="1:9" s="47" customFormat="1" ht="105" x14ac:dyDescent="0.25">
      <c r="A845" s="130">
        <v>791</v>
      </c>
      <c r="B845" s="109" t="s">
        <v>1073</v>
      </c>
      <c r="C845" s="122">
        <v>22.47</v>
      </c>
      <c r="D845" s="109" t="s">
        <v>1123</v>
      </c>
      <c r="E845" s="7" t="s">
        <v>1128</v>
      </c>
      <c r="F845" s="109" t="s">
        <v>7</v>
      </c>
      <c r="G845" s="109" t="s">
        <v>5</v>
      </c>
      <c r="H845" s="46">
        <v>221423</v>
      </c>
      <c r="I845" s="46">
        <v>198797</v>
      </c>
    </row>
    <row r="846" spans="1:9" s="47" customFormat="1" ht="105" x14ac:dyDescent="0.25">
      <c r="A846" s="130">
        <v>792</v>
      </c>
      <c r="B846" s="109" t="s">
        <v>1073</v>
      </c>
      <c r="C846" s="122">
        <v>22.48</v>
      </c>
      <c r="D846" s="109" t="s">
        <v>1123</v>
      </c>
      <c r="E846" s="7" t="s">
        <v>1129</v>
      </c>
      <c r="F846" s="109" t="s">
        <v>7</v>
      </c>
      <c r="G846" s="109" t="s">
        <v>5</v>
      </c>
      <c r="H846" s="46">
        <v>256158</v>
      </c>
      <c r="I846" s="46">
        <v>233533</v>
      </c>
    </row>
    <row r="847" spans="1:9" s="47" customFormat="1" ht="105" x14ac:dyDescent="0.25">
      <c r="A847" s="130">
        <v>793</v>
      </c>
      <c r="B847" s="109" t="s">
        <v>1073</v>
      </c>
      <c r="C847" s="122">
        <v>22.49</v>
      </c>
      <c r="D847" s="109" t="s">
        <v>1123</v>
      </c>
      <c r="E847" s="7" t="s">
        <v>1130</v>
      </c>
      <c r="F847" s="109" t="s">
        <v>7</v>
      </c>
      <c r="G847" s="109" t="s">
        <v>5</v>
      </c>
      <c r="H847" s="46">
        <v>318102</v>
      </c>
      <c r="I847" s="46">
        <v>295476</v>
      </c>
    </row>
    <row r="848" spans="1:9" s="47" customFormat="1" ht="75" x14ac:dyDescent="0.25">
      <c r="A848" s="130">
        <v>794</v>
      </c>
      <c r="B848" s="109" t="s">
        <v>1073</v>
      </c>
      <c r="C848" s="122" t="s">
        <v>1131</v>
      </c>
      <c r="D848" s="109"/>
      <c r="E848" s="7" t="s">
        <v>1132</v>
      </c>
      <c r="F848" s="109" t="s">
        <v>7</v>
      </c>
      <c r="G848" s="109" t="s">
        <v>38</v>
      </c>
      <c r="H848" s="46">
        <v>478</v>
      </c>
      <c r="I848" s="46">
        <v>478</v>
      </c>
    </row>
    <row r="849" spans="1:9" s="47" customFormat="1" ht="75" x14ac:dyDescent="0.25">
      <c r="A849" s="130">
        <v>795</v>
      </c>
      <c r="B849" s="109" t="s">
        <v>1073</v>
      </c>
      <c r="C849" s="122">
        <v>22.51</v>
      </c>
      <c r="D849" s="109"/>
      <c r="E849" s="7" t="s">
        <v>1133</v>
      </c>
      <c r="F849" s="109" t="s">
        <v>7</v>
      </c>
      <c r="G849" s="109" t="s">
        <v>38</v>
      </c>
      <c r="H849" s="46">
        <v>553</v>
      </c>
      <c r="I849" s="46">
        <v>553</v>
      </c>
    </row>
    <row r="850" spans="1:9" s="47" customFormat="1" ht="75" x14ac:dyDescent="0.25">
      <c r="A850" s="130">
        <v>796</v>
      </c>
      <c r="B850" s="109" t="s">
        <v>1073</v>
      </c>
      <c r="C850" s="122">
        <v>22.52</v>
      </c>
      <c r="D850" s="109"/>
      <c r="E850" s="7" t="s">
        <v>1134</v>
      </c>
      <c r="F850" s="109" t="s">
        <v>7</v>
      </c>
      <c r="G850" s="109" t="s">
        <v>38</v>
      </c>
      <c r="H850" s="46">
        <v>1102</v>
      </c>
      <c r="I850" s="46">
        <v>1102</v>
      </c>
    </row>
    <row r="851" spans="1:9" s="47" customFormat="1" ht="75" x14ac:dyDescent="0.25">
      <c r="A851" s="130">
        <v>797</v>
      </c>
      <c r="B851" s="109" t="s">
        <v>1073</v>
      </c>
      <c r="C851" s="122">
        <v>22.53</v>
      </c>
      <c r="D851" s="109"/>
      <c r="E851" s="7" t="s">
        <v>1135</v>
      </c>
      <c r="F851" s="109" t="s">
        <v>7</v>
      </c>
      <c r="G851" s="109" t="s">
        <v>38</v>
      </c>
      <c r="H851" s="46">
        <v>1136</v>
      </c>
      <c r="I851" s="46">
        <v>1136</v>
      </c>
    </row>
    <row r="852" spans="1:9" s="47" customFormat="1" ht="75" x14ac:dyDescent="0.25">
      <c r="A852" s="130">
        <v>798</v>
      </c>
      <c r="B852" s="109" t="s">
        <v>1073</v>
      </c>
      <c r="C852" s="122">
        <v>22.54</v>
      </c>
      <c r="D852" s="109"/>
      <c r="E852" s="7" t="s">
        <v>1136</v>
      </c>
      <c r="F852" s="109" t="s">
        <v>7</v>
      </c>
      <c r="G852" s="109" t="s">
        <v>38</v>
      </c>
      <c r="H852" s="46">
        <v>1219</v>
      </c>
      <c r="I852" s="46">
        <v>1219</v>
      </c>
    </row>
    <row r="853" spans="1:9" s="47" customFormat="1" ht="75" x14ac:dyDescent="0.25">
      <c r="A853" s="130">
        <v>799</v>
      </c>
      <c r="B853" s="109" t="s">
        <v>1073</v>
      </c>
      <c r="C853" s="122">
        <v>22.55</v>
      </c>
      <c r="D853" s="109"/>
      <c r="E853" s="7" t="s">
        <v>1137</v>
      </c>
      <c r="F853" s="109" t="s">
        <v>7</v>
      </c>
      <c r="G853" s="109" t="s">
        <v>5</v>
      </c>
      <c r="H853" s="46">
        <v>597</v>
      </c>
      <c r="I853" s="46">
        <v>597</v>
      </c>
    </row>
    <row r="854" spans="1:9" s="47" customFormat="1" ht="45" x14ac:dyDescent="0.25">
      <c r="A854" s="130">
        <v>800</v>
      </c>
      <c r="B854" s="109" t="s">
        <v>1073</v>
      </c>
      <c r="C854" s="122">
        <v>22.56</v>
      </c>
      <c r="D854" s="109"/>
      <c r="E854" s="7" t="s">
        <v>1138</v>
      </c>
      <c r="F854" s="109" t="s">
        <v>7</v>
      </c>
      <c r="G854" s="109" t="s">
        <v>38</v>
      </c>
      <c r="H854" s="46">
        <v>66</v>
      </c>
      <c r="I854" s="46">
        <v>24</v>
      </c>
    </row>
    <row r="855" spans="1:9" s="47" customFormat="1" ht="120" x14ac:dyDescent="0.25">
      <c r="A855" s="130">
        <v>801</v>
      </c>
      <c r="B855" s="109" t="s">
        <v>1073</v>
      </c>
      <c r="C855" s="122">
        <v>22.57</v>
      </c>
      <c r="D855" s="109"/>
      <c r="E855" s="7" t="s">
        <v>1139</v>
      </c>
      <c r="F855" s="109" t="s">
        <v>7</v>
      </c>
      <c r="G855" s="109" t="s">
        <v>591</v>
      </c>
      <c r="H855" s="46">
        <v>72796</v>
      </c>
      <c r="I855" s="46">
        <v>16767</v>
      </c>
    </row>
    <row r="856" spans="1:9" s="47" customFormat="1" ht="135" x14ac:dyDescent="0.25">
      <c r="A856" s="130">
        <v>802</v>
      </c>
      <c r="B856" s="109" t="s">
        <v>1073</v>
      </c>
      <c r="C856" s="122">
        <v>22.58</v>
      </c>
      <c r="D856" s="109"/>
      <c r="E856" s="7" t="s">
        <v>1140</v>
      </c>
      <c r="F856" s="109" t="s">
        <v>7</v>
      </c>
      <c r="G856" s="109" t="s">
        <v>591</v>
      </c>
      <c r="H856" s="46">
        <v>75858</v>
      </c>
      <c r="I856" s="46">
        <v>19829</v>
      </c>
    </row>
    <row r="857" spans="1:9" s="47" customFormat="1" ht="150" x14ac:dyDescent="0.25">
      <c r="A857" s="130">
        <v>803</v>
      </c>
      <c r="B857" s="109" t="s">
        <v>1073</v>
      </c>
      <c r="C857" s="122">
        <v>22.59</v>
      </c>
      <c r="D857" s="109"/>
      <c r="E857" s="7" t="s">
        <v>1141</v>
      </c>
      <c r="F857" s="109" t="s">
        <v>7</v>
      </c>
      <c r="G857" s="109" t="s">
        <v>8</v>
      </c>
      <c r="H857" s="46">
        <v>5846</v>
      </c>
      <c r="I857" s="46">
        <v>1673</v>
      </c>
    </row>
    <row r="858" spans="1:9" s="47" customFormat="1" ht="150" x14ac:dyDescent="0.25">
      <c r="A858" s="130">
        <v>804</v>
      </c>
      <c r="B858" s="109" t="s">
        <v>1073</v>
      </c>
      <c r="C858" s="122" t="s">
        <v>1142</v>
      </c>
      <c r="D858" s="109"/>
      <c r="E858" s="7" t="s">
        <v>1143</v>
      </c>
      <c r="F858" s="109" t="s">
        <v>7</v>
      </c>
      <c r="G858" s="109" t="s">
        <v>8</v>
      </c>
      <c r="H858" s="46">
        <v>6350</v>
      </c>
      <c r="I858" s="46">
        <v>1673</v>
      </c>
    </row>
    <row r="859" spans="1:9" s="47" customFormat="1" ht="165" x14ac:dyDescent="0.25">
      <c r="A859" s="130">
        <v>805</v>
      </c>
      <c r="B859" s="109" t="s">
        <v>1073</v>
      </c>
      <c r="C859" s="122">
        <v>22.61</v>
      </c>
      <c r="D859" s="109"/>
      <c r="E859" s="7" t="s">
        <v>1144</v>
      </c>
      <c r="F859" s="109" t="s">
        <v>7</v>
      </c>
      <c r="G859" s="109" t="s">
        <v>8</v>
      </c>
      <c r="H859" s="46">
        <v>6164</v>
      </c>
      <c r="I859" s="46">
        <v>1673</v>
      </c>
    </row>
    <row r="860" spans="1:9" s="47" customFormat="1" ht="120" x14ac:dyDescent="0.25">
      <c r="A860" s="130">
        <v>806</v>
      </c>
      <c r="B860" s="109" t="s">
        <v>1145</v>
      </c>
      <c r="C860" s="122">
        <v>23.01</v>
      </c>
      <c r="D860" s="109" t="s">
        <v>1146</v>
      </c>
      <c r="E860" s="7" t="s">
        <v>1147</v>
      </c>
      <c r="F860" s="109" t="s">
        <v>1148</v>
      </c>
      <c r="G860" s="109" t="s">
        <v>591</v>
      </c>
      <c r="H860" s="46">
        <v>73844</v>
      </c>
      <c r="I860" s="46">
        <v>12733</v>
      </c>
    </row>
    <row r="861" spans="1:9" s="47" customFormat="1" ht="135" x14ac:dyDescent="0.25">
      <c r="A861" s="130">
        <v>807</v>
      </c>
      <c r="B861" s="109" t="s">
        <v>1145</v>
      </c>
      <c r="C861" s="122">
        <v>23.02</v>
      </c>
      <c r="D861" s="109" t="s">
        <v>1149</v>
      </c>
      <c r="E861" s="7" t="s">
        <v>1150</v>
      </c>
      <c r="F861" s="109" t="s">
        <v>1151</v>
      </c>
      <c r="G861" s="109" t="s">
        <v>591</v>
      </c>
      <c r="H861" s="46">
        <v>70576</v>
      </c>
      <c r="I861" s="46">
        <v>11609</v>
      </c>
    </row>
    <row r="862" spans="1:9" s="47" customFormat="1" ht="120" x14ac:dyDescent="0.25">
      <c r="A862" s="130">
        <v>808</v>
      </c>
      <c r="B862" s="109" t="s">
        <v>1145</v>
      </c>
      <c r="C862" s="122">
        <v>23.03</v>
      </c>
      <c r="D862" s="109" t="s">
        <v>1152</v>
      </c>
      <c r="E862" s="7" t="s">
        <v>1153</v>
      </c>
      <c r="F862" s="109" t="s">
        <v>1154</v>
      </c>
      <c r="G862" s="109" t="s">
        <v>591</v>
      </c>
      <c r="H862" s="46">
        <v>70819</v>
      </c>
      <c r="I862" s="46">
        <v>11304</v>
      </c>
    </row>
    <row r="863" spans="1:9" s="47" customFormat="1" ht="105" x14ac:dyDescent="0.25">
      <c r="A863" s="130">
        <v>809</v>
      </c>
      <c r="B863" s="109" t="s">
        <v>1145</v>
      </c>
      <c r="C863" s="122">
        <v>23.04</v>
      </c>
      <c r="D863" s="109" t="s">
        <v>1155</v>
      </c>
      <c r="E863" s="7" t="s">
        <v>1156</v>
      </c>
      <c r="F863" s="109" t="s">
        <v>1157</v>
      </c>
      <c r="G863" s="109" t="s">
        <v>591</v>
      </c>
      <c r="H863" s="46">
        <v>87744</v>
      </c>
      <c r="I863" s="46">
        <v>27031</v>
      </c>
    </row>
    <row r="864" spans="1:9" s="47" customFormat="1" ht="90" x14ac:dyDescent="0.25">
      <c r="A864" s="130">
        <v>810</v>
      </c>
      <c r="B864" s="109" t="s">
        <v>1145</v>
      </c>
      <c r="C864" s="122">
        <v>23.05</v>
      </c>
      <c r="D864" s="109" t="s">
        <v>1158</v>
      </c>
      <c r="E864" s="7" t="s">
        <v>1159</v>
      </c>
      <c r="F864" s="109" t="s">
        <v>575</v>
      </c>
      <c r="G864" s="109" t="s">
        <v>40</v>
      </c>
      <c r="H864" s="46">
        <v>5837</v>
      </c>
      <c r="I864" s="46">
        <v>3117</v>
      </c>
    </row>
    <row r="865" spans="1:9" s="47" customFormat="1" ht="90" x14ac:dyDescent="0.25">
      <c r="A865" s="130">
        <v>811</v>
      </c>
      <c r="B865" s="109" t="s">
        <v>1145</v>
      </c>
      <c r="C865" s="122">
        <v>23.06</v>
      </c>
      <c r="D865" s="109" t="s">
        <v>1158</v>
      </c>
      <c r="E865" s="7" t="s">
        <v>1160</v>
      </c>
      <c r="F865" s="109" t="s">
        <v>575</v>
      </c>
      <c r="G865" s="109" t="s">
        <v>591</v>
      </c>
      <c r="H865" s="46">
        <v>91817</v>
      </c>
      <c r="I865" s="46">
        <v>29885</v>
      </c>
    </row>
    <row r="866" spans="1:9" s="47" customFormat="1" ht="165" x14ac:dyDescent="0.25">
      <c r="A866" s="130">
        <v>812</v>
      </c>
      <c r="B866" s="109" t="s">
        <v>1145</v>
      </c>
      <c r="C866" s="122">
        <v>23.07</v>
      </c>
      <c r="D866" s="109" t="s">
        <v>1158</v>
      </c>
      <c r="E866" s="7" t="s">
        <v>1161</v>
      </c>
      <c r="F866" s="109" t="s">
        <v>1162</v>
      </c>
      <c r="G866" s="109" t="s">
        <v>591</v>
      </c>
      <c r="H866" s="46">
        <v>82972</v>
      </c>
      <c r="I866" s="46">
        <v>18006</v>
      </c>
    </row>
    <row r="867" spans="1:9" s="47" customFormat="1" ht="45" x14ac:dyDescent="0.25">
      <c r="A867" s="130">
        <v>813</v>
      </c>
      <c r="B867" s="109" t="s">
        <v>1145</v>
      </c>
      <c r="C867" s="122">
        <v>23.08</v>
      </c>
      <c r="D867" s="109" t="s">
        <v>1158</v>
      </c>
      <c r="E867" s="7" t="s">
        <v>1163</v>
      </c>
      <c r="F867" s="109" t="s">
        <v>1164</v>
      </c>
      <c r="G867" s="109" t="s">
        <v>1165</v>
      </c>
      <c r="H867" s="46">
        <v>9</v>
      </c>
      <c r="I867" s="46">
        <v>6</v>
      </c>
    </row>
    <row r="868" spans="1:9" s="47" customFormat="1" ht="75" x14ac:dyDescent="0.25">
      <c r="A868" s="130">
        <v>814</v>
      </c>
      <c r="B868" s="109" t="s">
        <v>1145</v>
      </c>
      <c r="C868" s="122">
        <v>23.09</v>
      </c>
      <c r="D868" s="109" t="s">
        <v>1166</v>
      </c>
      <c r="E868" s="7" t="s">
        <v>1167</v>
      </c>
      <c r="F868" s="109" t="s">
        <v>1168</v>
      </c>
      <c r="G868" s="109" t="s">
        <v>1169</v>
      </c>
      <c r="H868" s="46">
        <v>1529</v>
      </c>
      <c r="I868" s="46">
        <v>212</v>
      </c>
    </row>
    <row r="869" spans="1:9" s="47" customFormat="1" ht="135" x14ac:dyDescent="0.25">
      <c r="A869" s="130">
        <v>815</v>
      </c>
      <c r="B869" s="109" t="s">
        <v>1145</v>
      </c>
      <c r="C869" s="122">
        <v>23.11</v>
      </c>
      <c r="D869" s="109"/>
      <c r="E869" s="7" t="s">
        <v>1170</v>
      </c>
      <c r="F869" s="109" t="s">
        <v>1168</v>
      </c>
      <c r="G869" s="109" t="s">
        <v>591</v>
      </c>
      <c r="H869" s="46">
        <v>88039</v>
      </c>
      <c r="I869" s="46">
        <v>18006</v>
      </c>
    </row>
    <row r="870" spans="1:9" s="47" customFormat="1" ht="120" x14ac:dyDescent="0.25">
      <c r="A870" s="130">
        <v>816</v>
      </c>
      <c r="B870" s="109" t="s">
        <v>1145</v>
      </c>
      <c r="C870" s="122">
        <v>23.12</v>
      </c>
      <c r="D870" s="109"/>
      <c r="E870" s="7" t="s">
        <v>1171</v>
      </c>
      <c r="F870" s="109" t="s">
        <v>1168</v>
      </c>
      <c r="G870" s="109" t="s">
        <v>591</v>
      </c>
      <c r="H870" s="46">
        <v>95149</v>
      </c>
      <c r="I870" s="46">
        <v>18006</v>
      </c>
    </row>
    <row r="871" spans="1:9" s="47" customFormat="1" ht="150" x14ac:dyDescent="0.25">
      <c r="A871" s="130">
        <v>817</v>
      </c>
      <c r="B871" s="109" t="s">
        <v>1172</v>
      </c>
      <c r="C871" s="122">
        <v>24.01</v>
      </c>
      <c r="D871" s="109" t="s">
        <v>1173</v>
      </c>
      <c r="E871" s="7" t="s">
        <v>1174</v>
      </c>
      <c r="F871" s="109" t="s">
        <v>1175</v>
      </c>
      <c r="G871" s="109" t="s">
        <v>8</v>
      </c>
      <c r="H871" s="46">
        <v>4766</v>
      </c>
      <c r="I871" s="46">
        <v>1300</v>
      </c>
    </row>
    <row r="872" spans="1:9" s="47" customFormat="1" ht="210" x14ac:dyDescent="0.25">
      <c r="A872" s="130">
        <v>818</v>
      </c>
      <c r="B872" s="109" t="s">
        <v>1172</v>
      </c>
      <c r="C872" s="122">
        <v>24.04</v>
      </c>
      <c r="D872" s="109" t="s">
        <v>1176</v>
      </c>
      <c r="E872" s="7" t="s">
        <v>1177</v>
      </c>
      <c r="F872" s="109" t="s">
        <v>1178</v>
      </c>
      <c r="G872" s="109" t="s">
        <v>8</v>
      </c>
      <c r="H872" s="46">
        <v>5179</v>
      </c>
      <c r="I872" s="46">
        <v>1300</v>
      </c>
    </row>
    <row r="873" spans="1:9" s="47" customFormat="1" ht="210" x14ac:dyDescent="0.25">
      <c r="A873" s="130">
        <v>819</v>
      </c>
      <c r="B873" s="109" t="s">
        <v>1172</v>
      </c>
      <c r="C873" s="122">
        <v>24.06</v>
      </c>
      <c r="D873" s="109" t="s">
        <v>1176</v>
      </c>
      <c r="E873" s="7" t="s">
        <v>1179</v>
      </c>
      <c r="F873" s="109" t="s">
        <v>1178</v>
      </c>
      <c r="G873" s="109" t="s">
        <v>8</v>
      </c>
      <c r="H873" s="46">
        <v>5456</v>
      </c>
      <c r="I873" s="46">
        <v>1300</v>
      </c>
    </row>
    <row r="874" spans="1:9" s="47" customFormat="1" ht="225" x14ac:dyDescent="0.25">
      <c r="A874" s="130">
        <v>820</v>
      </c>
      <c r="B874" s="109" t="s">
        <v>1172</v>
      </c>
      <c r="C874" s="122">
        <v>24.08</v>
      </c>
      <c r="D874" s="109" t="s">
        <v>1180</v>
      </c>
      <c r="E874" s="7" t="s">
        <v>1181</v>
      </c>
      <c r="F874" s="109" t="s">
        <v>1182</v>
      </c>
      <c r="G874" s="109" t="s">
        <v>8</v>
      </c>
      <c r="H874" s="46">
        <v>5179</v>
      </c>
      <c r="I874" s="46">
        <v>1300</v>
      </c>
    </row>
    <row r="875" spans="1:9" s="47" customFormat="1" ht="225" x14ac:dyDescent="0.25">
      <c r="A875" s="130">
        <v>821</v>
      </c>
      <c r="B875" s="109" t="s">
        <v>1172</v>
      </c>
      <c r="C875" s="122" t="s">
        <v>1183</v>
      </c>
      <c r="D875" s="109" t="s">
        <v>1180</v>
      </c>
      <c r="E875" s="7" t="s">
        <v>1184</v>
      </c>
      <c r="F875" s="109" t="s">
        <v>1182</v>
      </c>
      <c r="G875" s="109" t="s">
        <v>8</v>
      </c>
      <c r="H875" s="46">
        <v>5456</v>
      </c>
      <c r="I875" s="46">
        <v>1300</v>
      </c>
    </row>
    <row r="876" spans="1:9" s="47" customFormat="1" ht="165" x14ac:dyDescent="0.25">
      <c r="A876" s="130">
        <v>822</v>
      </c>
      <c r="B876" s="109" t="s">
        <v>1172</v>
      </c>
      <c r="C876" s="122">
        <v>24.12</v>
      </c>
      <c r="D876" s="109" t="s">
        <v>1185</v>
      </c>
      <c r="E876" s="7" t="s">
        <v>1186</v>
      </c>
      <c r="F876" s="109" t="s">
        <v>1187</v>
      </c>
      <c r="G876" s="109" t="s">
        <v>8</v>
      </c>
      <c r="H876" s="46">
        <v>9357</v>
      </c>
      <c r="I876" s="46">
        <v>2870</v>
      </c>
    </row>
    <row r="877" spans="1:9" s="47" customFormat="1" ht="225" x14ac:dyDescent="0.25">
      <c r="A877" s="130">
        <v>823</v>
      </c>
      <c r="B877" s="109" t="s">
        <v>1172</v>
      </c>
      <c r="C877" s="122">
        <v>24.14</v>
      </c>
      <c r="D877" s="109" t="s">
        <v>1188</v>
      </c>
      <c r="E877" s="7" t="s">
        <v>1189</v>
      </c>
      <c r="F877" s="109" t="s">
        <v>1190</v>
      </c>
      <c r="G877" s="109" t="s">
        <v>8</v>
      </c>
      <c r="H877" s="46">
        <v>5179</v>
      </c>
      <c r="I877" s="46">
        <v>1300</v>
      </c>
    </row>
    <row r="878" spans="1:9" s="47" customFormat="1" ht="210" x14ac:dyDescent="0.25">
      <c r="A878" s="130">
        <v>824</v>
      </c>
      <c r="B878" s="109" t="s">
        <v>1172</v>
      </c>
      <c r="C878" s="122">
        <v>24.15</v>
      </c>
      <c r="D878" s="109" t="s">
        <v>1188</v>
      </c>
      <c r="E878" s="7" t="s">
        <v>1191</v>
      </c>
      <c r="F878" s="109" t="s">
        <v>1190</v>
      </c>
      <c r="G878" s="109" t="s">
        <v>8</v>
      </c>
      <c r="H878" s="46">
        <v>5456</v>
      </c>
      <c r="I878" s="46">
        <v>1300</v>
      </c>
    </row>
    <row r="879" spans="1:9" s="47" customFormat="1" ht="180" x14ac:dyDescent="0.25">
      <c r="A879" s="130">
        <v>825</v>
      </c>
      <c r="B879" s="109" t="s">
        <v>1172</v>
      </c>
      <c r="C879" s="122">
        <v>24.16</v>
      </c>
      <c r="D879" s="109" t="s">
        <v>1192</v>
      </c>
      <c r="E879" s="7" t="s">
        <v>1193</v>
      </c>
      <c r="F879" s="109" t="s">
        <v>1194</v>
      </c>
      <c r="G879" s="109" t="s">
        <v>8</v>
      </c>
      <c r="H879" s="46">
        <v>5179</v>
      </c>
      <c r="I879" s="46">
        <v>1300</v>
      </c>
    </row>
    <row r="880" spans="1:9" s="47" customFormat="1" ht="180" x14ac:dyDescent="0.25">
      <c r="A880" s="130">
        <v>826</v>
      </c>
      <c r="B880" s="110" t="s">
        <v>1195</v>
      </c>
      <c r="C880" s="123">
        <v>25.11</v>
      </c>
      <c r="D880" s="108" t="s">
        <v>1196</v>
      </c>
      <c r="E880" s="7" t="s">
        <v>1197</v>
      </c>
      <c r="F880" s="111" t="s">
        <v>1198</v>
      </c>
      <c r="G880" s="111" t="s">
        <v>8</v>
      </c>
      <c r="H880" s="46">
        <v>5704</v>
      </c>
      <c r="I880" s="46">
        <v>1692</v>
      </c>
    </row>
    <row r="881" spans="1:9" s="47" customFormat="1" ht="180" x14ac:dyDescent="0.25">
      <c r="A881" s="130">
        <v>827</v>
      </c>
      <c r="B881" s="110" t="s">
        <v>1195</v>
      </c>
      <c r="C881" s="123">
        <v>25.13</v>
      </c>
      <c r="D881" s="108" t="s">
        <v>1196</v>
      </c>
      <c r="E881" s="7" t="s">
        <v>1199</v>
      </c>
      <c r="F881" s="111" t="s">
        <v>1198</v>
      </c>
      <c r="G881" s="111" t="s">
        <v>8</v>
      </c>
      <c r="H881" s="112">
        <v>5846</v>
      </c>
      <c r="I881" s="46">
        <v>1692</v>
      </c>
    </row>
    <row r="882" spans="1:9" s="47" customFormat="1" ht="225" x14ac:dyDescent="0.25">
      <c r="A882" s="130">
        <v>828</v>
      </c>
      <c r="B882" s="110" t="s">
        <v>1195</v>
      </c>
      <c r="C882" s="123">
        <v>25.15</v>
      </c>
      <c r="D882" s="108" t="s">
        <v>1196</v>
      </c>
      <c r="E882" s="7" t="s">
        <v>1200</v>
      </c>
      <c r="F882" s="111" t="s">
        <v>1198</v>
      </c>
      <c r="G882" s="111" t="s">
        <v>8</v>
      </c>
      <c r="H882" s="46">
        <v>5989</v>
      </c>
      <c r="I882" s="46">
        <v>1692</v>
      </c>
    </row>
    <row r="883" spans="1:9" s="47" customFormat="1" ht="225" x14ac:dyDescent="0.25">
      <c r="A883" s="130">
        <v>829</v>
      </c>
      <c r="B883" s="110" t="s">
        <v>1195</v>
      </c>
      <c r="C883" s="123">
        <v>25.17</v>
      </c>
      <c r="D883" s="108" t="s">
        <v>1196</v>
      </c>
      <c r="E883" s="7" t="s">
        <v>1201</v>
      </c>
      <c r="F883" s="111" t="s">
        <v>1198</v>
      </c>
      <c r="G883" s="111" t="s">
        <v>8</v>
      </c>
      <c r="H883" s="46">
        <v>6060</v>
      </c>
      <c r="I883" s="46">
        <v>1692</v>
      </c>
    </row>
    <row r="884" spans="1:9" s="47" customFormat="1" ht="225" x14ac:dyDescent="0.25">
      <c r="A884" s="130">
        <v>830</v>
      </c>
      <c r="B884" s="110" t="s">
        <v>1195</v>
      </c>
      <c r="C884" s="123">
        <v>25.19</v>
      </c>
      <c r="D884" s="108" t="s">
        <v>1196</v>
      </c>
      <c r="E884" s="7" t="s">
        <v>1202</v>
      </c>
      <c r="F884" s="111" t="s">
        <v>1198</v>
      </c>
      <c r="G884" s="111" t="s">
        <v>8</v>
      </c>
      <c r="H884" s="46">
        <v>6245</v>
      </c>
      <c r="I884" s="46">
        <v>1692</v>
      </c>
    </row>
    <row r="885" spans="1:9" s="47" customFormat="1" ht="195" x14ac:dyDescent="0.25">
      <c r="A885" s="130">
        <v>831</v>
      </c>
      <c r="B885" s="110" t="s">
        <v>1195</v>
      </c>
      <c r="C885" s="123">
        <v>25.31</v>
      </c>
      <c r="D885" s="108" t="s">
        <v>1203</v>
      </c>
      <c r="E885" s="7" t="s">
        <v>1204</v>
      </c>
      <c r="F885" s="111" t="s">
        <v>1205</v>
      </c>
      <c r="G885" s="111" t="s">
        <v>8</v>
      </c>
      <c r="H885" s="46">
        <v>11252</v>
      </c>
      <c r="I885" s="46">
        <v>4288</v>
      </c>
    </row>
    <row r="886" spans="1:9" s="47" customFormat="1" ht="195" x14ac:dyDescent="0.25">
      <c r="A886" s="130">
        <v>832</v>
      </c>
      <c r="B886" s="110" t="s">
        <v>1195</v>
      </c>
      <c r="C886" s="123">
        <v>25.33</v>
      </c>
      <c r="D886" s="108" t="s">
        <v>1203</v>
      </c>
      <c r="E886" s="7" t="s">
        <v>1206</v>
      </c>
      <c r="F886" s="111" t="s">
        <v>1207</v>
      </c>
      <c r="G886" s="111" t="s">
        <v>8</v>
      </c>
      <c r="H886" s="46">
        <v>11394</v>
      </c>
      <c r="I886" s="46">
        <v>4288</v>
      </c>
    </row>
    <row r="887" spans="1:9" s="47" customFormat="1" ht="195" x14ac:dyDescent="0.25">
      <c r="A887" s="130">
        <v>833</v>
      </c>
      <c r="B887" s="110" t="s">
        <v>1195</v>
      </c>
      <c r="C887" s="123">
        <v>25.35</v>
      </c>
      <c r="D887" s="108" t="s">
        <v>1203</v>
      </c>
      <c r="E887" s="7" t="s">
        <v>1208</v>
      </c>
      <c r="F887" s="111" t="s">
        <v>1205</v>
      </c>
      <c r="G887" s="111" t="s">
        <v>8</v>
      </c>
      <c r="H887" s="46">
        <v>11536</v>
      </c>
      <c r="I887" s="46">
        <v>4288</v>
      </c>
    </row>
    <row r="888" spans="1:9" s="47" customFormat="1" ht="195" x14ac:dyDescent="0.25">
      <c r="A888" s="130">
        <v>834</v>
      </c>
      <c r="B888" s="110" t="s">
        <v>1195</v>
      </c>
      <c r="C888" s="123">
        <v>25.37</v>
      </c>
      <c r="D888" s="108" t="s">
        <v>1203</v>
      </c>
      <c r="E888" s="7" t="s">
        <v>1209</v>
      </c>
      <c r="F888" s="111" t="s">
        <v>1205</v>
      </c>
      <c r="G888" s="111" t="s">
        <v>8</v>
      </c>
      <c r="H888" s="46">
        <v>11608</v>
      </c>
      <c r="I888" s="46">
        <v>4288</v>
      </c>
    </row>
    <row r="889" spans="1:9" s="47" customFormat="1" ht="195" x14ac:dyDescent="0.25">
      <c r="A889" s="130">
        <v>835</v>
      </c>
      <c r="B889" s="110" t="s">
        <v>1195</v>
      </c>
      <c r="C889" s="123">
        <v>25.39</v>
      </c>
      <c r="D889" s="108" t="s">
        <v>1203</v>
      </c>
      <c r="E889" s="7" t="s">
        <v>1210</v>
      </c>
      <c r="F889" s="111" t="s">
        <v>1205</v>
      </c>
      <c r="G889" s="111" t="s">
        <v>8</v>
      </c>
      <c r="H889" s="46">
        <v>11679</v>
      </c>
      <c r="I889" s="46">
        <v>4288</v>
      </c>
    </row>
    <row r="890" spans="1:9" s="47" customFormat="1" ht="165" x14ac:dyDescent="0.25">
      <c r="A890" s="130">
        <v>836</v>
      </c>
      <c r="B890" s="110" t="s">
        <v>1195</v>
      </c>
      <c r="C890" s="123" t="s">
        <v>1211</v>
      </c>
      <c r="D890" s="108" t="s">
        <v>1212</v>
      </c>
      <c r="E890" s="7" t="s">
        <v>1213</v>
      </c>
      <c r="F890" s="111" t="s">
        <v>1214</v>
      </c>
      <c r="G890" s="111" t="s">
        <v>8</v>
      </c>
      <c r="H890" s="46">
        <v>9908</v>
      </c>
      <c r="I890" s="46">
        <v>4104</v>
      </c>
    </row>
    <row r="891" spans="1:9" s="47" customFormat="1" ht="165" x14ac:dyDescent="0.25">
      <c r="A891" s="130">
        <v>837</v>
      </c>
      <c r="B891" s="110" t="s">
        <v>1195</v>
      </c>
      <c r="C891" s="123">
        <v>25.52</v>
      </c>
      <c r="D891" s="108" t="s">
        <v>1212</v>
      </c>
      <c r="E891" s="7" t="s">
        <v>1215</v>
      </c>
      <c r="F891" s="111" t="s">
        <v>1214</v>
      </c>
      <c r="G891" s="111" t="s">
        <v>8</v>
      </c>
      <c r="H891" s="46">
        <v>10050</v>
      </c>
      <c r="I891" s="46">
        <v>4104</v>
      </c>
    </row>
    <row r="892" spans="1:9" s="47" customFormat="1" ht="165" x14ac:dyDescent="0.25">
      <c r="A892" s="130">
        <v>838</v>
      </c>
      <c r="B892" s="110" t="s">
        <v>1195</v>
      </c>
      <c r="C892" s="123">
        <v>25.54</v>
      </c>
      <c r="D892" s="108" t="s">
        <v>1212</v>
      </c>
      <c r="E892" s="7" t="s">
        <v>1216</v>
      </c>
      <c r="F892" s="111" t="s">
        <v>1214</v>
      </c>
      <c r="G892" s="111" t="s">
        <v>8</v>
      </c>
      <c r="H892" s="46">
        <v>10193</v>
      </c>
      <c r="I892" s="46">
        <v>4104</v>
      </c>
    </row>
    <row r="893" spans="1:9" s="47" customFormat="1" ht="165" x14ac:dyDescent="0.25">
      <c r="A893" s="130">
        <v>839</v>
      </c>
      <c r="B893" s="110" t="s">
        <v>1195</v>
      </c>
      <c r="C893" s="123">
        <v>25.56</v>
      </c>
      <c r="D893" s="108" t="s">
        <v>1212</v>
      </c>
      <c r="E893" s="7" t="s">
        <v>1217</v>
      </c>
      <c r="F893" s="111" t="s">
        <v>1214</v>
      </c>
      <c r="G893" s="111" t="s">
        <v>8</v>
      </c>
      <c r="H893" s="46">
        <v>10264</v>
      </c>
      <c r="I893" s="46">
        <v>4104</v>
      </c>
    </row>
    <row r="894" spans="1:9" s="47" customFormat="1" ht="165" x14ac:dyDescent="0.25">
      <c r="A894" s="130">
        <v>840</v>
      </c>
      <c r="B894" s="110" t="s">
        <v>1195</v>
      </c>
      <c r="C894" s="123">
        <v>25.58</v>
      </c>
      <c r="D894" s="108" t="s">
        <v>1212</v>
      </c>
      <c r="E894" s="7" t="s">
        <v>1218</v>
      </c>
      <c r="F894" s="111" t="s">
        <v>1214</v>
      </c>
      <c r="G894" s="111" t="s">
        <v>8</v>
      </c>
      <c r="H894" s="46">
        <v>10478</v>
      </c>
      <c r="I894" s="46">
        <v>4104</v>
      </c>
    </row>
    <row r="895" spans="1:9" s="47" customFormat="1" ht="195" x14ac:dyDescent="0.25">
      <c r="A895" s="130">
        <v>841</v>
      </c>
      <c r="B895" s="110" t="s">
        <v>1195</v>
      </c>
      <c r="C895" s="123" t="s">
        <v>1219</v>
      </c>
      <c r="D895" s="108" t="s">
        <v>1220</v>
      </c>
      <c r="E895" s="7" t="s">
        <v>1221</v>
      </c>
      <c r="F895" s="111" t="s">
        <v>1222</v>
      </c>
      <c r="G895" s="111" t="s">
        <v>8</v>
      </c>
      <c r="H895" s="46">
        <v>12037</v>
      </c>
      <c r="I895" s="46">
        <v>4788</v>
      </c>
    </row>
    <row r="896" spans="1:9" s="47" customFormat="1" ht="195" x14ac:dyDescent="0.25">
      <c r="A896" s="130">
        <v>842</v>
      </c>
      <c r="B896" s="110" t="s">
        <v>1195</v>
      </c>
      <c r="C896" s="123">
        <v>25.72</v>
      </c>
      <c r="D896" s="108" t="s">
        <v>1220</v>
      </c>
      <c r="E896" s="7" t="s">
        <v>1223</v>
      </c>
      <c r="F896" s="111" t="s">
        <v>1222</v>
      </c>
      <c r="G896" s="111" t="s">
        <v>8</v>
      </c>
      <c r="H896" s="46">
        <v>12181</v>
      </c>
      <c r="I896" s="46">
        <v>4788</v>
      </c>
    </row>
    <row r="897" spans="1:9" s="47" customFormat="1" ht="195" x14ac:dyDescent="0.25">
      <c r="A897" s="130">
        <v>843</v>
      </c>
      <c r="B897" s="110" t="s">
        <v>1195</v>
      </c>
      <c r="C897" s="123">
        <v>25.74</v>
      </c>
      <c r="D897" s="108" t="s">
        <v>1220</v>
      </c>
      <c r="E897" s="7" t="s">
        <v>1224</v>
      </c>
      <c r="F897" s="111" t="s">
        <v>1222</v>
      </c>
      <c r="G897" s="111" t="s">
        <v>8</v>
      </c>
      <c r="H897" s="46">
        <v>12324</v>
      </c>
      <c r="I897" s="46">
        <v>4788</v>
      </c>
    </row>
    <row r="898" spans="1:9" s="47" customFormat="1" ht="195" x14ac:dyDescent="0.25">
      <c r="A898" s="130">
        <v>844</v>
      </c>
      <c r="B898" s="110" t="s">
        <v>1195</v>
      </c>
      <c r="C898" s="123">
        <v>25.76</v>
      </c>
      <c r="D898" s="108" t="s">
        <v>1220</v>
      </c>
      <c r="E898" s="7" t="s">
        <v>1225</v>
      </c>
      <c r="F898" s="111" t="s">
        <v>1222</v>
      </c>
      <c r="G898" s="111" t="s">
        <v>8</v>
      </c>
      <c r="H898" s="46">
        <v>12396</v>
      </c>
      <c r="I898" s="46">
        <v>4788</v>
      </c>
    </row>
    <row r="899" spans="1:9" s="47" customFormat="1" ht="195" x14ac:dyDescent="0.25">
      <c r="A899" s="130">
        <v>845</v>
      </c>
      <c r="B899" s="110" t="s">
        <v>1195</v>
      </c>
      <c r="C899" s="123">
        <v>25.78</v>
      </c>
      <c r="D899" s="108" t="s">
        <v>1220</v>
      </c>
      <c r="E899" s="7" t="s">
        <v>1226</v>
      </c>
      <c r="F899" s="111" t="s">
        <v>1222</v>
      </c>
      <c r="G899" s="111" t="s">
        <v>8</v>
      </c>
      <c r="H899" s="46">
        <v>12612</v>
      </c>
      <c r="I899" s="46">
        <v>4788</v>
      </c>
    </row>
    <row r="900" spans="1:9" s="47" customFormat="1" ht="165" x14ac:dyDescent="0.25">
      <c r="A900" s="130">
        <v>846</v>
      </c>
      <c r="B900" s="110" t="s">
        <v>1195</v>
      </c>
      <c r="C900" s="123">
        <v>26.05</v>
      </c>
      <c r="D900" s="111" t="s">
        <v>1227</v>
      </c>
      <c r="E900" s="7" t="s">
        <v>1228</v>
      </c>
      <c r="F900" s="111" t="s">
        <v>1229</v>
      </c>
      <c r="G900" s="111" t="s">
        <v>8</v>
      </c>
      <c r="H900" s="46">
        <v>11199</v>
      </c>
      <c r="I900" s="46">
        <v>4788</v>
      </c>
    </row>
    <row r="901" spans="1:9" s="47" customFormat="1" ht="165" x14ac:dyDescent="0.25">
      <c r="A901" s="130">
        <v>847</v>
      </c>
      <c r="B901" s="110" t="s">
        <v>1195</v>
      </c>
      <c r="C901" s="123">
        <v>26.07</v>
      </c>
      <c r="D901" s="111" t="s">
        <v>1227</v>
      </c>
      <c r="E901" s="7" t="s">
        <v>1230</v>
      </c>
      <c r="F901" s="111" t="s">
        <v>1229</v>
      </c>
      <c r="G901" s="111" t="s">
        <v>8</v>
      </c>
      <c r="H901" s="46">
        <v>11343</v>
      </c>
      <c r="I901" s="46">
        <v>4788</v>
      </c>
    </row>
    <row r="902" spans="1:9" s="47" customFormat="1" ht="150" x14ac:dyDescent="0.25">
      <c r="A902" s="130">
        <v>848</v>
      </c>
      <c r="B902" s="110" t="s">
        <v>1195</v>
      </c>
      <c r="C902" s="123">
        <v>26.09</v>
      </c>
      <c r="D902" s="111" t="s">
        <v>1231</v>
      </c>
      <c r="E902" s="7" t="s">
        <v>1232</v>
      </c>
      <c r="F902" s="111" t="s">
        <v>1233</v>
      </c>
      <c r="G902" s="111" t="s">
        <v>8</v>
      </c>
      <c r="H902" s="46">
        <v>11199</v>
      </c>
      <c r="I902" s="46">
        <v>4788</v>
      </c>
    </row>
    <row r="903" spans="1:9" s="47" customFormat="1" ht="150" x14ac:dyDescent="0.25">
      <c r="A903" s="130">
        <v>849</v>
      </c>
      <c r="B903" s="110" t="s">
        <v>1195</v>
      </c>
      <c r="C903" s="123">
        <v>26.11</v>
      </c>
      <c r="D903" s="111" t="s">
        <v>1231</v>
      </c>
      <c r="E903" s="7" t="s">
        <v>1234</v>
      </c>
      <c r="F903" s="111" t="s">
        <v>1233</v>
      </c>
      <c r="G903" s="111" t="s">
        <v>8</v>
      </c>
      <c r="H903" s="46">
        <v>11343</v>
      </c>
      <c r="I903" s="46">
        <v>4788</v>
      </c>
    </row>
    <row r="904" spans="1:9" s="47" customFormat="1" ht="165" x14ac:dyDescent="0.25">
      <c r="A904" s="130">
        <v>850</v>
      </c>
      <c r="B904" s="110" t="s">
        <v>1195</v>
      </c>
      <c r="C904" s="123">
        <v>26.17</v>
      </c>
      <c r="D904" s="111" t="s">
        <v>1235</v>
      </c>
      <c r="E904" s="7" t="s">
        <v>1236</v>
      </c>
      <c r="F904" s="111" t="s">
        <v>1237</v>
      </c>
      <c r="G904" s="111" t="s">
        <v>8</v>
      </c>
      <c r="H904" s="46">
        <v>12663</v>
      </c>
      <c r="I904" s="46">
        <v>5930</v>
      </c>
    </row>
    <row r="905" spans="1:9" s="47" customFormat="1" ht="150" x14ac:dyDescent="0.25">
      <c r="A905" s="130">
        <v>851</v>
      </c>
      <c r="B905" s="110" t="s">
        <v>1195</v>
      </c>
      <c r="C905" s="123">
        <v>26.19</v>
      </c>
      <c r="D905" s="111" t="s">
        <v>1235</v>
      </c>
      <c r="E905" s="7" t="s">
        <v>1238</v>
      </c>
      <c r="F905" s="111" t="s">
        <v>1237</v>
      </c>
      <c r="G905" s="111" t="s">
        <v>8</v>
      </c>
      <c r="H905" s="46">
        <v>12806</v>
      </c>
      <c r="I905" s="46">
        <v>5930</v>
      </c>
    </row>
    <row r="906" spans="1:9" s="47" customFormat="1" ht="195" x14ac:dyDescent="0.25">
      <c r="A906" s="130">
        <v>852</v>
      </c>
      <c r="B906" s="110" t="s">
        <v>1195</v>
      </c>
      <c r="C906" s="123">
        <v>26.23</v>
      </c>
      <c r="D906" s="111" t="s">
        <v>1239</v>
      </c>
      <c r="E906" s="7" t="s">
        <v>1240</v>
      </c>
      <c r="F906" s="111" t="s">
        <v>1241</v>
      </c>
      <c r="G906" s="111" t="s">
        <v>8</v>
      </c>
      <c r="H906" s="46">
        <v>5817</v>
      </c>
      <c r="I906" s="46">
        <v>1760</v>
      </c>
    </row>
    <row r="907" spans="1:9" s="47" customFormat="1" ht="225" x14ac:dyDescent="0.25">
      <c r="A907" s="130">
        <v>853</v>
      </c>
      <c r="B907" s="110" t="s">
        <v>1195</v>
      </c>
      <c r="C907" s="123">
        <v>26.25</v>
      </c>
      <c r="D907" s="111" t="s">
        <v>1242</v>
      </c>
      <c r="E907" s="7" t="s">
        <v>1243</v>
      </c>
      <c r="F907" s="111" t="s">
        <v>1244</v>
      </c>
      <c r="G907" s="111" t="s">
        <v>8</v>
      </c>
      <c r="H907" s="46">
        <v>11827</v>
      </c>
      <c r="I907" s="46">
        <v>5027</v>
      </c>
    </row>
    <row r="908" spans="1:9" s="47" customFormat="1" ht="225" x14ac:dyDescent="0.25">
      <c r="A908" s="130">
        <v>854</v>
      </c>
      <c r="B908" s="110" t="s">
        <v>1195</v>
      </c>
      <c r="C908" s="123">
        <v>26.26</v>
      </c>
      <c r="D908" s="111" t="s">
        <v>1242</v>
      </c>
      <c r="E908" s="7" t="s">
        <v>1245</v>
      </c>
      <c r="F908" s="111" t="s">
        <v>1244</v>
      </c>
      <c r="G908" s="111" t="s">
        <v>8</v>
      </c>
      <c r="H908" s="46">
        <v>11971</v>
      </c>
      <c r="I908" s="46">
        <v>5027</v>
      </c>
    </row>
    <row r="909" spans="1:9" s="47" customFormat="1" ht="225" x14ac:dyDescent="0.25">
      <c r="A909" s="130">
        <v>855</v>
      </c>
      <c r="B909" s="110" t="s">
        <v>1195</v>
      </c>
      <c r="C909" s="123">
        <v>26.27</v>
      </c>
      <c r="D909" s="111" t="s">
        <v>1246</v>
      </c>
      <c r="E909" s="7" t="s">
        <v>1247</v>
      </c>
      <c r="F909" s="111" t="s">
        <v>1248</v>
      </c>
      <c r="G909" s="111" t="s">
        <v>8</v>
      </c>
      <c r="H909" s="46">
        <v>10298</v>
      </c>
      <c r="I909" s="46">
        <v>3887</v>
      </c>
    </row>
    <row r="910" spans="1:9" s="47" customFormat="1" ht="225" x14ac:dyDescent="0.25">
      <c r="A910" s="130">
        <v>856</v>
      </c>
      <c r="B910" s="110" t="s">
        <v>1195</v>
      </c>
      <c r="C910" s="123">
        <v>26.28</v>
      </c>
      <c r="D910" s="111" t="s">
        <v>1246</v>
      </c>
      <c r="E910" s="7" t="s">
        <v>1249</v>
      </c>
      <c r="F910" s="111" t="s">
        <v>1250</v>
      </c>
      <c r="G910" s="111" t="s">
        <v>8</v>
      </c>
      <c r="H910" s="46">
        <v>10442</v>
      </c>
      <c r="I910" s="46">
        <v>3887</v>
      </c>
    </row>
    <row r="911" spans="1:9" s="47" customFormat="1" ht="225" x14ac:dyDescent="0.25">
      <c r="A911" s="130">
        <v>857</v>
      </c>
      <c r="B911" s="110" t="s">
        <v>1195</v>
      </c>
      <c r="C911" s="123">
        <v>26.29</v>
      </c>
      <c r="D911" s="111" t="s">
        <v>1251</v>
      </c>
      <c r="E911" s="7" t="s">
        <v>1252</v>
      </c>
      <c r="F911" s="111" t="s">
        <v>1253</v>
      </c>
      <c r="G911" s="111" t="s">
        <v>8</v>
      </c>
      <c r="H911" s="46">
        <v>11365</v>
      </c>
      <c r="I911" s="46">
        <v>4314</v>
      </c>
    </row>
    <row r="912" spans="1:9" s="47" customFormat="1" ht="195" x14ac:dyDescent="0.25">
      <c r="A912" s="130">
        <v>858</v>
      </c>
      <c r="B912" s="110" t="s">
        <v>1195</v>
      </c>
      <c r="C912" s="123" t="s">
        <v>1254</v>
      </c>
      <c r="D912" s="111" t="s">
        <v>1251</v>
      </c>
      <c r="E912" s="7" t="s">
        <v>1255</v>
      </c>
      <c r="F912" s="111" t="s">
        <v>1253</v>
      </c>
      <c r="G912" s="111" t="s">
        <v>8</v>
      </c>
      <c r="H912" s="46">
        <v>11508</v>
      </c>
      <c r="I912" s="46">
        <v>4362</v>
      </c>
    </row>
    <row r="913" spans="1:9" s="47" customFormat="1" ht="240" x14ac:dyDescent="0.25">
      <c r="A913" s="130">
        <v>859</v>
      </c>
      <c r="B913" s="110" t="s">
        <v>1195</v>
      </c>
      <c r="C913" s="123">
        <v>26.31</v>
      </c>
      <c r="D913" s="111" t="s">
        <v>1256</v>
      </c>
      <c r="E913" s="7" t="s">
        <v>1257</v>
      </c>
      <c r="F913" s="111" t="s">
        <v>1258</v>
      </c>
      <c r="G913" s="111" t="s">
        <v>8</v>
      </c>
      <c r="H913" s="46">
        <v>11842</v>
      </c>
      <c r="I913" s="46">
        <v>4073</v>
      </c>
    </row>
    <row r="914" spans="1:9" s="47" customFormat="1" ht="240" x14ac:dyDescent="0.25">
      <c r="A914" s="130">
        <v>860</v>
      </c>
      <c r="B914" s="110" t="s">
        <v>1195</v>
      </c>
      <c r="C914" s="123">
        <v>26.32</v>
      </c>
      <c r="D914" s="111" t="s">
        <v>1256</v>
      </c>
      <c r="E914" s="7" t="s">
        <v>1259</v>
      </c>
      <c r="F914" s="111" t="s">
        <v>1258</v>
      </c>
      <c r="G914" s="111" t="s">
        <v>8</v>
      </c>
      <c r="H914" s="46">
        <v>11987</v>
      </c>
      <c r="I914" s="46">
        <v>4073</v>
      </c>
    </row>
    <row r="915" spans="1:9" s="47" customFormat="1" ht="105" x14ac:dyDescent="0.25">
      <c r="A915" s="130">
        <v>861</v>
      </c>
      <c r="B915" s="110" t="s">
        <v>1195</v>
      </c>
      <c r="C915" s="123">
        <v>26.33</v>
      </c>
      <c r="D915" s="111" t="s">
        <v>1260</v>
      </c>
      <c r="E915" s="7" t="s">
        <v>1261</v>
      </c>
      <c r="F915" s="111" t="s">
        <v>1262</v>
      </c>
      <c r="G915" s="111" t="s">
        <v>591</v>
      </c>
      <c r="H915" s="46">
        <v>62581</v>
      </c>
      <c r="I915" s="46">
        <v>9322</v>
      </c>
    </row>
    <row r="916" spans="1:9" s="47" customFormat="1" ht="120" x14ac:dyDescent="0.25">
      <c r="A916" s="130">
        <v>862</v>
      </c>
      <c r="B916" s="110" t="s">
        <v>1195</v>
      </c>
      <c r="C916" s="123">
        <v>26.34</v>
      </c>
      <c r="D916" s="111" t="s">
        <v>1260</v>
      </c>
      <c r="E916" s="7" t="s">
        <v>1263</v>
      </c>
      <c r="F916" s="111" t="s">
        <v>1262</v>
      </c>
      <c r="G916" s="111" t="s">
        <v>591</v>
      </c>
      <c r="H916" s="46">
        <v>66174</v>
      </c>
      <c r="I916" s="46">
        <v>9322</v>
      </c>
    </row>
    <row r="917" spans="1:9" s="47" customFormat="1" ht="135" x14ac:dyDescent="0.25">
      <c r="A917" s="130">
        <v>863</v>
      </c>
      <c r="B917" s="110" t="s">
        <v>1195</v>
      </c>
      <c r="C917" s="123">
        <v>26.36</v>
      </c>
      <c r="D917" s="111"/>
      <c r="E917" s="7" t="s">
        <v>1264</v>
      </c>
      <c r="F917" s="111" t="s">
        <v>962</v>
      </c>
      <c r="G917" s="111" t="s">
        <v>591</v>
      </c>
      <c r="H917" s="46">
        <v>9095</v>
      </c>
      <c r="I917" s="46">
        <v>5163</v>
      </c>
    </row>
    <row r="918" spans="1:9" s="47" customFormat="1" ht="390" x14ac:dyDescent="0.25">
      <c r="A918" s="130">
        <v>864</v>
      </c>
      <c r="B918" s="110" t="s">
        <v>1195</v>
      </c>
      <c r="C918" s="123">
        <v>26.37</v>
      </c>
      <c r="D918" s="111" t="s">
        <v>1265</v>
      </c>
      <c r="E918" s="7" t="s">
        <v>1266</v>
      </c>
      <c r="F918" s="111" t="s">
        <v>962</v>
      </c>
      <c r="G918" s="111" t="s">
        <v>591</v>
      </c>
      <c r="H918" s="46">
        <v>17761</v>
      </c>
      <c r="I918" s="46">
        <v>815</v>
      </c>
    </row>
    <row r="919" spans="1:9" s="47" customFormat="1" ht="360" x14ac:dyDescent="0.25">
      <c r="A919" s="130">
        <v>865</v>
      </c>
      <c r="B919" s="110" t="s">
        <v>1195</v>
      </c>
      <c r="C919" s="123">
        <v>26.38</v>
      </c>
      <c r="D919" s="111" t="s">
        <v>1265</v>
      </c>
      <c r="E919" s="7" t="s">
        <v>1267</v>
      </c>
      <c r="F919" s="111" t="s">
        <v>962</v>
      </c>
      <c r="G919" s="111" t="s">
        <v>591</v>
      </c>
      <c r="H919" s="46">
        <v>14162</v>
      </c>
      <c r="I919" s="46">
        <v>815</v>
      </c>
    </row>
    <row r="920" spans="1:9" s="47" customFormat="1" ht="360" x14ac:dyDescent="0.25">
      <c r="A920" s="130">
        <v>866</v>
      </c>
      <c r="B920" s="110" t="s">
        <v>1195</v>
      </c>
      <c r="C920" s="123">
        <v>26.39</v>
      </c>
      <c r="D920" s="111" t="s">
        <v>1265</v>
      </c>
      <c r="E920" s="7" t="s">
        <v>1268</v>
      </c>
      <c r="F920" s="111" t="s">
        <v>962</v>
      </c>
      <c r="G920" s="111" t="s">
        <v>591</v>
      </c>
      <c r="H920" s="46">
        <v>12213</v>
      </c>
      <c r="I920" s="46">
        <v>815</v>
      </c>
    </row>
    <row r="921" spans="1:9" s="47" customFormat="1" ht="360" x14ac:dyDescent="0.25">
      <c r="A921" s="130">
        <v>867</v>
      </c>
      <c r="B921" s="110" t="s">
        <v>1195</v>
      </c>
      <c r="C921" s="123" t="s">
        <v>1269</v>
      </c>
      <c r="D921" s="111" t="s">
        <v>1265</v>
      </c>
      <c r="E921" s="7" t="s">
        <v>1270</v>
      </c>
      <c r="F921" s="111" t="s">
        <v>962</v>
      </c>
      <c r="G921" s="111" t="s">
        <v>591</v>
      </c>
      <c r="H921" s="46">
        <v>9524</v>
      </c>
      <c r="I921" s="46">
        <v>815</v>
      </c>
    </row>
    <row r="922" spans="1:9" s="47" customFormat="1" ht="360" x14ac:dyDescent="0.25">
      <c r="A922" s="130">
        <v>868</v>
      </c>
      <c r="B922" s="110" t="s">
        <v>1195</v>
      </c>
      <c r="C922" s="123">
        <v>26.41</v>
      </c>
      <c r="D922" s="111" t="s">
        <v>1265</v>
      </c>
      <c r="E922" s="7" t="s">
        <v>1271</v>
      </c>
      <c r="F922" s="111" t="s">
        <v>962</v>
      </c>
      <c r="G922" s="111" t="s">
        <v>591</v>
      </c>
      <c r="H922" s="46">
        <v>7915</v>
      </c>
      <c r="I922" s="46">
        <v>815</v>
      </c>
    </row>
    <row r="923" spans="1:9" s="47" customFormat="1" ht="195" x14ac:dyDescent="0.25">
      <c r="A923" s="130">
        <v>869</v>
      </c>
      <c r="B923" s="110" t="s">
        <v>1195</v>
      </c>
      <c r="C923" s="123">
        <v>26.42</v>
      </c>
      <c r="D923" s="111" t="s">
        <v>1265</v>
      </c>
      <c r="E923" s="7" t="s">
        <v>1272</v>
      </c>
      <c r="F923" s="111" t="s">
        <v>962</v>
      </c>
      <c r="G923" s="111" t="s">
        <v>591</v>
      </c>
      <c r="H923" s="46">
        <v>6644</v>
      </c>
      <c r="I923" s="46">
        <v>815</v>
      </c>
    </row>
    <row r="924" spans="1:9" s="47" customFormat="1" ht="360" x14ac:dyDescent="0.25">
      <c r="A924" s="130">
        <v>870</v>
      </c>
      <c r="B924" s="110" t="s">
        <v>1195</v>
      </c>
      <c r="C924" s="123">
        <v>26.44</v>
      </c>
      <c r="D924" s="111" t="s">
        <v>1265</v>
      </c>
      <c r="E924" s="7" t="s">
        <v>1273</v>
      </c>
      <c r="F924" s="111" t="s">
        <v>962</v>
      </c>
      <c r="G924" s="111" t="s">
        <v>591</v>
      </c>
      <c r="H924" s="46">
        <v>5480</v>
      </c>
      <c r="I924" s="46">
        <v>815</v>
      </c>
    </row>
    <row r="925" spans="1:9" s="47" customFormat="1" ht="75" x14ac:dyDescent="0.25">
      <c r="A925" s="130">
        <v>871</v>
      </c>
      <c r="B925" s="110" t="s">
        <v>1195</v>
      </c>
      <c r="C925" s="123">
        <v>26.46</v>
      </c>
      <c r="D925" s="111" t="s">
        <v>1274</v>
      </c>
      <c r="E925" s="7" t="s">
        <v>1275</v>
      </c>
      <c r="F925" s="111" t="s">
        <v>1276</v>
      </c>
      <c r="G925" s="111" t="s">
        <v>40</v>
      </c>
      <c r="H925" s="46">
        <v>780</v>
      </c>
      <c r="I925" s="46">
        <v>126</v>
      </c>
    </row>
    <row r="926" spans="1:9" s="47" customFormat="1" ht="75" x14ac:dyDescent="0.25">
      <c r="A926" s="130">
        <v>872</v>
      </c>
      <c r="B926" s="110" t="s">
        <v>1195</v>
      </c>
      <c r="C926" s="123">
        <v>26.47</v>
      </c>
      <c r="D926" s="111" t="s">
        <v>1274</v>
      </c>
      <c r="E926" s="7" t="s">
        <v>1277</v>
      </c>
      <c r="F926" s="111" t="s">
        <v>1278</v>
      </c>
      <c r="G926" s="111" t="s">
        <v>40</v>
      </c>
      <c r="H926" s="46">
        <v>1044</v>
      </c>
      <c r="I926" s="46">
        <v>126</v>
      </c>
    </row>
    <row r="927" spans="1:9" s="47" customFormat="1" ht="180" x14ac:dyDescent="0.25">
      <c r="A927" s="130">
        <v>873</v>
      </c>
      <c r="B927" s="110" t="s">
        <v>1195</v>
      </c>
      <c r="C927" s="123">
        <v>26.58</v>
      </c>
      <c r="D927" s="111" t="s">
        <v>1279</v>
      </c>
      <c r="E927" s="7" t="s">
        <v>1280</v>
      </c>
      <c r="F927" s="111" t="s">
        <v>1281</v>
      </c>
      <c r="G927" s="111" t="s">
        <v>8</v>
      </c>
      <c r="H927" s="46">
        <v>12127</v>
      </c>
      <c r="I927" s="46">
        <v>5716</v>
      </c>
    </row>
    <row r="928" spans="1:9" s="47" customFormat="1" ht="195" x14ac:dyDescent="0.25">
      <c r="A928" s="130">
        <v>874</v>
      </c>
      <c r="B928" s="110" t="s">
        <v>1195</v>
      </c>
      <c r="C928" s="123" t="s">
        <v>1282</v>
      </c>
      <c r="D928" s="111" t="s">
        <v>1279</v>
      </c>
      <c r="E928" s="7" t="s">
        <v>1283</v>
      </c>
      <c r="F928" s="111" t="s">
        <v>1281</v>
      </c>
      <c r="G928" s="111" t="s">
        <v>8</v>
      </c>
      <c r="H928" s="46">
        <v>12271</v>
      </c>
      <c r="I928" s="46">
        <v>5716</v>
      </c>
    </row>
    <row r="929" spans="1:9" s="47" customFormat="1" ht="195" x14ac:dyDescent="0.25">
      <c r="A929" s="130">
        <v>875</v>
      </c>
      <c r="B929" s="110" t="s">
        <v>1195</v>
      </c>
      <c r="C929" s="123">
        <v>26.62</v>
      </c>
      <c r="D929" s="111" t="s">
        <v>1279</v>
      </c>
      <c r="E929" s="7" t="s">
        <v>1284</v>
      </c>
      <c r="F929" s="111" t="s">
        <v>1281</v>
      </c>
      <c r="G929" s="111" t="s">
        <v>8</v>
      </c>
      <c r="H929" s="46">
        <v>12415</v>
      </c>
      <c r="I929" s="46">
        <v>5716</v>
      </c>
    </row>
    <row r="930" spans="1:9" s="47" customFormat="1" ht="195" x14ac:dyDescent="0.25">
      <c r="A930" s="130">
        <v>876</v>
      </c>
      <c r="B930" s="110" t="s">
        <v>1195</v>
      </c>
      <c r="C930" s="123">
        <v>26.64</v>
      </c>
      <c r="D930" s="111" t="s">
        <v>1285</v>
      </c>
      <c r="E930" s="7" t="s">
        <v>1286</v>
      </c>
      <c r="F930" s="111" t="s">
        <v>1178</v>
      </c>
      <c r="G930" s="111" t="s">
        <v>8</v>
      </c>
      <c r="H930" s="46">
        <v>12484</v>
      </c>
      <c r="I930" s="46">
        <v>5716</v>
      </c>
    </row>
    <row r="931" spans="1:9" s="47" customFormat="1" ht="195" x14ac:dyDescent="0.25">
      <c r="A931" s="130">
        <v>877</v>
      </c>
      <c r="B931" s="110" t="s">
        <v>1195</v>
      </c>
      <c r="C931" s="123">
        <v>26.66</v>
      </c>
      <c r="D931" s="111" t="s">
        <v>1279</v>
      </c>
      <c r="E931" s="7" t="s">
        <v>1287</v>
      </c>
      <c r="F931" s="111" t="s">
        <v>1182</v>
      </c>
      <c r="G931" s="111" t="s">
        <v>8</v>
      </c>
      <c r="H931" s="46">
        <v>12702</v>
      </c>
      <c r="I931" s="46">
        <v>5716</v>
      </c>
    </row>
    <row r="932" spans="1:9" s="47" customFormat="1" ht="105" x14ac:dyDescent="0.25">
      <c r="A932" s="130">
        <v>878</v>
      </c>
      <c r="B932" s="110" t="s">
        <v>1195</v>
      </c>
      <c r="C932" s="123">
        <v>26.68</v>
      </c>
      <c r="D932" s="111" t="s">
        <v>1285</v>
      </c>
      <c r="E932" s="7" t="s">
        <v>1288</v>
      </c>
      <c r="F932" s="111" t="s">
        <v>7</v>
      </c>
      <c r="G932" s="111" t="s">
        <v>5</v>
      </c>
      <c r="H932" s="46">
        <v>391</v>
      </c>
      <c r="I932" s="46">
        <v>24</v>
      </c>
    </row>
    <row r="933" spans="1:9" s="47" customFormat="1" ht="90" x14ac:dyDescent="0.25">
      <c r="A933" s="130">
        <v>879</v>
      </c>
      <c r="B933" s="109" t="s">
        <v>1289</v>
      </c>
      <c r="C933" s="122">
        <v>27.01</v>
      </c>
      <c r="D933" s="109" t="s">
        <v>1290</v>
      </c>
      <c r="E933" s="7" t="s">
        <v>1291</v>
      </c>
      <c r="F933" s="109" t="s">
        <v>1292</v>
      </c>
      <c r="G933" s="109" t="s">
        <v>8</v>
      </c>
      <c r="H933" s="46">
        <v>5820</v>
      </c>
      <c r="I933" s="46">
        <v>1268</v>
      </c>
    </row>
    <row r="934" spans="1:9" s="47" customFormat="1" ht="75" x14ac:dyDescent="0.25">
      <c r="A934" s="130">
        <v>880</v>
      </c>
      <c r="B934" s="109" t="s">
        <v>1289</v>
      </c>
      <c r="C934" s="122">
        <v>27.02</v>
      </c>
      <c r="D934" s="109" t="s">
        <v>1293</v>
      </c>
      <c r="E934" s="7" t="s">
        <v>1294</v>
      </c>
      <c r="F934" s="109" t="s">
        <v>1295</v>
      </c>
      <c r="G934" s="109" t="s">
        <v>8</v>
      </c>
      <c r="H934" s="46">
        <v>5709</v>
      </c>
      <c r="I934" s="46">
        <v>1388</v>
      </c>
    </row>
    <row r="935" spans="1:9" s="47" customFormat="1" ht="75" x14ac:dyDescent="0.25">
      <c r="A935" s="130">
        <v>881</v>
      </c>
      <c r="B935" s="109" t="s">
        <v>1289</v>
      </c>
      <c r="C935" s="122">
        <v>27.03</v>
      </c>
      <c r="D935" s="109" t="s">
        <v>1296</v>
      </c>
      <c r="E935" s="7" t="s">
        <v>1297</v>
      </c>
      <c r="F935" s="109" t="s">
        <v>1298</v>
      </c>
      <c r="G935" s="109" t="s">
        <v>8</v>
      </c>
      <c r="H935" s="46">
        <v>5628</v>
      </c>
      <c r="I935" s="46">
        <v>1075</v>
      </c>
    </row>
    <row r="936" spans="1:9" s="47" customFormat="1" ht="60" x14ac:dyDescent="0.25">
      <c r="A936" s="130">
        <v>882</v>
      </c>
      <c r="B936" s="109" t="s">
        <v>1289</v>
      </c>
      <c r="C936" s="122" t="s">
        <v>1299</v>
      </c>
      <c r="D936" s="109" t="s">
        <v>1300</v>
      </c>
      <c r="E936" s="7" t="s">
        <v>1301</v>
      </c>
      <c r="F936" s="109" t="s">
        <v>1302</v>
      </c>
      <c r="G936" s="109" t="s">
        <v>8</v>
      </c>
      <c r="H936" s="46">
        <v>6004</v>
      </c>
      <c r="I936" s="46">
        <v>1360</v>
      </c>
    </row>
    <row r="937" spans="1:9" s="47" customFormat="1" ht="105" x14ac:dyDescent="0.25">
      <c r="A937" s="130">
        <v>883</v>
      </c>
      <c r="B937" s="109" t="s">
        <v>1289</v>
      </c>
      <c r="C937" s="122">
        <v>27.06</v>
      </c>
      <c r="D937" s="109" t="s">
        <v>1303</v>
      </c>
      <c r="E937" s="7" t="s">
        <v>1304</v>
      </c>
      <c r="F937" s="109" t="s">
        <v>1305</v>
      </c>
      <c r="G937" s="109" t="s">
        <v>40</v>
      </c>
      <c r="H937" s="46">
        <v>815</v>
      </c>
      <c r="I937" s="46">
        <v>162</v>
      </c>
    </row>
    <row r="938" spans="1:9" s="47" customFormat="1" ht="105" x14ac:dyDescent="0.25">
      <c r="A938" s="130">
        <v>884</v>
      </c>
      <c r="B938" s="109" t="s">
        <v>1289</v>
      </c>
      <c r="C938" s="122">
        <v>27.07</v>
      </c>
      <c r="D938" s="109" t="s">
        <v>1306</v>
      </c>
      <c r="E938" s="7" t="s">
        <v>1307</v>
      </c>
      <c r="F938" s="109" t="s">
        <v>1308</v>
      </c>
      <c r="G938" s="109" t="s">
        <v>40</v>
      </c>
      <c r="H938" s="46">
        <v>596</v>
      </c>
      <c r="I938" s="46">
        <v>141</v>
      </c>
    </row>
    <row r="939" spans="1:9" s="47" customFormat="1" ht="75" x14ac:dyDescent="0.25">
      <c r="A939" s="130">
        <v>885</v>
      </c>
      <c r="B939" s="109" t="s">
        <v>1289</v>
      </c>
      <c r="C939" s="122">
        <v>27.08</v>
      </c>
      <c r="D939" s="109" t="s">
        <v>1309</v>
      </c>
      <c r="E939" s="7" t="s">
        <v>1310</v>
      </c>
      <c r="F939" s="109" t="s">
        <v>1311</v>
      </c>
      <c r="G939" s="109" t="s">
        <v>8</v>
      </c>
      <c r="H939" s="46">
        <v>6963</v>
      </c>
      <c r="I939" s="46">
        <v>2158</v>
      </c>
    </row>
    <row r="940" spans="1:9" s="47" customFormat="1" ht="75" x14ac:dyDescent="0.25">
      <c r="A940" s="130">
        <v>886</v>
      </c>
      <c r="B940" s="109" t="s">
        <v>1289</v>
      </c>
      <c r="C940" s="122">
        <v>27.09</v>
      </c>
      <c r="D940" s="109" t="s">
        <v>1309</v>
      </c>
      <c r="E940" s="7" t="s">
        <v>1312</v>
      </c>
      <c r="F940" s="109" t="s">
        <v>1313</v>
      </c>
      <c r="G940" s="109" t="s">
        <v>8</v>
      </c>
      <c r="H940" s="46">
        <v>8181</v>
      </c>
      <c r="I940" s="46">
        <v>2322</v>
      </c>
    </row>
    <row r="941" spans="1:9" s="47" customFormat="1" ht="60" x14ac:dyDescent="0.25">
      <c r="A941" s="130">
        <v>887</v>
      </c>
      <c r="B941" s="109" t="s">
        <v>1289</v>
      </c>
      <c r="C941" s="122">
        <v>27.1</v>
      </c>
      <c r="D941" s="109" t="s">
        <v>1314</v>
      </c>
      <c r="E941" s="7" t="s">
        <v>1315</v>
      </c>
      <c r="F941" s="109" t="s">
        <v>1316</v>
      </c>
      <c r="G941" s="109" t="s">
        <v>8</v>
      </c>
      <c r="H941" s="46">
        <v>6374</v>
      </c>
      <c r="I941" s="46">
        <v>1569</v>
      </c>
    </row>
    <row r="942" spans="1:9" s="47" customFormat="1" ht="60" x14ac:dyDescent="0.25">
      <c r="A942" s="130">
        <v>888</v>
      </c>
      <c r="B942" s="109" t="s">
        <v>1289</v>
      </c>
      <c r="C942" s="122">
        <v>27.11</v>
      </c>
      <c r="D942" s="109" t="s">
        <v>1314</v>
      </c>
      <c r="E942" s="7" t="s">
        <v>1317</v>
      </c>
      <c r="F942" s="109" t="s">
        <v>1318</v>
      </c>
      <c r="G942" s="109" t="s">
        <v>8</v>
      </c>
      <c r="H942" s="46">
        <v>7571</v>
      </c>
      <c r="I942" s="46">
        <v>1711</v>
      </c>
    </row>
    <row r="943" spans="1:9" s="47" customFormat="1" ht="60" x14ac:dyDescent="0.25">
      <c r="A943" s="130">
        <v>889</v>
      </c>
      <c r="B943" s="109" t="s">
        <v>1289</v>
      </c>
      <c r="C943" s="122">
        <v>27.12</v>
      </c>
      <c r="D943" s="109" t="s">
        <v>1319</v>
      </c>
      <c r="E943" s="7" t="s">
        <v>1320</v>
      </c>
      <c r="F943" s="109" t="s">
        <v>1321</v>
      </c>
      <c r="G943" s="109" t="s">
        <v>8</v>
      </c>
      <c r="H943" s="46">
        <v>5240</v>
      </c>
      <c r="I943" s="46">
        <v>1268</v>
      </c>
    </row>
    <row r="944" spans="1:9" s="47" customFormat="1" ht="60" x14ac:dyDescent="0.25">
      <c r="A944" s="130">
        <v>890</v>
      </c>
      <c r="B944" s="109" t="s">
        <v>1289</v>
      </c>
      <c r="C944" s="122">
        <v>27.13</v>
      </c>
      <c r="D944" s="109" t="s">
        <v>1319</v>
      </c>
      <c r="E944" s="7" t="s">
        <v>1322</v>
      </c>
      <c r="F944" s="109" t="s">
        <v>1323</v>
      </c>
      <c r="G944" s="109" t="s">
        <v>8</v>
      </c>
      <c r="H944" s="46">
        <v>5412</v>
      </c>
      <c r="I944" s="46">
        <v>1360</v>
      </c>
    </row>
    <row r="945" spans="1:9" s="47" customFormat="1" ht="105" x14ac:dyDescent="0.25">
      <c r="A945" s="130">
        <v>891</v>
      </c>
      <c r="B945" s="109" t="s">
        <v>1289</v>
      </c>
      <c r="C945" s="122">
        <v>27.14</v>
      </c>
      <c r="D945" s="109" t="s">
        <v>1319</v>
      </c>
      <c r="E945" s="7" t="s">
        <v>1324</v>
      </c>
      <c r="F945" s="109" t="s">
        <v>1325</v>
      </c>
      <c r="G945" s="109" t="s">
        <v>40</v>
      </c>
      <c r="H945" s="46">
        <v>744</v>
      </c>
      <c r="I945" s="46">
        <v>162</v>
      </c>
    </row>
    <row r="946" spans="1:9" s="47" customFormat="1" ht="90" x14ac:dyDescent="0.25">
      <c r="A946" s="130">
        <v>892</v>
      </c>
      <c r="B946" s="109" t="s">
        <v>1289</v>
      </c>
      <c r="C946" s="122">
        <v>27.15</v>
      </c>
      <c r="D946" s="109" t="s">
        <v>1319</v>
      </c>
      <c r="E946" s="7" t="s">
        <v>1326</v>
      </c>
      <c r="F946" s="109" t="s">
        <v>1327</v>
      </c>
      <c r="G946" s="109" t="s">
        <v>8</v>
      </c>
      <c r="H946" s="46">
        <v>6119</v>
      </c>
      <c r="I946" s="46">
        <v>1662</v>
      </c>
    </row>
    <row r="947" spans="1:9" s="47" customFormat="1" ht="90" x14ac:dyDescent="0.25">
      <c r="A947" s="130">
        <v>893</v>
      </c>
      <c r="B947" s="109" t="s">
        <v>1289</v>
      </c>
      <c r="C947" s="122">
        <v>27.16</v>
      </c>
      <c r="D947" s="109" t="s">
        <v>1319</v>
      </c>
      <c r="E947" s="7" t="s">
        <v>1328</v>
      </c>
      <c r="F947" s="109" t="s">
        <v>1327</v>
      </c>
      <c r="G947" s="109" t="s">
        <v>40</v>
      </c>
      <c r="H947" s="46">
        <v>855</v>
      </c>
      <c r="I947" s="46">
        <v>137</v>
      </c>
    </row>
    <row r="948" spans="1:9" s="47" customFormat="1" ht="75" x14ac:dyDescent="0.25">
      <c r="A948" s="130">
        <v>894</v>
      </c>
      <c r="B948" s="109" t="s">
        <v>1329</v>
      </c>
      <c r="C948" s="122">
        <v>28.01</v>
      </c>
      <c r="D948" s="109" t="s">
        <v>1330</v>
      </c>
      <c r="E948" s="7" t="s">
        <v>1331</v>
      </c>
      <c r="F948" s="109" t="s">
        <v>1332</v>
      </c>
      <c r="G948" s="109" t="s">
        <v>8</v>
      </c>
      <c r="H948" s="46">
        <v>4043</v>
      </c>
      <c r="I948" s="46">
        <v>2008</v>
      </c>
    </row>
    <row r="949" spans="1:9" s="47" customFormat="1" ht="90" x14ac:dyDescent="0.25">
      <c r="A949" s="130">
        <v>895</v>
      </c>
      <c r="B949" s="109" t="s">
        <v>1329</v>
      </c>
      <c r="C949" s="122">
        <v>28.02</v>
      </c>
      <c r="D949" s="109" t="s">
        <v>1333</v>
      </c>
      <c r="E949" s="7" t="s">
        <v>1334</v>
      </c>
      <c r="F949" s="109" t="s">
        <v>1335</v>
      </c>
      <c r="G949" s="109" t="s">
        <v>8</v>
      </c>
      <c r="H949" s="46">
        <v>4147</v>
      </c>
      <c r="I949" s="46">
        <v>2008</v>
      </c>
    </row>
    <row r="950" spans="1:9" s="47" customFormat="1" ht="90" x14ac:dyDescent="0.25">
      <c r="A950" s="130">
        <v>896</v>
      </c>
      <c r="B950" s="109" t="s">
        <v>1329</v>
      </c>
      <c r="C950" s="122">
        <v>28.03</v>
      </c>
      <c r="D950" s="109" t="s">
        <v>1336</v>
      </c>
      <c r="E950" s="7" t="s">
        <v>1337</v>
      </c>
      <c r="F950" s="109" t="s">
        <v>1338</v>
      </c>
      <c r="G950" s="109" t="s">
        <v>8</v>
      </c>
      <c r="H950" s="46">
        <v>4387</v>
      </c>
      <c r="I950" s="46">
        <v>1689</v>
      </c>
    </row>
    <row r="951" spans="1:9" s="47" customFormat="1" ht="75" x14ac:dyDescent="0.25">
      <c r="A951" s="130">
        <v>897</v>
      </c>
      <c r="B951" s="109" t="s">
        <v>1329</v>
      </c>
      <c r="C951" s="122">
        <v>28.04</v>
      </c>
      <c r="D951" s="109" t="s">
        <v>1339</v>
      </c>
      <c r="E951" s="7" t="s">
        <v>1340</v>
      </c>
      <c r="F951" s="109" t="s">
        <v>1341</v>
      </c>
      <c r="G951" s="109" t="s">
        <v>8</v>
      </c>
      <c r="H951" s="46">
        <v>4450</v>
      </c>
      <c r="I951" s="46">
        <v>2415</v>
      </c>
    </row>
    <row r="952" spans="1:9" s="47" customFormat="1" ht="60" x14ac:dyDescent="0.25">
      <c r="A952" s="130">
        <v>898</v>
      </c>
      <c r="B952" s="109" t="s">
        <v>1329</v>
      </c>
      <c r="C952" s="122">
        <v>28.05</v>
      </c>
      <c r="D952" s="109" t="s">
        <v>1342</v>
      </c>
      <c r="E952" s="7" t="s">
        <v>1343</v>
      </c>
      <c r="F952" s="109" t="s">
        <v>1344</v>
      </c>
      <c r="G952" s="109" t="s">
        <v>8</v>
      </c>
      <c r="H952" s="46">
        <v>3816</v>
      </c>
      <c r="I952" s="46">
        <v>2068</v>
      </c>
    </row>
    <row r="953" spans="1:9" s="47" customFormat="1" ht="75" x14ac:dyDescent="0.25">
      <c r="A953" s="130">
        <v>899</v>
      </c>
      <c r="B953" s="109" t="s">
        <v>1329</v>
      </c>
      <c r="C953" s="122">
        <v>28.06</v>
      </c>
      <c r="D953" s="109" t="s">
        <v>1345</v>
      </c>
      <c r="E953" s="7" t="s">
        <v>1346</v>
      </c>
      <c r="F953" s="109" t="s">
        <v>1347</v>
      </c>
      <c r="G953" s="109" t="s">
        <v>8</v>
      </c>
      <c r="H953" s="46">
        <v>4361</v>
      </c>
      <c r="I953" s="46">
        <v>2303</v>
      </c>
    </row>
    <row r="954" spans="1:9" s="47" customFormat="1" ht="75" x14ac:dyDescent="0.25">
      <c r="A954" s="130">
        <v>900</v>
      </c>
      <c r="B954" s="109" t="s">
        <v>1329</v>
      </c>
      <c r="C954" s="122">
        <v>28.07</v>
      </c>
      <c r="D954" s="109" t="s">
        <v>1348</v>
      </c>
      <c r="E954" s="7" t="s">
        <v>1349</v>
      </c>
      <c r="F954" s="109" t="s">
        <v>1350</v>
      </c>
      <c r="G954" s="109" t="s">
        <v>8</v>
      </c>
      <c r="H954" s="46">
        <v>4771</v>
      </c>
      <c r="I954" s="46">
        <v>2713</v>
      </c>
    </row>
    <row r="955" spans="1:9" s="47" customFormat="1" ht="90" x14ac:dyDescent="0.25">
      <c r="A955" s="130">
        <v>901</v>
      </c>
      <c r="B955" s="109" t="s">
        <v>1329</v>
      </c>
      <c r="C955" s="122">
        <v>28.08</v>
      </c>
      <c r="D955" s="109" t="s">
        <v>1351</v>
      </c>
      <c r="E955" s="7" t="s">
        <v>1352</v>
      </c>
      <c r="F955" s="109" t="s">
        <v>1353</v>
      </c>
      <c r="G955" s="109" t="s">
        <v>8</v>
      </c>
      <c r="H955" s="46">
        <v>5050</v>
      </c>
      <c r="I955" s="46">
        <v>2971</v>
      </c>
    </row>
    <row r="956" spans="1:9" s="47" customFormat="1" ht="75" x14ac:dyDescent="0.25">
      <c r="A956" s="130">
        <v>902</v>
      </c>
      <c r="B956" s="109" t="s">
        <v>1329</v>
      </c>
      <c r="C956" s="122">
        <v>28.09</v>
      </c>
      <c r="D956" s="109" t="s">
        <v>1354</v>
      </c>
      <c r="E956" s="7" t="s">
        <v>1355</v>
      </c>
      <c r="F956" s="109" t="s">
        <v>1356</v>
      </c>
      <c r="G956" s="109" t="s">
        <v>8</v>
      </c>
      <c r="H956" s="46">
        <v>9525</v>
      </c>
      <c r="I956" s="46">
        <v>2567</v>
      </c>
    </row>
    <row r="957" spans="1:9" s="47" customFormat="1" ht="75" x14ac:dyDescent="0.25">
      <c r="A957" s="130">
        <v>903</v>
      </c>
      <c r="B957" s="109" t="s">
        <v>1329</v>
      </c>
      <c r="C957" s="122">
        <v>28.1</v>
      </c>
      <c r="D957" s="109" t="s">
        <v>1357</v>
      </c>
      <c r="E957" s="7" t="s">
        <v>1358</v>
      </c>
      <c r="F957" s="109" t="s">
        <v>1359</v>
      </c>
      <c r="G957" s="109" t="s">
        <v>8</v>
      </c>
      <c r="H957" s="46">
        <v>10006</v>
      </c>
      <c r="I957" s="46">
        <v>2979</v>
      </c>
    </row>
    <row r="958" spans="1:9" s="47" customFormat="1" ht="60" x14ac:dyDescent="0.25">
      <c r="A958" s="130">
        <v>904</v>
      </c>
      <c r="B958" s="109" t="s">
        <v>1329</v>
      </c>
      <c r="C958" s="122">
        <v>28.11</v>
      </c>
      <c r="D958" s="109" t="s">
        <v>1360</v>
      </c>
      <c r="E958" s="7" t="s">
        <v>1361</v>
      </c>
      <c r="F958" s="109" t="s">
        <v>1362</v>
      </c>
      <c r="G958" s="109" t="s">
        <v>8</v>
      </c>
      <c r="H958" s="46">
        <v>10104</v>
      </c>
      <c r="I958" s="46">
        <v>3146</v>
      </c>
    </row>
    <row r="959" spans="1:9" s="47" customFormat="1" ht="75" x14ac:dyDescent="0.25">
      <c r="A959" s="130">
        <v>905</v>
      </c>
      <c r="B959" s="109" t="s">
        <v>1329</v>
      </c>
      <c r="C959" s="122">
        <v>28.12</v>
      </c>
      <c r="D959" s="109" t="s">
        <v>1363</v>
      </c>
      <c r="E959" s="7" t="s">
        <v>1364</v>
      </c>
      <c r="F959" s="109" t="s">
        <v>1365</v>
      </c>
      <c r="G959" s="109" t="s">
        <v>8</v>
      </c>
      <c r="H959" s="46">
        <v>10789</v>
      </c>
      <c r="I959" s="46">
        <v>3484</v>
      </c>
    </row>
    <row r="960" spans="1:9" s="47" customFormat="1" ht="60" x14ac:dyDescent="0.25">
      <c r="A960" s="130">
        <v>906</v>
      </c>
      <c r="B960" s="109" t="s">
        <v>1329</v>
      </c>
      <c r="C960" s="122">
        <v>28.13</v>
      </c>
      <c r="D960" s="109" t="s">
        <v>1366</v>
      </c>
      <c r="E960" s="7" t="s">
        <v>1367</v>
      </c>
      <c r="F960" s="109" t="s">
        <v>1368</v>
      </c>
      <c r="G960" s="109" t="s">
        <v>8</v>
      </c>
      <c r="H960" s="46">
        <v>10138</v>
      </c>
      <c r="I960" s="46">
        <v>4606</v>
      </c>
    </row>
    <row r="961" spans="1:9" s="47" customFormat="1" ht="60" x14ac:dyDescent="0.25">
      <c r="A961" s="130">
        <v>907</v>
      </c>
      <c r="B961" s="109" t="s">
        <v>1369</v>
      </c>
      <c r="C961" s="122">
        <v>29.01</v>
      </c>
      <c r="D961" s="109" t="s">
        <v>1370</v>
      </c>
      <c r="E961" s="7" t="s">
        <v>1371</v>
      </c>
      <c r="F961" s="109" t="s">
        <v>1372</v>
      </c>
      <c r="G961" s="109" t="s">
        <v>40</v>
      </c>
      <c r="H961" s="46">
        <v>1001</v>
      </c>
      <c r="I961" s="46">
        <v>445</v>
      </c>
    </row>
    <row r="962" spans="1:9" s="47" customFormat="1" ht="60" x14ac:dyDescent="0.25">
      <c r="A962" s="130">
        <v>908</v>
      </c>
      <c r="B962" s="109" t="s">
        <v>1369</v>
      </c>
      <c r="C962" s="122">
        <v>29.02</v>
      </c>
      <c r="D962" s="109" t="s">
        <v>1370</v>
      </c>
      <c r="E962" s="7" t="s">
        <v>1373</v>
      </c>
      <c r="F962" s="109" t="s">
        <v>1372</v>
      </c>
      <c r="G962" s="109" t="s">
        <v>40</v>
      </c>
      <c r="H962" s="46">
        <v>1087</v>
      </c>
      <c r="I962" s="46">
        <v>464</v>
      </c>
    </row>
    <row r="963" spans="1:9" s="47" customFormat="1" ht="105" x14ac:dyDescent="0.25">
      <c r="A963" s="130">
        <v>909</v>
      </c>
      <c r="B963" s="109" t="s">
        <v>1369</v>
      </c>
      <c r="C963" s="122">
        <v>29.03</v>
      </c>
      <c r="D963" s="109" t="s">
        <v>1374</v>
      </c>
      <c r="E963" s="7" t="s">
        <v>1375</v>
      </c>
      <c r="F963" s="109" t="s">
        <v>1376</v>
      </c>
      <c r="G963" s="109" t="s">
        <v>8</v>
      </c>
      <c r="H963" s="46">
        <v>6274</v>
      </c>
      <c r="I963" s="46">
        <v>1149</v>
      </c>
    </row>
    <row r="964" spans="1:9" s="47" customFormat="1" ht="120" x14ac:dyDescent="0.25">
      <c r="A964" s="130">
        <v>910</v>
      </c>
      <c r="B964" s="109" t="s">
        <v>1369</v>
      </c>
      <c r="C964" s="122">
        <v>29.04</v>
      </c>
      <c r="D964" s="109" t="s">
        <v>1374</v>
      </c>
      <c r="E964" s="7" t="s">
        <v>1377</v>
      </c>
      <c r="F964" s="109" t="s">
        <v>1376</v>
      </c>
      <c r="G964" s="109" t="s">
        <v>8</v>
      </c>
      <c r="H964" s="46">
        <v>6799</v>
      </c>
      <c r="I964" s="46">
        <v>1268</v>
      </c>
    </row>
    <row r="965" spans="1:9" s="47" customFormat="1" ht="90" x14ac:dyDescent="0.25">
      <c r="A965" s="130">
        <v>911</v>
      </c>
      <c r="B965" s="109" t="s">
        <v>1369</v>
      </c>
      <c r="C965" s="122">
        <v>29.05</v>
      </c>
      <c r="D965" s="109" t="s">
        <v>1374</v>
      </c>
      <c r="E965" s="7" t="s">
        <v>1378</v>
      </c>
      <c r="F965" s="109" t="s">
        <v>1376</v>
      </c>
      <c r="G965" s="109" t="s">
        <v>8</v>
      </c>
      <c r="H965" s="46">
        <v>6865</v>
      </c>
      <c r="I965" s="46">
        <v>1334</v>
      </c>
    </row>
    <row r="966" spans="1:9" s="47" customFormat="1" ht="105" x14ac:dyDescent="0.25">
      <c r="A966" s="130">
        <v>912</v>
      </c>
      <c r="B966" s="109" t="s">
        <v>1369</v>
      </c>
      <c r="C966" s="122">
        <v>29.06</v>
      </c>
      <c r="D966" s="109" t="s">
        <v>1374</v>
      </c>
      <c r="E966" s="7" t="s">
        <v>1379</v>
      </c>
      <c r="F966" s="109" t="s">
        <v>1376</v>
      </c>
      <c r="G966" s="109" t="s">
        <v>40</v>
      </c>
      <c r="H966" s="46">
        <v>854</v>
      </c>
      <c r="I966" s="46">
        <v>162</v>
      </c>
    </row>
    <row r="967" spans="1:9" s="47" customFormat="1" ht="135" x14ac:dyDescent="0.25">
      <c r="A967" s="130">
        <v>913</v>
      </c>
      <c r="B967" s="109" t="s">
        <v>1369</v>
      </c>
      <c r="C967" s="122">
        <v>29.11</v>
      </c>
      <c r="D967" s="109" t="s">
        <v>1374</v>
      </c>
      <c r="E967" s="7" t="s">
        <v>1380</v>
      </c>
      <c r="F967" s="109" t="s">
        <v>1381</v>
      </c>
      <c r="G967" s="109" t="s">
        <v>40</v>
      </c>
      <c r="H967" s="46">
        <v>1222</v>
      </c>
      <c r="I967" s="46">
        <v>450</v>
      </c>
    </row>
    <row r="968" spans="1:9" s="47" customFormat="1" ht="135" x14ac:dyDescent="0.25">
      <c r="A968" s="130">
        <v>914</v>
      </c>
      <c r="B968" s="109" t="s">
        <v>1369</v>
      </c>
      <c r="C968" s="122">
        <v>29.12</v>
      </c>
      <c r="D968" s="109" t="s">
        <v>1374</v>
      </c>
      <c r="E968" s="7" t="s">
        <v>1382</v>
      </c>
      <c r="F968" s="109" t="s">
        <v>1376</v>
      </c>
      <c r="G968" s="109" t="s">
        <v>40</v>
      </c>
      <c r="H968" s="46">
        <v>1381</v>
      </c>
      <c r="I968" s="46">
        <v>515</v>
      </c>
    </row>
    <row r="969" spans="1:9" s="47" customFormat="1" ht="135" x14ac:dyDescent="0.25">
      <c r="A969" s="130">
        <v>915</v>
      </c>
      <c r="B969" s="109" t="s">
        <v>1369</v>
      </c>
      <c r="C969" s="122">
        <v>29.13</v>
      </c>
      <c r="D969" s="109" t="s">
        <v>1374</v>
      </c>
      <c r="E969" s="7" t="s">
        <v>1383</v>
      </c>
      <c r="F969" s="109" t="s">
        <v>1376</v>
      </c>
      <c r="G969" s="109" t="s">
        <v>40</v>
      </c>
      <c r="H969" s="46">
        <v>2255</v>
      </c>
      <c r="I969" s="46">
        <v>579</v>
      </c>
    </row>
    <row r="970" spans="1:9" s="47" customFormat="1" ht="60" x14ac:dyDescent="0.25">
      <c r="A970" s="130">
        <v>916</v>
      </c>
      <c r="B970" s="109" t="s">
        <v>1384</v>
      </c>
      <c r="C970" s="122">
        <v>30.01</v>
      </c>
      <c r="D970" s="109" t="s">
        <v>1385</v>
      </c>
      <c r="E970" s="7" t="s">
        <v>1386</v>
      </c>
      <c r="F970" s="109" t="s">
        <v>1387</v>
      </c>
      <c r="G970" s="109" t="s">
        <v>40</v>
      </c>
      <c r="H970" s="46">
        <v>3392</v>
      </c>
      <c r="I970" s="46">
        <v>905</v>
      </c>
    </row>
    <row r="971" spans="1:9" s="47" customFormat="1" ht="60" x14ac:dyDescent="0.25">
      <c r="A971" s="130">
        <v>917</v>
      </c>
      <c r="B971" s="109" t="s">
        <v>1384</v>
      </c>
      <c r="C971" s="122">
        <v>30.02</v>
      </c>
      <c r="D971" s="109" t="s">
        <v>1385</v>
      </c>
      <c r="E971" s="7" t="s">
        <v>1388</v>
      </c>
      <c r="F971" s="109" t="s">
        <v>1387</v>
      </c>
      <c r="G971" s="109" t="s">
        <v>40</v>
      </c>
      <c r="H971" s="46">
        <v>3979</v>
      </c>
      <c r="I971" s="46">
        <v>928</v>
      </c>
    </row>
    <row r="972" spans="1:9" s="47" customFormat="1" ht="60" x14ac:dyDescent="0.25">
      <c r="A972" s="130">
        <v>918</v>
      </c>
      <c r="B972" s="109" t="s">
        <v>1384</v>
      </c>
      <c r="C972" s="122">
        <v>30.03</v>
      </c>
      <c r="D972" s="109" t="s">
        <v>1385</v>
      </c>
      <c r="E972" s="7" t="s">
        <v>1389</v>
      </c>
      <c r="F972" s="109" t="s">
        <v>1387</v>
      </c>
      <c r="G972" s="109" t="s">
        <v>40</v>
      </c>
      <c r="H972" s="46">
        <v>4128</v>
      </c>
      <c r="I972" s="46">
        <v>914</v>
      </c>
    </row>
    <row r="973" spans="1:9" s="47" customFormat="1" ht="75" x14ac:dyDescent="0.25">
      <c r="A973" s="130">
        <v>919</v>
      </c>
      <c r="B973" s="109" t="s">
        <v>1384</v>
      </c>
      <c r="C973" s="122">
        <v>30.04</v>
      </c>
      <c r="D973" s="109" t="s">
        <v>1385</v>
      </c>
      <c r="E973" s="7" t="s">
        <v>1390</v>
      </c>
      <c r="F973" s="109" t="s">
        <v>1387</v>
      </c>
      <c r="G973" s="109" t="s">
        <v>40</v>
      </c>
      <c r="H973" s="46">
        <v>4037</v>
      </c>
      <c r="I973" s="46">
        <v>838</v>
      </c>
    </row>
    <row r="974" spans="1:9" s="47" customFormat="1" ht="75" x14ac:dyDescent="0.25">
      <c r="A974" s="130">
        <v>920</v>
      </c>
      <c r="B974" s="109" t="s">
        <v>1384</v>
      </c>
      <c r="C974" s="122">
        <v>30.05</v>
      </c>
      <c r="D974" s="109" t="s">
        <v>1391</v>
      </c>
      <c r="E974" s="7" t="s">
        <v>1392</v>
      </c>
      <c r="F974" s="109" t="s">
        <v>1393</v>
      </c>
      <c r="G974" s="109" t="s">
        <v>40</v>
      </c>
      <c r="H974" s="46">
        <v>5129</v>
      </c>
      <c r="I974" s="46">
        <v>1500</v>
      </c>
    </row>
    <row r="975" spans="1:9" s="47" customFormat="1" ht="60" x14ac:dyDescent="0.25">
      <c r="A975" s="130">
        <v>921</v>
      </c>
      <c r="B975" s="109" t="s">
        <v>1384</v>
      </c>
      <c r="C975" s="122">
        <v>30.06</v>
      </c>
      <c r="D975" s="109" t="s">
        <v>1394</v>
      </c>
      <c r="E975" s="7" t="s">
        <v>1395</v>
      </c>
      <c r="F975" s="109" t="s">
        <v>1396</v>
      </c>
      <c r="G975" s="109" t="s">
        <v>40</v>
      </c>
      <c r="H975" s="46">
        <v>5455</v>
      </c>
      <c r="I975" s="46">
        <v>1500</v>
      </c>
    </row>
    <row r="976" spans="1:9" s="47" customFormat="1" ht="60" x14ac:dyDescent="0.25">
      <c r="A976" s="130">
        <v>922</v>
      </c>
      <c r="B976" s="109" t="s">
        <v>1384</v>
      </c>
      <c r="C976" s="122">
        <v>30.07</v>
      </c>
      <c r="D976" s="109" t="s">
        <v>1397</v>
      </c>
      <c r="E976" s="7" t="s">
        <v>1398</v>
      </c>
      <c r="F976" s="109" t="s">
        <v>1399</v>
      </c>
      <c r="G976" s="109" t="s">
        <v>40</v>
      </c>
      <c r="H976" s="46">
        <v>4248</v>
      </c>
      <c r="I976" s="46">
        <v>595</v>
      </c>
    </row>
    <row r="977" spans="1:9" s="47" customFormat="1" ht="60" x14ac:dyDescent="0.25">
      <c r="A977" s="130">
        <v>923</v>
      </c>
      <c r="B977" s="109" t="s">
        <v>1384</v>
      </c>
      <c r="C977" s="122">
        <v>30.08</v>
      </c>
      <c r="D977" s="109" t="s">
        <v>1400</v>
      </c>
      <c r="E977" s="7" t="s">
        <v>1401</v>
      </c>
      <c r="F977" s="109" t="s">
        <v>1402</v>
      </c>
      <c r="G977" s="109" t="s">
        <v>40</v>
      </c>
      <c r="H977" s="46">
        <v>4224</v>
      </c>
      <c r="I977" s="46">
        <v>595</v>
      </c>
    </row>
    <row r="978" spans="1:9" s="47" customFormat="1" ht="120" x14ac:dyDescent="0.25">
      <c r="A978" s="130">
        <v>924</v>
      </c>
      <c r="B978" s="109" t="s">
        <v>1384</v>
      </c>
      <c r="C978" s="122">
        <v>30.09</v>
      </c>
      <c r="D978" s="109" t="s">
        <v>1403</v>
      </c>
      <c r="E978" s="7" t="s">
        <v>1404</v>
      </c>
      <c r="F978" s="109" t="s">
        <v>7</v>
      </c>
      <c r="G978" s="109" t="s">
        <v>38</v>
      </c>
      <c r="H978" s="46">
        <v>1977</v>
      </c>
      <c r="I978" s="46">
        <v>206</v>
      </c>
    </row>
    <row r="979" spans="1:9" s="47" customFormat="1" ht="165" x14ac:dyDescent="0.25">
      <c r="A979" s="130">
        <v>925</v>
      </c>
      <c r="B979" s="109" t="s">
        <v>1384</v>
      </c>
      <c r="C979" s="122" t="s">
        <v>1405</v>
      </c>
      <c r="D979" s="109" t="s">
        <v>1403</v>
      </c>
      <c r="E979" s="7" t="s">
        <v>1406</v>
      </c>
      <c r="F979" s="109" t="s">
        <v>7</v>
      </c>
      <c r="G979" s="109" t="s">
        <v>38</v>
      </c>
      <c r="H979" s="46">
        <v>1947</v>
      </c>
      <c r="I979" s="46">
        <v>164</v>
      </c>
    </row>
    <row r="980" spans="1:9" s="47" customFormat="1" ht="45" x14ac:dyDescent="0.25">
      <c r="A980" s="130">
        <v>926</v>
      </c>
      <c r="B980" s="109" t="s">
        <v>1384</v>
      </c>
      <c r="C980" s="122">
        <v>30.11</v>
      </c>
      <c r="D980" s="109"/>
      <c r="E980" s="7" t="s">
        <v>1407</v>
      </c>
      <c r="F980" s="109" t="s">
        <v>7</v>
      </c>
      <c r="G980" s="109" t="s">
        <v>40</v>
      </c>
      <c r="H980" s="46">
        <v>1301</v>
      </c>
      <c r="I980" s="46">
        <v>149</v>
      </c>
    </row>
    <row r="981" spans="1:9" s="47" customFormat="1" ht="45" x14ac:dyDescent="0.25">
      <c r="A981" s="130">
        <v>927</v>
      </c>
      <c r="B981" s="109" t="s">
        <v>1408</v>
      </c>
      <c r="C981" s="122">
        <v>31.01</v>
      </c>
      <c r="D981" s="109" t="s">
        <v>1409</v>
      </c>
      <c r="E981" s="7" t="s">
        <v>1410</v>
      </c>
      <c r="F981" s="109" t="s">
        <v>1411</v>
      </c>
      <c r="G981" s="109" t="s">
        <v>40</v>
      </c>
      <c r="H981" s="46">
        <v>350</v>
      </c>
      <c r="I981" s="46">
        <v>79</v>
      </c>
    </row>
    <row r="982" spans="1:9" s="47" customFormat="1" ht="45" x14ac:dyDescent="0.25">
      <c r="A982" s="130">
        <v>928</v>
      </c>
      <c r="B982" s="109" t="s">
        <v>1408</v>
      </c>
      <c r="C982" s="122">
        <v>31.02</v>
      </c>
      <c r="D982" s="109" t="s">
        <v>1412</v>
      </c>
      <c r="E982" s="7" t="s">
        <v>1413</v>
      </c>
      <c r="F982" s="109" t="s">
        <v>1414</v>
      </c>
      <c r="G982" s="109" t="s">
        <v>40</v>
      </c>
      <c r="H982" s="46">
        <v>95</v>
      </c>
      <c r="I982" s="46">
        <v>12</v>
      </c>
    </row>
    <row r="983" spans="1:9" s="47" customFormat="1" ht="90" x14ac:dyDescent="0.25">
      <c r="A983" s="130">
        <v>929</v>
      </c>
      <c r="B983" s="109" t="s">
        <v>1408</v>
      </c>
      <c r="C983" s="122">
        <v>31.03</v>
      </c>
      <c r="D983" s="109" t="s">
        <v>1415</v>
      </c>
      <c r="E983" s="7" t="s">
        <v>1416</v>
      </c>
      <c r="F983" s="109" t="s">
        <v>575</v>
      </c>
      <c r="G983" s="109" t="s">
        <v>1417</v>
      </c>
      <c r="H983" s="46">
        <v>32</v>
      </c>
      <c r="I983" s="46">
        <v>12</v>
      </c>
    </row>
    <row r="984" spans="1:9" s="47" customFormat="1" ht="315" x14ac:dyDescent="0.25">
      <c r="A984" s="130">
        <v>930</v>
      </c>
      <c r="B984" s="109" t="s">
        <v>1408</v>
      </c>
      <c r="C984" s="122">
        <v>31.04</v>
      </c>
      <c r="D984" s="109" t="s">
        <v>1415</v>
      </c>
      <c r="E984" s="7" t="s">
        <v>1418</v>
      </c>
      <c r="F984" s="109" t="s">
        <v>575</v>
      </c>
      <c r="G984" s="109" t="s">
        <v>40</v>
      </c>
      <c r="H984" s="46">
        <v>937</v>
      </c>
      <c r="I984" s="46">
        <v>482</v>
      </c>
    </row>
    <row r="985" spans="1:9" s="47" customFormat="1" ht="90" x14ac:dyDescent="0.25">
      <c r="A985" s="130">
        <v>931</v>
      </c>
      <c r="B985" s="109" t="s">
        <v>1408</v>
      </c>
      <c r="C985" s="122">
        <v>31.05</v>
      </c>
      <c r="D985" s="109" t="s">
        <v>1415</v>
      </c>
      <c r="E985" s="7" t="s">
        <v>1419</v>
      </c>
      <c r="F985" s="109" t="s">
        <v>575</v>
      </c>
      <c r="G985" s="109" t="s">
        <v>40</v>
      </c>
      <c r="H985" s="46">
        <v>345</v>
      </c>
      <c r="I985" s="46">
        <v>167</v>
      </c>
    </row>
    <row r="986" spans="1:9" s="47" customFormat="1" ht="105" x14ac:dyDescent="0.25">
      <c r="A986" s="130">
        <v>932</v>
      </c>
      <c r="B986" s="109" t="s">
        <v>1408</v>
      </c>
      <c r="C986" s="122">
        <v>31.06</v>
      </c>
      <c r="D986" s="109" t="s">
        <v>1415</v>
      </c>
      <c r="E986" s="7" t="s">
        <v>1420</v>
      </c>
      <c r="F986" s="109" t="s">
        <v>575</v>
      </c>
      <c r="G986" s="109" t="s">
        <v>40</v>
      </c>
      <c r="H986" s="46">
        <v>310</v>
      </c>
      <c r="I986" s="46">
        <v>190</v>
      </c>
    </row>
    <row r="987" spans="1:9" s="47" customFormat="1" ht="90" x14ac:dyDescent="0.25">
      <c r="A987" s="130">
        <v>933</v>
      </c>
      <c r="B987" s="109" t="s">
        <v>1408</v>
      </c>
      <c r="C987" s="122">
        <v>31.07</v>
      </c>
      <c r="D987" s="109" t="s">
        <v>1415</v>
      </c>
      <c r="E987" s="7" t="s">
        <v>1421</v>
      </c>
      <c r="F987" s="109" t="s">
        <v>575</v>
      </c>
      <c r="G987" s="109" t="s">
        <v>40</v>
      </c>
      <c r="H987" s="46">
        <v>425</v>
      </c>
      <c r="I987" s="46">
        <v>217</v>
      </c>
    </row>
    <row r="988" spans="1:9" s="47" customFormat="1" ht="45" x14ac:dyDescent="0.25">
      <c r="A988" s="130">
        <v>934</v>
      </c>
      <c r="B988" s="109" t="s">
        <v>1408</v>
      </c>
      <c r="C988" s="122">
        <v>31.08</v>
      </c>
      <c r="D988" s="109" t="s">
        <v>1415</v>
      </c>
      <c r="E988" s="7" t="s">
        <v>1422</v>
      </c>
      <c r="F988" s="109" t="s">
        <v>575</v>
      </c>
      <c r="G988" s="109" t="s">
        <v>40</v>
      </c>
      <c r="H988" s="46">
        <v>21</v>
      </c>
      <c r="I988" s="46">
        <v>21</v>
      </c>
    </row>
    <row r="989" spans="1:9" s="47" customFormat="1" ht="105" x14ac:dyDescent="0.25">
      <c r="A989" s="130">
        <v>935</v>
      </c>
      <c r="B989" s="109" t="s">
        <v>1408</v>
      </c>
      <c r="C989" s="122">
        <v>31.09</v>
      </c>
      <c r="D989" s="109" t="s">
        <v>1415</v>
      </c>
      <c r="E989" s="7" t="s">
        <v>1423</v>
      </c>
      <c r="F989" s="109" t="s">
        <v>7</v>
      </c>
      <c r="G989" s="109" t="s">
        <v>40</v>
      </c>
      <c r="H989" s="46">
        <v>516</v>
      </c>
      <c r="I989" s="46">
        <v>252</v>
      </c>
    </row>
    <row r="990" spans="1:9" s="47" customFormat="1" ht="180" x14ac:dyDescent="0.25">
      <c r="A990" s="130">
        <v>936</v>
      </c>
      <c r="B990" s="109" t="s">
        <v>1408</v>
      </c>
      <c r="C990" s="122" t="s">
        <v>1424</v>
      </c>
      <c r="D990" s="109" t="s">
        <v>1415</v>
      </c>
      <c r="E990" s="7" t="s">
        <v>1425</v>
      </c>
      <c r="F990" s="109" t="s">
        <v>7</v>
      </c>
      <c r="G990" s="109" t="s">
        <v>40</v>
      </c>
      <c r="H990" s="46">
        <v>940</v>
      </c>
      <c r="I990" s="46">
        <v>187</v>
      </c>
    </row>
    <row r="991" spans="1:9" s="47" customFormat="1" ht="120" x14ac:dyDescent="0.25">
      <c r="A991" s="130">
        <v>937</v>
      </c>
      <c r="B991" s="109" t="s">
        <v>1408</v>
      </c>
      <c r="C991" s="122">
        <v>31.11</v>
      </c>
      <c r="D991" s="109" t="s">
        <v>1415</v>
      </c>
      <c r="E991" s="7" t="s">
        <v>1426</v>
      </c>
      <c r="F991" s="109" t="s">
        <v>7</v>
      </c>
      <c r="G991" s="109" t="s">
        <v>40</v>
      </c>
      <c r="H991" s="46">
        <v>1068</v>
      </c>
      <c r="I991" s="46">
        <v>187</v>
      </c>
    </row>
    <row r="992" spans="1:9" s="47" customFormat="1" ht="150" x14ac:dyDescent="0.25">
      <c r="A992" s="130">
        <v>938</v>
      </c>
      <c r="B992" s="109" t="s">
        <v>1408</v>
      </c>
      <c r="C992" s="122">
        <v>31.12</v>
      </c>
      <c r="D992" s="109" t="s">
        <v>1415</v>
      </c>
      <c r="E992" s="7" t="s">
        <v>1427</v>
      </c>
      <c r="F992" s="109" t="s">
        <v>1411</v>
      </c>
      <c r="G992" s="109" t="s">
        <v>40</v>
      </c>
      <c r="H992" s="46">
        <v>1054</v>
      </c>
      <c r="I992" s="46">
        <v>314</v>
      </c>
    </row>
    <row r="993" spans="1:9" s="47" customFormat="1" ht="210" x14ac:dyDescent="0.25">
      <c r="A993" s="130">
        <v>939</v>
      </c>
      <c r="B993" s="109" t="s">
        <v>1408</v>
      </c>
      <c r="C993" s="122">
        <v>31.13</v>
      </c>
      <c r="D993" s="109" t="s">
        <v>1415</v>
      </c>
      <c r="E993" s="7" t="s">
        <v>1428</v>
      </c>
      <c r="F993" s="109" t="s">
        <v>1411</v>
      </c>
      <c r="G993" s="109" t="s">
        <v>40</v>
      </c>
      <c r="H993" s="46">
        <v>1094</v>
      </c>
      <c r="I993" s="46">
        <v>407</v>
      </c>
    </row>
    <row r="994" spans="1:9" s="47" customFormat="1" ht="45" x14ac:dyDescent="0.25">
      <c r="A994" s="130">
        <v>940</v>
      </c>
      <c r="B994" s="109" t="s">
        <v>1408</v>
      </c>
      <c r="C994" s="122">
        <v>31.14</v>
      </c>
      <c r="D994" s="109" t="s">
        <v>1415</v>
      </c>
      <c r="E994" s="7" t="s">
        <v>1429</v>
      </c>
      <c r="F994" s="109" t="s">
        <v>7</v>
      </c>
      <c r="G994" s="109" t="s">
        <v>38</v>
      </c>
      <c r="H994" s="46">
        <v>1044</v>
      </c>
      <c r="I994" s="46">
        <v>312</v>
      </c>
    </row>
    <row r="995" spans="1:9" s="47" customFormat="1" ht="75" x14ac:dyDescent="0.25">
      <c r="A995" s="130">
        <v>941</v>
      </c>
      <c r="B995" s="109" t="s">
        <v>1408</v>
      </c>
      <c r="C995" s="122">
        <v>31.15</v>
      </c>
      <c r="D995" s="109" t="s">
        <v>1415</v>
      </c>
      <c r="E995" s="7" t="s">
        <v>1430</v>
      </c>
      <c r="F995" s="109" t="s">
        <v>575</v>
      </c>
      <c r="G995" s="109" t="s">
        <v>40</v>
      </c>
      <c r="H995" s="46">
        <v>469</v>
      </c>
      <c r="I995" s="46">
        <v>89</v>
      </c>
    </row>
    <row r="996" spans="1:9" s="47" customFormat="1" ht="150" x14ac:dyDescent="0.25">
      <c r="A996" s="130">
        <v>942</v>
      </c>
      <c r="B996" s="109" t="s">
        <v>1408</v>
      </c>
      <c r="C996" s="122">
        <v>31.16</v>
      </c>
      <c r="D996" s="109" t="s">
        <v>1415</v>
      </c>
      <c r="E996" s="7" t="s">
        <v>1431</v>
      </c>
      <c r="F996" s="109" t="s">
        <v>575</v>
      </c>
      <c r="G996" s="109" t="s">
        <v>40</v>
      </c>
      <c r="H996" s="46">
        <v>729</v>
      </c>
      <c r="I996" s="46">
        <v>99</v>
      </c>
    </row>
    <row r="997" spans="1:9" s="47" customFormat="1" ht="195" x14ac:dyDescent="0.25">
      <c r="A997" s="130">
        <v>943</v>
      </c>
      <c r="B997" s="109" t="s">
        <v>1408</v>
      </c>
      <c r="C997" s="122">
        <v>31.17</v>
      </c>
      <c r="D997" s="109"/>
      <c r="E997" s="7" t="s">
        <v>1432</v>
      </c>
      <c r="F997" s="109" t="s">
        <v>7</v>
      </c>
      <c r="G997" s="109" t="s">
        <v>40</v>
      </c>
      <c r="H997" s="46">
        <v>504</v>
      </c>
      <c r="I997" s="46">
        <v>171</v>
      </c>
    </row>
    <row r="998" spans="1:9" s="47" customFormat="1" ht="165" x14ac:dyDescent="0.25">
      <c r="A998" s="130">
        <v>944</v>
      </c>
      <c r="B998" s="109" t="s">
        <v>1408</v>
      </c>
      <c r="C998" s="122">
        <v>31.26</v>
      </c>
      <c r="D998" s="109" t="s">
        <v>1415</v>
      </c>
      <c r="E998" s="7" t="s">
        <v>1433</v>
      </c>
      <c r="F998" s="109" t="s">
        <v>7</v>
      </c>
      <c r="G998" s="109" t="s">
        <v>8</v>
      </c>
      <c r="H998" s="46">
        <v>5100</v>
      </c>
      <c r="I998" s="46">
        <v>2670</v>
      </c>
    </row>
    <row r="999" spans="1:9" s="47" customFormat="1" ht="45" x14ac:dyDescent="0.25">
      <c r="A999" s="130">
        <v>945</v>
      </c>
      <c r="B999" s="109" t="s">
        <v>1434</v>
      </c>
      <c r="C999" s="122">
        <v>32.01</v>
      </c>
      <c r="D999" s="109" t="s">
        <v>1435</v>
      </c>
      <c r="E999" s="7" t="s">
        <v>1436</v>
      </c>
      <c r="F999" s="109" t="s">
        <v>1437</v>
      </c>
      <c r="G999" s="109" t="s">
        <v>40</v>
      </c>
      <c r="H999" s="46">
        <v>168</v>
      </c>
      <c r="I999" s="46">
        <v>132</v>
      </c>
    </row>
    <row r="1000" spans="1:9" s="47" customFormat="1" ht="45" x14ac:dyDescent="0.25">
      <c r="A1000" s="130">
        <v>946</v>
      </c>
      <c r="B1000" s="109" t="s">
        <v>1434</v>
      </c>
      <c r="C1000" s="122">
        <v>32.020000000000003</v>
      </c>
      <c r="D1000" s="109" t="s">
        <v>1435</v>
      </c>
      <c r="E1000" s="7" t="s">
        <v>1438</v>
      </c>
      <c r="F1000" s="109" t="s">
        <v>1437</v>
      </c>
      <c r="G1000" s="109" t="s">
        <v>40</v>
      </c>
      <c r="H1000" s="46">
        <v>172</v>
      </c>
      <c r="I1000" s="46">
        <v>132</v>
      </c>
    </row>
    <row r="1001" spans="1:9" s="47" customFormat="1" ht="60" x14ac:dyDescent="0.25">
      <c r="A1001" s="130">
        <v>947</v>
      </c>
      <c r="B1001" s="109" t="s">
        <v>1434</v>
      </c>
      <c r="C1001" s="122">
        <v>32.03</v>
      </c>
      <c r="D1001" s="109" t="s">
        <v>1439</v>
      </c>
      <c r="E1001" s="7" t="s">
        <v>1440</v>
      </c>
      <c r="F1001" s="109" t="s">
        <v>1441</v>
      </c>
      <c r="G1001" s="109" t="s">
        <v>40</v>
      </c>
      <c r="H1001" s="46">
        <v>228</v>
      </c>
      <c r="I1001" s="46">
        <v>162</v>
      </c>
    </row>
    <row r="1002" spans="1:9" s="47" customFormat="1" ht="60" x14ac:dyDescent="0.25">
      <c r="A1002" s="130">
        <v>948</v>
      </c>
      <c r="B1002" s="109" t="s">
        <v>1434</v>
      </c>
      <c r="C1002" s="122">
        <v>32.04</v>
      </c>
      <c r="D1002" s="109" t="s">
        <v>1442</v>
      </c>
      <c r="E1002" s="7" t="s">
        <v>1443</v>
      </c>
      <c r="F1002" s="109" t="s">
        <v>1441</v>
      </c>
      <c r="G1002" s="109" t="s">
        <v>40</v>
      </c>
      <c r="H1002" s="46">
        <v>234</v>
      </c>
      <c r="I1002" s="46">
        <v>162</v>
      </c>
    </row>
    <row r="1003" spans="1:9" s="47" customFormat="1" ht="60" x14ac:dyDescent="0.25">
      <c r="A1003" s="130">
        <v>949</v>
      </c>
      <c r="B1003" s="109" t="s">
        <v>1434</v>
      </c>
      <c r="C1003" s="122">
        <v>32.049999999999997</v>
      </c>
      <c r="D1003" s="109" t="s">
        <v>1444</v>
      </c>
      <c r="E1003" s="7" t="s">
        <v>1445</v>
      </c>
      <c r="F1003" s="109" t="s">
        <v>1446</v>
      </c>
      <c r="G1003" s="109" t="s">
        <v>40</v>
      </c>
      <c r="H1003" s="46">
        <v>243</v>
      </c>
      <c r="I1003" s="46">
        <v>162</v>
      </c>
    </row>
    <row r="1004" spans="1:9" s="47" customFormat="1" ht="60" x14ac:dyDescent="0.25">
      <c r="A1004" s="130">
        <v>950</v>
      </c>
      <c r="B1004" s="109" t="s">
        <v>1434</v>
      </c>
      <c r="C1004" s="122">
        <v>32.06</v>
      </c>
      <c r="D1004" s="109" t="s">
        <v>1447</v>
      </c>
      <c r="E1004" s="7" t="s">
        <v>1448</v>
      </c>
      <c r="F1004" s="109" t="s">
        <v>1449</v>
      </c>
      <c r="G1004" s="109" t="s">
        <v>40</v>
      </c>
      <c r="H1004" s="46">
        <v>422</v>
      </c>
      <c r="I1004" s="46">
        <v>314</v>
      </c>
    </row>
    <row r="1005" spans="1:9" s="47" customFormat="1" ht="60" x14ac:dyDescent="0.25">
      <c r="A1005" s="130">
        <v>951</v>
      </c>
      <c r="B1005" s="109" t="s">
        <v>1434</v>
      </c>
      <c r="C1005" s="122">
        <v>32.07</v>
      </c>
      <c r="D1005" s="109" t="s">
        <v>1450</v>
      </c>
      <c r="E1005" s="7" t="s">
        <v>1451</v>
      </c>
      <c r="F1005" s="109" t="s">
        <v>1449</v>
      </c>
      <c r="G1005" s="109" t="s">
        <v>40</v>
      </c>
      <c r="H1005" s="46">
        <v>431</v>
      </c>
      <c r="I1005" s="46">
        <v>314</v>
      </c>
    </row>
    <row r="1006" spans="1:9" s="47" customFormat="1" ht="60" x14ac:dyDescent="0.25">
      <c r="A1006" s="130">
        <v>952</v>
      </c>
      <c r="B1006" s="109" t="s">
        <v>1434</v>
      </c>
      <c r="C1006" s="122">
        <v>32.08</v>
      </c>
      <c r="D1006" s="109" t="s">
        <v>1452</v>
      </c>
      <c r="E1006" s="7" t="s">
        <v>1453</v>
      </c>
      <c r="F1006" s="109" t="s">
        <v>1449</v>
      </c>
      <c r="G1006" s="109" t="s">
        <v>40</v>
      </c>
      <c r="H1006" s="46">
        <v>437</v>
      </c>
      <c r="I1006" s="46">
        <v>314</v>
      </c>
    </row>
    <row r="1007" spans="1:9" s="47" customFormat="1" ht="60" x14ac:dyDescent="0.25">
      <c r="A1007" s="130">
        <v>953</v>
      </c>
      <c r="B1007" s="109" t="s">
        <v>1434</v>
      </c>
      <c r="C1007" s="122">
        <v>32.090000000000003</v>
      </c>
      <c r="D1007" s="109" t="s">
        <v>1454</v>
      </c>
      <c r="E1007" s="7" t="s">
        <v>1455</v>
      </c>
      <c r="F1007" s="109" t="s">
        <v>1456</v>
      </c>
      <c r="G1007" s="109" t="s">
        <v>40</v>
      </c>
      <c r="H1007" s="46">
        <v>514</v>
      </c>
      <c r="I1007" s="46">
        <v>367</v>
      </c>
    </row>
    <row r="1008" spans="1:9" s="47" customFormat="1" ht="60" x14ac:dyDescent="0.25">
      <c r="A1008" s="130">
        <v>954</v>
      </c>
      <c r="B1008" s="109" t="s">
        <v>1434</v>
      </c>
      <c r="C1008" s="122" t="s">
        <v>1457</v>
      </c>
      <c r="D1008" s="109" t="s">
        <v>1458</v>
      </c>
      <c r="E1008" s="7" t="s">
        <v>1459</v>
      </c>
      <c r="F1008" s="109" t="s">
        <v>1460</v>
      </c>
      <c r="G1008" s="109" t="s">
        <v>40</v>
      </c>
      <c r="H1008" s="46">
        <v>337</v>
      </c>
      <c r="I1008" s="46">
        <v>267</v>
      </c>
    </row>
    <row r="1009" spans="1:9" s="47" customFormat="1" ht="120" x14ac:dyDescent="0.25">
      <c r="A1009" s="130">
        <v>955</v>
      </c>
      <c r="B1009" s="109" t="s">
        <v>1434</v>
      </c>
      <c r="C1009" s="122">
        <v>32.11</v>
      </c>
      <c r="D1009" s="109" t="s">
        <v>1461</v>
      </c>
      <c r="E1009" s="7" t="s">
        <v>1462</v>
      </c>
      <c r="F1009" s="109" t="s">
        <v>1463</v>
      </c>
      <c r="G1009" s="109" t="s">
        <v>40</v>
      </c>
      <c r="H1009" s="46">
        <v>679</v>
      </c>
      <c r="I1009" s="46">
        <v>472</v>
      </c>
    </row>
    <row r="1010" spans="1:9" s="47" customFormat="1" ht="75" x14ac:dyDescent="0.25">
      <c r="A1010" s="130">
        <v>956</v>
      </c>
      <c r="B1010" s="109" t="s">
        <v>1434</v>
      </c>
      <c r="C1010" s="122">
        <v>32.119999999999997</v>
      </c>
      <c r="D1010" s="109" t="s">
        <v>1464</v>
      </c>
      <c r="E1010" s="7" t="s">
        <v>1465</v>
      </c>
      <c r="F1010" s="109" t="s">
        <v>1466</v>
      </c>
      <c r="G1010" s="109" t="s">
        <v>40</v>
      </c>
      <c r="H1010" s="46">
        <v>531</v>
      </c>
      <c r="I1010" s="46">
        <v>401</v>
      </c>
    </row>
    <row r="1011" spans="1:9" s="47" customFormat="1" ht="90" x14ac:dyDescent="0.25">
      <c r="A1011" s="130">
        <v>957</v>
      </c>
      <c r="B1011" s="109" t="s">
        <v>1434</v>
      </c>
      <c r="C1011" s="122">
        <v>32.130000000000003</v>
      </c>
      <c r="D1011" s="109" t="s">
        <v>1467</v>
      </c>
      <c r="E1011" s="7" t="s">
        <v>1468</v>
      </c>
      <c r="F1011" s="109" t="s">
        <v>1469</v>
      </c>
      <c r="G1011" s="109" t="s">
        <v>40</v>
      </c>
      <c r="H1011" s="46">
        <v>538</v>
      </c>
      <c r="I1011" s="46">
        <v>401</v>
      </c>
    </row>
    <row r="1012" spans="1:9" s="47" customFormat="1" ht="30" x14ac:dyDescent="0.25">
      <c r="A1012" s="130">
        <v>958</v>
      </c>
      <c r="B1012" s="109" t="s">
        <v>1434</v>
      </c>
      <c r="C1012" s="122">
        <v>32.15</v>
      </c>
      <c r="D1012" s="109" t="s">
        <v>1470</v>
      </c>
      <c r="E1012" s="7" t="s">
        <v>1471</v>
      </c>
      <c r="F1012" s="109" t="s">
        <v>1472</v>
      </c>
      <c r="G1012" s="109" t="s">
        <v>40</v>
      </c>
      <c r="H1012" s="46">
        <v>51</v>
      </c>
      <c r="I1012" s="46">
        <v>45</v>
      </c>
    </row>
    <row r="1013" spans="1:9" s="47" customFormat="1" ht="30" x14ac:dyDescent="0.25">
      <c r="A1013" s="130">
        <v>959</v>
      </c>
      <c r="B1013" s="109" t="s">
        <v>1434</v>
      </c>
      <c r="C1013" s="122">
        <v>32.159999999999997</v>
      </c>
      <c r="D1013" s="109" t="s">
        <v>1473</v>
      </c>
      <c r="E1013" s="7" t="s">
        <v>1474</v>
      </c>
      <c r="F1013" s="109" t="s">
        <v>1475</v>
      </c>
      <c r="G1013" s="109" t="s">
        <v>40</v>
      </c>
      <c r="H1013" s="46">
        <v>140</v>
      </c>
      <c r="I1013" s="46">
        <v>123</v>
      </c>
    </row>
    <row r="1014" spans="1:9" s="47" customFormat="1" ht="45" x14ac:dyDescent="0.25">
      <c r="A1014" s="130">
        <v>960</v>
      </c>
      <c r="B1014" s="109" t="s">
        <v>1434</v>
      </c>
      <c r="C1014" s="122">
        <v>32.17</v>
      </c>
      <c r="D1014" s="109" t="s">
        <v>1476</v>
      </c>
      <c r="E1014" s="7" t="s">
        <v>1477</v>
      </c>
      <c r="F1014" s="109" t="s">
        <v>1475</v>
      </c>
      <c r="G1014" s="109" t="s">
        <v>40</v>
      </c>
      <c r="H1014" s="46">
        <v>149</v>
      </c>
      <c r="I1014" s="46">
        <v>123</v>
      </c>
    </row>
    <row r="1015" spans="1:9" s="47" customFormat="1" ht="45" x14ac:dyDescent="0.25">
      <c r="A1015" s="130">
        <v>961</v>
      </c>
      <c r="B1015" s="109" t="s">
        <v>1434</v>
      </c>
      <c r="C1015" s="122">
        <v>32.18</v>
      </c>
      <c r="D1015" s="109" t="s">
        <v>1478</v>
      </c>
      <c r="E1015" s="7" t="s">
        <v>1479</v>
      </c>
      <c r="F1015" s="109" t="s">
        <v>1480</v>
      </c>
      <c r="G1015" s="109" t="s">
        <v>40</v>
      </c>
      <c r="H1015" s="46">
        <v>145</v>
      </c>
      <c r="I1015" s="46">
        <v>123</v>
      </c>
    </row>
    <row r="1016" spans="1:9" s="47" customFormat="1" ht="45" x14ac:dyDescent="0.25">
      <c r="A1016" s="130">
        <v>962</v>
      </c>
      <c r="B1016" s="109" t="s">
        <v>1434</v>
      </c>
      <c r="C1016" s="122">
        <v>32.19</v>
      </c>
      <c r="D1016" s="109" t="s">
        <v>1481</v>
      </c>
      <c r="E1016" s="7" t="s">
        <v>1482</v>
      </c>
      <c r="F1016" s="109" t="s">
        <v>1483</v>
      </c>
      <c r="G1016" s="109" t="s">
        <v>40</v>
      </c>
      <c r="H1016" s="46">
        <v>146</v>
      </c>
      <c r="I1016" s="46">
        <v>123</v>
      </c>
    </row>
    <row r="1017" spans="1:9" s="47" customFormat="1" ht="30" x14ac:dyDescent="0.25">
      <c r="A1017" s="130">
        <v>963</v>
      </c>
      <c r="B1017" s="109" t="s">
        <v>1434</v>
      </c>
      <c r="C1017" s="122" t="s">
        <v>1484</v>
      </c>
      <c r="D1017" s="109" t="s">
        <v>1485</v>
      </c>
      <c r="E1017" s="7" t="s">
        <v>1486</v>
      </c>
      <c r="F1017" s="109" t="s">
        <v>1487</v>
      </c>
      <c r="G1017" s="109" t="s">
        <v>40</v>
      </c>
      <c r="H1017" s="46">
        <v>140</v>
      </c>
      <c r="I1017" s="46">
        <v>123</v>
      </c>
    </row>
    <row r="1018" spans="1:9" s="47" customFormat="1" ht="45" x14ac:dyDescent="0.25">
      <c r="A1018" s="130">
        <v>964</v>
      </c>
      <c r="B1018" s="109" t="s">
        <v>1434</v>
      </c>
      <c r="C1018" s="122">
        <v>32.21</v>
      </c>
      <c r="D1018" s="109" t="s">
        <v>1488</v>
      </c>
      <c r="E1018" s="7" t="s">
        <v>1489</v>
      </c>
      <c r="F1018" s="109" t="s">
        <v>575</v>
      </c>
      <c r="G1018" s="109" t="s">
        <v>40</v>
      </c>
      <c r="H1018" s="46">
        <v>57</v>
      </c>
      <c r="I1018" s="46">
        <v>45</v>
      </c>
    </row>
    <row r="1019" spans="1:9" s="47" customFormat="1" ht="45" x14ac:dyDescent="0.25">
      <c r="A1019" s="130">
        <v>965</v>
      </c>
      <c r="B1019" s="109" t="s">
        <v>1434</v>
      </c>
      <c r="C1019" s="122">
        <v>32.22</v>
      </c>
      <c r="D1019" s="109" t="s">
        <v>1488</v>
      </c>
      <c r="E1019" s="7" t="s">
        <v>1490</v>
      </c>
      <c r="F1019" s="109" t="s">
        <v>575</v>
      </c>
      <c r="G1019" s="109" t="s">
        <v>38</v>
      </c>
      <c r="H1019" s="46">
        <v>39</v>
      </c>
      <c r="I1019" s="46">
        <v>39</v>
      </c>
    </row>
    <row r="1020" spans="1:9" s="47" customFormat="1" ht="45" x14ac:dyDescent="0.25">
      <c r="A1020" s="130">
        <v>966</v>
      </c>
      <c r="B1020" s="109" t="s">
        <v>1434</v>
      </c>
      <c r="C1020" s="122">
        <v>32.229999999999997</v>
      </c>
      <c r="D1020" s="109" t="s">
        <v>1488</v>
      </c>
      <c r="E1020" s="7" t="s">
        <v>1491</v>
      </c>
      <c r="F1020" s="109" t="s">
        <v>575</v>
      </c>
      <c r="G1020" s="109" t="s">
        <v>38</v>
      </c>
      <c r="H1020" s="46">
        <v>30</v>
      </c>
      <c r="I1020" s="46">
        <v>23</v>
      </c>
    </row>
    <row r="1021" spans="1:9" s="47" customFormat="1" ht="45" x14ac:dyDescent="0.25">
      <c r="A1021" s="130">
        <v>967</v>
      </c>
      <c r="B1021" s="109" t="s">
        <v>1434</v>
      </c>
      <c r="C1021" s="122">
        <v>32.24</v>
      </c>
      <c r="D1021" s="109" t="s">
        <v>1488</v>
      </c>
      <c r="E1021" s="7" t="s">
        <v>1492</v>
      </c>
      <c r="F1021" s="109" t="s">
        <v>575</v>
      </c>
      <c r="G1021" s="109" t="s">
        <v>38</v>
      </c>
      <c r="H1021" s="46">
        <v>45</v>
      </c>
      <c r="I1021" s="46">
        <v>35</v>
      </c>
    </row>
    <row r="1022" spans="1:9" s="47" customFormat="1" ht="45" x14ac:dyDescent="0.25">
      <c r="A1022" s="130">
        <v>968</v>
      </c>
      <c r="B1022" s="109" t="s">
        <v>1434</v>
      </c>
      <c r="C1022" s="122">
        <v>32.25</v>
      </c>
      <c r="D1022" s="109" t="s">
        <v>1488</v>
      </c>
      <c r="E1022" s="7" t="s">
        <v>1493</v>
      </c>
      <c r="F1022" s="109" t="s">
        <v>575</v>
      </c>
      <c r="G1022" s="109" t="s">
        <v>38</v>
      </c>
      <c r="H1022" s="46">
        <v>62</v>
      </c>
      <c r="I1022" s="46">
        <v>47</v>
      </c>
    </row>
    <row r="1023" spans="1:9" s="47" customFormat="1" ht="75" x14ac:dyDescent="0.25">
      <c r="A1023" s="130">
        <v>969</v>
      </c>
      <c r="B1023" s="109" t="s">
        <v>1434</v>
      </c>
      <c r="C1023" s="122">
        <v>32.26</v>
      </c>
      <c r="D1023" s="109" t="s">
        <v>1488</v>
      </c>
      <c r="E1023" s="7" t="s">
        <v>1494</v>
      </c>
      <c r="F1023" s="109" t="s">
        <v>1495</v>
      </c>
      <c r="G1023" s="109" t="s">
        <v>38</v>
      </c>
      <c r="H1023" s="46">
        <v>103</v>
      </c>
      <c r="I1023" s="46">
        <v>37</v>
      </c>
    </row>
    <row r="1024" spans="1:9" s="47" customFormat="1" ht="45" x14ac:dyDescent="0.25">
      <c r="A1024" s="130">
        <v>970</v>
      </c>
      <c r="B1024" s="109" t="s">
        <v>1434</v>
      </c>
      <c r="C1024" s="122">
        <v>32.270000000000003</v>
      </c>
      <c r="D1024" s="109" t="s">
        <v>1488</v>
      </c>
      <c r="E1024" s="7" t="s">
        <v>1496</v>
      </c>
      <c r="F1024" s="109" t="s">
        <v>1376</v>
      </c>
      <c r="G1024" s="109" t="s">
        <v>40</v>
      </c>
      <c r="H1024" s="46">
        <v>118</v>
      </c>
      <c r="I1024" s="46">
        <v>63</v>
      </c>
    </row>
    <row r="1025" spans="1:9" s="47" customFormat="1" ht="120" x14ac:dyDescent="0.25">
      <c r="A1025" s="130">
        <v>971</v>
      </c>
      <c r="B1025" s="109" t="s">
        <v>1434</v>
      </c>
      <c r="C1025" s="122">
        <v>32.28</v>
      </c>
      <c r="D1025" s="109" t="s">
        <v>1488</v>
      </c>
      <c r="E1025" s="7" t="s">
        <v>1497</v>
      </c>
      <c r="F1025" s="109" t="s">
        <v>1376</v>
      </c>
      <c r="G1025" s="109" t="s">
        <v>40</v>
      </c>
      <c r="H1025" s="46">
        <v>255</v>
      </c>
      <c r="I1025" s="46">
        <v>48</v>
      </c>
    </row>
    <row r="1026" spans="1:9" s="47" customFormat="1" ht="270" x14ac:dyDescent="0.25">
      <c r="A1026" s="130">
        <v>972</v>
      </c>
      <c r="B1026" s="109" t="s">
        <v>1434</v>
      </c>
      <c r="C1026" s="122">
        <v>32.29</v>
      </c>
      <c r="D1026" s="109" t="s">
        <v>1488</v>
      </c>
      <c r="E1026" s="7" t="s">
        <v>1498</v>
      </c>
      <c r="F1026" s="109" t="s">
        <v>1376</v>
      </c>
      <c r="G1026" s="109" t="s">
        <v>40</v>
      </c>
      <c r="H1026" s="46">
        <v>1277</v>
      </c>
      <c r="I1026" s="46">
        <v>537</v>
      </c>
    </row>
    <row r="1027" spans="1:9" s="47" customFormat="1" ht="90" x14ac:dyDescent="0.25">
      <c r="A1027" s="130">
        <v>973</v>
      </c>
      <c r="B1027" s="109" t="s">
        <v>1434</v>
      </c>
      <c r="C1027" s="122" t="s">
        <v>1499</v>
      </c>
      <c r="D1027" s="109" t="s">
        <v>1488</v>
      </c>
      <c r="E1027" s="7" t="s">
        <v>1500</v>
      </c>
      <c r="F1027" s="109" t="s">
        <v>575</v>
      </c>
      <c r="G1027" s="109" t="s">
        <v>40</v>
      </c>
      <c r="H1027" s="46">
        <v>470</v>
      </c>
      <c r="I1027" s="46">
        <v>154</v>
      </c>
    </row>
    <row r="1028" spans="1:9" s="47" customFormat="1" ht="105" x14ac:dyDescent="0.25">
      <c r="A1028" s="130">
        <v>974</v>
      </c>
      <c r="B1028" s="109" t="s">
        <v>1434</v>
      </c>
      <c r="C1028" s="122">
        <v>32.31</v>
      </c>
      <c r="D1028" s="109" t="s">
        <v>1488</v>
      </c>
      <c r="E1028" s="7" t="s">
        <v>1501</v>
      </c>
      <c r="F1028" s="109" t="s">
        <v>575</v>
      </c>
      <c r="G1028" s="109" t="s">
        <v>40</v>
      </c>
      <c r="H1028" s="46">
        <v>536</v>
      </c>
      <c r="I1028" s="46">
        <v>154</v>
      </c>
    </row>
    <row r="1029" spans="1:9" s="47" customFormat="1" ht="90" x14ac:dyDescent="0.25">
      <c r="A1029" s="130">
        <v>975</v>
      </c>
      <c r="B1029" s="109" t="s">
        <v>1434</v>
      </c>
      <c r="C1029" s="122">
        <v>32.32</v>
      </c>
      <c r="D1029" s="109" t="s">
        <v>1488</v>
      </c>
      <c r="E1029" s="7" t="s">
        <v>1502</v>
      </c>
      <c r="F1029" s="109" t="s">
        <v>575</v>
      </c>
      <c r="G1029" s="109" t="s">
        <v>40</v>
      </c>
      <c r="H1029" s="46">
        <v>538</v>
      </c>
      <c r="I1029" s="46">
        <v>89</v>
      </c>
    </row>
    <row r="1030" spans="1:9" s="47" customFormat="1" ht="60" x14ac:dyDescent="0.25">
      <c r="A1030" s="130">
        <v>976</v>
      </c>
      <c r="B1030" s="109" t="s">
        <v>1434</v>
      </c>
      <c r="C1030" s="122">
        <v>32.33</v>
      </c>
      <c r="D1030" s="109" t="s">
        <v>1488</v>
      </c>
      <c r="E1030" s="7" t="s">
        <v>1503</v>
      </c>
      <c r="F1030" s="109" t="s">
        <v>575</v>
      </c>
      <c r="G1030" s="109" t="s">
        <v>40</v>
      </c>
      <c r="H1030" s="46">
        <v>41</v>
      </c>
      <c r="I1030" s="46">
        <v>41</v>
      </c>
    </row>
    <row r="1031" spans="1:9" s="47" customFormat="1" ht="45" x14ac:dyDescent="0.25">
      <c r="A1031" s="130">
        <v>977</v>
      </c>
      <c r="B1031" s="109" t="s">
        <v>1434</v>
      </c>
      <c r="C1031" s="122">
        <v>32.340000000000003</v>
      </c>
      <c r="D1031" s="109" t="s">
        <v>1488</v>
      </c>
      <c r="E1031" s="7" t="s">
        <v>1504</v>
      </c>
      <c r="F1031" s="109" t="s">
        <v>575</v>
      </c>
      <c r="G1031" s="109" t="s">
        <v>40</v>
      </c>
      <c r="H1031" s="46">
        <v>81</v>
      </c>
      <c r="I1031" s="46">
        <v>39</v>
      </c>
    </row>
    <row r="1032" spans="1:9" s="47" customFormat="1" ht="45" x14ac:dyDescent="0.25">
      <c r="A1032" s="130">
        <v>978</v>
      </c>
      <c r="B1032" s="109" t="s">
        <v>1434</v>
      </c>
      <c r="C1032" s="122">
        <v>32.36</v>
      </c>
      <c r="D1032" s="109" t="s">
        <v>1488</v>
      </c>
      <c r="E1032" s="7" t="s">
        <v>1505</v>
      </c>
      <c r="F1032" s="109" t="s">
        <v>575</v>
      </c>
      <c r="G1032" s="109" t="s">
        <v>40</v>
      </c>
      <c r="H1032" s="46">
        <v>30</v>
      </c>
      <c r="I1032" s="46">
        <v>24</v>
      </c>
    </row>
    <row r="1033" spans="1:9" s="47" customFormat="1" ht="60" x14ac:dyDescent="0.25">
      <c r="A1033" s="130">
        <v>979</v>
      </c>
      <c r="B1033" s="109" t="s">
        <v>1434</v>
      </c>
      <c r="C1033" s="122">
        <v>32.369999999999997</v>
      </c>
      <c r="D1033" s="109" t="s">
        <v>1488</v>
      </c>
      <c r="E1033" s="7" t="s">
        <v>1506</v>
      </c>
      <c r="F1033" s="109" t="s">
        <v>575</v>
      </c>
      <c r="G1033" s="113" t="s">
        <v>38</v>
      </c>
      <c r="H1033" s="46">
        <v>30</v>
      </c>
      <c r="I1033" s="46">
        <v>30</v>
      </c>
    </row>
    <row r="1034" spans="1:9" s="47" customFormat="1" ht="75" x14ac:dyDescent="0.25">
      <c r="A1034" s="130">
        <v>980</v>
      </c>
      <c r="B1034" s="114" t="s">
        <v>1507</v>
      </c>
      <c r="C1034" s="122">
        <v>33.01</v>
      </c>
      <c r="D1034" s="109" t="s">
        <v>1508</v>
      </c>
      <c r="E1034" s="7" t="s">
        <v>1509</v>
      </c>
      <c r="F1034" s="109" t="s">
        <v>1510</v>
      </c>
      <c r="G1034" s="109" t="s">
        <v>40</v>
      </c>
      <c r="H1034" s="46">
        <v>615</v>
      </c>
      <c r="I1034" s="46">
        <v>232</v>
      </c>
    </row>
    <row r="1035" spans="1:9" s="47" customFormat="1" ht="75" x14ac:dyDescent="0.25">
      <c r="A1035" s="130">
        <v>981</v>
      </c>
      <c r="B1035" s="114" t="s">
        <v>1507</v>
      </c>
      <c r="C1035" s="122">
        <v>33.020000000000003</v>
      </c>
      <c r="D1035" s="109" t="s">
        <v>1511</v>
      </c>
      <c r="E1035" s="7" t="s">
        <v>1512</v>
      </c>
      <c r="F1035" s="109" t="s">
        <v>1510</v>
      </c>
      <c r="G1035" s="109" t="s">
        <v>40</v>
      </c>
      <c r="H1035" s="46">
        <v>671</v>
      </c>
      <c r="I1035" s="46">
        <v>238</v>
      </c>
    </row>
    <row r="1036" spans="1:9" s="47" customFormat="1" ht="75" x14ac:dyDescent="0.25">
      <c r="A1036" s="130">
        <v>982</v>
      </c>
      <c r="B1036" s="114" t="s">
        <v>1507</v>
      </c>
      <c r="C1036" s="122">
        <v>33.03</v>
      </c>
      <c r="D1036" s="109" t="s">
        <v>1513</v>
      </c>
      <c r="E1036" s="7" t="s">
        <v>1514</v>
      </c>
      <c r="F1036" s="109" t="s">
        <v>1510</v>
      </c>
      <c r="G1036" s="109" t="s">
        <v>40</v>
      </c>
      <c r="H1036" s="46">
        <v>746</v>
      </c>
      <c r="I1036" s="46">
        <v>249</v>
      </c>
    </row>
    <row r="1037" spans="1:9" s="47" customFormat="1" ht="75" x14ac:dyDescent="0.25">
      <c r="A1037" s="130">
        <v>983</v>
      </c>
      <c r="B1037" s="114" t="s">
        <v>1507</v>
      </c>
      <c r="C1037" s="122">
        <v>33.04</v>
      </c>
      <c r="D1037" s="109" t="s">
        <v>1515</v>
      </c>
      <c r="E1037" s="7" t="s">
        <v>1516</v>
      </c>
      <c r="F1037" s="109" t="s">
        <v>1517</v>
      </c>
      <c r="G1037" s="109" t="s">
        <v>40</v>
      </c>
      <c r="H1037" s="46">
        <v>687</v>
      </c>
      <c r="I1037" s="46">
        <v>233</v>
      </c>
    </row>
    <row r="1038" spans="1:9" s="47" customFormat="1" ht="60" x14ac:dyDescent="0.25">
      <c r="A1038" s="130">
        <v>984</v>
      </c>
      <c r="B1038" s="114" t="s">
        <v>1507</v>
      </c>
      <c r="C1038" s="122">
        <v>33.049999999999997</v>
      </c>
      <c r="D1038" s="109" t="s">
        <v>1518</v>
      </c>
      <c r="E1038" s="7" t="s">
        <v>1519</v>
      </c>
      <c r="F1038" s="109" t="s">
        <v>1517</v>
      </c>
      <c r="G1038" s="109" t="s">
        <v>40</v>
      </c>
      <c r="H1038" s="46">
        <v>889</v>
      </c>
      <c r="I1038" s="46">
        <v>294</v>
      </c>
    </row>
    <row r="1039" spans="1:9" s="47" customFormat="1" ht="75" x14ac:dyDescent="0.25">
      <c r="A1039" s="130">
        <v>985</v>
      </c>
      <c r="B1039" s="114" t="s">
        <v>1507</v>
      </c>
      <c r="C1039" s="122">
        <v>33.06</v>
      </c>
      <c r="D1039" s="109" t="s">
        <v>1520</v>
      </c>
      <c r="E1039" s="7" t="s">
        <v>1521</v>
      </c>
      <c r="F1039" s="109" t="s">
        <v>1517</v>
      </c>
      <c r="G1039" s="109" t="s">
        <v>40</v>
      </c>
      <c r="H1039" s="46">
        <v>1087</v>
      </c>
      <c r="I1039" s="46">
        <v>262</v>
      </c>
    </row>
    <row r="1040" spans="1:9" s="47" customFormat="1" ht="75" x14ac:dyDescent="0.25">
      <c r="A1040" s="130">
        <v>986</v>
      </c>
      <c r="B1040" s="114" t="s">
        <v>1507</v>
      </c>
      <c r="C1040" s="122">
        <v>33.07</v>
      </c>
      <c r="D1040" s="109" t="s">
        <v>1522</v>
      </c>
      <c r="E1040" s="7" t="s">
        <v>1523</v>
      </c>
      <c r="F1040" s="109" t="s">
        <v>1524</v>
      </c>
      <c r="G1040" s="109" t="s">
        <v>40</v>
      </c>
      <c r="H1040" s="46">
        <v>1028</v>
      </c>
      <c r="I1040" s="46">
        <v>224</v>
      </c>
    </row>
    <row r="1041" spans="1:9" s="47" customFormat="1" ht="75" x14ac:dyDescent="0.25">
      <c r="A1041" s="130">
        <v>987</v>
      </c>
      <c r="B1041" s="114" t="s">
        <v>1507</v>
      </c>
      <c r="C1041" s="122">
        <v>33.08</v>
      </c>
      <c r="D1041" s="109" t="s">
        <v>1522</v>
      </c>
      <c r="E1041" s="7" t="s">
        <v>1525</v>
      </c>
      <c r="F1041" s="109" t="s">
        <v>1524</v>
      </c>
      <c r="G1041" s="109" t="s">
        <v>40</v>
      </c>
      <c r="H1041" s="46">
        <v>1179</v>
      </c>
      <c r="I1041" s="46">
        <v>224</v>
      </c>
    </row>
    <row r="1042" spans="1:9" s="47" customFormat="1" ht="105" x14ac:dyDescent="0.25">
      <c r="A1042" s="130">
        <v>988</v>
      </c>
      <c r="B1042" s="114" t="s">
        <v>1507</v>
      </c>
      <c r="C1042" s="122">
        <v>33.090000000000003</v>
      </c>
      <c r="D1042" s="109" t="s">
        <v>1526</v>
      </c>
      <c r="E1042" s="7" t="s">
        <v>1527</v>
      </c>
      <c r="F1042" s="109" t="s">
        <v>1528</v>
      </c>
      <c r="G1042" s="109" t="s">
        <v>40</v>
      </c>
      <c r="H1042" s="46">
        <v>432</v>
      </c>
      <c r="I1042" s="46">
        <v>246</v>
      </c>
    </row>
    <row r="1043" spans="1:9" s="47" customFormat="1" ht="105" x14ac:dyDescent="0.25">
      <c r="A1043" s="130">
        <v>989</v>
      </c>
      <c r="B1043" s="114" t="s">
        <v>1507</v>
      </c>
      <c r="C1043" s="122" t="s">
        <v>1529</v>
      </c>
      <c r="D1043" s="109" t="s">
        <v>1526</v>
      </c>
      <c r="E1043" s="7" t="s">
        <v>1530</v>
      </c>
      <c r="F1043" s="109" t="s">
        <v>1528</v>
      </c>
      <c r="G1043" s="109" t="s">
        <v>40</v>
      </c>
      <c r="H1043" s="46">
        <v>386</v>
      </c>
      <c r="I1043" s="46">
        <v>246</v>
      </c>
    </row>
    <row r="1044" spans="1:9" s="47" customFormat="1" ht="105" x14ac:dyDescent="0.25">
      <c r="A1044" s="130">
        <v>990</v>
      </c>
      <c r="B1044" s="114" t="s">
        <v>1507</v>
      </c>
      <c r="C1044" s="122">
        <v>33.11</v>
      </c>
      <c r="D1044" s="109" t="s">
        <v>1531</v>
      </c>
      <c r="E1044" s="7" t="s">
        <v>1532</v>
      </c>
      <c r="F1044" s="109" t="s">
        <v>1533</v>
      </c>
      <c r="G1044" s="109" t="s">
        <v>40</v>
      </c>
      <c r="H1044" s="46">
        <v>437</v>
      </c>
      <c r="I1044" s="46">
        <v>246</v>
      </c>
    </row>
    <row r="1045" spans="1:9" s="47" customFormat="1" ht="105" x14ac:dyDescent="0.25">
      <c r="A1045" s="130">
        <v>991</v>
      </c>
      <c r="B1045" s="114" t="s">
        <v>1507</v>
      </c>
      <c r="C1045" s="122">
        <v>33.119999999999997</v>
      </c>
      <c r="D1045" s="109" t="s">
        <v>1531</v>
      </c>
      <c r="E1045" s="7" t="s">
        <v>1534</v>
      </c>
      <c r="F1045" s="109" t="s">
        <v>1533</v>
      </c>
      <c r="G1045" s="109" t="s">
        <v>40</v>
      </c>
      <c r="H1045" s="46">
        <v>418</v>
      </c>
      <c r="I1045" s="46">
        <v>246</v>
      </c>
    </row>
    <row r="1046" spans="1:9" s="47" customFormat="1" ht="105" x14ac:dyDescent="0.25">
      <c r="A1046" s="130">
        <v>992</v>
      </c>
      <c r="B1046" s="114" t="s">
        <v>1507</v>
      </c>
      <c r="C1046" s="122">
        <v>33.130000000000003</v>
      </c>
      <c r="D1046" s="109" t="s">
        <v>1535</v>
      </c>
      <c r="E1046" s="7" t="s">
        <v>1536</v>
      </c>
      <c r="F1046" s="109" t="s">
        <v>1528</v>
      </c>
      <c r="G1046" s="109" t="s">
        <v>40</v>
      </c>
      <c r="H1046" s="46">
        <v>468</v>
      </c>
      <c r="I1046" s="46">
        <v>246</v>
      </c>
    </row>
    <row r="1047" spans="1:9" s="47" customFormat="1" ht="105" x14ac:dyDescent="0.25">
      <c r="A1047" s="130">
        <v>993</v>
      </c>
      <c r="B1047" s="114" t="s">
        <v>1507</v>
      </c>
      <c r="C1047" s="122">
        <v>33.14</v>
      </c>
      <c r="D1047" s="109" t="s">
        <v>1535</v>
      </c>
      <c r="E1047" s="7" t="s">
        <v>1537</v>
      </c>
      <c r="F1047" s="109" t="s">
        <v>1528</v>
      </c>
      <c r="G1047" s="109" t="s">
        <v>40</v>
      </c>
      <c r="H1047" s="46">
        <v>367</v>
      </c>
      <c r="I1047" s="46">
        <v>169</v>
      </c>
    </row>
    <row r="1048" spans="1:9" s="47" customFormat="1" ht="105" x14ac:dyDescent="0.25">
      <c r="A1048" s="130">
        <v>994</v>
      </c>
      <c r="B1048" s="114" t="s">
        <v>1507</v>
      </c>
      <c r="C1048" s="122">
        <v>33.15</v>
      </c>
      <c r="D1048" s="109" t="s">
        <v>1538</v>
      </c>
      <c r="E1048" s="7" t="s">
        <v>1539</v>
      </c>
      <c r="F1048" s="109" t="s">
        <v>1533</v>
      </c>
      <c r="G1048" s="109" t="s">
        <v>40</v>
      </c>
      <c r="H1048" s="46">
        <v>402</v>
      </c>
      <c r="I1048" s="46">
        <v>169</v>
      </c>
    </row>
    <row r="1049" spans="1:9" s="47" customFormat="1" ht="105" x14ac:dyDescent="0.25">
      <c r="A1049" s="130">
        <v>995</v>
      </c>
      <c r="B1049" s="114" t="s">
        <v>1507</v>
      </c>
      <c r="C1049" s="122">
        <v>33.159999999999997</v>
      </c>
      <c r="D1049" s="109" t="s">
        <v>1538</v>
      </c>
      <c r="E1049" s="7" t="s">
        <v>1540</v>
      </c>
      <c r="F1049" s="109" t="s">
        <v>1533</v>
      </c>
      <c r="G1049" s="109" t="s">
        <v>40</v>
      </c>
      <c r="H1049" s="46">
        <v>375</v>
      </c>
      <c r="I1049" s="46">
        <v>169</v>
      </c>
    </row>
    <row r="1050" spans="1:9" s="47" customFormat="1" ht="90" x14ac:dyDescent="0.25">
      <c r="A1050" s="130">
        <v>996</v>
      </c>
      <c r="B1050" s="114" t="s">
        <v>1507</v>
      </c>
      <c r="C1050" s="122">
        <v>33.17</v>
      </c>
      <c r="D1050" s="109" t="s">
        <v>1541</v>
      </c>
      <c r="E1050" s="7" t="s">
        <v>1542</v>
      </c>
      <c r="F1050" s="109" t="s">
        <v>1543</v>
      </c>
      <c r="G1050" s="109" t="s">
        <v>40</v>
      </c>
      <c r="H1050" s="46">
        <v>927</v>
      </c>
      <c r="I1050" s="46">
        <v>457</v>
      </c>
    </row>
    <row r="1051" spans="1:9" s="47" customFormat="1" ht="90" x14ac:dyDescent="0.25">
      <c r="A1051" s="130">
        <v>997</v>
      </c>
      <c r="B1051" s="114" t="s">
        <v>1507</v>
      </c>
      <c r="C1051" s="122">
        <v>33.18</v>
      </c>
      <c r="D1051" s="109" t="s">
        <v>1544</v>
      </c>
      <c r="E1051" s="7" t="s">
        <v>1545</v>
      </c>
      <c r="F1051" s="109" t="s">
        <v>1543</v>
      </c>
      <c r="G1051" s="109" t="s">
        <v>40</v>
      </c>
      <c r="H1051" s="46">
        <v>1316</v>
      </c>
      <c r="I1051" s="46">
        <v>457</v>
      </c>
    </row>
    <row r="1052" spans="1:9" s="47" customFormat="1" ht="60" x14ac:dyDescent="0.25">
      <c r="A1052" s="130">
        <v>998</v>
      </c>
      <c r="B1052" s="114" t="s">
        <v>1507</v>
      </c>
      <c r="C1052" s="122">
        <v>33.19</v>
      </c>
      <c r="D1052" s="109" t="s">
        <v>1546</v>
      </c>
      <c r="E1052" s="7" t="s">
        <v>1547</v>
      </c>
      <c r="F1052" s="109" t="s">
        <v>1548</v>
      </c>
      <c r="G1052" s="109" t="s">
        <v>40</v>
      </c>
      <c r="H1052" s="46">
        <v>1080</v>
      </c>
      <c r="I1052" s="46">
        <v>268</v>
      </c>
    </row>
    <row r="1053" spans="1:9" s="47" customFormat="1" ht="60" x14ac:dyDescent="0.25">
      <c r="A1053" s="130">
        <v>999</v>
      </c>
      <c r="B1053" s="114" t="s">
        <v>1507</v>
      </c>
      <c r="C1053" s="122" t="s">
        <v>1549</v>
      </c>
      <c r="D1053" s="109" t="s">
        <v>1550</v>
      </c>
      <c r="E1053" s="7" t="s">
        <v>1551</v>
      </c>
      <c r="F1053" s="109" t="s">
        <v>1548</v>
      </c>
      <c r="G1053" s="109" t="s">
        <v>40</v>
      </c>
      <c r="H1053" s="46">
        <v>940</v>
      </c>
      <c r="I1053" s="46">
        <v>268</v>
      </c>
    </row>
    <row r="1054" spans="1:9" s="47" customFormat="1" ht="75" x14ac:dyDescent="0.25">
      <c r="A1054" s="130">
        <v>1000</v>
      </c>
      <c r="B1054" s="114" t="s">
        <v>1507</v>
      </c>
      <c r="C1054" s="122">
        <v>33.21</v>
      </c>
      <c r="D1054" s="109">
        <v>0</v>
      </c>
      <c r="E1054" s="7" t="s">
        <v>1552</v>
      </c>
      <c r="F1054" s="109" t="s">
        <v>1553</v>
      </c>
      <c r="G1054" s="109" t="s">
        <v>40</v>
      </c>
      <c r="H1054" s="46">
        <v>1608</v>
      </c>
      <c r="I1054" s="46">
        <v>268</v>
      </c>
    </row>
    <row r="1055" spans="1:9" s="47" customFormat="1" ht="60" x14ac:dyDescent="0.25">
      <c r="A1055" s="130">
        <v>1001</v>
      </c>
      <c r="B1055" s="114" t="s">
        <v>1507</v>
      </c>
      <c r="C1055" s="122">
        <v>33.22</v>
      </c>
      <c r="D1055" s="109">
        <v>0</v>
      </c>
      <c r="E1055" s="7" t="s">
        <v>1554</v>
      </c>
      <c r="F1055" s="109" t="s">
        <v>1555</v>
      </c>
      <c r="G1055" s="109" t="s">
        <v>40</v>
      </c>
      <c r="H1055" s="46">
        <v>3515</v>
      </c>
      <c r="I1055" s="46">
        <v>268</v>
      </c>
    </row>
    <row r="1056" spans="1:9" s="47" customFormat="1" ht="75" x14ac:dyDescent="0.25">
      <c r="A1056" s="130">
        <v>1002</v>
      </c>
      <c r="B1056" s="114" t="s">
        <v>1507</v>
      </c>
      <c r="C1056" s="122">
        <v>33.229999999999997</v>
      </c>
      <c r="D1056" s="109" t="s">
        <v>1556</v>
      </c>
      <c r="E1056" s="7" t="s">
        <v>1557</v>
      </c>
      <c r="F1056" s="109" t="s">
        <v>1548</v>
      </c>
      <c r="G1056" s="109" t="s">
        <v>40</v>
      </c>
      <c r="H1056" s="46">
        <v>1054</v>
      </c>
      <c r="I1056" s="46">
        <v>304</v>
      </c>
    </row>
    <row r="1057" spans="1:9" s="47" customFormat="1" ht="75" x14ac:dyDescent="0.25">
      <c r="A1057" s="130">
        <v>1003</v>
      </c>
      <c r="B1057" s="114" t="s">
        <v>1507</v>
      </c>
      <c r="C1057" s="122">
        <v>33.24</v>
      </c>
      <c r="D1057" s="109" t="s">
        <v>1558</v>
      </c>
      <c r="E1057" s="7" t="s">
        <v>1559</v>
      </c>
      <c r="F1057" s="109" t="s">
        <v>1560</v>
      </c>
      <c r="G1057" s="109" t="s">
        <v>40</v>
      </c>
      <c r="H1057" s="46">
        <v>1050</v>
      </c>
      <c r="I1057" s="46">
        <v>284</v>
      </c>
    </row>
    <row r="1058" spans="1:9" s="47" customFormat="1" ht="90" x14ac:dyDescent="0.25">
      <c r="A1058" s="130">
        <v>1004</v>
      </c>
      <c r="B1058" s="114" t="s">
        <v>1507</v>
      </c>
      <c r="C1058" s="122">
        <v>33.25</v>
      </c>
      <c r="D1058" s="109" t="s">
        <v>1561</v>
      </c>
      <c r="E1058" s="7" t="s">
        <v>1562</v>
      </c>
      <c r="F1058" s="109" t="s">
        <v>1563</v>
      </c>
      <c r="G1058" s="109" t="s">
        <v>40</v>
      </c>
      <c r="H1058" s="46">
        <v>1108</v>
      </c>
      <c r="I1058" s="46">
        <v>347</v>
      </c>
    </row>
    <row r="1059" spans="1:9" s="47" customFormat="1" ht="90" x14ac:dyDescent="0.25">
      <c r="A1059" s="130">
        <v>1005</v>
      </c>
      <c r="B1059" s="114" t="s">
        <v>1507</v>
      </c>
      <c r="C1059" s="122">
        <v>33.26</v>
      </c>
      <c r="D1059" s="109" t="s">
        <v>1561</v>
      </c>
      <c r="E1059" s="7" t="s">
        <v>1564</v>
      </c>
      <c r="F1059" s="109" t="s">
        <v>1563</v>
      </c>
      <c r="G1059" s="109" t="s">
        <v>40</v>
      </c>
      <c r="H1059" s="46">
        <v>1147</v>
      </c>
      <c r="I1059" s="46">
        <v>344</v>
      </c>
    </row>
    <row r="1060" spans="1:9" s="47" customFormat="1" ht="90" x14ac:dyDescent="0.25">
      <c r="A1060" s="130">
        <v>1006</v>
      </c>
      <c r="B1060" s="114" t="s">
        <v>1507</v>
      </c>
      <c r="C1060" s="122">
        <v>33.270000000000003</v>
      </c>
      <c r="D1060" s="109" t="s">
        <v>1561</v>
      </c>
      <c r="E1060" s="7" t="s">
        <v>1565</v>
      </c>
      <c r="F1060" s="109" t="s">
        <v>1563</v>
      </c>
      <c r="G1060" s="109" t="s">
        <v>40</v>
      </c>
      <c r="H1060" s="46">
        <v>1191</v>
      </c>
      <c r="I1060" s="46">
        <v>347</v>
      </c>
    </row>
    <row r="1061" spans="1:9" s="47" customFormat="1" ht="45" x14ac:dyDescent="0.25">
      <c r="A1061" s="130">
        <v>1007</v>
      </c>
      <c r="B1061" s="114" t="s">
        <v>1507</v>
      </c>
      <c r="C1061" s="122">
        <v>33.28</v>
      </c>
      <c r="D1061" s="109" t="s">
        <v>1522</v>
      </c>
      <c r="E1061" s="7" t="s">
        <v>1566</v>
      </c>
      <c r="F1061" s="109" t="s">
        <v>575</v>
      </c>
      <c r="G1061" s="109" t="s">
        <v>40</v>
      </c>
      <c r="H1061" s="46">
        <v>123</v>
      </c>
      <c r="I1061" s="46">
        <v>29</v>
      </c>
    </row>
    <row r="1062" spans="1:9" s="47" customFormat="1" ht="45" x14ac:dyDescent="0.25">
      <c r="A1062" s="130">
        <v>1008</v>
      </c>
      <c r="B1062" s="114" t="s">
        <v>1507</v>
      </c>
      <c r="C1062" s="122">
        <v>33.29</v>
      </c>
      <c r="D1062" s="109" t="s">
        <v>1522</v>
      </c>
      <c r="E1062" s="7" t="s">
        <v>1567</v>
      </c>
      <c r="F1062" s="109" t="s">
        <v>575</v>
      </c>
      <c r="G1062" s="109" t="s">
        <v>38</v>
      </c>
      <c r="H1062" s="46">
        <v>56</v>
      </c>
      <c r="I1062" s="46">
        <v>29</v>
      </c>
    </row>
    <row r="1063" spans="1:9" s="47" customFormat="1" ht="60" x14ac:dyDescent="0.25">
      <c r="A1063" s="130">
        <v>1009</v>
      </c>
      <c r="B1063" s="114" t="s">
        <v>1507</v>
      </c>
      <c r="C1063" s="122" t="s">
        <v>1568</v>
      </c>
      <c r="D1063" s="109" t="s">
        <v>1522</v>
      </c>
      <c r="E1063" s="7" t="s">
        <v>1569</v>
      </c>
      <c r="F1063" s="109" t="s">
        <v>7</v>
      </c>
      <c r="G1063" s="109" t="s">
        <v>40</v>
      </c>
      <c r="H1063" s="46">
        <v>638</v>
      </c>
      <c r="I1063" s="46">
        <v>152</v>
      </c>
    </row>
    <row r="1064" spans="1:9" s="47" customFormat="1" ht="60" x14ac:dyDescent="0.25">
      <c r="A1064" s="130">
        <v>1010</v>
      </c>
      <c r="B1064" s="114" t="s">
        <v>1507</v>
      </c>
      <c r="C1064" s="122">
        <v>33.31</v>
      </c>
      <c r="D1064" s="109" t="s">
        <v>1522</v>
      </c>
      <c r="E1064" s="7" t="s">
        <v>1570</v>
      </c>
      <c r="F1064" s="109" t="s">
        <v>7</v>
      </c>
      <c r="G1064" s="109" t="s">
        <v>40</v>
      </c>
      <c r="H1064" s="46">
        <v>1175</v>
      </c>
      <c r="I1064" s="46">
        <v>276</v>
      </c>
    </row>
    <row r="1065" spans="1:9" s="47" customFormat="1" ht="60" x14ac:dyDescent="0.25">
      <c r="A1065" s="130">
        <v>1011</v>
      </c>
      <c r="B1065" s="114" t="s">
        <v>1507</v>
      </c>
      <c r="C1065" s="122">
        <v>33.32</v>
      </c>
      <c r="D1065" s="109" t="s">
        <v>1571</v>
      </c>
      <c r="E1065" s="7" t="s">
        <v>1572</v>
      </c>
      <c r="F1065" s="109" t="s">
        <v>1573</v>
      </c>
      <c r="G1065" s="109" t="s">
        <v>40</v>
      </c>
      <c r="H1065" s="46">
        <v>855</v>
      </c>
      <c r="I1065" s="46">
        <v>265</v>
      </c>
    </row>
    <row r="1066" spans="1:9" s="47" customFormat="1" ht="60" x14ac:dyDescent="0.25">
      <c r="A1066" s="130">
        <v>1012</v>
      </c>
      <c r="B1066" s="114" t="s">
        <v>1507</v>
      </c>
      <c r="C1066" s="122">
        <v>33.33</v>
      </c>
      <c r="D1066" s="109" t="s">
        <v>1571</v>
      </c>
      <c r="E1066" s="7" t="s">
        <v>1574</v>
      </c>
      <c r="F1066" s="109" t="s">
        <v>1573</v>
      </c>
      <c r="G1066" s="109" t="s">
        <v>40</v>
      </c>
      <c r="H1066" s="46">
        <v>997</v>
      </c>
      <c r="I1066" s="46">
        <v>265</v>
      </c>
    </row>
    <row r="1067" spans="1:9" s="47" customFormat="1" ht="90" x14ac:dyDescent="0.25">
      <c r="A1067" s="130">
        <v>1013</v>
      </c>
      <c r="B1067" s="114" t="s">
        <v>1507</v>
      </c>
      <c r="C1067" s="122">
        <v>33.340000000000003</v>
      </c>
      <c r="D1067" s="109" t="s">
        <v>1515</v>
      </c>
      <c r="E1067" s="7" t="s">
        <v>1575</v>
      </c>
      <c r="F1067" s="109" t="s">
        <v>1576</v>
      </c>
      <c r="G1067" s="109" t="s">
        <v>40</v>
      </c>
      <c r="H1067" s="46">
        <v>3640</v>
      </c>
      <c r="I1067" s="46">
        <v>265</v>
      </c>
    </row>
    <row r="1068" spans="1:9" s="47" customFormat="1" ht="105" x14ac:dyDescent="0.25">
      <c r="A1068" s="130">
        <v>1014</v>
      </c>
      <c r="B1068" s="114" t="s">
        <v>1507</v>
      </c>
      <c r="C1068" s="122">
        <v>33.35</v>
      </c>
      <c r="D1068" s="109" t="s">
        <v>1541</v>
      </c>
      <c r="E1068" s="7" t="s">
        <v>1577</v>
      </c>
      <c r="F1068" s="109" t="s">
        <v>1578</v>
      </c>
      <c r="G1068" s="109" t="s">
        <v>40</v>
      </c>
      <c r="H1068" s="46">
        <v>3754</v>
      </c>
      <c r="I1068" s="46">
        <v>349</v>
      </c>
    </row>
    <row r="1069" spans="1:9" s="47" customFormat="1" ht="60" x14ac:dyDescent="0.25">
      <c r="A1069" s="130">
        <v>1015</v>
      </c>
      <c r="B1069" s="114" t="s">
        <v>1507</v>
      </c>
      <c r="C1069" s="122">
        <v>33.36</v>
      </c>
      <c r="D1069" s="109" t="s">
        <v>1571</v>
      </c>
      <c r="E1069" s="7" t="s">
        <v>1579</v>
      </c>
      <c r="F1069" s="109" t="s">
        <v>1580</v>
      </c>
      <c r="G1069" s="109" t="s">
        <v>40</v>
      </c>
      <c r="H1069" s="46">
        <v>3635</v>
      </c>
      <c r="I1069" s="46">
        <v>265</v>
      </c>
    </row>
    <row r="1070" spans="1:9" s="47" customFormat="1" ht="60" x14ac:dyDescent="0.25">
      <c r="A1070" s="130">
        <v>1016</v>
      </c>
      <c r="B1070" s="114" t="s">
        <v>1507</v>
      </c>
      <c r="C1070" s="122">
        <v>33.369999999999997</v>
      </c>
      <c r="D1070" s="109" t="s">
        <v>1571</v>
      </c>
      <c r="E1070" s="7" t="s">
        <v>1581</v>
      </c>
      <c r="F1070" s="109" t="s">
        <v>1580</v>
      </c>
      <c r="G1070" s="109" t="s">
        <v>40</v>
      </c>
      <c r="H1070" s="46">
        <v>3629</v>
      </c>
      <c r="I1070" s="46">
        <v>265</v>
      </c>
    </row>
    <row r="1071" spans="1:9" s="47" customFormat="1" ht="105" x14ac:dyDescent="0.25">
      <c r="A1071" s="130">
        <v>1017</v>
      </c>
      <c r="B1071" s="109" t="s">
        <v>1507</v>
      </c>
      <c r="C1071" s="122">
        <v>33.380000000000003</v>
      </c>
      <c r="D1071" s="109" t="s">
        <v>1571</v>
      </c>
      <c r="E1071" s="7" t="s">
        <v>1582</v>
      </c>
      <c r="F1071" s="109" t="s">
        <v>1583</v>
      </c>
      <c r="G1071" s="109" t="s">
        <v>40</v>
      </c>
      <c r="H1071" s="46">
        <v>2458</v>
      </c>
      <c r="I1071" s="46">
        <v>315</v>
      </c>
    </row>
    <row r="1072" spans="1:9" s="47" customFormat="1" ht="60" x14ac:dyDescent="0.25">
      <c r="A1072" s="130">
        <v>1018</v>
      </c>
      <c r="B1072" s="109" t="s">
        <v>1507</v>
      </c>
      <c r="C1072" s="122">
        <v>33.39</v>
      </c>
      <c r="D1072" s="109" t="s">
        <v>1571</v>
      </c>
      <c r="E1072" s="7" t="s">
        <v>1584</v>
      </c>
      <c r="F1072" s="109" t="s">
        <v>1583</v>
      </c>
      <c r="G1072" s="109" t="s">
        <v>40</v>
      </c>
      <c r="H1072" s="46">
        <v>538</v>
      </c>
      <c r="I1072" s="46">
        <v>132</v>
      </c>
    </row>
    <row r="1073" spans="1:9" s="47" customFormat="1" ht="105" x14ac:dyDescent="0.25">
      <c r="A1073" s="130">
        <v>1019</v>
      </c>
      <c r="B1073" s="114" t="s">
        <v>1507</v>
      </c>
      <c r="C1073" s="122" t="s">
        <v>1585</v>
      </c>
      <c r="D1073" s="109" t="s">
        <v>1558</v>
      </c>
      <c r="E1073" s="7" t="s">
        <v>1586</v>
      </c>
      <c r="F1073" s="109" t="s">
        <v>1587</v>
      </c>
      <c r="G1073" s="109" t="s">
        <v>40</v>
      </c>
      <c r="H1073" s="46">
        <v>1027</v>
      </c>
      <c r="I1073" s="46">
        <v>218</v>
      </c>
    </row>
    <row r="1074" spans="1:9" s="47" customFormat="1" ht="105" x14ac:dyDescent="0.25">
      <c r="A1074" s="130">
        <v>1020</v>
      </c>
      <c r="B1074" s="114" t="s">
        <v>1507</v>
      </c>
      <c r="C1074" s="122">
        <v>33.409999999999997</v>
      </c>
      <c r="D1074" s="109" t="s">
        <v>1558</v>
      </c>
      <c r="E1074" s="7" t="s">
        <v>1588</v>
      </c>
      <c r="F1074" s="109" t="s">
        <v>1587</v>
      </c>
      <c r="G1074" s="109" t="s">
        <v>40</v>
      </c>
      <c r="H1074" s="46">
        <v>1087</v>
      </c>
      <c r="I1074" s="46">
        <v>281</v>
      </c>
    </row>
    <row r="1075" spans="1:9" s="47" customFormat="1" ht="90" x14ac:dyDescent="0.25">
      <c r="A1075" s="130">
        <v>1021</v>
      </c>
      <c r="B1075" s="114" t="s">
        <v>1507</v>
      </c>
      <c r="C1075" s="122">
        <v>33.42</v>
      </c>
      <c r="D1075" s="109" t="s">
        <v>1558</v>
      </c>
      <c r="E1075" s="7" t="s">
        <v>1589</v>
      </c>
      <c r="F1075" s="109" t="s">
        <v>1590</v>
      </c>
      <c r="G1075" s="109" t="s">
        <v>40</v>
      </c>
      <c r="H1075" s="46">
        <v>1412</v>
      </c>
      <c r="I1075" s="46">
        <v>218</v>
      </c>
    </row>
    <row r="1076" spans="1:9" s="47" customFormat="1" ht="90" x14ac:dyDescent="0.25">
      <c r="A1076" s="130">
        <v>1022</v>
      </c>
      <c r="B1076" s="114" t="s">
        <v>1507</v>
      </c>
      <c r="C1076" s="122">
        <v>33.43</v>
      </c>
      <c r="D1076" s="109" t="s">
        <v>1558</v>
      </c>
      <c r="E1076" s="7" t="s">
        <v>1591</v>
      </c>
      <c r="F1076" s="109" t="s">
        <v>1590</v>
      </c>
      <c r="G1076" s="109" t="s">
        <v>40</v>
      </c>
      <c r="H1076" s="46">
        <v>1753</v>
      </c>
      <c r="I1076" s="46">
        <v>281</v>
      </c>
    </row>
    <row r="1077" spans="1:9" s="47" customFormat="1" ht="105" x14ac:dyDescent="0.25">
      <c r="A1077" s="130">
        <v>1023</v>
      </c>
      <c r="B1077" s="114" t="s">
        <v>1507</v>
      </c>
      <c r="C1077" s="122">
        <v>33.44</v>
      </c>
      <c r="D1077" s="109" t="s">
        <v>1558</v>
      </c>
      <c r="E1077" s="7" t="s">
        <v>1592</v>
      </c>
      <c r="F1077" s="109" t="s">
        <v>1590</v>
      </c>
      <c r="G1077" s="109" t="s">
        <v>40</v>
      </c>
      <c r="H1077" s="46">
        <v>1478</v>
      </c>
      <c r="I1077" s="46">
        <v>284</v>
      </c>
    </row>
    <row r="1078" spans="1:9" s="47" customFormat="1" ht="105" x14ac:dyDescent="0.25">
      <c r="A1078" s="130">
        <v>1024</v>
      </c>
      <c r="B1078" s="114" t="s">
        <v>1507</v>
      </c>
      <c r="C1078" s="122">
        <v>33.450000000000003</v>
      </c>
      <c r="D1078" s="109" t="s">
        <v>1558</v>
      </c>
      <c r="E1078" s="7" t="s">
        <v>1593</v>
      </c>
      <c r="F1078" s="109" t="s">
        <v>1590</v>
      </c>
      <c r="G1078" s="109" t="s">
        <v>40</v>
      </c>
      <c r="H1078" s="46">
        <v>1538</v>
      </c>
      <c r="I1078" s="46">
        <v>347</v>
      </c>
    </row>
    <row r="1079" spans="1:9" s="47" customFormat="1" ht="120" x14ac:dyDescent="0.25">
      <c r="A1079" s="130">
        <v>1025</v>
      </c>
      <c r="B1079" s="114" t="s">
        <v>1507</v>
      </c>
      <c r="C1079" s="122">
        <v>33.46</v>
      </c>
      <c r="D1079" s="109" t="s">
        <v>1558</v>
      </c>
      <c r="E1079" s="7" t="s">
        <v>1594</v>
      </c>
      <c r="F1079" s="109" t="s">
        <v>1595</v>
      </c>
      <c r="G1079" s="109" t="s">
        <v>40</v>
      </c>
      <c r="H1079" s="46">
        <v>1478</v>
      </c>
      <c r="I1079" s="46">
        <v>284</v>
      </c>
    </row>
    <row r="1080" spans="1:9" s="47" customFormat="1" ht="120" x14ac:dyDescent="0.25">
      <c r="A1080" s="130">
        <v>1026</v>
      </c>
      <c r="B1080" s="114" t="s">
        <v>1507</v>
      </c>
      <c r="C1080" s="122">
        <v>33.47</v>
      </c>
      <c r="D1080" s="109" t="s">
        <v>1558</v>
      </c>
      <c r="E1080" s="7" t="s">
        <v>1596</v>
      </c>
      <c r="F1080" s="109" t="s">
        <v>1595</v>
      </c>
      <c r="G1080" s="109" t="s">
        <v>40</v>
      </c>
      <c r="H1080" s="46">
        <v>1538</v>
      </c>
      <c r="I1080" s="46">
        <v>347</v>
      </c>
    </row>
    <row r="1081" spans="1:9" s="47" customFormat="1" ht="60" x14ac:dyDescent="0.25">
      <c r="A1081" s="130">
        <v>1027</v>
      </c>
      <c r="B1081" s="114" t="s">
        <v>1507</v>
      </c>
      <c r="C1081" s="122">
        <v>33.479999999999997</v>
      </c>
      <c r="D1081" s="109" t="s">
        <v>1558</v>
      </c>
      <c r="E1081" s="7" t="s">
        <v>1597</v>
      </c>
      <c r="F1081" s="109" t="s">
        <v>1598</v>
      </c>
      <c r="G1081" s="109" t="s">
        <v>40</v>
      </c>
      <c r="H1081" s="46">
        <v>1823</v>
      </c>
      <c r="I1081" s="46">
        <v>253</v>
      </c>
    </row>
    <row r="1082" spans="1:9" s="47" customFormat="1" ht="75" x14ac:dyDescent="0.25">
      <c r="A1082" s="130">
        <v>1028</v>
      </c>
      <c r="B1082" s="114" t="s">
        <v>1507</v>
      </c>
      <c r="C1082" s="122">
        <v>33.49</v>
      </c>
      <c r="D1082" s="109" t="s">
        <v>1522</v>
      </c>
      <c r="E1082" s="7" t="s">
        <v>1599</v>
      </c>
      <c r="F1082" s="109" t="s">
        <v>1600</v>
      </c>
      <c r="G1082" s="109" t="s">
        <v>40</v>
      </c>
      <c r="H1082" s="46">
        <v>815</v>
      </c>
      <c r="I1082" s="46">
        <v>80</v>
      </c>
    </row>
    <row r="1083" spans="1:9" s="47" customFormat="1" ht="75" x14ac:dyDescent="0.25">
      <c r="A1083" s="130">
        <v>1029</v>
      </c>
      <c r="B1083" s="114" t="s">
        <v>1507</v>
      </c>
      <c r="C1083" s="122" t="s">
        <v>1601</v>
      </c>
      <c r="D1083" s="109" t="s">
        <v>1522</v>
      </c>
      <c r="E1083" s="7" t="s">
        <v>1602</v>
      </c>
      <c r="F1083" s="109" t="s">
        <v>1600</v>
      </c>
      <c r="G1083" s="109" t="s">
        <v>40</v>
      </c>
      <c r="H1083" s="46">
        <v>926</v>
      </c>
      <c r="I1083" s="46">
        <v>80</v>
      </c>
    </row>
    <row r="1084" spans="1:9" s="47" customFormat="1" ht="75" x14ac:dyDescent="0.25">
      <c r="A1084" s="130">
        <v>1030</v>
      </c>
      <c r="B1084" s="114" t="s">
        <v>1507</v>
      </c>
      <c r="C1084" s="122">
        <v>33.51</v>
      </c>
      <c r="D1084" s="109" t="s">
        <v>1522</v>
      </c>
      <c r="E1084" s="7" t="s">
        <v>1603</v>
      </c>
      <c r="F1084" s="109" t="s">
        <v>1600</v>
      </c>
      <c r="G1084" s="109" t="s">
        <v>40</v>
      </c>
      <c r="H1084" s="46">
        <v>853</v>
      </c>
      <c r="I1084" s="46">
        <v>80</v>
      </c>
    </row>
    <row r="1085" spans="1:9" s="47" customFormat="1" ht="75" x14ac:dyDescent="0.25">
      <c r="A1085" s="130">
        <v>1031</v>
      </c>
      <c r="B1085" s="114" t="s">
        <v>1507</v>
      </c>
      <c r="C1085" s="122">
        <v>33.520000000000003</v>
      </c>
      <c r="D1085" s="109" t="s">
        <v>1522</v>
      </c>
      <c r="E1085" s="7" t="s">
        <v>1604</v>
      </c>
      <c r="F1085" s="109" t="s">
        <v>7</v>
      </c>
      <c r="G1085" s="109" t="s">
        <v>40</v>
      </c>
      <c r="H1085" s="46">
        <v>1046</v>
      </c>
      <c r="I1085" s="46">
        <v>80</v>
      </c>
    </row>
    <row r="1086" spans="1:9" s="47" customFormat="1" ht="90" x14ac:dyDescent="0.25">
      <c r="A1086" s="130">
        <v>1032</v>
      </c>
      <c r="B1086" s="114" t="s">
        <v>1507</v>
      </c>
      <c r="C1086" s="122">
        <v>33.53</v>
      </c>
      <c r="D1086" s="109" t="s">
        <v>1558</v>
      </c>
      <c r="E1086" s="7" t="s">
        <v>1605</v>
      </c>
      <c r="F1086" s="109" t="s">
        <v>1606</v>
      </c>
      <c r="G1086" s="109" t="s">
        <v>40</v>
      </c>
      <c r="H1086" s="46">
        <v>781</v>
      </c>
      <c r="I1086" s="46">
        <v>126</v>
      </c>
    </row>
    <row r="1087" spans="1:9" s="47" customFormat="1" ht="75" x14ac:dyDescent="0.25">
      <c r="A1087" s="130">
        <v>1033</v>
      </c>
      <c r="B1087" s="114" t="s">
        <v>1507</v>
      </c>
      <c r="C1087" s="122">
        <v>33.54</v>
      </c>
      <c r="D1087" s="109" t="s">
        <v>1522</v>
      </c>
      <c r="E1087" s="7" t="s">
        <v>1607</v>
      </c>
      <c r="F1087" s="109" t="s">
        <v>1608</v>
      </c>
      <c r="G1087" s="109" t="s">
        <v>40</v>
      </c>
      <c r="H1087" s="46">
        <v>1241</v>
      </c>
      <c r="I1087" s="46">
        <v>80</v>
      </c>
    </row>
    <row r="1088" spans="1:9" s="47" customFormat="1" ht="75" x14ac:dyDescent="0.25">
      <c r="A1088" s="130">
        <v>1034</v>
      </c>
      <c r="B1088" s="114" t="s">
        <v>1507</v>
      </c>
      <c r="C1088" s="122">
        <v>33.549999999999997</v>
      </c>
      <c r="D1088" s="109" t="s">
        <v>1522</v>
      </c>
      <c r="E1088" s="7" t="s">
        <v>1609</v>
      </c>
      <c r="F1088" s="109" t="s">
        <v>7</v>
      </c>
      <c r="G1088" s="109" t="s">
        <v>40</v>
      </c>
      <c r="H1088" s="46">
        <v>735</v>
      </c>
      <c r="I1088" s="46">
        <v>80</v>
      </c>
    </row>
    <row r="1089" spans="1:9" s="47" customFormat="1" ht="75" x14ac:dyDescent="0.25">
      <c r="A1089" s="130">
        <v>1035</v>
      </c>
      <c r="B1089" s="114" t="s">
        <v>1507</v>
      </c>
      <c r="C1089" s="122">
        <v>33.56</v>
      </c>
      <c r="D1089" s="109" t="s">
        <v>1522</v>
      </c>
      <c r="E1089" s="7" t="s">
        <v>1610</v>
      </c>
      <c r="F1089" s="109" t="s">
        <v>7</v>
      </c>
      <c r="G1089" s="109" t="s">
        <v>40</v>
      </c>
      <c r="H1089" s="46">
        <v>596</v>
      </c>
      <c r="I1089" s="46">
        <v>125</v>
      </c>
    </row>
    <row r="1090" spans="1:9" s="47" customFormat="1" ht="90" x14ac:dyDescent="0.25">
      <c r="A1090" s="130">
        <v>1036</v>
      </c>
      <c r="B1090" s="114" t="s">
        <v>1507</v>
      </c>
      <c r="C1090" s="122">
        <v>33.57</v>
      </c>
      <c r="D1090" s="109" t="s">
        <v>1522</v>
      </c>
      <c r="E1090" s="7" t="s">
        <v>1611</v>
      </c>
      <c r="F1090" s="109" t="s">
        <v>7</v>
      </c>
      <c r="G1090" s="109" t="s">
        <v>40</v>
      </c>
      <c r="H1090" s="46">
        <v>502</v>
      </c>
      <c r="I1090" s="46">
        <v>125</v>
      </c>
    </row>
    <row r="1091" spans="1:9" s="47" customFormat="1" ht="120" x14ac:dyDescent="0.25">
      <c r="A1091" s="130">
        <v>1037</v>
      </c>
      <c r="B1091" s="114" t="s">
        <v>1507</v>
      </c>
      <c r="C1091" s="122">
        <v>33.58</v>
      </c>
      <c r="D1091" s="109" t="s">
        <v>1558</v>
      </c>
      <c r="E1091" s="7" t="s">
        <v>1612</v>
      </c>
      <c r="F1091" s="109" t="s">
        <v>1606</v>
      </c>
      <c r="G1091" s="109" t="s">
        <v>40</v>
      </c>
      <c r="H1091" s="46">
        <v>1066</v>
      </c>
      <c r="I1091" s="46">
        <v>125</v>
      </c>
    </row>
    <row r="1092" spans="1:9" s="47" customFormat="1" ht="105" x14ac:dyDescent="0.25">
      <c r="A1092" s="130">
        <v>1038</v>
      </c>
      <c r="B1092" s="114" t="s">
        <v>1507</v>
      </c>
      <c r="C1092" s="122">
        <v>33.590000000000003</v>
      </c>
      <c r="D1092" s="109">
        <v>0</v>
      </c>
      <c r="E1092" s="7" t="s">
        <v>1613</v>
      </c>
      <c r="F1092" s="109" t="s">
        <v>1614</v>
      </c>
      <c r="G1092" s="109" t="s">
        <v>40</v>
      </c>
      <c r="H1092" s="46">
        <v>1447</v>
      </c>
      <c r="I1092" s="46">
        <v>125</v>
      </c>
    </row>
    <row r="1093" spans="1:9" s="47" customFormat="1" ht="105" x14ac:dyDescent="0.25">
      <c r="A1093" s="130">
        <v>1039</v>
      </c>
      <c r="B1093" s="114" t="s">
        <v>1507</v>
      </c>
      <c r="C1093" s="122">
        <v>33.61</v>
      </c>
      <c r="D1093" s="109">
        <v>0</v>
      </c>
      <c r="E1093" s="7" t="s">
        <v>1615</v>
      </c>
      <c r="F1093" s="109" t="s">
        <v>1616</v>
      </c>
      <c r="G1093" s="109" t="s">
        <v>40</v>
      </c>
      <c r="H1093" s="46">
        <v>2145</v>
      </c>
      <c r="I1093" s="46">
        <v>125</v>
      </c>
    </row>
    <row r="1094" spans="1:9" s="47" customFormat="1" ht="105" x14ac:dyDescent="0.25">
      <c r="A1094" s="130">
        <v>1040</v>
      </c>
      <c r="B1094" s="114" t="s">
        <v>1507</v>
      </c>
      <c r="C1094" s="122">
        <v>33.619999999999997</v>
      </c>
      <c r="D1094" s="109">
        <v>0</v>
      </c>
      <c r="E1094" s="7" t="s">
        <v>1617</v>
      </c>
      <c r="F1094" s="109" t="s">
        <v>1614</v>
      </c>
      <c r="G1094" s="109" t="s">
        <v>40</v>
      </c>
      <c r="H1094" s="46">
        <v>1478</v>
      </c>
      <c r="I1094" s="46">
        <v>156</v>
      </c>
    </row>
    <row r="1095" spans="1:9" s="47" customFormat="1" ht="120" x14ac:dyDescent="0.25">
      <c r="A1095" s="130">
        <v>1041</v>
      </c>
      <c r="B1095" s="114" t="s">
        <v>1507</v>
      </c>
      <c r="C1095" s="122">
        <v>33.65</v>
      </c>
      <c r="D1095" s="109" t="s">
        <v>1558</v>
      </c>
      <c r="E1095" s="7" t="s">
        <v>1618</v>
      </c>
      <c r="F1095" s="109" t="s">
        <v>1606</v>
      </c>
      <c r="G1095" s="109" t="s">
        <v>40</v>
      </c>
      <c r="H1095" s="46">
        <v>1605</v>
      </c>
      <c r="I1095" s="46">
        <v>156</v>
      </c>
    </row>
    <row r="1096" spans="1:9" s="47" customFormat="1" ht="75" x14ac:dyDescent="0.25">
      <c r="A1096" s="130">
        <v>1042</v>
      </c>
      <c r="B1096" s="114" t="s">
        <v>1507</v>
      </c>
      <c r="C1096" s="122">
        <v>33.659999999999997</v>
      </c>
      <c r="D1096" s="109" t="s">
        <v>1522</v>
      </c>
      <c r="E1096" s="7" t="s">
        <v>1619</v>
      </c>
      <c r="F1096" s="109" t="s">
        <v>1606</v>
      </c>
      <c r="G1096" s="109" t="s">
        <v>40</v>
      </c>
      <c r="H1096" s="46">
        <v>627</v>
      </c>
      <c r="I1096" s="46">
        <v>157</v>
      </c>
    </row>
    <row r="1097" spans="1:9" s="47" customFormat="1" ht="75" x14ac:dyDescent="0.25">
      <c r="A1097" s="130">
        <v>1043</v>
      </c>
      <c r="B1097" s="114" t="s">
        <v>1507</v>
      </c>
      <c r="C1097" s="122">
        <v>33.67</v>
      </c>
      <c r="D1097" s="109" t="s">
        <v>1522</v>
      </c>
      <c r="E1097" s="7" t="s">
        <v>1620</v>
      </c>
      <c r="F1097" s="109" t="s">
        <v>1606</v>
      </c>
      <c r="G1097" s="109" t="s">
        <v>40</v>
      </c>
      <c r="H1097" s="46">
        <v>1070</v>
      </c>
      <c r="I1097" s="46">
        <v>284</v>
      </c>
    </row>
    <row r="1098" spans="1:9" s="47" customFormat="1" ht="90" x14ac:dyDescent="0.25">
      <c r="A1098" s="130">
        <v>1044</v>
      </c>
      <c r="B1098" s="109" t="s">
        <v>1507</v>
      </c>
      <c r="C1098" s="122">
        <v>33.68</v>
      </c>
      <c r="D1098" s="109" t="s">
        <v>1522</v>
      </c>
      <c r="E1098" s="7" t="s">
        <v>1621</v>
      </c>
      <c r="F1098" s="109" t="s">
        <v>1622</v>
      </c>
      <c r="G1098" s="109" t="s">
        <v>40</v>
      </c>
      <c r="H1098" s="46">
        <v>3933</v>
      </c>
      <c r="I1098" s="46">
        <v>541</v>
      </c>
    </row>
    <row r="1099" spans="1:9" s="47" customFormat="1" ht="120" x14ac:dyDescent="0.25">
      <c r="A1099" s="130">
        <v>1045</v>
      </c>
      <c r="B1099" s="109" t="s">
        <v>1507</v>
      </c>
      <c r="C1099" s="122">
        <v>33.75</v>
      </c>
      <c r="D1099" s="109" t="s">
        <v>1522</v>
      </c>
      <c r="E1099" s="7" t="s">
        <v>1623</v>
      </c>
      <c r="F1099" s="109" t="s">
        <v>1624</v>
      </c>
      <c r="G1099" s="109" t="s">
        <v>40</v>
      </c>
      <c r="H1099" s="46">
        <v>1321</v>
      </c>
      <c r="I1099" s="46">
        <v>382</v>
      </c>
    </row>
    <row r="1100" spans="1:9" s="47" customFormat="1" ht="180" x14ac:dyDescent="0.25">
      <c r="A1100" s="130">
        <v>1046</v>
      </c>
      <c r="B1100" s="109" t="s">
        <v>1507</v>
      </c>
      <c r="C1100" s="122">
        <v>33.76</v>
      </c>
      <c r="D1100" s="109" t="s">
        <v>1522</v>
      </c>
      <c r="E1100" s="7" t="s">
        <v>1625</v>
      </c>
      <c r="F1100" s="109" t="s">
        <v>1626</v>
      </c>
      <c r="G1100" s="109" t="s">
        <v>40</v>
      </c>
      <c r="H1100" s="46">
        <v>1009</v>
      </c>
      <c r="I1100" s="46">
        <v>284</v>
      </c>
    </row>
    <row r="1101" spans="1:9" s="47" customFormat="1" ht="165" x14ac:dyDescent="0.25">
      <c r="A1101" s="130">
        <v>1047</v>
      </c>
      <c r="B1101" s="109" t="s">
        <v>1507</v>
      </c>
      <c r="C1101" s="122">
        <v>33.770000000000003</v>
      </c>
      <c r="D1101" s="109" t="s">
        <v>1522</v>
      </c>
      <c r="E1101" s="7" t="s">
        <v>1627</v>
      </c>
      <c r="F1101" s="109" t="s">
        <v>1626</v>
      </c>
      <c r="G1101" s="109" t="s">
        <v>40</v>
      </c>
      <c r="H1101" s="46">
        <v>1068</v>
      </c>
      <c r="I1101" s="46">
        <v>347</v>
      </c>
    </row>
    <row r="1102" spans="1:9" s="47" customFormat="1" ht="45" x14ac:dyDescent="0.25">
      <c r="A1102" s="130">
        <v>1048</v>
      </c>
      <c r="B1102" s="109" t="s">
        <v>1507</v>
      </c>
      <c r="C1102" s="122">
        <v>33.78</v>
      </c>
      <c r="D1102" s="109" t="s">
        <v>1522</v>
      </c>
      <c r="E1102" s="7" t="s">
        <v>1628</v>
      </c>
      <c r="F1102" s="109" t="s">
        <v>962</v>
      </c>
      <c r="G1102" s="109" t="s">
        <v>40</v>
      </c>
      <c r="H1102" s="46">
        <v>143</v>
      </c>
      <c r="I1102" s="46">
        <v>119</v>
      </c>
    </row>
    <row r="1103" spans="1:9" s="47" customFormat="1" ht="45" x14ac:dyDescent="0.25">
      <c r="A1103" s="130">
        <v>1049</v>
      </c>
      <c r="B1103" s="109" t="s">
        <v>1507</v>
      </c>
      <c r="C1103" s="122">
        <v>33.79</v>
      </c>
      <c r="D1103" s="109" t="s">
        <v>1522</v>
      </c>
      <c r="E1103" s="7" t="s">
        <v>1629</v>
      </c>
      <c r="F1103" s="109" t="s">
        <v>962</v>
      </c>
      <c r="G1103" s="109" t="s">
        <v>40</v>
      </c>
      <c r="H1103" s="46">
        <v>64</v>
      </c>
      <c r="I1103" s="46">
        <v>60</v>
      </c>
    </row>
    <row r="1104" spans="1:9" s="47" customFormat="1" ht="45" x14ac:dyDescent="0.25">
      <c r="A1104" s="130">
        <v>1050</v>
      </c>
      <c r="B1104" s="109" t="s">
        <v>1507</v>
      </c>
      <c r="C1104" s="122" t="s">
        <v>1630</v>
      </c>
      <c r="D1104" s="109" t="s">
        <v>1522</v>
      </c>
      <c r="E1104" s="7" t="s">
        <v>1631</v>
      </c>
      <c r="F1104" s="109" t="s">
        <v>962</v>
      </c>
      <c r="G1104" s="109" t="s">
        <v>40</v>
      </c>
      <c r="H1104" s="46">
        <v>360</v>
      </c>
      <c r="I1104" s="46">
        <v>179</v>
      </c>
    </row>
    <row r="1105" spans="1:9" s="47" customFormat="1" ht="75" x14ac:dyDescent="0.25">
      <c r="A1105" s="130">
        <v>1051</v>
      </c>
      <c r="B1105" s="109" t="s">
        <v>1507</v>
      </c>
      <c r="C1105" s="122">
        <v>33.81</v>
      </c>
      <c r="D1105" s="109" t="s">
        <v>1522</v>
      </c>
      <c r="E1105" s="7" t="s">
        <v>1632</v>
      </c>
      <c r="F1105" s="109" t="s">
        <v>962</v>
      </c>
      <c r="G1105" s="109" t="s">
        <v>40</v>
      </c>
      <c r="H1105" s="46">
        <v>1120</v>
      </c>
      <c r="I1105" s="46">
        <v>292</v>
      </c>
    </row>
    <row r="1106" spans="1:9" s="47" customFormat="1" ht="45" x14ac:dyDescent="0.25">
      <c r="A1106" s="130">
        <v>1052</v>
      </c>
      <c r="B1106" s="114" t="s">
        <v>1633</v>
      </c>
      <c r="C1106" s="122">
        <v>34.01</v>
      </c>
      <c r="D1106" s="109" t="s">
        <v>1634</v>
      </c>
      <c r="E1106" s="7" t="s">
        <v>1635</v>
      </c>
      <c r="F1106" s="109" t="s">
        <v>1636</v>
      </c>
      <c r="G1106" s="109" t="s">
        <v>40</v>
      </c>
      <c r="H1106" s="46">
        <v>22</v>
      </c>
      <c r="I1106" s="46">
        <v>13</v>
      </c>
    </row>
    <row r="1107" spans="1:9" s="47" customFormat="1" ht="45" x14ac:dyDescent="0.25">
      <c r="A1107" s="130">
        <v>1053</v>
      </c>
      <c r="B1107" s="114" t="s">
        <v>1633</v>
      </c>
      <c r="C1107" s="122">
        <v>34.020000000000003</v>
      </c>
      <c r="D1107" s="109" t="s">
        <v>1634</v>
      </c>
      <c r="E1107" s="7" t="s">
        <v>1637</v>
      </c>
      <c r="F1107" s="109" t="s">
        <v>1638</v>
      </c>
      <c r="G1107" s="109" t="s">
        <v>40</v>
      </c>
      <c r="H1107" s="46">
        <v>35</v>
      </c>
      <c r="I1107" s="46">
        <v>25</v>
      </c>
    </row>
    <row r="1108" spans="1:9" s="47" customFormat="1" ht="45" x14ac:dyDescent="0.25">
      <c r="A1108" s="130">
        <v>1054</v>
      </c>
      <c r="B1108" s="114" t="s">
        <v>1633</v>
      </c>
      <c r="C1108" s="122">
        <v>34.03</v>
      </c>
      <c r="D1108" s="109" t="s">
        <v>1639</v>
      </c>
      <c r="E1108" s="7" t="s">
        <v>1640</v>
      </c>
      <c r="F1108" s="109" t="s">
        <v>1641</v>
      </c>
      <c r="G1108" s="109" t="s">
        <v>40</v>
      </c>
      <c r="H1108" s="46">
        <v>45</v>
      </c>
      <c r="I1108" s="46">
        <v>38</v>
      </c>
    </row>
    <row r="1109" spans="1:9" s="47" customFormat="1" ht="45" x14ac:dyDescent="0.25">
      <c r="A1109" s="130">
        <v>1055</v>
      </c>
      <c r="B1109" s="114" t="s">
        <v>1633</v>
      </c>
      <c r="C1109" s="122">
        <v>34.04</v>
      </c>
      <c r="D1109" s="109" t="s">
        <v>1639</v>
      </c>
      <c r="E1109" s="7" t="s">
        <v>1642</v>
      </c>
      <c r="F1109" s="109" t="s">
        <v>1643</v>
      </c>
      <c r="G1109" s="109" t="s">
        <v>40</v>
      </c>
      <c r="H1109" s="46">
        <v>36</v>
      </c>
      <c r="I1109" s="46">
        <v>24</v>
      </c>
    </row>
    <row r="1110" spans="1:9" s="47" customFormat="1" ht="45" x14ac:dyDescent="0.25">
      <c r="A1110" s="130">
        <v>1056</v>
      </c>
      <c r="B1110" s="114" t="s">
        <v>1633</v>
      </c>
      <c r="C1110" s="122">
        <v>34.049999999999997</v>
      </c>
      <c r="D1110" s="109" t="s">
        <v>1644</v>
      </c>
      <c r="E1110" s="7" t="s">
        <v>1645</v>
      </c>
      <c r="F1110" s="109" t="s">
        <v>1646</v>
      </c>
      <c r="G1110" s="109" t="s">
        <v>40</v>
      </c>
      <c r="H1110" s="46">
        <v>102</v>
      </c>
      <c r="I1110" s="46">
        <v>70</v>
      </c>
    </row>
    <row r="1111" spans="1:9" s="47" customFormat="1" ht="45" x14ac:dyDescent="0.25">
      <c r="A1111" s="130">
        <v>1057</v>
      </c>
      <c r="B1111" s="114" t="s">
        <v>1633</v>
      </c>
      <c r="C1111" s="122">
        <v>34.06</v>
      </c>
      <c r="D1111" s="109" t="s">
        <v>1644</v>
      </c>
      <c r="E1111" s="7" t="s">
        <v>1647</v>
      </c>
      <c r="F1111" s="109" t="s">
        <v>1646</v>
      </c>
      <c r="G1111" s="109" t="s">
        <v>40</v>
      </c>
      <c r="H1111" s="46">
        <v>197</v>
      </c>
      <c r="I1111" s="46">
        <v>153</v>
      </c>
    </row>
    <row r="1112" spans="1:9" s="47" customFormat="1" ht="45" x14ac:dyDescent="0.25">
      <c r="A1112" s="130">
        <v>1058</v>
      </c>
      <c r="B1112" s="114" t="s">
        <v>1633</v>
      </c>
      <c r="C1112" s="122">
        <v>34.07</v>
      </c>
      <c r="D1112" s="109" t="s">
        <v>1648</v>
      </c>
      <c r="E1112" s="7" t="s">
        <v>1649</v>
      </c>
      <c r="F1112" s="109" t="s">
        <v>1650</v>
      </c>
      <c r="G1112" s="109" t="s">
        <v>40</v>
      </c>
      <c r="H1112" s="46">
        <v>33</v>
      </c>
      <c r="I1112" s="46">
        <v>17</v>
      </c>
    </row>
    <row r="1113" spans="1:9" s="47" customFormat="1" ht="45" x14ac:dyDescent="0.25">
      <c r="A1113" s="130">
        <v>1059</v>
      </c>
      <c r="B1113" s="114" t="s">
        <v>1633</v>
      </c>
      <c r="C1113" s="122">
        <v>34.08</v>
      </c>
      <c r="D1113" s="109" t="s">
        <v>1648</v>
      </c>
      <c r="E1113" s="7" t="s">
        <v>1651</v>
      </c>
      <c r="F1113" s="109" t="s">
        <v>1650</v>
      </c>
      <c r="G1113" s="109" t="s">
        <v>40</v>
      </c>
      <c r="H1113" s="46">
        <v>51</v>
      </c>
      <c r="I1113" s="46">
        <v>25</v>
      </c>
    </row>
    <row r="1114" spans="1:9" s="47" customFormat="1" ht="90" x14ac:dyDescent="0.25">
      <c r="A1114" s="130">
        <v>1060</v>
      </c>
      <c r="B1114" s="114" t="s">
        <v>1633</v>
      </c>
      <c r="C1114" s="122">
        <v>34.090000000000003</v>
      </c>
      <c r="D1114" s="109" t="s">
        <v>1652</v>
      </c>
      <c r="E1114" s="7" t="s">
        <v>1653</v>
      </c>
      <c r="F1114" s="109" t="s">
        <v>1654</v>
      </c>
      <c r="G1114" s="109" t="s">
        <v>40</v>
      </c>
      <c r="H1114" s="46">
        <v>690</v>
      </c>
      <c r="I1114" s="46">
        <v>433</v>
      </c>
    </row>
    <row r="1115" spans="1:9" s="47" customFormat="1" ht="45" x14ac:dyDescent="0.25">
      <c r="A1115" s="130">
        <v>1061</v>
      </c>
      <c r="B1115" s="114" t="s">
        <v>1633</v>
      </c>
      <c r="C1115" s="122" t="s">
        <v>1655</v>
      </c>
      <c r="D1115" s="109" t="s">
        <v>1652</v>
      </c>
      <c r="E1115" s="7" t="s">
        <v>1656</v>
      </c>
      <c r="F1115" s="109" t="s">
        <v>1654</v>
      </c>
      <c r="G1115" s="109" t="s">
        <v>40</v>
      </c>
      <c r="H1115" s="46">
        <v>55</v>
      </c>
      <c r="I1115" s="46">
        <v>30</v>
      </c>
    </row>
    <row r="1116" spans="1:9" s="47" customFormat="1" ht="45" x14ac:dyDescent="0.25">
      <c r="A1116" s="130">
        <v>1062</v>
      </c>
      <c r="B1116" s="114" t="s">
        <v>1633</v>
      </c>
      <c r="C1116" s="122">
        <v>34.11</v>
      </c>
      <c r="D1116" s="109" t="s">
        <v>1652</v>
      </c>
      <c r="E1116" s="7" t="s">
        <v>1657</v>
      </c>
      <c r="F1116" s="109" t="s">
        <v>1654</v>
      </c>
      <c r="G1116" s="109" t="s">
        <v>40</v>
      </c>
      <c r="H1116" s="46">
        <v>87</v>
      </c>
      <c r="I1116" s="46">
        <v>45</v>
      </c>
    </row>
    <row r="1117" spans="1:9" s="47" customFormat="1" ht="75" x14ac:dyDescent="0.25">
      <c r="A1117" s="130">
        <v>1063</v>
      </c>
      <c r="B1117" s="114" t="s">
        <v>1658</v>
      </c>
      <c r="C1117" s="122">
        <v>35.01</v>
      </c>
      <c r="D1117" s="109" t="s">
        <v>1659</v>
      </c>
      <c r="E1117" s="7" t="s">
        <v>1660</v>
      </c>
      <c r="F1117" s="109" t="s">
        <v>1661</v>
      </c>
      <c r="G1117" s="109" t="s">
        <v>40</v>
      </c>
      <c r="H1117" s="46">
        <v>76</v>
      </c>
      <c r="I1117" s="46">
        <v>25</v>
      </c>
    </row>
    <row r="1118" spans="1:9" s="47" customFormat="1" ht="75" x14ac:dyDescent="0.25">
      <c r="A1118" s="130">
        <v>1064</v>
      </c>
      <c r="B1118" s="114" t="s">
        <v>1658</v>
      </c>
      <c r="C1118" s="122">
        <v>35.020000000000003</v>
      </c>
      <c r="D1118" s="109" t="s">
        <v>1662</v>
      </c>
      <c r="E1118" s="7" t="s">
        <v>1663</v>
      </c>
      <c r="F1118" s="109" t="s">
        <v>1664</v>
      </c>
      <c r="G1118" s="109" t="s">
        <v>40</v>
      </c>
      <c r="H1118" s="46">
        <v>39</v>
      </c>
      <c r="I1118" s="46">
        <v>13</v>
      </c>
    </row>
    <row r="1119" spans="1:9" s="47" customFormat="1" ht="75" x14ac:dyDescent="0.25">
      <c r="A1119" s="130">
        <v>1065</v>
      </c>
      <c r="B1119" s="114" t="s">
        <v>1658</v>
      </c>
      <c r="C1119" s="122">
        <v>35.03</v>
      </c>
      <c r="D1119" s="109" t="s">
        <v>1665</v>
      </c>
      <c r="E1119" s="7" t="s">
        <v>1666</v>
      </c>
      <c r="F1119" s="109" t="s">
        <v>1664</v>
      </c>
      <c r="G1119" s="109" t="s">
        <v>40</v>
      </c>
      <c r="H1119" s="46">
        <v>61</v>
      </c>
      <c r="I1119" s="46">
        <v>25</v>
      </c>
    </row>
    <row r="1120" spans="1:9" s="47" customFormat="1" ht="75" x14ac:dyDescent="0.25">
      <c r="A1120" s="130">
        <v>1066</v>
      </c>
      <c r="B1120" s="114" t="s">
        <v>1658</v>
      </c>
      <c r="C1120" s="122">
        <v>35.04</v>
      </c>
      <c r="D1120" s="109" t="s">
        <v>1667</v>
      </c>
      <c r="E1120" s="7" t="s">
        <v>1668</v>
      </c>
      <c r="F1120" s="109" t="s">
        <v>1669</v>
      </c>
      <c r="G1120" s="109" t="s">
        <v>40</v>
      </c>
      <c r="H1120" s="46">
        <v>76</v>
      </c>
      <c r="I1120" s="46">
        <v>28</v>
      </c>
    </row>
    <row r="1121" spans="1:9" s="47" customFormat="1" ht="60" x14ac:dyDescent="0.25">
      <c r="A1121" s="130">
        <v>1067</v>
      </c>
      <c r="B1121" s="114" t="s">
        <v>1658</v>
      </c>
      <c r="C1121" s="122">
        <v>35.049999999999997</v>
      </c>
      <c r="D1121" s="109" t="s">
        <v>1670</v>
      </c>
      <c r="E1121" s="7" t="s">
        <v>1671</v>
      </c>
      <c r="F1121" s="109" t="s">
        <v>1672</v>
      </c>
      <c r="G1121" s="109" t="s">
        <v>40</v>
      </c>
      <c r="H1121" s="46">
        <v>69</v>
      </c>
      <c r="I1121" s="46">
        <v>22</v>
      </c>
    </row>
    <row r="1122" spans="1:9" s="47" customFormat="1" ht="60" x14ac:dyDescent="0.25">
      <c r="A1122" s="130">
        <v>1068</v>
      </c>
      <c r="B1122" s="114" t="s">
        <v>1658</v>
      </c>
      <c r="C1122" s="122">
        <v>35.06</v>
      </c>
      <c r="D1122" s="109" t="s">
        <v>1673</v>
      </c>
      <c r="E1122" s="7" t="s">
        <v>1674</v>
      </c>
      <c r="F1122" s="109" t="s">
        <v>1675</v>
      </c>
      <c r="G1122" s="109" t="s">
        <v>40</v>
      </c>
      <c r="H1122" s="46">
        <v>103</v>
      </c>
      <c r="I1122" s="46">
        <v>38</v>
      </c>
    </row>
    <row r="1123" spans="1:9" s="47" customFormat="1" ht="75" x14ac:dyDescent="0.25">
      <c r="A1123" s="130">
        <v>1069</v>
      </c>
      <c r="B1123" s="114" t="s">
        <v>1658</v>
      </c>
      <c r="C1123" s="122">
        <v>35.07</v>
      </c>
      <c r="D1123" s="109" t="s">
        <v>1676</v>
      </c>
      <c r="E1123" s="7" t="s">
        <v>1677</v>
      </c>
      <c r="F1123" s="109" t="s">
        <v>1678</v>
      </c>
      <c r="G1123" s="109" t="s">
        <v>40</v>
      </c>
      <c r="H1123" s="46">
        <v>79</v>
      </c>
      <c r="I1123" s="46">
        <v>38</v>
      </c>
    </row>
    <row r="1124" spans="1:9" s="47" customFormat="1" ht="75" x14ac:dyDescent="0.25">
      <c r="A1124" s="130">
        <v>1070</v>
      </c>
      <c r="B1124" s="114" t="s">
        <v>1658</v>
      </c>
      <c r="C1124" s="122">
        <v>35.08</v>
      </c>
      <c r="D1124" s="109" t="s">
        <v>1679</v>
      </c>
      <c r="E1124" s="7" t="s">
        <v>1680</v>
      </c>
      <c r="F1124" s="109" t="s">
        <v>1681</v>
      </c>
      <c r="G1124" s="109" t="s">
        <v>40</v>
      </c>
      <c r="H1124" s="46">
        <v>48</v>
      </c>
      <c r="I1124" s="46">
        <v>20</v>
      </c>
    </row>
    <row r="1125" spans="1:9" s="47" customFormat="1" ht="75" x14ac:dyDescent="0.25">
      <c r="A1125" s="130">
        <v>1071</v>
      </c>
      <c r="B1125" s="114" t="s">
        <v>1658</v>
      </c>
      <c r="C1125" s="122">
        <v>35.090000000000003</v>
      </c>
      <c r="D1125" s="109" t="s">
        <v>1682</v>
      </c>
      <c r="E1125" s="7" t="s">
        <v>1683</v>
      </c>
      <c r="F1125" s="109" t="s">
        <v>1681</v>
      </c>
      <c r="G1125" s="109" t="s">
        <v>40</v>
      </c>
      <c r="H1125" s="46">
        <v>70</v>
      </c>
      <c r="I1125" s="46">
        <v>37</v>
      </c>
    </row>
    <row r="1126" spans="1:9" s="47" customFormat="1" ht="60" x14ac:dyDescent="0.25">
      <c r="A1126" s="130">
        <v>1072</v>
      </c>
      <c r="B1126" s="114" t="s">
        <v>1658</v>
      </c>
      <c r="C1126" s="122" t="s">
        <v>1684</v>
      </c>
      <c r="D1126" s="109" t="s">
        <v>1685</v>
      </c>
      <c r="E1126" s="7" t="s">
        <v>1686</v>
      </c>
      <c r="F1126" s="109" t="s">
        <v>1687</v>
      </c>
      <c r="G1126" s="109" t="s">
        <v>40</v>
      </c>
      <c r="H1126" s="46">
        <v>45</v>
      </c>
      <c r="I1126" s="46">
        <v>20</v>
      </c>
    </row>
    <row r="1127" spans="1:9" s="47" customFormat="1" ht="75" x14ac:dyDescent="0.25">
      <c r="A1127" s="130">
        <v>1073</v>
      </c>
      <c r="B1127" s="114" t="s">
        <v>1658</v>
      </c>
      <c r="C1127" s="122">
        <v>35.11</v>
      </c>
      <c r="D1127" s="109">
        <v>0</v>
      </c>
      <c r="E1127" s="7" t="s">
        <v>1688</v>
      </c>
      <c r="F1127" s="109" t="s">
        <v>1689</v>
      </c>
      <c r="G1127" s="109" t="s">
        <v>40</v>
      </c>
      <c r="H1127" s="46">
        <v>73</v>
      </c>
      <c r="I1127" s="46">
        <v>35</v>
      </c>
    </row>
    <row r="1128" spans="1:9" s="47" customFormat="1" ht="60" x14ac:dyDescent="0.25">
      <c r="A1128" s="130">
        <v>1074</v>
      </c>
      <c r="B1128" s="114" t="s">
        <v>1658</v>
      </c>
      <c r="C1128" s="122">
        <v>35.119999999999997</v>
      </c>
      <c r="D1128" s="109" t="s">
        <v>1690</v>
      </c>
      <c r="E1128" s="7" t="s">
        <v>1691</v>
      </c>
      <c r="F1128" s="109" t="s">
        <v>1692</v>
      </c>
      <c r="G1128" s="109" t="s">
        <v>40</v>
      </c>
      <c r="H1128" s="46">
        <v>85</v>
      </c>
      <c r="I1128" s="46">
        <v>35</v>
      </c>
    </row>
    <row r="1129" spans="1:9" s="47" customFormat="1" ht="75" x14ac:dyDescent="0.25">
      <c r="A1129" s="130">
        <v>1075</v>
      </c>
      <c r="B1129" s="114" t="s">
        <v>1658</v>
      </c>
      <c r="C1129" s="122">
        <v>35.130000000000003</v>
      </c>
      <c r="D1129" s="109" t="s">
        <v>1693</v>
      </c>
      <c r="E1129" s="7" t="s">
        <v>1694</v>
      </c>
      <c r="F1129" s="109" t="s">
        <v>1695</v>
      </c>
      <c r="G1129" s="109" t="s">
        <v>40</v>
      </c>
      <c r="H1129" s="46">
        <v>72</v>
      </c>
      <c r="I1129" s="46">
        <v>47</v>
      </c>
    </row>
    <row r="1130" spans="1:9" s="47" customFormat="1" ht="75" x14ac:dyDescent="0.25">
      <c r="A1130" s="130">
        <v>1076</v>
      </c>
      <c r="B1130" s="114" t="s">
        <v>1658</v>
      </c>
      <c r="C1130" s="122">
        <v>35.14</v>
      </c>
      <c r="D1130" s="109">
        <v>0</v>
      </c>
      <c r="E1130" s="7" t="s">
        <v>1696</v>
      </c>
      <c r="F1130" s="109" t="s">
        <v>1689</v>
      </c>
      <c r="G1130" s="109" t="s">
        <v>40</v>
      </c>
      <c r="H1130" s="46">
        <v>64</v>
      </c>
      <c r="I1130" s="46">
        <v>40</v>
      </c>
    </row>
    <row r="1131" spans="1:9" s="47" customFormat="1" ht="75" x14ac:dyDescent="0.25">
      <c r="A1131" s="130">
        <v>1077</v>
      </c>
      <c r="B1131" s="114" t="s">
        <v>1658</v>
      </c>
      <c r="C1131" s="122">
        <v>35.15</v>
      </c>
      <c r="D1131" s="109"/>
      <c r="E1131" s="7" t="s">
        <v>1697</v>
      </c>
      <c r="F1131" s="109" t="s">
        <v>1698</v>
      </c>
      <c r="G1131" s="109" t="s">
        <v>40</v>
      </c>
      <c r="H1131" s="46">
        <v>86</v>
      </c>
      <c r="I1131" s="46">
        <v>54</v>
      </c>
    </row>
    <row r="1132" spans="1:9" s="47" customFormat="1" ht="75" x14ac:dyDescent="0.25">
      <c r="A1132" s="130">
        <v>1078</v>
      </c>
      <c r="B1132" s="114" t="s">
        <v>1658</v>
      </c>
      <c r="C1132" s="122">
        <v>35.159999999999997</v>
      </c>
      <c r="D1132" s="109"/>
      <c r="E1132" s="7" t="s">
        <v>1699</v>
      </c>
      <c r="F1132" s="109" t="s">
        <v>1698</v>
      </c>
      <c r="G1132" s="109" t="s">
        <v>40</v>
      </c>
      <c r="H1132" s="46">
        <v>80</v>
      </c>
      <c r="I1132" s="46">
        <v>54</v>
      </c>
    </row>
    <row r="1133" spans="1:9" s="47" customFormat="1" ht="45" x14ac:dyDescent="0.25">
      <c r="A1133" s="130">
        <v>1079</v>
      </c>
      <c r="B1133" s="114" t="s">
        <v>1658</v>
      </c>
      <c r="C1133" s="122">
        <v>35.18</v>
      </c>
      <c r="D1133" s="109" t="s">
        <v>1700</v>
      </c>
      <c r="E1133" s="7" t="s">
        <v>1701</v>
      </c>
      <c r="F1133" s="109" t="s">
        <v>575</v>
      </c>
      <c r="G1133" s="109" t="s">
        <v>40</v>
      </c>
      <c r="H1133" s="46">
        <v>14</v>
      </c>
      <c r="I1133" s="46">
        <v>14</v>
      </c>
    </row>
    <row r="1134" spans="1:9" s="47" customFormat="1" ht="60" x14ac:dyDescent="0.25">
      <c r="A1134" s="130">
        <v>1080</v>
      </c>
      <c r="B1134" s="114" t="s">
        <v>1658</v>
      </c>
      <c r="C1134" s="122">
        <v>35.19</v>
      </c>
      <c r="D1134" s="109" t="s">
        <v>1702</v>
      </c>
      <c r="E1134" s="7" t="s">
        <v>1703</v>
      </c>
      <c r="F1134" s="109" t="s">
        <v>575</v>
      </c>
      <c r="G1134" s="109" t="s">
        <v>40</v>
      </c>
      <c r="H1134" s="46">
        <v>27</v>
      </c>
      <c r="I1134" s="46">
        <v>10</v>
      </c>
    </row>
    <row r="1135" spans="1:9" s="47" customFormat="1" ht="75" x14ac:dyDescent="0.25">
      <c r="A1135" s="130">
        <v>1081</v>
      </c>
      <c r="B1135" s="114" t="s">
        <v>1658</v>
      </c>
      <c r="C1135" s="122" t="s">
        <v>1704</v>
      </c>
      <c r="D1135" s="109" t="s">
        <v>1705</v>
      </c>
      <c r="E1135" s="7" t="s">
        <v>1706</v>
      </c>
      <c r="F1135" s="109" t="s">
        <v>1707</v>
      </c>
      <c r="G1135" s="109" t="s">
        <v>40</v>
      </c>
      <c r="H1135" s="46">
        <v>30</v>
      </c>
      <c r="I1135" s="46">
        <v>15</v>
      </c>
    </row>
    <row r="1136" spans="1:9" s="47" customFormat="1" ht="75" x14ac:dyDescent="0.25">
      <c r="A1136" s="130">
        <v>1082</v>
      </c>
      <c r="B1136" s="114" t="s">
        <v>1658</v>
      </c>
      <c r="C1136" s="122">
        <v>35.21</v>
      </c>
      <c r="D1136" s="109" t="s">
        <v>1708</v>
      </c>
      <c r="E1136" s="7" t="s">
        <v>1709</v>
      </c>
      <c r="F1136" s="109" t="s">
        <v>575</v>
      </c>
      <c r="G1136" s="109" t="s">
        <v>40</v>
      </c>
      <c r="H1136" s="46">
        <v>30</v>
      </c>
      <c r="I1136" s="46">
        <v>10</v>
      </c>
    </row>
    <row r="1137" spans="1:9" s="47" customFormat="1" ht="75" x14ac:dyDescent="0.25">
      <c r="A1137" s="130">
        <v>1083</v>
      </c>
      <c r="B1137" s="114" t="s">
        <v>1658</v>
      </c>
      <c r="C1137" s="122">
        <v>35.22</v>
      </c>
      <c r="D1137" s="109" t="s">
        <v>1710</v>
      </c>
      <c r="E1137" s="7" t="s">
        <v>1711</v>
      </c>
      <c r="F1137" s="109" t="s">
        <v>575</v>
      </c>
      <c r="G1137" s="109" t="s">
        <v>40</v>
      </c>
      <c r="H1137" s="46">
        <v>17</v>
      </c>
      <c r="I1137" s="46">
        <v>12</v>
      </c>
    </row>
    <row r="1138" spans="1:9" s="47" customFormat="1" ht="60" x14ac:dyDescent="0.25">
      <c r="A1138" s="130">
        <v>1084</v>
      </c>
      <c r="B1138" s="114" t="s">
        <v>1658</v>
      </c>
      <c r="C1138" s="122">
        <v>35.229999999999997</v>
      </c>
      <c r="D1138" s="109" t="s">
        <v>1712</v>
      </c>
      <c r="E1138" s="7" t="s">
        <v>1713</v>
      </c>
      <c r="F1138" s="109" t="s">
        <v>575</v>
      </c>
      <c r="G1138" s="109" t="s">
        <v>40</v>
      </c>
      <c r="H1138" s="46">
        <v>179</v>
      </c>
      <c r="I1138" s="46">
        <v>55</v>
      </c>
    </row>
    <row r="1139" spans="1:9" s="47" customFormat="1" ht="75" x14ac:dyDescent="0.25">
      <c r="A1139" s="130">
        <v>1085</v>
      </c>
      <c r="B1139" s="114" t="s">
        <v>1658</v>
      </c>
      <c r="C1139" s="122">
        <v>35.24</v>
      </c>
      <c r="D1139" s="109" t="s">
        <v>1712</v>
      </c>
      <c r="E1139" s="7" t="s">
        <v>1714</v>
      </c>
      <c r="F1139" s="109" t="s">
        <v>575</v>
      </c>
      <c r="G1139" s="109" t="s">
        <v>40</v>
      </c>
      <c r="H1139" s="46">
        <v>137</v>
      </c>
      <c r="I1139" s="46">
        <v>22</v>
      </c>
    </row>
    <row r="1140" spans="1:9" s="47" customFormat="1" ht="90" x14ac:dyDescent="0.25">
      <c r="A1140" s="130">
        <v>1086</v>
      </c>
      <c r="B1140" s="114" t="s">
        <v>1658</v>
      </c>
      <c r="C1140" s="122">
        <v>35.25</v>
      </c>
      <c r="D1140" s="109" t="s">
        <v>1712</v>
      </c>
      <c r="E1140" s="7" t="s">
        <v>1715</v>
      </c>
      <c r="F1140" s="109" t="s">
        <v>575</v>
      </c>
      <c r="G1140" s="109" t="s">
        <v>40</v>
      </c>
      <c r="H1140" s="46">
        <v>215</v>
      </c>
      <c r="I1140" s="46">
        <v>137</v>
      </c>
    </row>
    <row r="1141" spans="1:9" s="47" customFormat="1" ht="105" x14ac:dyDescent="0.25">
      <c r="A1141" s="130">
        <v>1087</v>
      </c>
      <c r="B1141" s="114" t="s">
        <v>1658</v>
      </c>
      <c r="C1141" s="122">
        <v>35.26</v>
      </c>
      <c r="D1141" s="109" t="s">
        <v>1712</v>
      </c>
      <c r="E1141" s="7" t="s">
        <v>1716</v>
      </c>
      <c r="F1141" s="109" t="s">
        <v>575</v>
      </c>
      <c r="G1141" s="109" t="s">
        <v>40</v>
      </c>
      <c r="H1141" s="46">
        <v>213</v>
      </c>
      <c r="I1141" s="46">
        <v>137</v>
      </c>
    </row>
    <row r="1142" spans="1:9" s="47" customFormat="1" ht="255" x14ac:dyDescent="0.25">
      <c r="A1142" s="130">
        <v>1088</v>
      </c>
      <c r="B1142" s="114" t="s">
        <v>1658</v>
      </c>
      <c r="C1142" s="122">
        <v>35.29</v>
      </c>
      <c r="D1142" s="109" t="s">
        <v>1712</v>
      </c>
      <c r="E1142" s="7" t="s">
        <v>1717</v>
      </c>
      <c r="F1142" s="109" t="s">
        <v>575</v>
      </c>
      <c r="G1142" s="109" t="s">
        <v>40</v>
      </c>
      <c r="H1142" s="46">
        <v>233</v>
      </c>
      <c r="I1142" s="46">
        <v>25</v>
      </c>
    </row>
    <row r="1143" spans="1:9" s="47" customFormat="1" ht="60" x14ac:dyDescent="0.25">
      <c r="A1143" s="130">
        <v>1089</v>
      </c>
      <c r="B1143" s="109" t="s">
        <v>1718</v>
      </c>
      <c r="C1143" s="122">
        <v>36.020000000000003</v>
      </c>
      <c r="D1143" s="109" t="s">
        <v>1719</v>
      </c>
      <c r="E1143" s="7" t="s">
        <v>1720</v>
      </c>
      <c r="F1143" s="109" t="s">
        <v>1721</v>
      </c>
      <c r="G1143" s="109" t="s">
        <v>40</v>
      </c>
      <c r="H1143" s="46">
        <v>6</v>
      </c>
      <c r="I1143" s="46">
        <v>4.4000000000000004</v>
      </c>
    </row>
    <row r="1144" spans="1:9" s="47" customFormat="1" ht="60" x14ac:dyDescent="0.25">
      <c r="A1144" s="130">
        <v>1090</v>
      </c>
      <c r="B1144" s="109" t="s">
        <v>1718</v>
      </c>
      <c r="C1144" s="122">
        <v>36.03</v>
      </c>
      <c r="D1144" s="109" t="s">
        <v>1722</v>
      </c>
      <c r="E1144" s="7" t="s">
        <v>1723</v>
      </c>
      <c r="F1144" s="109" t="s">
        <v>1724</v>
      </c>
      <c r="G1144" s="109" t="s">
        <v>40</v>
      </c>
      <c r="H1144" s="46">
        <v>9.3000000000000007</v>
      </c>
      <c r="I1144" s="46">
        <v>5.9</v>
      </c>
    </row>
    <row r="1145" spans="1:9" s="47" customFormat="1" ht="60" x14ac:dyDescent="0.25">
      <c r="A1145" s="130">
        <v>1091</v>
      </c>
      <c r="B1145" s="109" t="s">
        <v>1718</v>
      </c>
      <c r="C1145" s="122">
        <v>36.04</v>
      </c>
      <c r="D1145" s="109" t="s">
        <v>1725</v>
      </c>
      <c r="E1145" s="7" t="s">
        <v>1726</v>
      </c>
      <c r="F1145" s="109" t="s">
        <v>1727</v>
      </c>
      <c r="G1145" s="109" t="s">
        <v>40</v>
      </c>
      <c r="H1145" s="46">
        <v>7.5</v>
      </c>
      <c r="I1145" s="46">
        <v>4.8</v>
      </c>
    </row>
    <row r="1146" spans="1:9" s="47" customFormat="1" ht="60" x14ac:dyDescent="0.25">
      <c r="A1146" s="130">
        <v>1092</v>
      </c>
      <c r="B1146" s="109" t="s">
        <v>1718</v>
      </c>
      <c r="C1146" s="122">
        <v>36.049999999999997</v>
      </c>
      <c r="D1146" s="109" t="s">
        <v>1728</v>
      </c>
      <c r="E1146" s="7" t="s">
        <v>1729</v>
      </c>
      <c r="F1146" s="109" t="s">
        <v>1730</v>
      </c>
      <c r="G1146" s="115" t="s">
        <v>40</v>
      </c>
      <c r="H1146" s="46">
        <v>14.8</v>
      </c>
      <c r="I1146" s="46">
        <v>8.5</v>
      </c>
    </row>
    <row r="1147" spans="1:9" s="47" customFormat="1" ht="60" x14ac:dyDescent="0.25">
      <c r="A1147" s="130">
        <v>1093</v>
      </c>
      <c r="B1147" s="109" t="s">
        <v>1718</v>
      </c>
      <c r="C1147" s="122">
        <v>36.06</v>
      </c>
      <c r="D1147" s="109" t="s">
        <v>1731</v>
      </c>
      <c r="E1147" s="7" t="s">
        <v>1732</v>
      </c>
      <c r="F1147" s="109" t="s">
        <v>1733</v>
      </c>
      <c r="G1147" s="109" t="s">
        <v>40</v>
      </c>
      <c r="H1147" s="46">
        <v>6.4</v>
      </c>
      <c r="I1147" s="46">
        <v>3.9</v>
      </c>
    </row>
    <row r="1148" spans="1:9" s="47" customFormat="1" ht="60" x14ac:dyDescent="0.25">
      <c r="A1148" s="130">
        <v>1094</v>
      </c>
      <c r="B1148" s="109" t="s">
        <v>1718</v>
      </c>
      <c r="C1148" s="122">
        <v>36.07</v>
      </c>
      <c r="D1148" s="109" t="s">
        <v>1734</v>
      </c>
      <c r="E1148" s="7" t="s">
        <v>1735</v>
      </c>
      <c r="F1148" s="109" t="s">
        <v>1733</v>
      </c>
      <c r="G1148" s="109" t="s">
        <v>40</v>
      </c>
      <c r="H1148" s="46">
        <v>12.7</v>
      </c>
      <c r="I1148" s="46">
        <v>8.4</v>
      </c>
    </row>
    <row r="1149" spans="1:9" s="47" customFormat="1" ht="60" x14ac:dyDescent="0.25">
      <c r="A1149" s="130">
        <v>1095</v>
      </c>
      <c r="B1149" s="109" t="s">
        <v>1718</v>
      </c>
      <c r="C1149" s="122">
        <v>36.08</v>
      </c>
      <c r="D1149" s="109" t="s">
        <v>1736</v>
      </c>
      <c r="E1149" s="7" t="s">
        <v>1737</v>
      </c>
      <c r="F1149" s="109" t="s">
        <v>1738</v>
      </c>
      <c r="G1149" s="109" t="s">
        <v>40</v>
      </c>
      <c r="H1149" s="46">
        <v>15.8</v>
      </c>
      <c r="I1149" s="46">
        <v>4.8</v>
      </c>
    </row>
    <row r="1150" spans="1:9" s="47" customFormat="1" ht="60" x14ac:dyDescent="0.25">
      <c r="A1150" s="130">
        <v>1096</v>
      </c>
      <c r="B1150" s="109" t="s">
        <v>1718</v>
      </c>
      <c r="C1150" s="122">
        <v>36.090000000000003</v>
      </c>
      <c r="D1150" s="109" t="s">
        <v>1739</v>
      </c>
      <c r="E1150" s="7" t="s">
        <v>1740</v>
      </c>
      <c r="F1150" s="109" t="s">
        <v>1741</v>
      </c>
      <c r="G1150" s="109" t="s">
        <v>40</v>
      </c>
      <c r="H1150" s="46">
        <v>23.7</v>
      </c>
      <c r="I1150" s="46">
        <v>10</v>
      </c>
    </row>
    <row r="1151" spans="1:9" s="47" customFormat="1" ht="60" x14ac:dyDescent="0.25">
      <c r="A1151" s="130">
        <v>1097</v>
      </c>
      <c r="B1151" s="109" t="s">
        <v>1718</v>
      </c>
      <c r="C1151" s="122" t="s">
        <v>1742</v>
      </c>
      <c r="D1151" s="109" t="s">
        <v>1743</v>
      </c>
      <c r="E1151" s="7" t="s">
        <v>1744</v>
      </c>
      <c r="F1151" s="109" t="s">
        <v>1745</v>
      </c>
      <c r="G1151" s="109" t="s">
        <v>40</v>
      </c>
      <c r="H1151" s="46">
        <v>26.1</v>
      </c>
      <c r="I1151" s="46">
        <v>10.4</v>
      </c>
    </row>
    <row r="1152" spans="1:9" s="47" customFormat="1" ht="60" x14ac:dyDescent="0.25">
      <c r="A1152" s="130">
        <v>1098</v>
      </c>
      <c r="B1152" s="109" t="s">
        <v>1718</v>
      </c>
      <c r="C1152" s="122">
        <v>36.11</v>
      </c>
      <c r="D1152" s="109" t="s">
        <v>1746</v>
      </c>
      <c r="E1152" s="7" t="s">
        <v>1747</v>
      </c>
      <c r="F1152" s="109" t="s">
        <v>1748</v>
      </c>
      <c r="G1152" s="109" t="s">
        <v>40</v>
      </c>
      <c r="H1152" s="46">
        <v>39.5</v>
      </c>
      <c r="I1152" s="46">
        <v>14.4</v>
      </c>
    </row>
    <row r="1153" spans="1:9" s="47" customFormat="1" ht="60" x14ac:dyDescent="0.25">
      <c r="A1153" s="130">
        <v>1099</v>
      </c>
      <c r="B1153" s="109" t="s">
        <v>1718</v>
      </c>
      <c r="C1153" s="122">
        <v>36.119999999999997</v>
      </c>
      <c r="D1153" s="109" t="s">
        <v>1749</v>
      </c>
      <c r="E1153" s="7" t="s">
        <v>1750</v>
      </c>
      <c r="F1153" s="109" t="s">
        <v>1751</v>
      </c>
      <c r="G1153" s="109" t="s">
        <v>40</v>
      </c>
      <c r="H1153" s="46">
        <v>66.5</v>
      </c>
      <c r="I1153" s="46">
        <v>18.399999999999999</v>
      </c>
    </row>
    <row r="1154" spans="1:9" s="47" customFormat="1" ht="75" x14ac:dyDescent="0.25">
      <c r="A1154" s="130">
        <v>1100</v>
      </c>
      <c r="B1154" s="109" t="s">
        <v>1718</v>
      </c>
      <c r="C1154" s="122">
        <v>36.130000000000003</v>
      </c>
      <c r="D1154" s="109" t="s">
        <v>1752</v>
      </c>
      <c r="E1154" s="7" t="s">
        <v>1753</v>
      </c>
      <c r="F1154" s="109" t="s">
        <v>1754</v>
      </c>
      <c r="G1154" s="109" t="s">
        <v>40</v>
      </c>
      <c r="H1154" s="46">
        <v>83.6</v>
      </c>
      <c r="I1154" s="46">
        <v>21.8</v>
      </c>
    </row>
    <row r="1155" spans="1:9" s="47" customFormat="1" ht="75" x14ac:dyDescent="0.25">
      <c r="A1155" s="130">
        <v>1101</v>
      </c>
      <c r="B1155" s="109" t="s">
        <v>1718</v>
      </c>
      <c r="C1155" s="122">
        <v>36.14</v>
      </c>
      <c r="D1155" s="109" t="s">
        <v>1752</v>
      </c>
      <c r="E1155" s="7" t="s">
        <v>1755</v>
      </c>
      <c r="F1155" s="109" t="s">
        <v>1754</v>
      </c>
      <c r="G1155" s="109" t="s">
        <v>40</v>
      </c>
      <c r="H1155" s="46">
        <v>93.9</v>
      </c>
      <c r="I1155" s="46">
        <v>32.200000000000003</v>
      </c>
    </row>
    <row r="1156" spans="1:9" s="47" customFormat="1" ht="45" x14ac:dyDescent="0.25">
      <c r="A1156" s="130">
        <v>1102</v>
      </c>
      <c r="B1156" s="109" t="s">
        <v>1718</v>
      </c>
      <c r="C1156" s="122">
        <v>36.15</v>
      </c>
      <c r="D1156" s="109" t="s">
        <v>1756</v>
      </c>
      <c r="E1156" s="7" t="s">
        <v>1757</v>
      </c>
      <c r="F1156" s="109" t="s">
        <v>575</v>
      </c>
      <c r="G1156" s="109" t="s">
        <v>40</v>
      </c>
      <c r="H1156" s="46">
        <v>2.2999999999999998</v>
      </c>
      <c r="I1156" s="46">
        <v>2.2999999999999998</v>
      </c>
    </row>
    <row r="1157" spans="1:9" s="47" customFormat="1" ht="60" x14ac:dyDescent="0.25">
      <c r="A1157" s="130">
        <v>1103</v>
      </c>
      <c r="B1157" s="109" t="s">
        <v>1718</v>
      </c>
      <c r="C1157" s="122">
        <v>36.159999999999997</v>
      </c>
      <c r="D1157" s="109" t="s">
        <v>1758</v>
      </c>
      <c r="E1157" s="7" t="s">
        <v>1759</v>
      </c>
      <c r="F1157" s="109" t="s">
        <v>1751</v>
      </c>
      <c r="G1157" s="109" t="s">
        <v>40</v>
      </c>
      <c r="H1157" s="46">
        <v>47.7</v>
      </c>
      <c r="I1157" s="46">
        <v>11</v>
      </c>
    </row>
    <row r="1158" spans="1:9" s="47" customFormat="1" ht="60" x14ac:dyDescent="0.25">
      <c r="A1158" s="130">
        <v>1104</v>
      </c>
      <c r="B1158" s="109" t="s">
        <v>1718</v>
      </c>
      <c r="C1158" s="122">
        <v>36.19</v>
      </c>
      <c r="D1158" s="109" t="s">
        <v>1756</v>
      </c>
      <c r="E1158" s="7" t="s">
        <v>1760</v>
      </c>
      <c r="F1158" s="109" t="s">
        <v>575</v>
      </c>
      <c r="G1158" s="109" t="s">
        <v>40</v>
      </c>
      <c r="H1158" s="46">
        <v>28.7</v>
      </c>
      <c r="I1158" s="46">
        <v>25.5</v>
      </c>
    </row>
    <row r="1159" spans="1:9" s="47" customFormat="1" ht="330" x14ac:dyDescent="0.25">
      <c r="A1159" s="130">
        <v>1105</v>
      </c>
      <c r="B1159" s="109" t="s">
        <v>1718</v>
      </c>
      <c r="C1159" s="122">
        <v>36.200000000000003</v>
      </c>
      <c r="D1159" s="109" t="s">
        <v>1756</v>
      </c>
      <c r="E1159" s="7" t="s">
        <v>1761</v>
      </c>
      <c r="F1159" s="109" t="s">
        <v>575</v>
      </c>
      <c r="G1159" s="109" t="s">
        <v>40</v>
      </c>
      <c r="H1159" s="46">
        <v>168.6</v>
      </c>
      <c r="I1159" s="46">
        <v>100.6</v>
      </c>
    </row>
    <row r="1160" spans="1:9" s="47" customFormat="1" ht="225" x14ac:dyDescent="0.25">
      <c r="A1160" s="130">
        <v>1106</v>
      </c>
      <c r="B1160" s="109" t="s">
        <v>1718</v>
      </c>
      <c r="C1160" s="122">
        <v>36.21</v>
      </c>
      <c r="D1160" s="109" t="s">
        <v>1756</v>
      </c>
      <c r="E1160" s="7" t="s">
        <v>1762</v>
      </c>
      <c r="F1160" s="109" t="s">
        <v>575</v>
      </c>
      <c r="G1160" s="109" t="s">
        <v>40</v>
      </c>
      <c r="H1160" s="46">
        <v>175.3</v>
      </c>
      <c r="I1160" s="46">
        <v>101.1</v>
      </c>
    </row>
    <row r="1161" spans="1:9" s="47" customFormat="1" ht="60" x14ac:dyDescent="0.25">
      <c r="A1161" s="130">
        <v>1107</v>
      </c>
      <c r="B1161" s="109" t="s">
        <v>1763</v>
      </c>
      <c r="C1161" s="122">
        <v>37.01</v>
      </c>
      <c r="D1161" s="109" t="s">
        <v>1764</v>
      </c>
      <c r="E1161" s="7" t="s">
        <v>1765</v>
      </c>
      <c r="F1161" s="116" t="s">
        <v>1766</v>
      </c>
      <c r="G1161" s="116" t="s">
        <v>40</v>
      </c>
      <c r="H1161" s="46">
        <v>2794</v>
      </c>
      <c r="I1161" s="46">
        <v>125</v>
      </c>
    </row>
    <row r="1162" spans="1:9" s="47" customFormat="1" ht="60" x14ac:dyDescent="0.25">
      <c r="A1162" s="130">
        <v>1108</v>
      </c>
      <c r="B1162" s="109" t="s">
        <v>1763</v>
      </c>
      <c r="C1162" s="122">
        <v>37.020000000000003</v>
      </c>
      <c r="D1162" s="109" t="s">
        <v>1767</v>
      </c>
      <c r="E1162" s="7" t="s">
        <v>1768</v>
      </c>
      <c r="F1162" s="116" t="s">
        <v>1769</v>
      </c>
      <c r="G1162" s="116" t="s">
        <v>40</v>
      </c>
      <c r="H1162" s="46">
        <v>5495</v>
      </c>
      <c r="I1162" s="46">
        <v>114</v>
      </c>
    </row>
    <row r="1163" spans="1:9" s="47" customFormat="1" ht="60" x14ac:dyDescent="0.25">
      <c r="A1163" s="130">
        <v>1109</v>
      </c>
      <c r="B1163" s="109" t="s">
        <v>1763</v>
      </c>
      <c r="C1163" s="122">
        <v>37.03</v>
      </c>
      <c r="D1163" s="109" t="s">
        <v>1770</v>
      </c>
      <c r="E1163" s="7" t="s">
        <v>1771</v>
      </c>
      <c r="F1163" s="116" t="s">
        <v>1772</v>
      </c>
      <c r="G1163" s="116" t="s">
        <v>8</v>
      </c>
      <c r="H1163" s="46">
        <v>103573</v>
      </c>
      <c r="I1163" s="46">
        <v>1255</v>
      </c>
    </row>
    <row r="1164" spans="1:9" s="47" customFormat="1" ht="60" x14ac:dyDescent="0.25">
      <c r="A1164" s="130">
        <v>1110</v>
      </c>
      <c r="B1164" s="109" t="s">
        <v>1763</v>
      </c>
      <c r="C1164" s="122">
        <v>37.04</v>
      </c>
      <c r="D1164" s="109" t="s">
        <v>1773</v>
      </c>
      <c r="E1164" s="7" t="s">
        <v>1774</v>
      </c>
      <c r="F1164" s="109" t="s">
        <v>1772</v>
      </c>
      <c r="G1164" s="109" t="s">
        <v>8</v>
      </c>
      <c r="H1164" s="46">
        <v>54710</v>
      </c>
      <c r="I1164" s="46">
        <v>4225</v>
      </c>
    </row>
    <row r="1165" spans="1:9" s="47" customFormat="1" ht="75" x14ac:dyDescent="0.25">
      <c r="A1165" s="130">
        <v>1111</v>
      </c>
      <c r="B1165" s="109" t="s">
        <v>1763</v>
      </c>
      <c r="C1165" s="122">
        <v>37.049999999999997</v>
      </c>
      <c r="D1165" s="109" t="s">
        <v>1775</v>
      </c>
      <c r="E1165" s="7" t="s">
        <v>1776</v>
      </c>
      <c r="F1165" s="116" t="s">
        <v>1777</v>
      </c>
      <c r="G1165" s="116" t="s">
        <v>40</v>
      </c>
      <c r="H1165" s="46">
        <v>2377</v>
      </c>
      <c r="I1165" s="46">
        <v>188</v>
      </c>
    </row>
    <row r="1166" spans="1:9" s="47" customFormat="1" ht="60" x14ac:dyDescent="0.25">
      <c r="A1166" s="130">
        <v>1112</v>
      </c>
      <c r="B1166" s="109" t="s">
        <v>1763</v>
      </c>
      <c r="C1166" s="122">
        <v>37.06</v>
      </c>
      <c r="D1166" s="109" t="s">
        <v>1778</v>
      </c>
      <c r="E1166" s="7" t="s">
        <v>1779</v>
      </c>
      <c r="F1166" s="116" t="s">
        <v>1780</v>
      </c>
      <c r="G1166" s="116" t="s">
        <v>8</v>
      </c>
      <c r="H1166" s="46">
        <v>137584</v>
      </c>
      <c r="I1166" s="46">
        <v>29303</v>
      </c>
    </row>
    <row r="1167" spans="1:9" s="47" customFormat="1" ht="45" x14ac:dyDescent="0.25">
      <c r="A1167" s="130">
        <v>1113</v>
      </c>
      <c r="B1167" s="109" t="s">
        <v>1763</v>
      </c>
      <c r="C1167" s="122">
        <v>37.07</v>
      </c>
      <c r="D1167" s="109" t="s">
        <v>1781</v>
      </c>
      <c r="E1167" s="7" t="s">
        <v>1782</v>
      </c>
      <c r="F1167" s="116" t="s">
        <v>1780</v>
      </c>
      <c r="G1167" s="116" t="s">
        <v>8</v>
      </c>
      <c r="H1167" s="46">
        <v>77544</v>
      </c>
      <c r="I1167" s="46">
        <v>29303</v>
      </c>
    </row>
    <row r="1168" spans="1:9" s="47" customFormat="1" ht="75" x14ac:dyDescent="0.25">
      <c r="A1168" s="130">
        <v>1114</v>
      </c>
      <c r="B1168" s="109" t="s">
        <v>1763</v>
      </c>
      <c r="C1168" s="122">
        <v>37.08</v>
      </c>
      <c r="D1168" s="109" t="s">
        <v>1783</v>
      </c>
      <c r="E1168" s="7" t="s">
        <v>1784</v>
      </c>
      <c r="F1168" s="116" t="s">
        <v>1785</v>
      </c>
      <c r="G1168" s="116" t="s">
        <v>8</v>
      </c>
      <c r="H1168" s="46">
        <v>124701</v>
      </c>
      <c r="I1168" s="46">
        <v>12550</v>
      </c>
    </row>
    <row r="1169" spans="1:9" s="47" customFormat="1" ht="60" x14ac:dyDescent="0.25">
      <c r="A1169" s="130">
        <v>1115</v>
      </c>
      <c r="B1169" s="109" t="s">
        <v>1763</v>
      </c>
      <c r="C1169" s="122">
        <v>37.090000000000003</v>
      </c>
      <c r="D1169" s="109" t="s">
        <v>1786</v>
      </c>
      <c r="E1169" s="7" t="s">
        <v>1787</v>
      </c>
      <c r="F1169" s="116" t="s">
        <v>1785</v>
      </c>
      <c r="G1169" s="116" t="s">
        <v>8</v>
      </c>
      <c r="H1169" s="46">
        <v>63769</v>
      </c>
      <c r="I1169" s="46">
        <v>12550</v>
      </c>
    </row>
    <row r="1170" spans="1:9" s="47" customFormat="1" ht="75" x14ac:dyDescent="0.25">
      <c r="A1170" s="130">
        <v>1116</v>
      </c>
      <c r="B1170" s="109" t="s">
        <v>1763</v>
      </c>
      <c r="C1170" s="122" t="s">
        <v>1788</v>
      </c>
      <c r="D1170" s="109" t="s">
        <v>1789</v>
      </c>
      <c r="E1170" s="7" t="s">
        <v>1790</v>
      </c>
      <c r="F1170" s="109" t="s">
        <v>1791</v>
      </c>
      <c r="G1170" s="109" t="s">
        <v>38</v>
      </c>
      <c r="H1170" s="46">
        <v>1048</v>
      </c>
      <c r="I1170" s="46">
        <v>376</v>
      </c>
    </row>
    <row r="1171" spans="1:9" s="47" customFormat="1" ht="60" x14ac:dyDescent="0.25">
      <c r="A1171" s="130">
        <v>1117</v>
      </c>
      <c r="B1171" s="109" t="s">
        <v>1763</v>
      </c>
      <c r="C1171" s="122">
        <v>37.11</v>
      </c>
      <c r="D1171" s="109">
        <v>0</v>
      </c>
      <c r="E1171" s="7" t="s">
        <v>1792</v>
      </c>
      <c r="F1171" s="109" t="s">
        <v>1793</v>
      </c>
      <c r="G1171" s="109" t="s">
        <v>40</v>
      </c>
      <c r="H1171" s="46">
        <v>1721</v>
      </c>
      <c r="I1171" s="46">
        <v>125</v>
      </c>
    </row>
    <row r="1172" spans="1:9" s="47" customFormat="1" ht="60" x14ac:dyDescent="0.25">
      <c r="A1172" s="130">
        <v>1118</v>
      </c>
      <c r="B1172" s="109" t="s">
        <v>1763</v>
      </c>
      <c r="C1172" s="122">
        <v>37.119999999999997</v>
      </c>
      <c r="D1172" s="109">
        <v>0</v>
      </c>
      <c r="E1172" s="7" t="s">
        <v>1794</v>
      </c>
      <c r="F1172" s="109" t="s">
        <v>1795</v>
      </c>
      <c r="G1172" s="109" t="s">
        <v>40</v>
      </c>
      <c r="H1172" s="46">
        <v>787</v>
      </c>
      <c r="I1172" s="46">
        <v>125</v>
      </c>
    </row>
    <row r="1173" spans="1:9" s="47" customFormat="1" ht="105" x14ac:dyDescent="0.25">
      <c r="A1173" s="130">
        <v>1119</v>
      </c>
      <c r="B1173" s="109" t="s">
        <v>1763</v>
      </c>
      <c r="C1173" s="122">
        <v>37.130000000000003</v>
      </c>
      <c r="D1173" s="109" t="s">
        <v>1796</v>
      </c>
      <c r="E1173" s="7" t="s">
        <v>1797</v>
      </c>
      <c r="F1173" s="116" t="s">
        <v>1798</v>
      </c>
      <c r="G1173" s="116" t="s">
        <v>40</v>
      </c>
      <c r="H1173" s="46">
        <v>1062</v>
      </c>
      <c r="I1173" s="46">
        <v>270</v>
      </c>
    </row>
    <row r="1174" spans="1:9" s="47" customFormat="1" ht="60" x14ac:dyDescent="0.25">
      <c r="A1174" s="130">
        <v>1120</v>
      </c>
      <c r="B1174" s="109" t="s">
        <v>1763</v>
      </c>
      <c r="C1174" s="122">
        <v>37.14</v>
      </c>
      <c r="D1174" s="109">
        <v>0</v>
      </c>
      <c r="E1174" s="7" t="s">
        <v>1799</v>
      </c>
      <c r="F1174" s="109" t="s">
        <v>1800</v>
      </c>
      <c r="G1174" s="109" t="s">
        <v>40</v>
      </c>
      <c r="H1174" s="46">
        <v>3322</v>
      </c>
      <c r="I1174" s="46">
        <v>1711</v>
      </c>
    </row>
    <row r="1175" spans="1:9" s="47" customFormat="1" ht="60" x14ac:dyDescent="0.25">
      <c r="A1175" s="130">
        <v>1121</v>
      </c>
      <c r="B1175" s="109" t="s">
        <v>1763</v>
      </c>
      <c r="C1175" s="122">
        <v>37.15</v>
      </c>
      <c r="D1175" s="109">
        <v>0</v>
      </c>
      <c r="E1175" s="7" t="s">
        <v>1801</v>
      </c>
      <c r="F1175" s="109" t="s">
        <v>1800</v>
      </c>
      <c r="G1175" s="109" t="s">
        <v>40</v>
      </c>
      <c r="H1175" s="46">
        <v>3012</v>
      </c>
      <c r="I1175" s="46">
        <v>1711</v>
      </c>
    </row>
    <row r="1176" spans="1:9" s="47" customFormat="1" ht="45" x14ac:dyDescent="0.25">
      <c r="A1176" s="130">
        <v>1122</v>
      </c>
      <c r="B1176" s="109" t="s">
        <v>1763</v>
      </c>
      <c r="C1176" s="122">
        <v>37.159999999999997</v>
      </c>
      <c r="D1176" s="109" t="s">
        <v>1802</v>
      </c>
      <c r="E1176" s="7" t="s">
        <v>1803</v>
      </c>
      <c r="F1176" s="116" t="s">
        <v>1804</v>
      </c>
      <c r="G1176" s="116" t="s">
        <v>38</v>
      </c>
      <c r="H1176" s="46">
        <v>565</v>
      </c>
      <c r="I1176" s="46">
        <v>125</v>
      </c>
    </row>
    <row r="1177" spans="1:9" s="47" customFormat="1" ht="60" x14ac:dyDescent="0.25">
      <c r="A1177" s="130">
        <v>1123</v>
      </c>
      <c r="B1177" s="109" t="s">
        <v>1763</v>
      </c>
      <c r="C1177" s="122">
        <v>37.17</v>
      </c>
      <c r="D1177" s="109" t="s">
        <v>1805</v>
      </c>
      <c r="E1177" s="7" t="s">
        <v>1806</v>
      </c>
      <c r="F1177" s="109" t="s">
        <v>1804</v>
      </c>
      <c r="G1177" s="109" t="s">
        <v>38</v>
      </c>
      <c r="H1177" s="46">
        <v>388</v>
      </c>
      <c r="I1177" s="46">
        <v>136</v>
      </c>
    </row>
    <row r="1178" spans="1:9" s="47" customFormat="1" ht="45" x14ac:dyDescent="0.25">
      <c r="A1178" s="130">
        <v>1124</v>
      </c>
      <c r="B1178" s="109" t="s">
        <v>1763</v>
      </c>
      <c r="C1178" s="122">
        <v>37.18</v>
      </c>
      <c r="D1178" s="109" t="s">
        <v>1807</v>
      </c>
      <c r="E1178" s="7" t="s">
        <v>1808</v>
      </c>
      <c r="F1178" s="109" t="s">
        <v>1809</v>
      </c>
      <c r="G1178" s="109" t="s">
        <v>38</v>
      </c>
      <c r="H1178" s="46">
        <v>298</v>
      </c>
      <c r="I1178" s="46">
        <v>75</v>
      </c>
    </row>
    <row r="1179" spans="1:9" s="47" customFormat="1" ht="45" x14ac:dyDescent="0.25">
      <c r="A1179" s="130">
        <v>1125</v>
      </c>
      <c r="B1179" s="109" t="s">
        <v>1763</v>
      </c>
      <c r="C1179" s="122">
        <v>37.19</v>
      </c>
      <c r="D1179" s="109" t="s">
        <v>1810</v>
      </c>
      <c r="E1179" s="7" t="s">
        <v>1811</v>
      </c>
      <c r="F1179" s="109" t="s">
        <v>1812</v>
      </c>
      <c r="G1179" s="109" t="s">
        <v>38</v>
      </c>
      <c r="H1179" s="46">
        <v>623</v>
      </c>
      <c r="I1179" s="46">
        <v>125</v>
      </c>
    </row>
    <row r="1180" spans="1:9" s="47" customFormat="1" ht="60" x14ac:dyDescent="0.25">
      <c r="A1180" s="130">
        <v>1126</v>
      </c>
      <c r="B1180" s="109" t="s">
        <v>1763</v>
      </c>
      <c r="C1180" s="122" t="s">
        <v>1813</v>
      </c>
      <c r="D1180" s="109" t="s">
        <v>1814</v>
      </c>
      <c r="E1180" s="7" t="s">
        <v>1815</v>
      </c>
      <c r="F1180" s="109" t="s">
        <v>1812</v>
      </c>
      <c r="G1180" s="109" t="s">
        <v>38</v>
      </c>
      <c r="H1180" s="46">
        <v>369</v>
      </c>
      <c r="I1180" s="46">
        <v>125</v>
      </c>
    </row>
    <row r="1181" spans="1:9" s="47" customFormat="1" ht="90" x14ac:dyDescent="0.25">
      <c r="A1181" s="130">
        <v>1127</v>
      </c>
      <c r="B1181" s="109" t="s">
        <v>1763</v>
      </c>
      <c r="C1181" s="122">
        <v>37.21</v>
      </c>
      <c r="D1181" s="109" t="s">
        <v>1816</v>
      </c>
      <c r="E1181" s="7" t="s">
        <v>1817</v>
      </c>
      <c r="F1181" s="109" t="s">
        <v>575</v>
      </c>
      <c r="G1181" s="109" t="s">
        <v>40</v>
      </c>
      <c r="H1181" s="46">
        <v>2955</v>
      </c>
      <c r="I1181" s="46">
        <v>135</v>
      </c>
    </row>
    <row r="1182" spans="1:9" s="47" customFormat="1" ht="105" x14ac:dyDescent="0.25">
      <c r="A1182" s="130">
        <v>1128</v>
      </c>
      <c r="B1182" s="109" t="s">
        <v>1763</v>
      </c>
      <c r="C1182" s="122">
        <v>37.22</v>
      </c>
      <c r="D1182" s="109" t="s">
        <v>1816</v>
      </c>
      <c r="E1182" s="7" t="s">
        <v>1818</v>
      </c>
      <c r="F1182" s="109" t="s">
        <v>575</v>
      </c>
      <c r="G1182" s="109" t="s">
        <v>40</v>
      </c>
      <c r="H1182" s="46">
        <v>31.73</v>
      </c>
      <c r="I1182" s="46">
        <v>169</v>
      </c>
    </row>
    <row r="1183" spans="1:9" s="47" customFormat="1" ht="75" x14ac:dyDescent="0.25">
      <c r="A1183" s="130">
        <v>1129</v>
      </c>
      <c r="B1183" s="109" t="s">
        <v>1763</v>
      </c>
      <c r="C1183" s="122">
        <v>37.229999999999997</v>
      </c>
      <c r="D1183" s="109" t="s">
        <v>1819</v>
      </c>
      <c r="E1183" s="7" t="s">
        <v>1820</v>
      </c>
      <c r="F1183" s="109" t="s">
        <v>1821</v>
      </c>
      <c r="G1183" s="109" t="s">
        <v>38</v>
      </c>
      <c r="H1183" s="46">
        <v>414</v>
      </c>
      <c r="I1183" s="46">
        <v>127</v>
      </c>
    </row>
    <row r="1184" spans="1:9" s="47" customFormat="1" ht="60" x14ac:dyDescent="0.25">
      <c r="A1184" s="130">
        <v>1130</v>
      </c>
      <c r="B1184" s="109" t="s">
        <v>1763</v>
      </c>
      <c r="C1184" s="122">
        <v>37.24</v>
      </c>
      <c r="D1184" s="109" t="s">
        <v>1822</v>
      </c>
      <c r="E1184" s="7" t="s">
        <v>1823</v>
      </c>
      <c r="F1184" s="109" t="s">
        <v>1821</v>
      </c>
      <c r="G1184" s="109" t="s">
        <v>38</v>
      </c>
      <c r="H1184" s="46">
        <v>279</v>
      </c>
      <c r="I1184" s="46">
        <v>32</v>
      </c>
    </row>
    <row r="1185" spans="1:9" s="47" customFormat="1" ht="45" x14ac:dyDescent="0.25">
      <c r="A1185" s="130">
        <v>1131</v>
      </c>
      <c r="B1185" s="109" t="s">
        <v>1763</v>
      </c>
      <c r="C1185" s="122">
        <v>37.25</v>
      </c>
      <c r="D1185" s="109" t="s">
        <v>1824</v>
      </c>
      <c r="E1185" s="7" t="s">
        <v>1825</v>
      </c>
      <c r="F1185" s="109" t="s">
        <v>1826</v>
      </c>
      <c r="G1185" s="109" t="s">
        <v>40</v>
      </c>
      <c r="H1185" s="46">
        <v>46</v>
      </c>
      <c r="I1185" s="46">
        <v>33</v>
      </c>
    </row>
    <row r="1186" spans="1:9" s="47" customFormat="1" ht="195" x14ac:dyDescent="0.25">
      <c r="A1186" s="130">
        <v>1132</v>
      </c>
      <c r="B1186" s="109" t="s">
        <v>1763</v>
      </c>
      <c r="C1186" s="122">
        <v>37.26</v>
      </c>
      <c r="D1186" s="109" t="s">
        <v>1816</v>
      </c>
      <c r="E1186" s="7" t="s">
        <v>1827</v>
      </c>
      <c r="F1186" s="109" t="s">
        <v>575</v>
      </c>
      <c r="G1186" s="109" t="s">
        <v>40</v>
      </c>
      <c r="H1186" s="46">
        <v>3978</v>
      </c>
      <c r="I1186" s="46">
        <v>1857</v>
      </c>
    </row>
    <row r="1187" spans="1:9" s="47" customFormat="1" ht="90" x14ac:dyDescent="0.25">
      <c r="A1187" s="130">
        <v>1133</v>
      </c>
      <c r="B1187" s="109" t="s">
        <v>1828</v>
      </c>
      <c r="C1187" s="122">
        <v>38.01</v>
      </c>
      <c r="D1187" s="109" t="s">
        <v>1829</v>
      </c>
      <c r="E1187" s="7" t="s">
        <v>1830</v>
      </c>
      <c r="F1187" s="109" t="s">
        <v>1831</v>
      </c>
      <c r="G1187" s="109" t="s">
        <v>40</v>
      </c>
      <c r="H1187" s="46">
        <v>950</v>
      </c>
      <c r="I1187" s="46">
        <v>119</v>
      </c>
    </row>
    <row r="1188" spans="1:9" s="47" customFormat="1" ht="105" x14ac:dyDescent="0.25">
      <c r="A1188" s="130">
        <v>1134</v>
      </c>
      <c r="B1188" s="109" t="s">
        <v>1828</v>
      </c>
      <c r="C1188" s="122">
        <v>38.020000000000003</v>
      </c>
      <c r="D1188" s="109" t="s">
        <v>1832</v>
      </c>
      <c r="E1188" s="7" t="s">
        <v>1833</v>
      </c>
      <c r="F1188" s="109" t="s">
        <v>1834</v>
      </c>
      <c r="G1188" s="109" t="s">
        <v>40</v>
      </c>
      <c r="H1188" s="46">
        <v>965</v>
      </c>
      <c r="I1188" s="46">
        <v>125</v>
      </c>
    </row>
    <row r="1189" spans="1:9" s="47" customFormat="1" ht="45" x14ac:dyDescent="0.25">
      <c r="A1189" s="130">
        <v>1135</v>
      </c>
      <c r="B1189" s="109" t="s">
        <v>1828</v>
      </c>
      <c r="C1189" s="122">
        <v>38.03</v>
      </c>
      <c r="D1189" s="109" t="s">
        <v>1835</v>
      </c>
      <c r="E1189" s="7" t="s">
        <v>1836</v>
      </c>
      <c r="F1189" s="109" t="s">
        <v>1837</v>
      </c>
      <c r="G1189" s="109" t="s">
        <v>38</v>
      </c>
      <c r="H1189" s="46">
        <v>243</v>
      </c>
      <c r="I1189" s="46">
        <v>127</v>
      </c>
    </row>
    <row r="1190" spans="1:9" s="47" customFormat="1" ht="75" x14ac:dyDescent="0.25">
      <c r="A1190" s="130">
        <v>1136</v>
      </c>
      <c r="B1190" s="109" t="s">
        <v>1828</v>
      </c>
      <c r="C1190" s="122">
        <v>38.04</v>
      </c>
      <c r="D1190" s="109" t="s">
        <v>1838</v>
      </c>
      <c r="E1190" s="7" t="s">
        <v>1839</v>
      </c>
      <c r="F1190" s="109" t="s">
        <v>1840</v>
      </c>
      <c r="G1190" s="109" t="s">
        <v>40</v>
      </c>
      <c r="H1190" s="46">
        <v>733</v>
      </c>
      <c r="I1190" s="46">
        <v>94</v>
      </c>
    </row>
    <row r="1191" spans="1:9" s="47" customFormat="1" ht="75" x14ac:dyDescent="0.25">
      <c r="A1191" s="130">
        <v>1137</v>
      </c>
      <c r="B1191" s="109" t="s">
        <v>1828</v>
      </c>
      <c r="C1191" s="122">
        <v>38.049999999999997</v>
      </c>
      <c r="D1191" s="109" t="s">
        <v>1838</v>
      </c>
      <c r="E1191" s="7" t="s">
        <v>1841</v>
      </c>
      <c r="F1191" s="109" t="s">
        <v>1840</v>
      </c>
      <c r="G1191" s="109" t="s">
        <v>40</v>
      </c>
      <c r="H1191" s="46">
        <v>1016</v>
      </c>
      <c r="I1191" s="46">
        <v>114</v>
      </c>
    </row>
    <row r="1192" spans="1:9" s="47" customFormat="1" ht="75" x14ac:dyDescent="0.25">
      <c r="A1192" s="130">
        <v>1138</v>
      </c>
      <c r="B1192" s="109" t="s">
        <v>1828</v>
      </c>
      <c r="C1192" s="122">
        <v>38.06</v>
      </c>
      <c r="D1192" s="109" t="s">
        <v>1842</v>
      </c>
      <c r="E1192" s="7" t="s">
        <v>1843</v>
      </c>
      <c r="F1192" s="109" t="s">
        <v>1844</v>
      </c>
      <c r="G1192" s="109" t="s">
        <v>40</v>
      </c>
      <c r="H1192" s="46">
        <v>350</v>
      </c>
      <c r="I1192" s="46">
        <v>158</v>
      </c>
    </row>
    <row r="1193" spans="1:9" s="47" customFormat="1" ht="60" x14ac:dyDescent="0.25">
      <c r="A1193" s="130">
        <v>1139</v>
      </c>
      <c r="B1193" s="109" t="s">
        <v>1828</v>
      </c>
      <c r="C1193" s="122">
        <v>38.07</v>
      </c>
      <c r="D1193" s="109" t="s">
        <v>1845</v>
      </c>
      <c r="E1193" s="7" t="s">
        <v>1846</v>
      </c>
      <c r="F1193" s="109" t="s">
        <v>1847</v>
      </c>
      <c r="G1193" s="109" t="s">
        <v>38</v>
      </c>
      <c r="H1193" s="46">
        <v>515</v>
      </c>
      <c r="I1193" s="46">
        <v>168</v>
      </c>
    </row>
    <row r="1194" spans="1:9" s="47" customFormat="1" ht="75" x14ac:dyDescent="0.25">
      <c r="A1194" s="130">
        <v>1140</v>
      </c>
      <c r="B1194" s="109" t="s">
        <v>1828</v>
      </c>
      <c r="C1194" s="122">
        <v>38.08</v>
      </c>
      <c r="D1194" s="109" t="s">
        <v>1848</v>
      </c>
      <c r="E1194" s="7" t="s">
        <v>1849</v>
      </c>
      <c r="F1194" s="109" t="s">
        <v>1850</v>
      </c>
      <c r="G1194" s="109" t="s">
        <v>38</v>
      </c>
      <c r="H1194" s="46">
        <v>2462</v>
      </c>
      <c r="I1194" s="46">
        <v>357</v>
      </c>
    </row>
    <row r="1195" spans="1:9" s="47" customFormat="1" ht="75" x14ac:dyDescent="0.25">
      <c r="A1195" s="130">
        <v>1141</v>
      </c>
      <c r="B1195" s="109" t="s">
        <v>1828</v>
      </c>
      <c r="C1195" s="122">
        <v>38.090000000000003</v>
      </c>
      <c r="D1195" s="109" t="s">
        <v>1851</v>
      </c>
      <c r="E1195" s="7" t="s">
        <v>1852</v>
      </c>
      <c r="F1195" s="109" t="s">
        <v>1850</v>
      </c>
      <c r="G1195" s="109" t="s">
        <v>38</v>
      </c>
      <c r="H1195" s="46">
        <v>1858</v>
      </c>
      <c r="I1195" s="46">
        <v>382</v>
      </c>
    </row>
    <row r="1196" spans="1:9" s="47" customFormat="1" ht="45" x14ac:dyDescent="0.25">
      <c r="A1196" s="130">
        <v>1142</v>
      </c>
      <c r="B1196" s="109" t="s">
        <v>1828</v>
      </c>
      <c r="C1196" s="122" t="s">
        <v>1853</v>
      </c>
      <c r="D1196" s="109" t="s">
        <v>1854</v>
      </c>
      <c r="E1196" s="7" t="s">
        <v>1855</v>
      </c>
      <c r="F1196" s="109" t="s">
        <v>1850</v>
      </c>
      <c r="G1196" s="109" t="s">
        <v>38</v>
      </c>
      <c r="H1196" s="46">
        <v>2241</v>
      </c>
      <c r="I1196" s="46">
        <v>255</v>
      </c>
    </row>
    <row r="1197" spans="1:9" s="47" customFormat="1" ht="45" x14ac:dyDescent="0.25">
      <c r="A1197" s="130">
        <v>1143</v>
      </c>
      <c r="B1197" s="109" t="s">
        <v>1828</v>
      </c>
      <c r="C1197" s="122">
        <v>38.11</v>
      </c>
      <c r="D1197" s="109" t="s">
        <v>1856</v>
      </c>
      <c r="E1197" s="7" t="s">
        <v>1857</v>
      </c>
      <c r="F1197" s="109" t="s">
        <v>1858</v>
      </c>
      <c r="G1197" s="109" t="s">
        <v>5</v>
      </c>
      <c r="H1197" s="46">
        <v>563</v>
      </c>
      <c r="I1197" s="46">
        <v>61</v>
      </c>
    </row>
    <row r="1198" spans="1:9" s="47" customFormat="1" ht="45" x14ac:dyDescent="0.25">
      <c r="A1198" s="130">
        <v>1144</v>
      </c>
      <c r="B1198" s="109" t="s">
        <v>1828</v>
      </c>
      <c r="C1198" s="122">
        <v>38.119999999999997</v>
      </c>
      <c r="D1198" s="109" t="s">
        <v>1859</v>
      </c>
      <c r="E1198" s="7" t="s">
        <v>1860</v>
      </c>
      <c r="F1198" s="109" t="s">
        <v>1861</v>
      </c>
      <c r="G1198" s="109" t="s">
        <v>5</v>
      </c>
      <c r="H1198" s="46">
        <v>326</v>
      </c>
      <c r="I1198" s="46">
        <v>36</v>
      </c>
    </row>
    <row r="1199" spans="1:9" s="47" customFormat="1" ht="105" x14ac:dyDescent="0.25">
      <c r="A1199" s="130">
        <v>1145</v>
      </c>
      <c r="B1199" s="109" t="s">
        <v>1828</v>
      </c>
      <c r="C1199" s="122">
        <v>38.130000000000003</v>
      </c>
      <c r="D1199" s="109" t="s">
        <v>1862</v>
      </c>
      <c r="E1199" s="7" t="s">
        <v>1863</v>
      </c>
      <c r="F1199" s="109" t="s">
        <v>1864</v>
      </c>
      <c r="G1199" s="109" t="s">
        <v>40</v>
      </c>
      <c r="H1199" s="46">
        <v>1559</v>
      </c>
      <c r="I1199" s="46">
        <v>196</v>
      </c>
    </row>
    <row r="1200" spans="1:9" s="47" customFormat="1" ht="120" x14ac:dyDescent="0.25">
      <c r="A1200" s="130">
        <v>1146</v>
      </c>
      <c r="B1200" s="109" t="s">
        <v>1828</v>
      </c>
      <c r="C1200" s="122">
        <v>38.14</v>
      </c>
      <c r="D1200" s="109" t="s">
        <v>1865</v>
      </c>
      <c r="E1200" s="7" t="s">
        <v>1866</v>
      </c>
      <c r="F1200" s="109" t="s">
        <v>575</v>
      </c>
      <c r="G1200" s="109" t="s">
        <v>40</v>
      </c>
      <c r="H1200" s="46">
        <v>1022</v>
      </c>
      <c r="I1200" s="46">
        <v>637</v>
      </c>
    </row>
    <row r="1201" spans="1:9" s="47" customFormat="1" ht="255" x14ac:dyDescent="0.25">
      <c r="A1201" s="130">
        <v>1147</v>
      </c>
      <c r="B1201" s="109" t="s">
        <v>1828</v>
      </c>
      <c r="C1201" s="122">
        <v>38.15</v>
      </c>
      <c r="D1201" s="109" t="s">
        <v>1865</v>
      </c>
      <c r="E1201" s="7" t="s">
        <v>1867</v>
      </c>
      <c r="F1201" s="109" t="s">
        <v>575</v>
      </c>
      <c r="G1201" s="109" t="s">
        <v>40</v>
      </c>
      <c r="H1201" s="46">
        <v>962</v>
      </c>
      <c r="I1201" s="46">
        <v>641</v>
      </c>
    </row>
    <row r="1202" spans="1:9" s="47" customFormat="1" ht="75" x14ac:dyDescent="0.25">
      <c r="A1202" s="130">
        <v>1148</v>
      </c>
      <c r="B1202" s="109" t="s">
        <v>1828</v>
      </c>
      <c r="C1202" s="122">
        <v>38.159999999999997</v>
      </c>
      <c r="D1202" s="109" t="s">
        <v>1868</v>
      </c>
      <c r="E1202" s="7" t="s">
        <v>1869</v>
      </c>
      <c r="F1202" s="109" t="s">
        <v>1870</v>
      </c>
      <c r="G1202" s="109" t="s">
        <v>40</v>
      </c>
      <c r="H1202" s="46">
        <v>818</v>
      </c>
      <c r="I1202" s="46">
        <v>259</v>
      </c>
    </row>
    <row r="1203" spans="1:9" s="47" customFormat="1" ht="90" x14ac:dyDescent="0.25">
      <c r="A1203" s="130">
        <v>1149</v>
      </c>
      <c r="B1203" s="109" t="s">
        <v>1828</v>
      </c>
      <c r="C1203" s="122">
        <v>38.17</v>
      </c>
      <c r="D1203" s="109" t="s">
        <v>1865</v>
      </c>
      <c r="E1203" s="7" t="s">
        <v>1871</v>
      </c>
      <c r="F1203" s="109" t="s">
        <v>575</v>
      </c>
      <c r="G1203" s="109" t="s">
        <v>40</v>
      </c>
      <c r="H1203" s="46">
        <v>996</v>
      </c>
      <c r="I1203" s="46">
        <v>382</v>
      </c>
    </row>
    <row r="1204" spans="1:9" s="47" customFormat="1" ht="105" x14ac:dyDescent="0.25">
      <c r="A1204" s="130">
        <v>1150</v>
      </c>
      <c r="B1204" s="109" t="s">
        <v>1828</v>
      </c>
      <c r="C1204" s="122">
        <v>38.18</v>
      </c>
      <c r="D1204" s="109" t="s">
        <v>1872</v>
      </c>
      <c r="E1204" s="7" t="s">
        <v>1873</v>
      </c>
      <c r="F1204" s="109" t="s">
        <v>1874</v>
      </c>
      <c r="G1204" s="109" t="s">
        <v>40</v>
      </c>
      <c r="H1204" s="46">
        <v>1193</v>
      </c>
      <c r="I1204" s="46">
        <v>573</v>
      </c>
    </row>
    <row r="1205" spans="1:9" s="47" customFormat="1" ht="105" x14ac:dyDescent="0.25">
      <c r="A1205" s="130">
        <v>1151</v>
      </c>
      <c r="B1205" s="109" t="s">
        <v>1828</v>
      </c>
      <c r="C1205" s="122">
        <v>38.19</v>
      </c>
      <c r="D1205" s="109" t="s">
        <v>1865</v>
      </c>
      <c r="E1205" s="7" t="s">
        <v>1875</v>
      </c>
      <c r="F1205" s="109" t="s">
        <v>575</v>
      </c>
      <c r="G1205" s="109" t="s">
        <v>40</v>
      </c>
      <c r="H1205" s="46">
        <v>1356</v>
      </c>
      <c r="I1205" s="46">
        <v>629</v>
      </c>
    </row>
    <row r="1206" spans="1:9" s="47" customFormat="1" ht="105" x14ac:dyDescent="0.25">
      <c r="A1206" s="130">
        <v>1152</v>
      </c>
      <c r="B1206" s="109" t="s">
        <v>1828</v>
      </c>
      <c r="C1206" s="122" t="s">
        <v>1876</v>
      </c>
      <c r="D1206" s="109" t="s">
        <v>1868</v>
      </c>
      <c r="E1206" s="7" t="s">
        <v>1877</v>
      </c>
      <c r="F1206" s="109" t="s">
        <v>1878</v>
      </c>
      <c r="G1206" s="109" t="s">
        <v>40</v>
      </c>
      <c r="H1206" s="46">
        <v>1307</v>
      </c>
      <c r="I1206" s="46">
        <v>283</v>
      </c>
    </row>
    <row r="1207" spans="1:9" s="47" customFormat="1" ht="75" x14ac:dyDescent="0.25">
      <c r="A1207" s="130">
        <v>1153</v>
      </c>
      <c r="B1207" s="109" t="s">
        <v>1828</v>
      </c>
      <c r="C1207" s="122">
        <v>38.21</v>
      </c>
      <c r="D1207" s="109" t="s">
        <v>1868</v>
      </c>
      <c r="E1207" s="7" t="s">
        <v>1879</v>
      </c>
      <c r="F1207" s="109" t="s">
        <v>1878</v>
      </c>
      <c r="G1207" s="109" t="s">
        <v>40</v>
      </c>
      <c r="H1207" s="46">
        <v>1917</v>
      </c>
      <c r="I1207" s="46">
        <v>283</v>
      </c>
    </row>
    <row r="1208" spans="1:9" s="47" customFormat="1" ht="45" x14ac:dyDescent="0.25">
      <c r="A1208" s="130">
        <v>1154</v>
      </c>
      <c r="B1208" s="109" t="s">
        <v>1828</v>
      </c>
      <c r="C1208" s="122">
        <v>38.22</v>
      </c>
      <c r="D1208" s="109" t="s">
        <v>1865</v>
      </c>
      <c r="E1208" s="7" t="s">
        <v>1880</v>
      </c>
      <c r="F1208" s="109" t="s">
        <v>575</v>
      </c>
      <c r="G1208" s="109" t="s">
        <v>40</v>
      </c>
      <c r="H1208" s="46">
        <v>96</v>
      </c>
      <c r="I1208" s="46">
        <v>43</v>
      </c>
    </row>
    <row r="1209" spans="1:9" s="47" customFormat="1" ht="45" x14ac:dyDescent="0.25">
      <c r="A1209" s="130">
        <v>1155</v>
      </c>
      <c r="B1209" s="109" t="s">
        <v>1828</v>
      </c>
      <c r="C1209" s="122">
        <v>38.229999999999997</v>
      </c>
      <c r="D1209" s="109" t="s">
        <v>1865</v>
      </c>
      <c r="E1209" s="7" t="s">
        <v>1881</v>
      </c>
      <c r="F1209" s="109" t="s">
        <v>575</v>
      </c>
      <c r="G1209" s="109" t="s">
        <v>40</v>
      </c>
      <c r="H1209" s="46">
        <v>40</v>
      </c>
      <c r="I1209" s="46">
        <v>30</v>
      </c>
    </row>
    <row r="1210" spans="1:9" s="47" customFormat="1" ht="45" x14ac:dyDescent="0.25">
      <c r="A1210" s="130">
        <v>1156</v>
      </c>
      <c r="B1210" s="109" t="s">
        <v>1828</v>
      </c>
      <c r="C1210" s="122">
        <v>38.24</v>
      </c>
      <c r="D1210" s="109" t="s">
        <v>1865</v>
      </c>
      <c r="E1210" s="7" t="s">
        <v>1882</v>
      </c>
      <c r="F1210" s="109" t="s">
        <v>575</v>
      </c>
      <c r="G1210" s="109" t="s">
        <v>40</v>
      </c>
      <c r="H1210" s="46">
        <v>77</v>
      </c>
      <c r="I1210" s="46">
        <v>75</v>
      </c>
    </row>
    <row r="1211" spans="1:9" s="47" customFormat="1" ht="60" x14ac:dyDescent="0.25">
      <c r="A1211" s="130">
        <v>1157</v>
      </c>
      <c r="B1211" s="109" t="s">
        <v>1828</v>
      </c>
      <c r="C1211" s="122">
        <v>38.25</v>
      </c>
      <c r="D1211" s="109" t="s">
        <v>1865</v>
      </c>
      <c r="E1211" s="7" t="s">
        <v>1883</v>
      </c>
      <c r="F1211" s="109" t="s">
        <v>7</v>
      </c>
      <c r="G1211" s="109" t="s">
        <v>40</v>
      </c>
      <c r="H1211" s="46">
        <v>57</v>
      </c>
      <c r="I1211" s="46">
        <v>57</v>
      </c>
    </row>
    <row r="1212" spans="1:9" s="47" customFormat="1" ht="75" x14ac:dyDescent="0.25">
      <c r="A1212" s="130">
        <v>1158</v>
      </c>
      <c r="B1212" s="109" t="s">
        <v>1828</v>
      </c>
      <c r="C1212" s="122">
        <v>38.26</v>
      </c>
      <c r="D1212" s="109" t="s">
        <v>1865</v>
      </c>
      <c r="E1212" s="7" t="s">
        <v>1884</v>
      </c>
      <c r="F1212" s="109" t="s">
        <v>575</v>
      </c>
      <c r="G1212" s="109" t="s">
        <v>40</v>
      </c>
      <c r="H1212" s="46">
        <v>71</v>
      </c>
      <c r="I1212" s="46">
        <v>71</v>
      </c>
    </row>
    <row r="1213" spans="1:9" s="47" customFormat="1" ht="45" x14ac:dyDescent="0.25">
      <c r="A1213" s="130">
        <v>1159</v>
      </c>
      <c r="B1213" s="109" t="s">
        <v>1828</v>
      </c>
      <c r="C1213" s="122">
        <v>38.270000000000003</v>
      </c>
      <c r="D1213" s="109" t="s">
        <v>1865</v>
      </c>
      <c r="E1213" s="7" t="s">
        <v>1885</v>
      </c>
      <c r="F1213" s="109" t="s">
        <v>575</v>
      </c>
      <c r="G1213" s="109" t="s">
        <v>5</v>
      </c>
      <c r="H1213" s="46">
        <v>620</v>
      </c>
      <c r="I1213" s="46">
        <v>620</v>
      </c>
    </row>
    <row r="1214" spans="1:9" s="47" customFormat="1" ht="45" x14ac:dyDescent="0.25">
      <c r="A1214" s="130">
        <v>1160</v>
      </c>
      <c r="B1214" s="109" t="s">
        <v>1828</v>
      </c>
      <c r="C1214" s="122">
        <v>38.28</v>
      </c>
      <c r="D1214" s="109" t="s">
        <v>1865</v>
      </c>
      <c r="E1214" s="7" t="s">
        <v>1886</v>
      </c>
      <c r="F1214" s="109" t="s">
        <v>575</v>
      </c>
      <c r="G1214" s="109" t="s">
        <v>591</v>
      </c>
      <c r="H1214" s="46">
        <v>1927</v>
      </c>
      <c r="I1214" s="46">
        <v>1927</v>
      </c>
    </row>
    <row r="1215" spans="1:9" s="47" customFormat="1" ht="45" x14ac:dyDescent="0.25">
      <c r="A1215" s="130">
        <v>1161</v>
      </c>
      <c r="B1215" s="109" t="s">
        <v>1828</v>
      </c>
      <c r="C1215" s="122">
        <v>38.29</v>
      </c>
      <c r="D1215" s="109" t="s">
        <v>1865</v>
      </c>
      <c r="E1215" s="7" t="s">
        <v>1887</v>
      </c>
      <c r="F1215" s="109" t="s">
        <v>575</v>
      </c>
      <c r="G1215" s="109" t="s">
        <v>38</v>
      </c>
      <c r="H1215" s="46">
        <v>101</v>
      </c>
      <c r="I1215" s="46">
        <v>16</v>
      </c>
    </row>
    <row r="1216" spans="1:9" s="47" customFormat="1" ht="45" x14ac:dyDescent="0.25">
      <c r="A1216" s="130">
        <v>1162</v>
      </c>
      <c r="B1216" s="109" t="s">
        <v>1828</v>
      </c>
      <c r="C1216" s="122" t="s">
        <v>1888</v>
      </c>
      <c r="D1216" s="109" t="s">
        <v>1865</v>
      </c>
      <c r="E1216" s="7" t="s">
        <v>1889</v>
      </c>
      <c r="F1216" s="109" t="s">
        <v>575</v>
      </c>
      <c r="G1216" s="109" t="s">
        <v>38</v>
      </c>
      <c r="H1216" s="46">
        <v>41</v>
      </c>
      <c r="I1216" s="46">
        <v>20</v>
      </c>
    </row>
    <row r="1217" spans="1:9" s="47" customFormat="1" ht="75" x14ac:dyDescent="0.25">
      <c r="A1217" s="130">
        <v>1163</v>
      </c>
      <c r="B1217" s="109" t="s">
        <v>1828</v>
      </c>
      <c r="C1217" s="122">
        <v>38.31</v>
      </c>
      <c r="D1217" s="109" t="s">
        <v>1865</v>
      </c>
      <c r="E1217" s="7" t="s">
        <v>1890</v>
      </c>
      <c r="F1217" s="109" t="s">
        <v>575</v>
      </c>
      <c r="G1217" s="109" t="s">
        <v>40</v>
      </c>
      <c r="H1217" s="46">
        <v>1100</v>
      </c>
      <c r="I1217" s="46">
        <v>99</v>
      </c>
    </row>
    <row r="1218" spans="1:9" s="47" customFormat="1" ht="45" x14ac:dyDescent="0.25">
      <c r="A1218" s="130">
        <v>1164</v>
      </c>
      <c r="B1218" s="109" t="s">
        <v>1828</v>
      </c>
      <c r="C1218" s="122">
        <v>38.32</v>
      </c>
      <c r="D1218" s="109" t="s">
        <v>1865</v>
      </c>
      <c r="E1218" s="7" t="s">
        <v>1891</v>
      </c>
      <c r="F1218" s="109" t="s">
        <v>575</v>
      </c>
      <c r="G1218" s="109" t="s">
        <v>5</v>
      </c>
      <c r="H1218" s="46">
        <v>109</v>
      </c>
      <c r="I1218" s="46">
        <v>87</v>
      </c>
    </row>
    <row r="1219" spans="1:9" s="47" customFormat="1" ht="45" x14ac:dyDescent="0.25">
      <c r="A1219" s="130">
        <v>1165</v>
      </c>
      <c r="B1219" s="109" t="s">
        <v>1828</v>
      </c>
      <c r="C1219" s="122">
        <v>38.33</v>
      </c>
      <c r="D1219" s="109" t="s">
        <v>1835</v>
      </c>
      <c r="E1219" s="7" t="s">
        <v>1892</v>
      </c>
      <c r="F1219" s="109" t="s">
        <v>1893</v>
      </c>
      <c r="G1219" s="109" t="s">
        <v>40</v>
      </c>
      <c r="H1219" s="46">
        <v>815</v>
      </c>
      <c r="I1219" s="46">
        <v>367</v>
      </c>
    </row>
    <row r="1220" spans="1:9" s="47" customFormat="1" ht="300" x14ac:dyDescent="0.25">
      <c r="A1220" s="130">
        <v>1166</v>
      </c>
      <c r="B1220" s="109" t="s">
        <v>1828</v>
      </c>
      <c r="C1220" s="122">
        <v>38.340000000000003</v>
      </c>
      <c r="D1220" s="109" t="s">
        <v>1865</v>
      </c>
      <c r="E1220" s="7" t="s">
        <v>1894</v>
      </c>
      <c r="F1220" s="109" t="s">
        <v>575</v>
      </c>
      <c r="G1220" s="109" t="s">
        <v>40</v>
      </c>
      <c r="H1220" s="48">
        <v>978</v>
      </c>
      <c r="I1220" s="48">
        <v>95.048827499999987</v>
      </c>
    </row>
    <row r="1221" spans="1:9" s="47" customFormat="1" ht="300" x14ac:dyDescent="0.25">
      <c r="A1221" s="130">
        <v>1167</v>
      </c>
      <c r="B1221" s="109" t="s">
        <v>1828</v>
      </c>
      <c r="C1221" s="122">
        <v>38.35</v>
      </c>
      <c r="D1221" s="109" t="s">
        <v>1865</v>
      </c>
      <c r="E1221" s="7" t="s">
        <v>1895</v>
      </c>
      <c r="F1221" s="109" t="s">
        <v>575</v>
      </c>
      <c r="G1221" s="109" t="s">
        <v>848</v>
      </c>
      <c r="H1221" s="48">
        <v>625</v>
      </c>
      <c r="I1221" s="48">
        <v>57</v>
      </c>
    </row>
    <row r="1222" spans="1:9" s="47" customFormat="1" ht="300" x14ac:dyDescent="0.25">
      <c r="A1222" s="130">
        <v>1168</v>
      </c>
      <c r="B1222" s="109" t="s">
        <v>1828</v>
      </c>
      <c r="C1222" s="122">
        <v>38.36</v>
      </c>
      <c r="D1222" s="109" t="s">
        <v>1865</v>
      </c>
      <c r="E1222" s="7" t="s">
        <v>1896</v>
      </c>
      <c r="F1222" s="109" t="s">
        <v>575</v>
      </c>
      <c r="G1222" s="109" t="s">
        <v>848</v>
      </c>
      <c r="H1222" s="48">
        <v>890</v>
      </c>
      <c r="I1222" s="48">
        <v>86</v>
      </c>
    </row>
    <row r="1223" spans="1:9" s="47" customFormat="1" ht="75" x14ac:dyDescent="0.25">
      <c r="A1223" s="130">
        <v>1169</v>
      </c>
      <c r="B1223" s="109" t="s">
        <v>1828</v>
      </c>
      <c r="C1223" s="122">
        <v>38.369999999999997</v>
      </c>
      <c r="D1223" s="109" t="s">
        <v>1865</v>
      </c>
      <c r="E1223" s="7" t="s">
        <v>1897</v>
      </c>
      <c r="F1223" s="109" t="s">
        <v>575</v>
      </c>
      <c r="G1223" s="109" t="s">
        <v>40</v>
      </c>
      <c r="H1223" s="46">
        <v>1329</v>
      </c>
      <c r="I1223" s="46">
        <v>94</v>
      </c>
    </row>
    <row r="1224" spans="1:9" s="47" customFormat="1" ht="60" x14ac:dyDescent="0.25">
      <c r="A1224" s="130">
        <v>1170</v>
      </c>
      <c r="B1224" s="109" t="s">
        <v>1828</v>
      </c>
      <c r="C1224" s="122">
        <v>38.380000000000003</v>
      </c>
      <c r="D1224" s="109" t="s">
        <v>1865</v>
      </c>
      <c r="E1224" s="7" t="s">
        <v>1898</v>
      </c>
      <c r="F1224" s="109" t="s">
        <v>575</v>
      </c>
      <c r="G1224" s="109" t="s">
        <v>40</v>
      </c>
      <c r="H1224" s="46">
        <v>1144</v>
      </c>
      <c r="I1224" s="46">
        <v>56</v>
      </c>
    </row>
    <row r="1225" spans="1:9" s="47" customFormat="1" ht="405" x14ac:dyDescent="0.25">
      <c r="A1225" s="130">
        <v>1171</v>
      </c>
      <c r="B1225" s="109" t="s">
        <v>1828</v>
      </c>
      <c r="C1225" s="122">
        <v>38.39</v>
      </c>
      <c r="D1225" s="109" t="s">
        <v>1865</v>
      </c>
      <c r="E1225" s="7" t="s">
        <v>1899</v>
      </c>
      <c r="F1225" s="109" t="s">
        <v>575</v>
      </c>
      <c r="G1225" s="109" t="s">
        <v>40</v>
      </c>
      <c r="H1225" s="46">
        <v>1923</v>
      </c>
      <c r="I1225" s="46">
        <v>326</v>
      </c>
    </row>
    <row r="1226" spans="1:9" s="47" customFormat="1" ht="390" x14ac:dyDescent="0.25">
      <c r="A1226" s="130">
        <v>1172</v>
      </c>
      <c r="B1226" s="109" t="s">
        <v>1828</v>
      </c>
      <c r="C1226" s="122" t="s">
        <v>1900</v>
      </c>
      <c r="D1226" s="109" t="s">
        <v>1865</v>
      </c>
      <c r="E1226" s="7" t="s">
        <v>1901</v>
      </c>
      <c r="F1226" s="109" t="s">
        <v>575</v>
      </c>
      <c r="G1226" s="109" t="s">
        <v>40</v>
      </c>
      <c r="H1226" s="46">
        <v>2138</v>
      </c>
      <c r="I1226" s="46">
        <v>326</v>
      </c>
    </row>
    <row r="1227" spans="1:9" s="47" customFormat="1" ht="285" x14ac:dyDescent="0.25">
      <c r="A1227" s="130">
        <v>1173</v>
      </c>
      <c r="B1227" s="109" t="s">
        <v>1828</v>
      </c>
      <c r="C1227" s="122">
        <v>38.409999999999997</v>
      </c>
      <c r="D1227" s="109" t="s">
        <v>1865</v>
      </c>
      <c r="E1227" s="7" t="s">
        <v>1902</v>
      </c>
      <c r="F1227" s="109" t="s">
        <v>575</v>
      </c>
      <c r="G1227" s="109" t="s">
        <v>40</v>
      </c>
      <c r="H1227" s="46">
        <v>1342</v>
      </c>
      <c r="I1227" s="46">
        <v>318</v>
      </c>
    </row>
    <row r="1228" spans="1:9" s="47" customFormat="1" ht="285" x14ac:dyDescent="0.25">
      <c r="A1228" s="130">
        <v>1174</v>
      </c>
      <c r="B1228" s="109" t="s">
        <v>1828</v>
      </c>
      <c r="C1228" s="122">
        <v>38.42</v>
      </c>
      <c r="D1228" s="109" t="s">
        <v>1865</v>
      </c>
      <c r="E1228" s="7" t="s">
        <v>1903</v>
      </c>
      <c r="F1228" s="109" t="s">
        <v>575</v>
      </c>
      <c r="G1228" s="109" t="s">
        <v>40</v>
      </c>
      <c r="H1228" s="46">
        <v>1338</v>
      </c>
      <c r="I1228" s="46">
        <v>318</v>
      </c>
    </row>
    <row r="1229" spans="1:9" s="47" customFormat="1" ht="270" x14ac:dyDescent="0.25">
      <c r="A1229" s="130">
        <v>1175</v>
      </c>
      <c r="B1229" s="109" t="s">
        <v>1828</v>
      </c>
      <c r="C1229" s="122">
        <v>38.43</v>
      </c>
      <c r="D1229" s="109" t="s">
        <v>1865</v>
      </c>
      <c r="E1229" s="7" t="s">
        <v>1904</v>
      </c>
      <c r="F1229" s="109" t="s">
        <v>575</v>
      </c>
      <c r="G1229" s="109" t="s">
        <v>40</v>
      </c>
      <c r="H1229" s="46">
        <v>1510</v>
      </c>
      <c r="I1229" s="46">
        <v>318</v>
      </c>
    </row>
    <row r="1230" spans="1:9" s="47" customFormat="1" ht="270" x14ac:dyDescent="0.25">
      <c r="A1230" s="130">
        <v>1176</v>
      </c>
      <c r="B1230" s="109" t="s">
        <v>1828</v>
      </c>
      <c r="C1230" s="122">
        <v>38.44</v>
      </c>
      <c r="D1230" s="109" t="s">
        <v>1865</v>
      </c>
      <c r="E1230" s="7" t="s">
        <v>1905</v>
      </c>
      <c r="F1230" s="109" t="s">
        <v>575</v>
      </c>
      <c r="G1230" s="109" t="s">
        <v>40</v>
      </c>
      <c r="H1230" s="46">
        <v>2060</v>
      </c>
      <c r="I1230" s="46">
        <v>318</v>
      </c>
    </row>
    <row r="1231" spans="1:9" s="47" customFormat="1" ht="270" x14ac:dyDescent="0.25">
      <c r="A1231" s="130">
        <v>1177</v>
      </c>
      <c r="B1231" s="109" t="s">
        <v>1828</v>
      </c>
      <c r="C1231" s="122">
        <v>38.450000000000003</v>
      </c>
      <c r="D1231" s="109" t="s">
        <v>1865</v>
      </c>
      <c r="E1231" s="7" t="s">
        <v>1906</v>
      </c>
      <c r="F1231" s="109" t="s">
        <v>575</v>
      </c>
      <c r="G1231" s="109" t="s">
        <v>40</v>
      </c>
      <c r="H1231" s="46">
        <v>1953</v>
      </c>
      <c r="I1231" s="46">
        <v>191</v>
      </c>
    </row>
    <row r="1232" spans="1:9" s="47" customFormat="1" ht="285" x14ac:dyDescent="0.25">
      <c r="A1232" s="130">
        <v>1178</v>
      </c>
      <c r="B1232" s="109" t="s">
        <v>1828</v>
      </c>
      <c r="C1232" s="122">
        <v>38.46</v>
      </c>
      <c r="D1232" s="109" t="s">
        <v>1865</v>
      </c>
      <c r="E1232" s="7" t="s">
        <v>1907</v>
      </c>
      <c r="F1232" s="109" t="s">
        <v>575</v>
      </c>
      <c r="G1232" s="109" t="s">
        <v>40</v>
      </c>
      <c r="H1232" s="46">
        <v>1684</v>
      </c>
      <c r="I1232" s="46">
        <v>191</v>
      </c>
    </row>
    <row r="1233" spans="1:9" s="47" customFormat="1" ht="240" x14ac:dyDescent="0.25">
      <c r="A1233" s="130">
        <v>1179</v>
      </c>
      <c r="B1233" s="109" t="s">
        <v>1828</v>
      </c>
      <c r="C1233" s="122">
        <v>38.47</v>
      </c>
      <c r="D1233" s="109" t="s">
        <v>1865</v>
      </c>
      <c r="E1233" s="7" t="s">
        <v>1908</v>
      </c>
      <c r="F1233" s="109" t="s">
        <v>575</v>
      </c>
      <c r="G1233" s="109" t="s">
        <v>40</v>
      </c>
      <c r="H1233" s="46">
        <v>2380</v>
      </c>
      <c r="I1233" s="46">
        <v>166</v>
      </c>
    </row>
    <row r="1234" spans="1:9" s="47" customFormat="1" ht="180" x14ac:dyDescent="0.25">
      <c r="A1234" s="130">
        <v>1180</v>
      </c>
      <c r="B1234" s="109" t="s">
        <v>1828</v>
      </c>
      <c r="C1234" s="122">
        <v>38.479999999999997</v>
      </c>
      <c r="D1234" s="109" t="s">
        <v>1865</v>
      </c>
      <c r="E1234" s="7" t="s">
        <v>1909</v>
      </c>
      <c r="F1234" s="109" t="s">
        <v>575</v>
      </c>
      <c r="G1234" s="109" t="s">
        <v>40</v>
      </c>
      <c r="H1234" s="46">
        <v>1572</v>
      </c>
      <c r="I1234" s="46">
        <v>191</v>
      </c>
    </row>
    <row r="1235" spans="1:9" s="47" customFormat="1" ht="255" x14ac:dyDescent="0.25">
      <c r="A1235" s="130">
        <v>1181</v>
      </c>
      <c r="B1235" s="109" t="s">
        <v>1828</v>
      </c>
      <c r="C1235" s="122">
        <v>38.49</v>
      </c>
      <c r="D1235" s="109" t="s">
        <v>1865</v>
      </c>
      <c r="E1235" s="7" t="s">
        <v>1910</v>
      </c>
      <c r="F1235" s="109" t="s">
        <v>575</v>
      </c>
      <c r="G1235" s="109" t="s">
        <v>40</v>
      </c>
      <c r="H1235" s="46">
        <v>1522</v>
      </c>
      <c r="I1235" s="46">
        <v>166</v>
      </c>
    </row>
    <row r="1236" spans="1:9" s="47" customFormat="1" ht="255" x14ac:dyDescent="0.25">
      <c r="A1236" s="130">
        <v>1182</v>
      </c>
      <c r="B1236" s="109" t="s">
        <v>1828</v>
      </c>
      <c r="C1236" s="122" t="s">
        <v>1911</v>
      </c>
      <c r="D1236" s="109" t="s">
        <v>1865</v>
      </c>
      <c r="E1236" s="7" t="s">
        <v>1912</v>
      </c>
      <c r="F1236" s="109" t="s">
        <v>575</v>
      </c>
      <c r="G1236" s="109" t="s">
        <v>40</v>
      </c>
      <c r="H1236" s="46">
        <v>1338</v>
      </c>
      <c r="I1236" s="46">
        <v>166</v>
      </c>
    </row>
    <row r="1237" spans="1:9" s="47" customFormat="1" ht="270" x14ac:dyDescent="0.25">
      <c r="A1237" s="130">
        <v>1183</v>
      </c>
      <c r="B1237" s="109" t="s">
        <v>1828</v>
      </c>
      <c r="C1237" s="122">
        <v>38.51</v>
      </c>
      <c r="D1237" s="109" t="s">
        <v>1865</v>
      </c>
      <c r="E1237" s="7" t="s">
        <v>1913</v>
      </c>
      <c r="F1237" s="109" t="s">
        <v>575</v>
      </c>
      <c r="G1237" s="109" t="s">
        <v>40</v>
      </c>
      <c r="H1237" s="46">
        <v>1423</v>
      </c>
      <c r="I1237" s="46">
        <v>790</v>
      </c>
    </row>
    <row r="1238" spans="1:9" s="47" customFormat="1" ht="165" x14ac:dyDescent="0.25">
      <c r="A1238" s="130">
        <v>1184</v>
      </c>
      <c r="B1238" s="109" t="s">
        <v>1828</v>
      </c>
      <c r="C1238" s="122">
        <v>38.520000000000003</v>
      </c>
      <c r="D1238" s="109" t="s">
        <v>1865</v>
      </c>
      <c r="E1238" s="7" t="s">
        <v>1914</v>
      </c>
      <c r="F1238" s="109" t="s">
        <v>575</v>
      </c>
      <c r="G1238" s="109" t="s">
        <v>40</v>
      </c>
      <c r="H1238" s="46">
        <v>2033</v>
      </c>
      <c r="I1238" s="46">
        <v>702</v>
      </c>
    </row>
    <row r="1239" spans="1:9" s="47" customFormat="1" ht="60" x14ac:dyDescent="0.25">
      <c r="A1239" s="130">
        <v>1185</v>
      </c>
      <c r="B1239" s="117" t="s">
        <v>1915</v>
      </c>
      <c r="C1239" s="124">
        <v>39.01</v>
      </c>
      <c r="D1239" s="117" t="s">
        <v>1916</v>
      </c>
      <c r="E1239" s="7" t="s">
        <v>1917</v>
      </c>
      <c r="F1239" s="118" t="s">
        <v>1918</v>
      </c>
      <c r="G1239" s="118" t="s">
        <v>1919</v>
      </c>
      <c r="H1239" s="46">
        <v>164576</v>
      </c>
      <c r="I1239" s="46">
        <v>1859</v>
      </c>
    </row>
    <row r="1240" spans="1:9" s="47" customFormat="1" ht="60" x14ac:dyDescent="0.25">
      <c r="A1240" s="130">
        <v>1186</v>
      </c>
      <c r="B1240" s="117" t="s">
        <v>1915</v>
      </c>
      <c r="C1240" s="124">
        <v>39.020000000000003</v>
      </c>
      <c r="D1240" s="117" t="s">
        <v>1916</v>
      </c>
      <c r="E1240" s="7" t="s">
        <v>1920</v>
      </c>
      <c r="F1240" s="118" t="s">
        <v>1918</v>
      </c>
      <c r="G1240" s="118" t="s">
        <v>1919</v>
      </c>
      <c r="H1240" s="46">
        <v>88036</v>
      </c>
      <c r="I1240" s="46">
        <v>108</v>
      </c>
    </row>
    <row r="1241" spans="1:9" s="47" customFormat="1" ht="75" x14ac:dyDescent="0.25">
      <c r="A1241" s="130">
        <v>1187</v>
      </c>
      <c r="B1241" s="117" t="s">
        <v>1915</v>
      </c>
      <c r="C1241" s="124">
        <v>39.03</v>
      </c>
      <c r="D1241" s="117" t="s">
        <v>1921</v>
      </c>
      <c r="E1241" s="7" t="s">
        <v>1922</v>
      </c>
      <c r="F1241" s="118" t="s">
        <v>1923</v>
      </c>
      <c r="G1241" s="118" t="s">
        <v>1169</v>
      </c>
      <c r="H1241" s="46">
        <v>4086</v>
      </c>
      <c r="I1241" s="46">
        <v>1705</v>
      </c>
    </row>
    <row r="1242" spans="1:9" s="47" customFormat="1" ht="105" x14ac:dyDescent="0.25">
      <c r="A1242" s="130">
        <v>1188</v>
      </c>
      <c r="B1242" s="117" t="s">
        <v>1915</v>
      </c>
      <c r="C1242" s="124">
        <v>39.04</v>
      </c>
      <c r="D1242" s="117" t="s">
        <v>1924</v>
      </c>
      <c r="E1242" s="7" t="s">
        <v>1925</v>
      </c>
      <c r="F1242" s="118" t="s">
        <v>1926</v>
      </c>
      <c r="G1242" s="118" t="s">
        <v>1169</v>
      </c>
      <c r="H1242" s="46">
        <v>7828</v>
      </c>
      <c r="I1242" s="46">
        <v>2278</v>
      </c>
    </row>
    <row r="1243" spans="1:9" s="47" customFormat="1" ht="150" x14ac:dyDescent="0.25">
      <c r="A1243" s="130">
        <v>1189</v>
      </c>
      <c r="B1243" s="117" t="s">
        <v>1915</v>
      </c>
      <c r="C1243" s="124">
        <v>39.049999999999997</v>
      </c>
      <c r="D1243" s="117" t="s">
        <v>1927</v>
      </c>
      <c r="E1243" s="7" t="s">
        <v>1928</v>
      </c>
      <c r="F1243" s="118" t="s">
        <v>1918</v>
      </c>
      <c r="G1243" s="118" t="s">
        <v>1169</v>
      </c>
      <c r="H1243" s="46">
        <v>4823</v>
      </c>
      <c r="I1243" s="46">
        <v>1377</v>
      </c>
    </row>
    <row r="1244" spans="1:9" s="47" customFormat="1" ht="150" x14ac:dyDescent="0.25">
      <c r="A1244" s="130">
        <v>1190</v>
      </c>
      <c r="B1244" s="117" t="s">
        <v>1915</v>
      </c>
      <c r="C1244" s="124">
        <v>39.06</v>
      </c>
      <c r="D1244" s="117" t="s">
        <v>1927</v>
      </c>
      <c r="E1244" s="7" t="s">
        <v>1929</v>
      </c>
      <c r="F1244" s="118" t="s">
        <v>1918</v>
      </c>
      <c r="G1244" s="118" t="s">
        <v>1169</v>
      </c>
      <c r="H1244" s="46">
        <v>6703</v>
      </c>
      <c r="I1244" s="46">
        <v>1954</v>
      </c>
    </row>
    <row r="1245" spans="1:9" s="47" customFormat="1" ht="150" x14ac:dyDescent="0.25">
      <c r="A1245" s="130">
        <v>1191</v>
      </c>
      <c r="B1245" s="117" t="s">
        <v>1915</v>
      </c>
      <c r="C1245" s="124">
        <v>39.07</v>
      </c>
      <c r="D1245" s="117" t="s">
        <v>1927</v>
      </c>
      <c r="E1245" s="7" t="s">
        <v>1930</v>
      </c>
      <c r="F1245" s="118" t="s">
        <v>1918</v>
      </c>
      <c r="G1245" s="118" t="s">
        <v>1169</v>
      </c>
      <c r="H1245" s="46">
        <v>5935</v>
      </c>
      <c r="I1245" s="46">
        <v>2062</v>
      </c>
    </row>
    <row r="1246" spans="1:9" s="47" customFormat="1" ht="90" x14ac:dyDescent="0.25">
      <c r="A1246" s="130">
        <v>1192</v>
      </c>
      <c r="B1246" s="117" t="s">
        <v>1915</v>
      </c>
      <c r="C1246" s="124">
        <v>39.08</v>
      </c>
      <c r="D1246" s="117" t="s">
        <v>1931</v>
      </c>
      <c r="E1246" s="7" t="s">
        <v>1932</v>
      </c>
      <c r="F1246" s="118" t="s">
        <v>1933</v>
      </c>
      <c r="G1246" s="118" t="s">
        <v>1169</v>
      </c>
      <c r="H1246" s="46">
        <v>7781</v>
      </c>
      <c r="I1246" s="46">
        <v>2086</v>
      </c>
    </row>
    <row r="1247" spans="1:9" s="47" customFormat="1" ht="120" x14ac:dyDescent="0.25">
      <c r="A1247" s="130">
        <v>1193</v>
      </c>
      <c r="B1247" s="117" t="s">
        <v>1915</v>
      </c>
      <c r="C1247" s="124">
        <v>39.090000000000003</v>
      </c>
      <c r="D1247" s="117" t="s">
        <v>1934</v>
      </c>
      <c r="E1247" s="7" t="s">
        <v>1935</v>
      </c>
      <c r="F1247" s="118" t="s">
        <v>1936</v>
      </c>
      <c r="G1247" s="118" t="s">
        <v>1169</v>
      </c>
      <c r="H1247" s="46">
        <v>2494</v>
      </c>
      <c r="I1247" s="46">
        <v>592</v>
      </c>
    </row>
    <row r="1248" spans="1:9" s="47" customFormat="1" ht="90" x14ac:dyDescent="0.25">
      <c r="A1248" s="130">
        <v>1194</v>
      </c>
      <c r="B1248" s="117" t="s">
        <v>1915</v>
      </c>
      <c r="C1248" s="124" t="s">
        <v>1937</v>
      </c>
      <c r="D1248" s="117" t="s">
        <v>1938</v>
      </c>
      <c r="E1248" s="7" t="s">
        <v>1939</v>
      </c>
      <c r="F1248" s="118" t="s">
        <v>1940</v>
      </c>
      <c r="G1248" s="118" t="s">
        <v>1169</v>
      </c>
      <c r="H1248" s="48">
        <v>2325.6366303317536</v>
      </c>
      <c r="I1248" s="48">
        <v>680</v>
      </c>
    </row>
    <row r="1249" spans="1:9" s="47" customFormat="1" ht="105" x14ac:dyDescent="0.25">
      <c r="A1249" s="130">
        <v>1195</v>
      </c>
      <c r="B1249" s="117" t="s">
        <v>1915</v>
      </c>
      <c r="C1249" s="124">
        <v>39.11</v>
      </c>
      <c r="D1249" s="117" t="s">
        <v>1916</v>
      </c>
      <c r="E1249" s="7" t="s">
        <v>1941</v>
      </c>
      <c r="F1249" s="118" t="s">
        <v>1918</v>
      </c>
      <c r="G1249" s="118" t="s">
        <v>1169</v>
      </c>
      <c r="H1249" s="48">
        <v>3020.6445761904765</v>
      </c>
      <c r="I1249" s="48">
        <v>683</v>
      </c>
    </row>
    <row r="1250" spans="1:9" s="47" customFormat="1" ht="90" x14ac:dyDescent="0.25">
      <c r="A1250" s="130">
        <v>1196</v>
      </c>
      <c r="B1250" s="117" t="s">
        <v>1915</v>
      </c>
      <c r="C1250" s="124">
        <v>39.119999999999997</v>
      </c>
      <c r="D1250" s="117" t="s">
        <v>1942</v>
      </c>
      <c r="E1250" s="7" t="s">
        <v>1943</v>
      </c>
      <c r="F1250" s="118" t="s">
        <v>1944</v>
      </c>
      <c r="G1250" s="118" t="s">
        <v>1169</v>
      </c>
      <c r="H1250" s="48">
        <v>4470.3526521739132</v>
      </c>
      <c r="I1250" s="48">
        <v>698</v>
      </c>
    </row>
    <row r="1251" spans="1:9" s="47" customFormat="1" ht="75" x14ac:dyDescent="0.25">
      <c r="A1251" s="130">
        <v>1197</v>
      </c>
      <c r="B1251" s="117" t="s">
        <v>1915</v>
      </c>
      <c r="C1251" s="124">
        <v>39.130000000000003</v>
      </c>
      <c r="D1251" s="117" t="s">
        <v>1916</v>
      </c>
      <c r="E1251" s="7" t="s">
        <v>1945</v>
      </c>
      <c r="F1251" s="118" t="s">
        <v>1918</v>
      </c>
      <c r="G1251" s="118" t="s">
        <v>1169</v>
      </c>
      <c r="H1251" s="48">
        <v>2127.5984414715717</v>
      </c>
      <c r="I1251" s="48">
        <v>446</v>
      </c>
    </row>
    <row r="1252" spans="1:9" s="47" customFormat="1" ht="75" x14ac:dyDescent="0.25">
      <c r="A1252" s="130">
        <v>1198</v>
      </c>
      <c r="B1252" s="117" t="s">
        <v>1915</v>
      </c>
      <c r="C1252" s="124">
        <v>39.14</v>
      </c>
      <c r="D1252" s="117" t="s">
        <v>1916</v>
      </c>
      <c r="E1252" s="7" t="s">
        <v>1946</v>
      </c>
      <c r="F1252" s="118" t="s">
        <v>1918</v>
      </c>
      <c r="G1252" s="118" t="s">
        <v>1169</v>
      </c>
      <c r="H1252" s="48">
        <v>3948.0353478260863</v>
      </c>
      <c r="I1252" s="48">
        <v>575</v>
      </c>
    </row>
    <row r="1253" spans="1:9" s="47" customFormat="1" ht="105" x14ac:dyDescent="0.25">
      <c r="A1253" s="130">
        <v>1199</v>
      </c>
      <c r="B1253" s="117" t="s">
        <v>1915</v>
      </c>
      <c r="C1253" s="124">
        <v>39.15</v>
      </c>
      <c r="D1253" s="117" t="s">
        <v>1947</v>
      </c>
      <c r="E1253" s="7" t="s">
        <v>1948</v>
      </c>
      <c r="F1253" s="118" t="s">
        <v>1949</v>
      </c>
      <c r="G1253" s="118" t="s">
        <v>1169</v>
      </c>
      <c r="H1253" s="48">
        <v>3839</v>
      </c>
      <c r="I1253" s="48">
        <v>1194</v>
      </c>
    </row>
    <row r="1254" spans="1:9" s="47" customFormat="1" ht="90" x14ac:dyDescent="0.25">
      <c r="A1254" s="130">
        <v>1200</v>
      </c>
      <c r="B1254" s="117" t="s">
        <v>1915</v>
      </c>
      <c r="C1254" s="124">
        <v>39.159999999999997</v>
      </c>
      <c r="D1254" s="117" t="s">
        <v>1947</v>
      </c>
      <c r="E1254" s="7" t="s">
        <v>1950</v>
      </c>
      <c r="F1254" s="118" t="s">
        <v>1949</v>
      </c>
      <c r="G1254" s="118" t="s">
        <v>1169</v>
      </c>
      <c r="H1254" s="48">
        <v>4449</v>
      </c>
      <c r="I1254" s="48">
        <v>1203</v>
      </c>
    </row>
    <row r="1255" spans="1:9" s="47" customFormat="1" ht="75" x14ac:dyDescent="0.25">
      <c r="A1255" s="130">
        <v>1201</v>
      </c>
      <c r="B1255" s="117" t="s">
        <v>1915</v>
      </c>
      <c r="C1255" s="124">
        <v>39.17</v>
      </c>
      <c r="D1255" s="117" t="s">
        <v>1951</v>
      </c>
      <c r="E1255" s="7" t="s">
        <v>1952</v>
      </c>
      <c r="F1255" s="118" t="s">
        <v>1953</v>
      </c>
      <c r="G1255" s="118" t="s">
        <v>1169</v>
      </c>
      <c r="H1255" s="48">
        <v>5462.8671248756227</v>
      </c>
      <c r="I1255" s="48">
        <v>908</v>
      </c>
    </row>
    <row r="1256" spans="1:9" s="47" customFormat="1" ht="75" x14ac:dyDescent="0.25">
      <c r="A1256" s="130">
        <v>1202</v>
      </c>
      <c r="B1256" s="117" t="s">
        <v>1915</v>
      </c>
      <c r="C1256" s="124">
        <v>39.18</v>
      </c>
      <c r="D1256" s="117" t="s">
        <v>1951</v>
      </c>
      <c r="E1256" s="7" t="s">
        <v>1954</v>
      </c>
      <c r="F1256" s="118" t="s">
        <v>1953</v>
      </c>
      <c r="G1256" s="118" t="s">
        <v>1169</v>
      </c>
      <c r="H1256" s="48">
        <v>6339.3373943005181</v>
      </c>
      <c r="I1256" s="48">
        <v>1010</v>
      </c>
    </row>
    <row r="1257" spans="1:9" s="47" customFormat="1" ht="90" x14ac:dyDescent="0.25">
      <c r="A1257" s="130">
        <v>1203</v>
      </c>
      <c r="B1257" s="117" t="s">
        <v>1915</v>
      </c>
      <c r="C1257" s="124">
        <v>39.19</v>
      </c>
      <c r="D1257" s="117" t="s">
        <v>1955</v>
      </c>
      <c r="E1257" s="7" t="s">
        <v>1956</v>
      </c>
      <c r="F1257" s="118" t="s">
        <v>1957</v>
      </c>
      <c r="G1257" s="118" t="s">
        <v>1169</v>
      </c>
      <c r="H1257" s="48">
        <v>3408</v>
      </c>
      <c r="I1257" s="48">
        <v>1154</v>
      </c>
    </row>
    <row r="1258" spans="1:9" s="47" customFormat="1" ht="105" x14ac:dyDescent="0.25">
      <c r="A1258" s="130">
        <v>1204</v>
      </c>
      <c r="B1258" s="117" t="s">
        <v>1915</v>
      </c>
      <c r="C1258" s="124" t="s">
        <v>1958</v>
      </c>
      <c r="D1258" s="117" t="s">
        <v>1955</v>
      </c>
      <c r="E1258" s="7" t="s">
        <v>1959</v>
      </c>
      <c r="F1258" s="118" t="s">
        <v>1957</v>
      </c>
      <c r="G1258" s="118" t="s">
        <v>1169</v>
      </c>
      <c r="H1258" s="48">
        <v>3551</v>
      </c>
      <c r="I1258" s="48">
        <v>770</v>
      </c>
    </row>
    <row r="1259" spans="1:9" s="47" customFormat="1" ht="165" x14ac:dyDescent="0.25">
      <c r="A1259" s="130">
        <v>1205</v>
      </c>
      <c r="B1259" s="117" t="s">
        <v>1915</v>
      </c>
      <c r="C1259" s="124">
        <v>39.21</v>
      </c>
      <c r="D1259" s="117" t="s">
        <v>1916</v>
      </c>
      <c r="E1259" s="7" t="s">
        <v>1960</v>
      </c>
      <c r="F1259" s="118" t="s">
        <v>1918</v>
      </c>
      <c r="G1259" s="118" t="s">
        <v>1169</v>
      </c>
      <c r="H1259" s="48">
        <v>3150</v>
      </c>
      <c r="I1259" s="48">
        <v>1095</v>
      </c>
    </row>
    <row r="1260" spans="1:9" s="47" customFormat="1" ht="180" x14ac:dyDescent="0.25">
      <c r="A1260" s="130">
        <v>1206</v>
      </c>
      <c r="B1260" s="117" t="s">
        <v>1915</v>
      </c>
      <c r="C1260" s="124">
        <v>39.22</v>
      </c>
      <c r="D1260" s="117" t="s">
        <v>1916</v>
      </c>
      <c r="E1260" s="7" t="s">
        <v>1961</v>
      </c>
      <c r="F1260" s="118" t="s">
        <v>1918</v>
      </c>
      <c r="G1260" s="118" t="s">
        <v>1169</v>
      </c>
      <c r="H1260" s="48">
        <v>4230</v>
      </c>
      <c r="I1260" s="48">
        <v>830</v>
      </c>
    </row>
    <row r="1261" spans="1:9" s="47" customFormat="1" ht="150" x14ac:dyDescent="0.25">
      <c r="A1261" s="130">
        <v>1207</v>
      </c>
      <c r="B1261" s="117" t="s">
        <v>1915</v>
      </c>
      <c r="C1261" s="124">
        <v>39.229999999999997</v>
      </c>
      <c r="D1261" s="117" t="s">
        <v>1916</v>
      </c>
      <c r="E1261" s="7" t="s">
        <v>1962</v>
      </c>
      <c r="F1261" s="118" t="s">
        <v>1918</v>
      </c>
      <c r="G1261" s="118" t="s">
        <v>1169</v>
      </c>
      <c r="H1261" s="48">
        <v>3782</v>
      </c>
      <c r="I1261" s="48">
        <v>830</v>
      </c>
    </row>
    <row r="1262" spans="1:9" s="47" customFormat="1" ht="210" x14ac:dyDescent="0.25">
      <c r="A1262" s="130">
        <v>1208</v>
      </c>
      <c r="B1262" s="117" t="s">
        <v>1915</v>
      </c>
      <c r="C1262" s="124">
        <v>39.24</v>
      </c>
      <c r="D1262" s="117" t="s">
        <v>1963</v>
      </c>
      <c r="E1262" s="7" t="s">
        <v>1964</v>
      </c>
      <c r="F1262" s="118" t="s">
        <v>1965</v>
      </c>
      <c r="G1262" s="118" t="s">
        <v>1169</v>
      </c>
      <c r="H1262" s="48">
        <v>3796</v>
      </c>
      <c r="I1262" s="48">
        <v>675</v>
      </c>
    </row>
    <row r="1263" spans="1:9" s="47" customFormat="1" ht="210" x14ac:dyDescent="0.25">
      <c r="A1263" s="130">
        <v>1209</v>
      </c>
      <c r="B1263" s="117" t="s">
        <v>1915</v>
      </c>
      <c r="C1263" s="124">
        <v>39.25</v>
      </c>
      <c r="D1263" s="117" t="s">
        <v>1963</v>
      </c>
      <c r="E1263" s="7" t="s">
        <v>1966</v>
      </c>
      <c r="F1263" s="118" t="s">
        <v>1965</v>
      </c>
      <c r="G1263" s="118" t="s">
        <v>1169</v>
      </c>
      <c r="H1263" s="48">
        <v>4174</v>
      </c>
      <c r="I1263" s="48">
        <v>719</v>
      </c>
    </row>
    <row r="1264" spans="1:9" s="47" customFormat="1" ht="165" x14ac:dyDescent="0.25">
      <c r="A1264" s="130">
        <v>1210</v>
      </c>
      <c r="B1264" s="117" t="s">
        <v>1915</v>
      </c>
      <c r="C1264" s="124">
        <v>39.26</v>
      </c>
      <c r="D1264" s="117" t="s">
        <v>1967</v>
      </c>
      <c r="E1264" s="7" t="s">
        <v>1968</v>
      </c>
      <c r="F1264" s="118" t="s">
        <v>1969</v>
      </c>
      <c r="G1264" s="118" t="s">
        <v>1169</v>
      </c>
      <c r="H1264" s="48">
        <v>2939</v>
      </c>
      <c r="I1264" s="48">
        <v>870</v>
      </c>
    </row>
    <row r="1265" spans="1:9" s="47" customFormat="1" ht="75" x14ac:dyDescent="0.25">
      <c r="A1265" s="130">
        <v>1211</v>
      </c>
      <c r="B1265" s="117" t="s">
        <v>1915</v>
      </c>
      <c r="C1265" s="124">
        <v>39.270000000000003</v>
      </c>
      <c r="D1265" s="117" t="s">
        <v>1970</v>
      </c>
      <c r="E1265" s="7" t="s">
        <v>1971</v>
      </c>
      <c r="F1265" s="118" t="s">
        <v>1972</v>
      </c>
      <c r="G1265" s="118" t="s">
        <v>1169</v>
      </c>
      <c r="H1265" s="48">
        <v>2178.1322037037035</v>
      </c>
      <c r="I1265" s="48">
        <v>697</v>
      </c>
    </row>
    <row r="1266" spans="1:9" s="47" customFormat="1" ht="30" x14ac:dyDescent="0.25">
      <c r="A1266" s="130">
        <v>1212</v>
      </c>
      <c r="B1266" s="117" t="s">
        <v>1915</v>
      </c>
      <c r="C1266" s="124">
        <v>39.28</v>
      </c>
      <c r="D1266" s="117" t="s">
        <v>1973</v>
      </c>
      <c r="E1266" s="7" t="s">
        <v>1974</v>
      </c>
      <c r="F1266" s="118" t="s">
        <v>1975</v>
      </c>
      <c r="G1266" s="118" t="s">
        <v>1169</v>
      </c>
      <c r="H1266" s="48">
        <v>767</v>
      </c>
      <c r="I1266" s="48">
        <v>342</v>
      </c>
    </row>
    <row r="1267" spans="1:9" s="47" customFormat="1" ht="75" x14ac:dyDescent="0.25">
      <c r="A1267" s="130">
        <v>1213</v>
      </c>
      <c r="B1267" s="117" t="s">
        <v>1915</v>
      </c>
      <c r="C1267" s="124">
        <v>39.29</v>
      </c>
      <c r="D1267" s="117" t="s">
        <v>1955</v>
      </c>
      <c r="E1267" s="7" t="s">
        <v>1976</v>
      </c>
      <c r="F1267" s="118" t="s">
        <v>1977</v>
      </c>
      <c r="G1267" s="118" t="s">
        <v>1169</v>
      </c>
      <c r="H1267" s="48">
        <v>2480</v>
      </c>
      <c r="I1267" s="48">
        <v>643</v>
      </c>
    </row>
    <row r="1268" spans="1:9" s="47" customFormat="1" ht="90" x14ac:dyDescent="0.25">
      <c r="A1268" s="130">
        <v>1214</v>
      </c>
      <c r="B1268" s="117" t="s">
        <v>1915</v>
      </c>
      <c r="C1268" s="124">
        <v>39.299999999999997</v>
      </c>
      <c r="D1268" s="117" t="s">
        <v>1955</v>
      </c>
      <c r="E1268" s="7" t="s">
        <v>1978</v>
      </c>
      <c r="F1268" s="118" t="s">
        <v>1977</v>
      </c>
      <c r="G1268" s="118" t="s">
        <v>1169</v>
      </c>
      <c r="H1268" s="48">
        <v>3575</v>
      </c>
      <c r="I1268" s="48">
        <v>1226</v>
      </c>
    </row>
    <row r="1269" spans="1:9" s="47" customFormat="1" ht="45" x14ac:dyDescent="0.25">
      <c r="A1269" s="130">
        <v>1215</v>
      </c>
      <c r="B1269" s="117" t="s">
        <v>1915</v>
      </c>
      <c r="C1269" s="124">
        <v>39.31</v>
      </c>
      <c r="D1269" s="117" t="s">
        <v>1916</v>
      </c>
      <c r="E1269" s="7" t="s">
        <v>1979</v>
      </c>
      <c r="F1269" s="118" t="s">
        <v>1918</v>
      </c>
      <c r="G1269" s="118" t="s">
        <v>1169</v>
      </c>
      <c r="H1269" s="48">
        <v>2441</v>
      </c>
      <c r="I1269" s="48">
        <v>959</v>
      </c>
    </row>
    <row r="1270" spans="1:9" s="47" customFormat="1" ht="45" x14ac:dyDescent="0.25">
      <c r="A1270" s="130">
        <v>1216</v>
      </c>
      <c r="B1270" s="117" t="s">
        <v>1915</v>
      </c>
      <c r="C1270" s="124">
        <v>39.32</v>
      </c>
      <c r="D1270" s="117" t="s">
        <v>1916</v>
      </c>
      <c r="E1270" s="7" t="s">
        <v>1980</v>
      </c>
      <c r="F1270" s="118" t="s">
        <v>1918</v>
      </c>
      <c r="G1270" s="118" t="s">
        <v>1981</v>
      </c>
      <c r="H1270" s="48">
        <v>150.37925078431374</v>
      </c>
      <c r="I1270" s="48">
        <v>44</v>
      </c>
    </row>
    <row r="1271" spans="1:9" s="47" customFormat="1" ht="120" x14ac:dyDescent="0.25">
      <c r="A1271" s="130">
        <v>1217</v>
      </c>
      <c r="B1271" s="117" t="s">
        <v>1915</v>
      </c>
      <c r="C1271" s="124">
        <v>39.33</v>
      </c>
      <c r="D1271" s="117" t="s">
        <v>1916</v>
      </c>
      <c r="E1271" s="7" t="s">
        <v>1982</v>
      </c>
      <c r="F1271" s="118" t="s">
        <v>1918</v>
      </c>
      <c r="G1271" s="118" t="s">
        <v>1169</v>
      </c>
      <c r="H1271" s="48">
        <v>2145</v>
      </c>
      <c r="I1271" s="48">
        <v>582</v>
      </c>
    </row>
    <row r="1272" spans="1:9" s="47" customFormat="1" ht="105" x14ac:dyDescent="0.25">
      <c r="A1272" s="130">
        <v>1218</v>
      </c>
      <c r="B1272" s="117" t="s">
        <v>1915</v>
      </c>
      <c r="C1272" s="124">
        <v>39.340000000000003</v>
      </c>
      <c r="D1272" s="117" t="s">
        <v>1916</v>
      </c>
      <c r="E1272" s="7" t="s">
        <v>1983</v>
      </c>
      <c r="F1272" s="118" t="s">
        <v>1918</v>
      </c>
      <c r="G1272" s="118" t="s">
        <v>1169</v>
      </c>
      <c r="H1272" s="48">
        <v>1692</v>
      </c>
      <c r="I1272" s="48">
        <v>626</v>
      </c>
    </row>
    <row r="1273" spans="1:9" s="47" customFormat="1" ht="60" x14ac:dyDescent="0.25">
      <c r="A1273" s="130">
        <v>1219</v>
      </c>
      <c r="B1273" s="117" t="s">
        <v>1915</v>
      </c>
      <c r="C1273" s="124">
        <v>39.35</v>
      </c>
      <c r="D1273" s="117" t="s">
        <v>1916</v>
      </c>
      <c r="E1273" s="7" t="s">
        <v>1984</v>
      </c>
      <c r="F1273" s="118" t="s">
        <v>1918</v>
      </c>
      <c r="G1273" s="118" t="s">
        <v>1169</v>
      </c>
      <c r="H1273" s="48">
        <v>1496</v>
      </c>
      <c r="I1273" s="48">
        <v>655</v>
      </c>
    </row>
    <row r="1274" spans="1:9" s="47" customFormat="1" ht="75" x14ac:dyDescent="0.25">
      <c r="A1274" s="130">
        <v>1220</v>
      </c>
      <c r="B1274" s="117" t="s">
        <v>1915</v>
      </c>
      <c r="C1274" s="124">
        <v>39.36</v>
      </c>
      <c r="D1274" s="117" t="s">
        <v>1916</v>
      </c>
      <c r="E1274" s="7" t="s">
        <v>1985</v>
      </c>
      <c r="F1274" s="118" t="s">
        <v>1918</v>
      </c>
      <c r="G1274" s="118" t="s">
        <v>1169</v>
      </c>
      <c r="H1274" s="48">
        <v>1320</v>
      </c>
      <c r="I1274" s="48">
        <v>655</v>
      </c>
    </row>
    <row r="1275" spans="1:9" s="47" customFormat="1" ht="255" x14ac:dyDescent="0.25">
      <c r="A1275" s="130">
        <v>1221</v>
      </c>
      <c r="B1275" s="117" t="s">
        <v>1915</v>
      </c>
      <c r="C1275" s="124">
        <v>39.369999999999997</v>
      </c>
      <c r="D1275" s="117" t="s">
        <v>1916</v>
      </c>
      <c r="E1275" s="7" t="s">
        <v>1986</v>
      </c>
      <c r="F1275" s="118" t="s">
        <v>1918</v>
      </c>
      <c r="G1275" s="118" t="s">
        <v>1169</v>
      </c>
      <c r="H1275" s="48">
        <v>5671</v>
      </c>
      <c r="I1275" s="48">
        <v>2083</v>
      </c>
    </row>
    <row r="1276" spans="1:9" s="47" customFormat="1" ht="270" x14ac:dyDescent="0.25">
      <c r="A1276" s="130">
        <v>1222</v>
      </c>
      <c r="B1276" s="117" t="s">
        <v>1915</v>
      </c>
      <c r="C1276" s="124">
        <v>39.380000000000003</v>
      </c>
      <c r="D1276" s="117" t="s">
        <v>1916</v>
      </c>
      <c r="E1276" s="7" t="s">
        <v>1987</v>
      </c>
      <c r="F1276" s="118" t="s">
        <v>1918</v>
      </c>
      <c r="G1276" s="118" t="s">
        <v>1169</v>
      </c>
      <c r="H1276" s="48">
        <v>4924</v>
      </c>
      <c r="I1276" s="48">
        <v>1781</v>
      </c>
    </row>
    <row r="1277" spans="1:9" s="47" customFormat="1" ht="240" x14ac:dyDescent="0.25">
      <c r="A1277" s="130">
        <v>1223</v>
      </c>
      <c r="B1277" s="117" t="s">
        <v>1915</v>
      </c>
      <c r="C1277" s="124">
        <v>39.39</v>
      </c>
      <c r="D1277" s="117" t="s">
        <v>1916</v>
      </c>
      <c r="E1277" s="7" t="s">
        <v>1988</v>
      </c>
      <c r="F1277" s="118" t="s">
        <v>1918</v>
      </c>
      <c r="G1277" s="118" t="s">
        <v>1169</v>
      </c>
      <c r="H1277" s="48">
        <v>5385</v>
      </c>
      <c r="I1277" s="48">
        <v>2083</v>
      </c>
    </row>
    <row r="1278" spans="1:9" s="47" customFormat="1" ht="255" x14ac:dyDescent="0.25">
      <c r="A1278" s="130">
        <v>1224</v>
      </c>
      <c r="B1278" s="117" t="s">
        <v>1915</v>
      </c>
      <c r="C1278" s="124" t="s">
        <v>1989</v>
      </c>
      <c r="D1278" s="117" t="s">
        <v>1916</v>
      </c>
      <c r="E1278" s="7" t="s">
        <v>1990</v>
      </c>
      <c r="F1278" s="118" t="s">
        <v>1918</v>
      </c>
      <c r="G1278" s="118" t="s">
        <v>1169</v>
      </c>
      <c r="H1278" s="48">
        <v>5122</v>
      </c>
      <c r="I1278" s="48">
        <v>1781</v>
      </c>
    </row>
    <row r="1279" spans="1:9" s="47" customFormat="1" ht="255" x14ac:dyDescent="0.25">
      <c r="A1279" s="130">
        <v>1225</v>
      </c>
      <c r="B1279" s="117" t="s">
        <v>1915</v>
      </c>
      <c r="C1279" s="124">
        <v>39.409999999999997</v>
      </c>
      <c r="D1279" s="117" t="s">
        <v>1916</v>
      </c>
      <c r="E1279" s="7" t="s">
        <v>1991</v>
      </c>
      <c r="F1279" s="118" t="s">
        <v>1918</v>
      </c>
      <c r="G1279" s="118" t="s">
        <v>1169</v>
      </c>
      <c r="H1279" s="48">
        <v>4831</v>
      </c>
      <c r="I1279" s="48">
        <v>1603</v>
      </c>
    </row>
    <row r="1280" spans="1:9" s="47" customFormat="1" ht="255" x14ac:dyDescent="0.25">
      <c r="A1280" s="130">
        <v>1226</v>
      </c>
      <c r="B1280" s="117" t="s">
        <v>1915</v>
      </c>
      <c r="C1280" s="124">
        <v>39.42</v>
      </c>
      <c r="D1280" s="117" t="s">
        <v>1916</v>
      </c>
      <c r="E1280" s="7" t="s">
        <v>1992</v>
      </c>
      <c r="F1280" s="118" t="s">
        <v>1918</v>
      </c>
      <c r="G1280" s="118" t="s">
        <v>1169</v>
      </c>
      <c r="H1280" s="48">
        <v>4404</v>
      </c>
      <c r="I1280" s="48">
        <v>1283</v>
      </c>
    </row>
    <row r="1281" spans="1:9" s="47" customFormat="1" ht="255" x14ac:dyDescent="0.25">
      <c r="A1281" s="130">
        <v>1227</v>
      </c>
      <c r="B1281" s="117" t="s">
        <v>1915</v>
      </c>
      <c r="C1281" s="124">
        <v>39.43</v>
      </c>
      <c r="D1281" s="117" t="s">
        <v>1916</v>
      </c>
      <c r="E1281" s="7" t="s">
        <v>1993</v>
      </c>
      <c r="F1281" s="118" t="s">
        <v>1918</v>
      </c>
      <c r="G1281" s="118" t="s">
        <v>1169</v>
      </c>
      <c r="H1281" s="48">
        <v>4959</v>
      </c>
      <c r="I1281" s="48">
        <v>1603</v>
      </c>
    </row>
    <row r="1282" spans="1:9" s="47" customFormat="1" ht="255" x14ac:dyDescent="0.25">
      <c r="A1282" s="130">
        <v>1228</v>
      </c>
      <c r="B1282" s="117" t="s">
        <v>1915</v>
      </c>
      <c r="C1282" s="124">
        <v>39.44</v>
      </c>
      <c r="D1282" s="117" t="s">
        <v>1916</v>
      </c>
      <c r="E1282" s="7" t="s">
        <v>1994</v>
      </c>
      <c r="F1282" s="118" t="s">
        <v>1918</v>
      </c>
      <c r="G1282" s="118" t="s">
        <v>1169</v>
      </c>
      <c r="H1282" s="48">
        <v>4364</v>
      </c>
      <c r="I1282" s="48">
        <v>1283</v>
      </c>
    </row>
    <row r="1283" spans="1:9" s="47" customFormat="1" ht="195" x14ac:dyDescent="0.25">
      <c r="A1283" s="130">
        <v>1229</v>
      </c>
      <c r="B1283" s="117" t="s">
        <v>1915</v>
      </c>
      <c r="C1283" s="124">
        <v>39.450000000000003</v>
      </c>
      <c r="D1283" s="117" t="s">
        <v>1916</v>
      </c>
      <c r="E1283" s="7" t="s">
        <v>1995</v>
      </c>
      <c r="F1283" s="118" t="s">
        <v>1918</v>
      </c>
      <c r="G1283" s="118" t="s">
        <v>1169</v>
      </c>
      <c r="H1283" s="48">
        <v>6558</v>
      </c>
      <c r="I1283" s="48">
        <v>1690</v>
      </c>
    </row>
    <row r="1284" spans="1:9" s="47" customFormat="1" ht="409.5" x14ac:dyDescent="0.25">
      <c r="A1284" s="130">
        <v>1230</v>
      </c>
      <c r="B1284" s="117" t="s">
        <v>1915</v>
      </c>
      <c r="C1284" s="124">
        <v>39.47</v>
      </c>
      <c r="D1284" s="117" t="s">
        <v>1916</v>
      </c>
      <c r="E1284" s="7" t="s">
        <v>1996</v>
      </c>
      <c r="F1284" s="118" t="s">
        <v>1918</v>
      </c>
      <c r="G1284" s="118" t="s">
        <v>1169</v>
      </c>
      <c r="H1284" s="48">
        <v>5423.22</v>
      </c>
      <c r="I1284" s="48">
        <v>832</v>
      </c>
    </row>
    <row r="1285" spans="1:9" s="47" customFormat="1" ht="195" x14ac:dyDescent="0.25">
      <c r="A1285" s="130">
        <v>1231</v>
      </c>
      <c r="B1285" s="117" t="s">
        <v>1915</v>
      </c>
      <c r="C1285" s="124">
        <v>39.479999999999997</v>
      </c>
      <c r="D1285" s="117" t="s">
        <v>1916</v>
      </c>
      <c r="E1285" s="7" t="s">
        <v>1997</v>
      </c>
      <c r="F1285" s="118" t="s">
        <v>1918</v>
      </c>
      <c r="G1285" s="118" t="s">
        <v>1169</v>
      </c>
      <c r="H1285" s="48">
        <v>6144.38</v>
      </c>
      <c r="I1285" s="48">
        <v>832</v>
      </c>
    </row>
    <row r="1286" spans="1:9" s="47" customFormat="1" ht="75" x14ac:dyDescent="0.25">
      <c r="A1286" s="130">
        <v>1232</v>
      </c>
      <c r="B1286" s="117" t="s">
        <v>1915</v>
      </c>
      <c r="C1286" s="124">
        <v>39.49</v>
      </c>
      <c r="D1286" s="117" t="s">
        <v>1916</v>
      </c>
      <c r="E1286" s="7" t="s">
        <v>1998</v>
      </c>
      <c r="F1286" s="118" t="s">
        <v>1918</v>
      </c>
      <c r="G1286" s="118" t="s">
        <v>38</v>
      </c>
      <c r="H1286" s="48">
        <v>1509.7796646788991</v>
      </c>
      <c r="I1286" s="48">
        <v>357</v>
      </c>
    </row>
    <row r="1287" spans="1:9" s="47" customFormat="1" ht="105" x14ac:dyDescent="0.25">
      <c r="A1287" s="130">
        <v>1233</v>
      </c>
      <c r="B1287" s="117" t="s">
        <v>1915</v>
      </c>
      <c r="C1287" s="124" t="s">
        <v>1999</v>
      </c>
      <c r="D1287" s="117" t="s">
        <v>1916</v>
      </c>
      <c r="E1287" s="7" t="s">
        <v>2000</v>
      </c>
      <c r="F1287" s="118" t="s">
        <v>1918</v>
      </c>
      <c r="G1287" s="118" t="s">
        <v>1169</v>
      </c>
      <c r="H1287" s="48">
        <v>4352</v>
      </c>
      <c r="I1287" s="48">
        <v>1472</v>
      </c>
    </row>
    <row r="1288" spans="1:9" s="47" customFormat="1" ht="105" x14ac:dyDescent="0.25">
      <c r="A1288" s="130">
        <v>1234</v>
      </c>
      <c r="B1288" s="117" t="s">
        <v>1915</v>
      </c>
      <c r="C1288" s="124">
        <v>39.51</v>
      </c>
      <c r="D1288" s="117" t="s">
        <v>1916</v>
      </c>
      <c r="E1288" s="7" t="s">
        <v>2001</v>
      </c>
      <c r="F1288" s="118" t="s">
        <v>1918</v>
      </c>
      <c r="G1288" s="118" t="s">
        <v>1169</v>
      </c>
      <c r="H1288" s="48">
        <v>5904</v>
      </c>
      <c r="I1288" s="48">
        <v>1472</v>
      </c>
    </row>
    <row r="1289" spans="1:9" s="47" customFormat="1" ht="105" x14ac:dyDescent="0.25">
      <c r="A1289" s="130">
        <v>1235</v>
      </c>
      <c r="B1289" s="117" t="s">
        <v>1915</v>
      </c>
      <c r="C1289" s="124">
        <v>39.520000000000003</v>
      </c>
      <c r="D1289" s="117" t="s">
        <v>1916</v>
      </c>
      <c r="E1289" s="7" t="s">
        <v>2002</v>
      </c>
      <c r="F1289" s="118" t="s">
        <v>1918</v>
      </c>
      <c r="G1289" s="118" t="s">
        <v>1169</v>
      </c>
      <c r="H1289" s="48">
        <v>4287</v>
      </c>
      <c r="I1289" s="48">
        <v>1178</v>
      </c>
    </row>
    <row r="1290" spans="1:9" s="47" customFormat="1" ht="105" x14ac:dyDescent="0.25">
      <c r="A1290" s="130">
        <v>1236</v>
      </c>
      <c r="B1290" s="117" t="s">
        <v>1915</v>
      </c>
      <c r="C1290" s="124">
        <v>39.53</v>
      </c>
      <c r="D1290" s="117" t="s">
        <v>1916</v>
      </c>
      <c r="E1290" s="7" t="s">
        <v>2003</v>
      </c>
      <c r="F1290" s="118" t="s">
        <v>1918</v>
      </c>
      <c r="G1290" s="118" t="s">
        <v>1169</v>
      </c>
      <c r="H1290" s="48">
        <v>4100</v>
      </c>
      <c r="I1290" s="48">
        <v>1472</v>
      </c>
    </row>
    <row r="1291" spans="1:9" s="47" customFormat="1" ht="135" x14ac:dyDescent="0.25">
      <c r="A1291" s="130">
        <v>1237</v>
      </c>
      <c r="B1291" s="117" t="s">
        <v>1915</v>
      </c>
      <c r="C1291" s="124">
        <v>39.54</v>
      </c>
      <c r="D1291" s="117" t="s">
        <v>1916</v>
      </c>
      <c r="E1291" s="7" t="s">
        <v>2004</v>
      </c>
      <c r="F1291" s="118" t="s">
        <v>1918</v>
      </c>
      <c r="G1291" s="118" t="s">
        <v>1169</v>
      </c>
      <c r="H1291" s="48">
        <v>4848</v>
      </c>
      <c r="I1291" s="48">
        <v>1472</v>
      </c>
    </row>
    <row r="1292" spans="1:9" s="47" customFormat="1" ht="135" x14ac:dyDescent="0.25">
      <c r="A1292" s="130">
        <v>1238</v>
      </c>
      <c r="B1292" s="117" t="s">
        <v>1915</v>
      </c>
      <c r="C1292" s="124">
        <v>39.549999999999997</v>
      </c>
      <c r="D1292" s="117" t="s">
        <v>1916</v>
      </c>
      <c r="E1292" s="7" t="s">
        <v>2005</v>
      </c>
      <c r="F1292" s="118" t="s">
        <v>1918</v>
      </c>
      <c r="G1292" s="118" t="s">
        <v>1169</v>
      </c>
      <c r="H1292" s="48">
        <v>4975</v>
      </c>
      <c r="I1292" s="48">
        <v>1178</v>
      </c>
    </row>
    <row r="1293" spans="1:9" s="47" customFormat="1" ht="90" x14ac:dyDescent="0.25">
      <c r="A1293" s="130">
        <v>1239</v>
      </c>
      <c r="B1293" s="117" t="s">
        <v>1915</v>
      </c>
      <c r="C1293" s="124">
        <v>39.56</v>
      </c>
      <c r="D1293" s="117" t="s">
        <v>1916</v>
      </c>
      <c r="E1293" s="7" t="s">
        <v>2006</v>
      </c>
      <c r="F1293" s="118" t="s">
        <v>1918</v>
      </c>
      <c r="G1293" s="118" t="s">
        <v>1981</v>
      </c>
      <c r="H1293" s="48">
        <v>757</v>
      </c>
      <c r="I1293" s="48">
        <v>329</v>
      </c>
    </row>
    <row r="1294" spans="1:9" s="47" customFormat="1" ht="90" x14ac:dyDescent="0.25">
      <c r="A1294" s="130">
        <v>1240</v>
      </c>
      <c r="B1294" s="117" t="s">
        <v>1915</v>
      </c>
      <c r="C1294" s="124">
        <v>39.57</v>
      </c>
      <c r="D1294" s="117" t="s">
        <v>1916</v>
      </c>
      <c r="E1294" s="7" t="s">
        <v>2007</v>
      </c>
      <c r="F1294" s="118" t="s">
        <v>1918</v>
      </c>
      <c r="G1294" s="118" t="s">
        <v>1981</v>
      </c>
      <c r="H1294" s="48">
        <v>819</v>
      </c>
      <c r="I1294" s="48">
        <v>383</v>
      </c>
    </row>
    <row r="1295" spans="1:9" s="47" customFormat="1" ht="75" x14ac:dyDescent="0.25">
      <c r="A1295" s="130">
        <v>1241</v>
      </c>
      <c r="B1295" s="117" t="s">
        <v>1915</v>
      </c>
      <c r="C1295" s="124">
        <v>39.58</v>
      </c>
      <c r="D1295" s="117" t="s">
        <v>1916</v>
      </c>
      <c r="E1295" s="7" t="s">
        <v>2008</v>
      </c>
      <c r="F1295" s="118" t="s">
        <v>1918</v>
      </c>
      <c r="G1295" s="118" t="s">
        <v>1169</v>
      </c>
      <c r="H1295" s="48">
        <v>2646.2977493333333</v>
      </c>
      <c r="I1295" s="48">
        <v>555</v>
      </c>
    </row>
    <row r="1296" spans="1:9" s="47" customFormat="1" ht="75" x14ac:dyDescent="0.25">
      <c r="A1296" s="130">
        <v>1242</v>
      </c>
      <c r="B1296" s="117" t="s">
        <v>1915</v>
      </c>
      <c r="C1296" s="124">
        <v>39.590000000000003</v>
      </c>
      <c r="D1296" s="117" t="s">
        <v>1916</v>
      </c>
      <c r="E1296" s="7" t="s">
        <v>2009</v>
      </c>
      <c r="F1296" s="118" t="s">
        <v>1918</v>
      </c>
      <c r="G1296" s="118" t="s">
        <v>1169</v>
      </c>
      <c r="H1296" s="48">
        <v>2812.4710826666669</v>
      </c>
      <c r="I1296" s="48">
        <v>459</v>
      </c>
    </row>
    <row r="1297" spans="1:9" s="47" customFormat="1" ht="75" x14ac:dyDescent="0.25">
      <c r="A1297" s="130">
        <v>1243</v>
      </c>
      <c r="B1297" s="117" t="s">
        <v>1915</v>
      </c>
      <c r="C1297" s="124" t="s">
        <v>2010</v>
      </c>
      <c r="D1297" s="117" t="s">
        <v>1916</v>
      </c>
      <c r="E1297" s="7" t="s">
        <v>2011</v>
      </c>
      <c r="F1297" s="118" t="s">
        <v>1918</v>
      </c>
      <c r="G1297" s="118" t="s">
        <v>1169</v>
      </c>
      <c r="H1297" s="48">
        <v>1302</v>
      </c>
      <c r="I1297" s="48">
        <v>489</v>
      </c>
    </row>
    <row r="1298" spans="1:9" s="47" customFormat="1" ht="75" x14ac:dyDescent="0.25">
      <c r="A1298" s="130">
        <v>1244</v>
      </c>
      <c r="B1298" s="117" t="s">
        <v>1915</v>
      </c>
      <c r="C1298" s="124">
        <v>39.61</v>
      </c>
      <c r="D1298" s="117" t="s">
        <v>1916</v>
      </c>
      <c r="E1298" s="7" t="s">
        <v>2012</v>
      </c>
      <c r="F1298" s="118" t="s">
        <v>1918</v>
      </c>
      <c r="G1298" s="118" t="s">
        <v>1169</v>
      </c>
      <c r="H1298" s="46">
        <v>1517</v>
      </c>
      <c r="I1298" s="46">
        <v>489</v>
      </c>
    </row>
    <row r="1299" spans="1:9" s="47" customFormat="1" ht="75" x14ac:dyDescent="0.25">
      <c r="A1299" s="130">
        <v>1245</v>
      </c>
      <c r="B1299" s="117" t="s">
        <v>1915</v>
      </c>
      <c r="C1299" s="124">
        <v>39.619999999999997</v>
      </c>
      <c r="D1299" s="117" t="s">
        <v>1916</v>
      </c>
      <c r="E1299" s="7" t="s">
        <v>2013</v>
      </c>
      <c r="F1299" s="118" t="s">
        <v>1918</v>
      </c>
      <c r="G1299" s="118" t="s">
        <v>1169</v>
      </c>
      <c r="H1299" s="46">
        <v>942</v>
      </c>
      <c r="I1299" s="46">
        <v>416</v>
      </c>
    </row>
    <row r="1300" spans="1:9" s="47" customFormat="1" ht="240" x14ac:dyDescent="0.25">
      <c r="A1300" s="130">
        <v>1246</v>
      </c>
      <c r="B1300" s="117" t="s">
        <v>1915</v>
      </c>
      <c r="C1300" s="124">
        <v>39.630000000000003</v>
      </c>
      <c r="D1300" s="117" t="s">
        <v>1916</v>
      </c>
      <c r="E1300" s="7" t="s">
        <v>2014</v>
      </c>
      <c r="F1300" s="118" t="s">
        <v>1918</v>
      </c>
      <c r="G1300" s="118" t="s">
        <v>1169</v>
      </c>
      <c r="H1300" s="46">
        <v>6952</v>
      </c>
      <c r="I1300" s="46">
        <v>1611</v>
      </c>
    </row>
    <row r="1301" spans="1:9" s="47" customFormat="1" ht="240" x14ac:dyDescent="0.25">
      <c r="A1301" s="130">
        <v>1247</v>
      </c>
      <c r="B1301" s="117" t="s">
        <v>1915</v>
      </c>
      <c r="C1301" s="124">
        <v>39.64</v>
      </c>
      <c r="D1301" s="117" t="s">
        <v>1916</v>
      </c>
      <c r="E1301" s="7" t="s">
        <v>2015</v>
      </c>
      <c r="F1301" s="118" t="s">
        <v>1918</v>
      </c>
      <c r="G1301" s="118" t="s">
        <v>1169</v>
      </c>
      <c r="H1301" s="46">
        <v>8284</v>
      </c>
      <c r="I1301" s="46">
        <v>3244</v>
      </c>
    </row>
    <row r="1302" spans="1:9" s="47" customFormat="1" ht="240" x14ac:dyDescent="0.25">
      <c r="A1302" s="130">
        <v>1248</v>
      </c>
      <c r="B1302" s="117" t="s">
        <v>1915</v>
      </c>
      <c r="C1302" s="124">
        <v>39.65</v>
      </c>
      <c r="D1302" s="117" t="s">
        <v>1916</v>
      </c>
      <c r="E1302" s="7" t="s">
        <v>2016</v>
      </c>
      <c r="F1302" s="118" t="s">
        <v>1918</v>
      </c>
      <c r="G1302" s="118" t="s">
        <v>1169</v>
      </c>
      <c r="H1302" s="46">
        <v>7566</v>
      </c>
      <c r="I1302" s="46">
        <v>3244</v>
      </c>
    </row>
    <row r="1303" spans="1:9" s="47" customFormat="1" ht="105" x14ac:dyDescent="0.25">
      <c r="A1303" s="130">
        <v>1249</v>
      </c>
      <c r="B1303" s="117" t="s">
        <v>1915</v>
      </c>
      <c r="C1303" s="124">
        <v>39.659999999999997</v>
      </c>
      <c r="D1303" s="117" t="s">
        <v>1916</v>
      </c>
      <c r="E1303" s="7" t="s">
        <v>2017</v>
      </c>
      <c r="F1303" s="118" t="s">
        <v>1918</v>
      </c>
      <c r="G1303" s="118" t="s">
        <v>1169</v>
      </c>
      <c r="H1303" s="46">
        <v>2510</v>
      </c>
      <c r="I1303" s="46">
        <v>985</v>
      </c>
    </row>
    <row r="1304" spans="1:9" s="47" customFormat="1" ht="75" x14ac:dyDescent="0.25">
      <c r="A1304" s="130">
        <v>1250</v>
      </c>
      <c r="B1304" s="117" t="s">
        <v>1915</v>
      </c>
      <c r="C1304" s="124">
        <v>39.68</v>
      </c>
      <c r="D1304" s="117" t="s">
        <v>1916</v>
      </c>
      <c r="E1304" s="7" t="s">
        <v>2018</v>
      </c>
      <c r="F1304" s="118" t="s">
        <v>1918</v>
      </c>
      <c r="G1304" s="118" t="s">
        <v>1169</v>
      </c>
      <c r="H1304" s="46">
        <v>2670</v>
      </c>
      <c r="I1304" s="46">
        <v>1094</v>
      </c>
    </row>
    <row r="1305" spans="1:9" s="47" customFormat="1" ht="60" x14ac:dyDescent="0.25">
      <c r="A1305" s="130">
        <v>1251</v>
      </c>
      <c r="B1305" s="117" t="s">
        <v>1915</v>
      </c>
      <c r="C1305" s="124">
        <v>39.69</v>
      </c>
      <c r="D1305" s="117" t="s">
        <v>1916</v>
      </c>
      <c r="E1305" s="7" t="s">
        <v>2019</v>
      </c>
      <c r="F1305" s="118" t="s">
        <v>1918</v>
      </c>
      <c r="G1305" s="118" t="s">
        <v>1169</v>
      </c>
      <c r="H1305" s="46">
        <v>4382</v>
      </c>
      <c r="I1305" s="46">
        <v>737</v>
      </c>
    </row>
    <row r="1306" spans="1:9" s="47" customFormat="1" ht="75" x14ac:dyDescent="0.25">
      <c r="A1306" s="130">
        <v>1252</v>
      </c>
      <c r="B1306" s="117" t="s">
        <v>1915</v>
      </c>
      <c r="C1306" s="124" t="s">
        <v>2020</v>
      </c>
      <c r="D1306" s="117" t="s">
        <v>1916</v>
      </c>
      <c r="E1306" s="7" t="s">
        <v>2021</v>
      </c>
      <c r="F1306" s="118" t="s">
        <v>1918</v>
      </c>
      <c r="G1306" s="118" t="s">
        <v>1169</v>
      </c>
      <c r="H1306" s="46">
        <v>2957</v>
      </c>
      <c r="I1306" s="46">
        <v>644</v>
      </c>
    </row>
    <row r="1307" spans="1:9" s="47" customFormat="1" ht="90" x14ac:dyDescent="0.25">
      <c r="A1307" s="130">
        <v>1253</v>
      </c>
      <c r="B1307" s="117" t="s">
        <v>1915</v>
      </c>
      <c r="C1307" s="124">
        <v>39.71</v>
      </c>
      <c r="D1307" s="117" t="s">
        <v>1916</v>
      </c>
      <c r="E1307" s="7" t="s">
        <v>2022</v>
      </c>
      <c r="F1307" s="118" t="s">
        <v>1918</v>
      </c>
      <c r="G1307" s="118" t="s">
        <v>1169</v>
      </c>
      <c r="H1307" s="46">
        <v>1736</v>
      </c>
      <c r="I1307" s="46">
        <v>212</v>
      </c>
    </row>
    <row r="1308" spans="1:9" s="47" customFormat="1" ht="165" x14ac:dyDescent="0.25">
      <c r="A1308" s="130">
        <v>1254</v>
      </c>
      <c r="B1308" s="117" t="s">
        <v>1915</v>
      </c>
      <c r="C1308" s="124">
        <v>39.72</v>
      </c>
      <c r="D1308" s="117" t="s">
        <v>1916</v>
      </c>
      <c r="E1308" s="7" t="s">
        <v>2023</v>
      </c>
      <c r="F1308" s="118" t="s">
        <v>1918</v>
      </c>
      <c r="G1308" s="118" t="s">
        <v>1169</v>
      </c>
      <c r="H1308" s="46">
        <v>2870</v>
      </c>
      <c r="I1308" s="46">
        <v>821</v>
      </c>
    </row>
    <row r="1309" spans="1:9" s="47" customFormat="1" ht="135" x14ac:dyDescent="0.25">
      <c r="A1309" s="130">
        <v>1255</v>
      </c>
      <c r="B1309" s="117" t="s">
        <v>1915</v>
      </c>
      <c r="C1309" s="124">
        <v>39.729999999999997</v>
      </c>
      <c r="D1309" s="117" t="s">
        <v>1916</v>
      </c>
      <c r="E1309" s="7" t="s">
        <v>2024</v>
      </c>
      <c r="F1309" s="118" t="s">
        <v>1918</v>
      </c>
      <c r="G1309" s="118" t="s">
        <v>1169</v>
      </c>
      <c r="H1309" s="46">
        <v>3092</v>
      </c>
      <c r="I1309" s="46">
        <v>982</v>
      </c>
    </row>
    <row r="1310" spans="1:9" s="47" customFormat="1" ht="105" x14ac:dyDescent="0.25">
      <c r="A1310" s="130">
        <v>1256</v>
      </c>
      <c r="B1310" s="117" t="s">
        <v>1915</v>
      </c>
      <c r="C1310" s="124">
        <v>39.74</v>
      </c>
      <c r="D1310" s="117" t="s">
        <v>1916</v>
      </c>
      <c r="E1310" s="7" t="s">
        <v>2025</v>
      </c>
      <c r="F1310" s="118" t="s">
        <v>1918</v>
      </c>
      <c r="G1310" s="118" t="s">
        <v>1169</v>
      </c>
      <c r="H1310" s="46">
        <v>2923</v>
      </c>
      <c r="I1310" s="46">
        <v>728</v>
      </c>
    </row>
    <row r="1311" spans="1:9" s="47" customFormat="1" ht="90" x14ac:dyDescent="0.25">
      <c r="A1311" s="130">
        <v>1257</v>
      </c>
      <c r="B1311" s="117" t="s">
        <v>1915</v>
      </c>
      <c r="C1311" s="124">
        <v>39.75</v>
      </c>
      <c r="D1311" s="117" t="s">
        <v>1916</v>
      </c>
      <c r="E1311" s="7" t="s">
        <v>2026</v>
      </c>
      <c r="F1311" s="118" t="s">
        <v>1918</v>
      </c>
      <c r="G1311" s="118" t="s">
        <v>1169</v>
      </c>
      <c r="H1311" s="46">
        <v>1047</v>
      </c>
      <c r="I1311" s="46">
        <v>608</v>
      </c>
    </row>
    <row r="1312" spans="1:9" s="47" customFormat="1" ht="75" x14ac:dyDescent="0.25">
      <c r="A1312" s="130">
        <v>1258</v>
      </c>
      <c r="B1312" s="117" t="s">
        <v>1915</v>
      </c>
      <c r="C1312" s="124">
        <v>39.76</v>
      </c>
      <c r="D1312" s="117" t="s">
        <v>1916</v>
      </c>
      <c r="E1312" s="7" t="s">
        <v>2027</v>
      </c>
      <c r="F1312" s="118" t="s">
        <v>1918</v>
      </c>
      <c r="G1312" s="118" t="s">
        <v>1169</v>
      </c>
      <c r="H1312" s="46">
        <v>4780</v>
      </c>
      <c r="I1312" s="46">
        <v>1428</v>
      </c>
    </row>
    <row r="1313" spans="1:9" s="47" customFormat="1" ht="105" x14ac:dyDescent="0.25">
      <c r="A1313" s="130">
        <v>1259</v>
      </c>
      <c r="B1313" s="117" t="s">
        <v>1915</v>
      </c>
      <c r="C1313" s="124">
        <v>39.770000000000003</v>
      </c>
      <c r="D1313" s="117" t="s">
        <v>1916</v>
      </c>
      <c r="E1313" s="7" t="s">
        <v>2028</v>
      </c>
      <c r="F1313" s="118" t="s">
        <v>1918</v>
      </c>
      <c r="G1313" s="118" t="s">
        <v>1169</v>
      </c>
      <c r="H1313" s="46">
        <v>2998</v>
      </c>
      <c r="I1313" s="46">
        <v>906</v>
      </c>
    </row>
    <row r="1314" spans="1:9" s="47" customFormat="1" ht="120" x14ac:dyDescent="0.25">
      <c r="A1314" s="130">
        <v>1260</v>
      </c>
      <c r="B1314" s="117" t="s">
        <v>1915</v>
      </c>
      <c r="C1314" s="124">
        <v>39.78</v>
      </c>
      <c r="D1314" s="117" t="s">
        <v>1916</v>
      </c>
      <c r="E1314" s="7" t="s">
        <v>2029</v>
      </c>
      <c r="F1314" s="118" t="s">
        <v>1918</v>
      </c>
      <c r="G1314" s="118" t="s">
        <v>1169</v>
      </c>
      <c r="H1314" s="46">
        <v>3024</v>
      </c>
      <c r="I1314" s="46">
        <v>883</v>
      </c>
    </row>
    <row r="1315" spans="1:9" s="47" customFormat="1" ht="60" x14ac:dyDescent="0.25">
      <c r="A1315" s="130">
        <v>1261</v>
      </c>
      <c r="B1315" s="117" t="s">
        <v>1915</v>
      </c>
      <c r="C1315" s="124">
        <v>39.79</v>
      </c>
      <c r="D1315" s="117" t="s">
        <v>1916</v>
      </c>
      <c r="E1315" s="7" t="s">
        <v>2030</v>
      </c>
      <c r="F1315" s="118" t="s">
        <v>1918</v>
      </c>
      <c r="G1315" s="118" t="s">
        <v>1169</v>
      </c>
      <c r="H1315" s="46">
        <v>1981</v>
      </c>
      <c r="I1315" s="46">
        <v>867</v>
      </c>
    </row>
    <row r="1316" spans="1:9" s="47" customFormat="1" ht="120" x14ac:dyDescent="0.25">
      <c r="A1316" s="130">
        <v>1262</v>
      </c>
      <c r="B1316" s="117" t="s">
        <v>1915</v>
      </c>
      <c r="C1316" s="124">
        <v>39.799999999999997</v>
      </c>
      <c r="D1316" s="117" t="s">
        <v>1916</v>
      </c>
      <c r="E1316" s="7" t="s">
        <v>2031</v>
      </c>
      <c r="F1316" s="118" t="s">
        <v>1918</v>
      </c>
      <c r="G1316" s="118" t="s">
        <v>1169</v>
      </c>
      <c r="H1316" s="46">
        <v>4154</v>
      </c>
      <c r="I1316" s="46">
        <v>1516</v>
      </c>
    </row>
    <row r="1317" spans="1:9" s="47" customFormat="1" ht="285" x14ac:dyDescent="0.25">
      <c r="A1317" s="130">
        <v>1263</v>
      </c>
      <c r="B1317" s="117" t="s">
        <v>1915</v>
      </c>
      <c r="C1317" s="124">
        <v>39.81</v>
      </c>
      <c r="D1317" s="117" t="s">
        <v>1916</v>
      </c>
      <c r="E1317" s="7" t="s">
        <v>2032</v>
      </c>
      <c r="F1317" s="118" t="s">
        <v>1918</v>
      </c>
      <c r="G1317" s="118" t="s">
        <v>1169</v>
      </c>
      <c r="H1317" s="46">
        <v>5209</v>
      </c>
      <c r="I1317" s="46">
        <v>832</v>
      </c>
    </row>
    <row r="1318" spans="1:9" s="47" customFormat="1" ht="210" x14ac:dyDescent="0.25">
      <c r="A1318" s="130">
        <v>1264</v>
      </c>
      <c r="B1318" s="117" t="s">
        <v>1915</v>
      </c>
      <c r="C1318" s="124">
        <v>39.82</v>
      </c>
      <c r="D1318" s="117" t="s">
        <v>1916</v>
      </c>
      <c r="E1318" s="7" t="s">
        <v>2033</v>
      </c>
      <c r="F1318" s="118" t="s">
        <v>1918</v>
      </c>
      <c r="G1318" s="118" t="s">
        <v>1169</v>
      </c>
      <c r="H1318" s="46">
        <v>5423</v>
      </c>
      <c r="I1318" s="46">
        <v>832</v>
      </c>
    </row>
    <row r="1319" spans="1:9" s="47" customFormat="1" ht="90" x14ac:dyDescent="0.25">
      <c r="A1319" s="130">
        <v>1265</v>
      </c>
      <c r="B1319" s="117" t="s">
        <v>1915</v>
      </c>
      <c r="C1319" s="124">
        <v>39.83</v>
      </c>
      <c r="D1319" s="117" t="s">
        <v>1916</v>
      </c>
      <c r="E1319" s="7" t="s">
        <v>2034</v>
      </c>
      <c r="F1319" s="118" t="s">
        <v>1918</v>
      </c>
      <c r="G1319" s="118" t="s">
        <v>1169</v>
      </c>
      <c r="H1319" s="46">
        <v>2656</v>
      </c>
      <c r="I1319" s="46">
        <v>435</v>
      </c>
    </row>
    <row r="1320" spans="1:9" s="47" customFormat="1" ht="105" x14ac:dyDescent="0.25">
      <c r="A1320" s="130">
        <v>1266</v>
      </c>
      <c r="B1320" s="117" t="s">
        <v>1915</v>
      </c>
      <c r="C1320" s="124">
        <v>39.840000000000003</v>
      </c>
      <c r="D1320" s="117" t="s">
        <v>1916</v>
      </c>
      <c r="E1320" s="7" t="s">
        <v>2035</v>
      </c>
      <c r="F1320" s="118" t="s">
        <v>2036</v>
      </c>
      <c r="G1320" s="118" t="s">
        <v>1169</v>
      </c>
      <c r="H1320" s="46">
        <v>2902</v>
      </c>
      <c r="I1320" s="46">
        <v>440</v>
      </c>
    </row>
    <row r="1321" spans="1:9" s="47" customFormat="1" ht="120" x14ac:dyDescent="0.25">
      <c r="A1321" s="130">
        <v>1267</v>
      </c>
      <c r="B1321" s="117" t="s">
        <v>1915</v>
      </c>
      <c r="C1321" s="124">
        <v>39.85</v>
      </c>
      <c r="D1321" s="117" t="s">
        <v>1916</v>
      </c>
      <c r="E1321" s="7" t="s">
        <v>2037</v>
      </c>
      <c r="F1321" s="118" t="s">
        <v>2036</v>
      </c>
      <c r="G1321" s="118" t="s">
        <v>1169</v>
      </c>
      <c r="H1321" s="46">
        <v>3483</v>
      </c>
      <c r="I1321" s="46">
        <v>440</v>
      </c>
    </row>
    <row r="1322" spans="1:9" s="47" customFormat="1" ht="105" x14ac:dyDescent="0.25">
      <c r="A1322" s="130">
        <v>1268</v>
      </c>
      <c r="B1322" s="117" t="s">
        <v>1915</v>
      </c>
      <c r="C1322" s="124">
        <v>39.86</v>
      </c>
      <c r="D1322" s="117" t="s">
        <v>1916</v>
      </c>
      <c r="E1322" s="7" t="s">
        <v>2038</v>
      </c>
      <c r="F1322" s="118" t="s">
        <v>2039</v>
      </c>
      <c r="G1322" s="118" t="s">
        <v>1169</v>
      </c>
      <c r="H1322" s="46">
        <v>2614</v>
      </c>
      <c r="I1322" s="46">
        <v>677</v>
      </c>
    </row>
    <row r="1323" spans="1:9" s="47" customFormat="1" ht="105" x14ac:dyDescent="0.25">
      <c r="A1323" s="130">
        <v>1269</v>
      </c>
      <c r="B1323" s="117" t="s">
        <v>1915</v>
      </c>
      <c r="C1323" s="124">
        <v>39.869999999999997</v>
      </c>
      <c r="D1323" s="117" t="s">
        <v>1916</v>
      </c>
      <c r="E1323" s="7" t="s">
        <v>2040</v>
      </c>
      <c r="F1323" s="118" t="s">
        <v>1918</v>
      </c>
      <c r="G1323" s="118" t="s">
        <v>1919</v>
      </c>
      <c r="H1323" s="46">
        <v>114708</v>
      </c>
      <c r="I1323" s="46">
        <v>16517</v>
      </c>
    </row>
    <row r="1324" spans="1:9" s="47" customFormat="1" ht="60" x14ac:dyDescent="0.25">
      <c r="A1324" s="130">
        <v>1270</v>
      </c>
      <c r="B1324" s="117" t="s">
        <v>1915</v>
      </c>
      <c r="C1324" s="124">
        <v>39.880000000000003</v>
      </c>
      <c r="D1324" s="117" t="s">
        <v>1916</v>
      </c>
      <c r="E1324" s="7" t="s">
        <v>2041</v>
      </c>
      <c r="F1324" s="118" t="s">
        <v>1918</v>
      </c>
      <c r="G1324" s="118" t="s">
        <v>1169</v>
      </c>
      <c r="H1324" s="46">
        <v>741</v>
      </c>
      <c r="I1324" s="46">
        <v>177</v>
      </c>
    </row>
    <row r="1325" spans="1:9" s="47" customFormat="1" ht="60" x14ac:dyDescent="0.25">
      <c r="A1325" s="130">
        <v>1271</v>
      </c>
      <c r="B1325" s="117" t="s">
        <v>1915</v>
      </c>
      <c r="C1325" s="124">
        <v>39.89</v>
      </c>
      <c r="D1325" s="117" t="s">
        <v>1916</v>
      </c>
      <c r="E1325" s="7" t="s">
        <v>2042</v>
      </c>
      <c r="F1325" s="118" t="s">
        <v>1918</v>
      </c>
      <c r="G1325" s="118" t="s">
        <v>1169</v>
      </c>
      <c r="H1325" s="46">
        <v>3144</v>
      </c>
      <c r="I1325" s="46">
        <v>177</v>
      </c>
    </row>
    <row r="1326" spans="1:9" s="47" customFormat="1" ht="75" x14ac:dyDescent="0.25">
      <c r="A1326" s="130">
        <v>1272</v>
      </c>
      <c r="B1326" s="117" t="s">
        <v>1915</v>
      </c>
      <c r="C1326" s="124" t="s">
        <v>2043</v>
      </c>
      <c r="D1326" s="117" t="s">
        <v>1916</v>
      </c>
      <c r="E1326" s="7" t="s">
        <v>2044</v>
      </c>
      <c r="F1326" s="118" t="s">
        <v>1918</v>
      </c>
      <c r="G1326" s="118" t="s">
        <v>1169</v>
      </c>
      <c r="H1326" s="46">
        <v>475</v>
      </c>
      <c r="I1326" s="46">
        <v>177</v>
      </c>
    </row>
    <row r="1327" spans="1:9" s="47" customFormat="1" ht="45" x14ac:dyDescent="0.25">
      <c r="A1327" s="130">
        <v>1273</v>
      </c>
      <c r="B1327" s="117" t="s">
        <v>1915</v>
      </c>
      <c r="C1327" s="124">
        <v>39.92</v>
      </c>
      <c r="D1327" s="117" t="s">
        <v>1916</v>
      </c>
      <c r="E1327" s="7" t="s">
        <v>2045</v>
      </c>
      <c r="F1327" s="118" t="s">
        <v>1918</v>
      </c>
      <c r="G1327" s="118" t="s">
        <v>1981</v>
      </c>
      <c r="H1327" s="46">
        <v>1083</v>
      </c>
      <c r="I1327" s="46">
        <v>123</v>
      </c>
    </row>
    <row r="1328" spans="1:9" s="47" customFormat="1" ht="60" x14ac:dyDescent="0.25">
      <c r="A1328" s="130">
        <v>1274</v>
      </c>
      <c r="B1328" s="117" t="s">
        <v>1915</v>
      </c>
      <c r="C1328" s="124">
        <v>39.93</v>
      </c>
      <c r="D1328" s="117" t="s">
        <v>1916</v>
      </c>
      <c r="E1328" s="7" t="s">
        <v>2046</v>
      </c>
      <c r="F1328" s="118" t="s">
        <v>1918</v>
      </c>
      <c r="G1328" s="118" t="s">
        <v>1981</v>
      </c>
      <c r="H1328" s="46">
        <v>150</v>
      </c>
      <c r="I1328" s="46">
        <v>29</v>
      </c>
    </row>
    <row r="1329" spans="1:9" s="47" customFormat="1" ht="60" x14ac:dyDescent="0.25">
      <c r="A1329" s="130">
        <v>1275</v>
      </c>
      <c r="B1329" s="117" t="s">
        <v>1915</v>
      </c>
      <c r="C1329" s="124">
        <v>39.94</v>
      </c>
      <c r="D1329" s="117" t="s">
        <v>1916</v>
      </c>
      <c r="E1329" s="7" t="s">
        <v>2047</v>
      </c>
      <c r="F1329" s="118" t="s">
        <v>1918</v>
      </c>
      <c r="G1329" s="118" t="s">
        <v>1169</v>
      </c>
      <c r="H1329" s="46">
        <v>2251</v>
      </c>
      <c r="I1329" s="46">
        <v>796</v>
      </c>
    </row>
    <row r="1330" spans="1:9" s="47" customFormat="1" ht="120" x14ac:dyDescent="0.25">
      <c r="A1330" s="130">
        <v>1276</v>
      </c>
      <c r="B1330" s="117" t="s">
        <v>1915</v>
      </c>
      <c r="C1330" s="124">
        <v>39.950000000000003</v>
      </c>
      <c r="D1330" s="117" t="s">
        <v>1916</v>
      </c>
      <c r="E1330" s="7" t="s">
        <v>2048</v>
      </c>
      <c r="F1330" s="118" t="s">
        <v>1918</v>
      </c>
      <c r="G1330" s="118" t="s">
        <v>1169</v>
      </c>
      <c r="H1330" s="46">
        <v>2990</v>
      </c>
      <c r="I1330" s="46">
        <v>743</v>
      </c>
    </row>
    <row r="1331" spans="1:9" s="47" customFormat="1" ht="75" x14ac:dyDescent="0.25">
      <c r="A1331" s="130">
        <v>1277</v>
      </c>
      <c r="B1331" s="117" t="s">
        <v>1915</v>
      </c>
      <c r="C1331" s="124">
        <v>39.96</v>
      </c>
      <c r="D1331" s="117" t="s">
        <v>1916</v>
      </c>
      <c r="E1331" s="7" t="s">
        <v>2049</v>
      </c>
      <c r="F1331" s="118" t="s">
        <v>1918</v>
      </c>
      <c r="G1331" s="118" t="s">
        <v>1169</v>
      </c>
      <c r="H1331" s="46">
        <v>6282</v>
      </c>
      <c r="I1331" s="46">
        <v>1093</v>
      </c>
    </row>
    <row r="1332" spans="1:9" s="47" customFormat="1" ht="60" x14ac:dyDescent="0.25">
      <c r="A1332" s="130">
        <v>1278</v>
      </c>
      <c r="B1332" s="109" t="s">
        <v>2050</v>
      </c>
      <c r="C1332" s="122">
        <v>40.01</v>
      </c>
      <c r="D1332" s="109" t="s">
        <v>2051</v>
      </c>
      <c r="E1332" s="7" t="s">
        <v>2052</v>
      </c>
      <c r="F1332" s="109" t="s">
        <v>2053</v>
      </c>
      <c r="G1332" s="109" t="s">
        <v>40</v>
      </c>
      <c r="H1332" s="46">
        <v>1528</v>
      </c>
      <c r="I1332" s="46">
        <v>252</v>
      </c>
    </row>
    <row r="1333" spans="1:9" s="47" customFormat="1" ht="60" x14ac:dyDescent="0.25">
      <c r="A1333" s="130">
        <v>1279</v>
      </c>
      <c r="B1333" s="109" t="s">
        <v>2050</v>
      </c>
      <c r="C1333" s="122">
        <v>40.020000000000003</v>
      </c>
      <c r="D1333" s="109" t="s">
        <v>2054</v>
      </c>
      <c r="E1333" s="7" t="s">
        <v>2055</v>
      </c>
      <c r="F1333" s="109" t="s">
        <v>2053</v>
      </c>
      <c r="G1333" s="109" t="s">
        <v>40</v>
      </c>
      <c r="H1333" s="46">
        <v>1252</v>
      </c>
      <c r="I1333" s="46">
        <v>252</v>
      </c>
    </row>
    <row r="1334" spans="1:9" s="47" customFormat="1" ht="105" x14ac:dyDescent="0.25">
      <c r="A1334" s="130">
        <v>1280</v>
      </c>
      <c r="B1334" s="109" t="s">
        <v>2050</v>
      </c>
      <c r="C1334" s="122">
        <v>40.03</v>
      </c>
      <c r="D1334" s="109" t="s">
        <v>2056</v>
      </c>
      <c r="E1334" s="7" t="s">
        <v>2057</v>
      </c>
      <c r="F1334" s="109" t="s">
        <v>2058</v>
      </c>
      <c r="G1334" s="109" t="s">
        <v>40</v>
      </c>
      <c r="H1334" s="46">
        <v>2443</v>
      </c>
      <c r="I1334" s="46">
        <v>229</v>
      </c>
    </row>
    <row r="1335" spans="1:9" s="47" customFormat="1" ht="105" x14ac:dyDescent="0.25">
      <c r="A1335" s="130">
        <v>1281</v>
      </c>
      <c r="B1335" s="109" t="s">
        <v>2050</v>
      </c>
      <c r="C1335" s="122">
        <v>40.04</v>
      </c>
      <c r="D1335" s="109" t="s">
        <v>2059</v>
      </c>
      <c r="E1335" s="7" t="s">
        <v>2060</v>
      </c>
      <c r="F1335" s="109" t="s">
        <v>2058</v>
      </c>
      <c r="G1335" s="109" t="s">
        <v>40</v>
      </c>
      <c r="H1335" s="46">
        <v>2205</v>
      </c>
      <c r="I1335" s="46">
        <v>229</v>
      </c>
    </row>
    <row r="1336" spans="1:9" s="47" customFormat="1" ht="105" x14ac:dyDescent="0.25">
      <c r="A1336" s="130">
        <v>1282</v>
      </c>
      <c r="B1336" s="109" t="s">
        <v>2050</v>
      </c>
      <c r="C1336" s="122">
        <v>40.049999999999997</v>
      </c>
      <c r="D1336" s="109" t="s">
        <v>1042</v>
      </c>
      <c r="E1336" s="7" t="s">
        <v>2061</v>
      </c>
      <c r="F1336" s="109" t="s">
        <v>575</v>
      </c>
      <c r="G1336" s="109" t="s">
        <v>38</v>
      </c>
      <c r="H1336" s="46">
        <v>697</v>
      </c>
      <c r="I1336" s="46">
        <v>141</v>
      </c>
    </row>
    <row r="1337" spans="1:9" s="47" customFormat="1" ht="60" x14ac:dyDescent="0.25">
      <c r="A1337" s="130">
        <v>1283</v>
      </c>
      <c r="B1337" s="109" t="s">
        <v>2050</v>
      </c>
      <c r="C1337" s="122">
        <v>40.06</v>
      </c>
      <c r="D1337" s="109" t="s">
        <v>1042</v>
      </c>
      <c r="E1337" s="7" t="s">
        <v>2062</v>
      </c>
      <c r="F1337" s="109" t="s">
        <v>245</v>
      </c>
      <c r="G1337" s="109" t="s">
        <v>38</v>
      </c>
      <c r="H1337" s="46">
        <v>2930</v>
      </c>
      <c r="I1337" s="46">
        <v>1454</v>
      </c>
    </row>
    <row r="1338" spans="1:9" s="47" customFormat="1" ht="90" x14ac:dyDescent="0.25">
      <c r="A1338" s="130">
        <v>1284</v>
      </c>
      <c r="B1338" s="109" t="s">
        <v>2050</v>
      </c>
      <c r="C1338" s="122">
        <v>40.07</v>
      </c>
      <c r="D1338" s="109" t="s">
        <v>1042</v>
      </c>
      <c r="E1338" s="7" t="s">
        <v>2063</v>
      </c>
      <c r="F1338" s="109" t="s">
        <v>245</v>
      </c>
      <c r="G1338" s="109" t="s">
        <v>38</v>
      </c>
      <c r="H1338" s="46">
        <v>3636</v>
      </c>
      <c r="I1338" s="46">
        <v>760</v>
      </c>
    </row>
    <row r="1339" spans="1:9" s="47" customFormat="1" ht="120" x14ac:dyDescent="0.25">
      <c r="A1339" s="130">
        <v>1285</v>
      </c>
      <c r="B1339" s="109" t="s">
        <v>2050</v>
      </c>
      <c r="C1339" s="122">
        <v>40.08</v>
      </c>
      <c r="D1339" s="109" t="s">
        <v>1042</v>
      </c>
      <c r="E1339" s="7" t="s">
        <v>2064</v>
      </c>
      <c r="F1339" s="109" t="s">
        <v>245</v>
      </c>
      <c r="G1339" s="109" t="s">
        <v>40</v>
      </c>
      <c r="H1339" s="46">
        <v>3076</v>
      </c>
      <c r="I1339" s="46">
        <v>851</v>
      </c>
    </row>
    <row r="1340" spans="1:9" s="47" customFormat="1" ht="90" x14ac:dyDescent="0.25">
      <c r="A1340" s="130">
        <v>1286</v>
      </c>
      <c r="B1340" s="109" t="s">
        <v>2050</v>
      </c>
      <c r="C1340" s="122">
        <v>40.090000000000003</v>
      </c>
      <c r="D1340" s="109" t="s">
        <v>1042</v>
      </c>
      <c r="E1340" s="7" t="s">
        <v>2065</v>
      </c>
      <c r="F1340" s="109" t="s">
        <v>245</v>
      </c>
      <c r="G1340" s="109" t="s">
        <v>40</v>
      </c>
      <c r="H1340" s="46">
        <v>2263</v>
      </c>
      <c r="I1340" s="46">
        <v>630</v>
      </c>
    </row>
    <row r="1341" spans="1:9" s="47" customFormat="1" ht="135" x14ac:dyDescent="0.25">
      <c r="A1341" s="130">
        <v>1287</v>
      </c>
      <c r="B1341" s="109" t="s">
        <v>2050</v>
      </c>
      <c r="C1341" s="122" t="s">
        <v>2066</v>
      </c>
      <c r="D1341" s="109" t="s">
        <v>1042</v>
      </c>
      <c r="E1341" s="7" t="s">
        <v>2067</v>
      </c>
      <c r="F1341" s="109" t="s">
        <v>245</v>
      </c>
      <c r="G1341" s="109" t="s">
        <v>40</v>
      </c>
      <c r="H1341" s="46">
        <v>1987</v>
      </c>
      <c r="I1341" s="46">
        <v>630</v>
      </c>
    </row>
    <row r="1342" spans="1:9" s="47" customFormat="1" ht="135" x14ac:dyDescent="0.25">
      <c r="A1342" s="130">
        <v>1288</v>
      </c>
      <c r="B1342" s="109" t="s">
        <v>2050</v>
      </c>
      <c r="C1342" s="122">
        <v>40.11</v>
      </c>
      <c r="D1342" s="109" t="s">
        <v>1042</v>
      </c>
      <c r="E1342" s="7" t="s">
        <v>2068</v>
      </c>
      <c r="F1342" s="109" t="s">
        <v>245</v>
      </c>
      <c r="G1342" s="109" t="s">
        <v>40</v>
      </c>
      <c r="H1342" s="46">
        <v>2516</v>
      </c>
      <c r="I1342" s="46">
        <v>630</v>
      </c>
    </row>
    <row r="1343" spans="1:9" s="47" customFormat="1" ht="60" x14ac:dyDescent="0.25">
      <c r="A1343" s="130">
        <v>1289</v>
      </c>
      <c r="B1343" s="111" t="s">
        <v>2069</v>
      </c>
      <c r="C1343" s="125">
        <v>41.01</v>
      </c>
      <c r="D1343" s="111" t="s">
        <v>2070</v>
      </c>
      <c r="E1343" s="7" t="s">
        <v>2071</v>
      </c>
      <c r="F1343" s="111" t="s">
        <v>2072</v>
      </c>
      <c r="G1343" s="111" t="s">
        <v>38</v>
      </c>
      <c r="H1343" s="46">
        <v>1119</v>
      </c>
      <c r="I1343" s="46">
        <v>95</v>
      </c>
    </row>
    <row r="1344" spans="1:9" s="47" customFormat="1" ht="60" x14ac:dyDescent="0.25">
      <c r="A1344" s="130">
        <v>1290</v>
      </c>
      <c r="B1344" s="111" t="s">
        <v>2069</v>
      </c>
      <c r="C1344" s="125">
        <v>41.02</v>
      </c>
      <c r="D1344" s="111" t="s">
        <v>2073</v>
      </c>
      <c r="E1344" s="7" t="s">
        <v>2074</v>
      </c>
      <c r="F1344" s="111" t="s">
        <v>2072</v>
      </c>
      <c r="G1344" s="111" t="s">
        <v>38</v>
      </c>
      <c r="H1344" s="46">
        <v>1350</v>
      </c>
      <c r="I1344" s="46">
        <v>101</v>
      </c>
    </row>
    <row r="1345" spans="1:9" s="47" customFormat="1" ht="60" x14ac:dyDescent="0.25">
      <c r="A1345" s="130">
        <v>1291</v>
      </c>
      <c r="B1345" s="111" t="s">
        <v>2069</v>
      </c>
      <c r="C1345" s="125">
        <v>41.03</v>
      </c>
      <c r="D1345" s="111" t="s">
        <v>2075</v>
      </c>
      <c r="E1345" s="7" t="s">
        <v>2076</v>
      </c>
      <c r="F1345" s="111" t="s">
        <v>2072</v>
      </c>
      <c r="G1345" s="111" t="s">
        <v>38</v>
      </c>
      <c r="H1345" s="46">
        <v>2638</v>
      </c>
      <c r="I1345" s="46">
        <v>367</v>
      </c>
    </row>
    <row r="1346" spans="1:9" s="47" customFormat="1" ht="45" x14ac:dyDescent="0.25">
      <c r="A1346" s="130">
        <v>1292</v>
      </c>
      <c r="B1346" s="111" t="s">
        <v>2069</v>
      </c>
      <c r="C1346" s="125">
        <v>41.04</v>
      </c>
      <c r="D1346" s="111" t="s">
        <v>2077</v>
      </c>
      <c r="E1346" s="7" t="s">
        <v>2078</v>
      </c>
      <c r="F1346" s="111" t="s">
        <v>2079</v>
      </c>
      <c r="G1346" s="111" t="s">
        <v>5</v>
      </c>
      <c r="H1346" s="46">
        <v>597</v>
      </c>
      <c r="I1346" s="46">
        <v>335</v>
      </c>
    </row>
    <row r="1347" spans="1:9" s="47" customFormat="1" ht="45" x14ac:dyDescent="0.25">
      <c r="A1347" s="130">
        <v>1293</v>
      </c>
      <c r="B1347" s="111" t="s">
        <v>2069</v>
      </c>
      <c r="C1347" s="125">
        <v>41.05</v>
      </c>
      <c r="D1347" s="111" t="s">
        <v>2080</v>
      </c>
      <c r="E1347" s="7" t="s">
        <v>2081</v>
      </c>
      <c r="F1347" s="111" t="s">
        <v>2079</v>
      </c>
      <c r="G1347" s="111" t="s">
        <v>5</v>
      </c>
      <c r="H1347" s="46">
        <v>649</v>
      </c>
      <c r="I1347" s="46">
        <v>335</v>
      </c>
    </row>
    <row r="1348" spans="1:9" s="47" customFormat="1" ht="45" x14ac:dyDescent="0.25">
      <c r="A1348" s="130">
        <v>1294</v>
      </c>
      <c r="B1348" s="111" t="s">
        <v>2069</v>
      </c>
      <c r="C1348" s="125">
        <v>41.06</v>
      </c>
      <c r="D1348" s="111" t="s">
        <v>2082</v>
      </c>
      <c r="E1348" s="7" t="s">
        <v>2083</v>
      </c>
      <c r="F1348" s="111" t="s">
        <v>2079</v>
      </c>
      <c r="G1348" s="111" t="s">
        <v>5</v>
      </c>
      <c r="H1348" s="46">
        <v>707</v>
      </c>
      <c r="I1348" s="46">
        <v>335</v>
      </c>
    </row>
    <row r="1349" spans="1:9" s="47" customFormat="1" ht="45" x14ac:dyDescent="0.25">
      <c r="A1349" s="130">
        <v>1295</v>
      </c>
      <c r="B1349" s="111" t="s">
        <v>2069</v>
      </c>
      <c r="C1349" s="125">
        <v>41.07</v>
      </c>
      <c r="D1349" s="111" t="s">
        <v>2084</v>
      </c>
      <c r="E1349" s="7" t="s">
        <v>2085</v>
      </c>
      <c r="F1349" s="111" t="s">
        <v>2086</v>
      </c>
      <c r="G1349" s="111" t="s">
        <v>5</v>
      </c>
      <c r="H1349" s="46">
        <v>192</v>
      </c>
      <c r="I1349" s="46">
        <v>69</v>
      </c>
    </row>
    <row r="1350" spans="1:9" s="47" customFormat="1" ht="45" x14ac:dyDescent="0.25">
      <c r="A1350" s="130">
        <v>1296</v>
      </c>
      <c r="B1350" s="111" t="s">
        <v>2069</v>
      </c>
      <c r="C1350" s="125">
        <v>41.08</v>
      </c>
      <c r="D1350" s="111" t="s">
        <v>2087</v>
      </c>
      <c r="E1350" s="7" t="s">
        <v>2088</v>
      </c>
      <c r="F1350" s="111" t="s">
        <v>2086</v>
      </c>
      <c r="G1350" s="111" t="s">
        <v>5</v>
      </c>
      <c r="H1350" s="46">
        <v>243</v>
      </c>
      <c r="I1350" s="46">
        <v>69</v>
      </c>
    </row>
    <row r="1351" spans="1:9" s="47" customFormat="1" ht="45" x14ac:dyDescent="0.25">
      <c r="A1351" s="130">
        <v>1297</v>
      </c>
      <c r="B1351" s="111" t="s">
        <v>2069</v>
      </c>
      <c r="C1351" s="125">
        <v>41.09</v>
      </c>
      <c r="D1351" s="111" t="s">
        <v>2089</v>
      </c>
      <c r="E1351" s="7" t="s">
        <v>2090</v>
      </c>
      <c r="F1351" s="111" t="s">
        <v>2086</v>
      </c>
      <c r="G1351" s="111" t="s">
        <v>5</v>
      </c>
      <c r="H1351" s="46">
        <v>286</v>
      </c>
      <c r="I1351" s="46">
        <v>103</v>
      </c>
    </row>
    <row r="1352" spans="1:9" s="47" customFormat="1" ht="120" x14ac:dyDescent="0.25">
      <c r="A1352" s="130">
        <v>1298</v>
      </c>
      <c r="B1352" s="111" t="s">
        <v>2069</v>
      </c>
      <c r="C1352" s="125" t="s">
        <v>2091</v>
      </c>
      <c r="D1352" s="111" t="s">
        <v>2092</v>
      </c>
      <c r="E1352" s="7" t="s">
        <v>2093</v>
      </c>
      <c r="F1352" s="111" t="s">
        <v>2094</v>
      </c>
      <c r="G1352" s="111" t="s">
        <v>38</v>
      </c>
      <c r="H1352" s="46">
        <v>357</v>
      </c>
      <c r="I1352" s="46">
        <v>105</v>
      </c>
    </row>
    <row r="1353" spans="1:9" s="47" customFormat="1" ht="120" x14ac:dyDescent="0.25">
      <c r="A1353" s="130">
        <v>1299</v>
      </c>
      <c r="B1353" s="111" t="s">
        <v>2069</v>
      </c>
      <c r="C1353" s="125">
        <v>41.11</v>
      </c>
      <c r="D1353" s="111" t="s">
        <v>2092</v>
      </c>
      <c r="E1353" s="7" t="s">
        <v>2095</v>
      </c>
      <c r="F1353" s="111" t="s">
        <v>2096</v>
      </c>
      <c r="G1353" s="111" t="s">
        <v>38</v>
      </c>
      <c r="H1353" s="46">
        <v>430</v>
      </c>
      <c r="I1353" s="46">
        <v>141</v>
      </c>
    </row>
    <row r="1354" spans="1:9" s="47" customFormat="1" ht="120" x14ac:dyDescent="0.25">
      <c r="A1354" s="130">
        <v>1300</v>
      </c>
      <c r="B1354" s="111" t="s">
        <v>2069</v>
      </c>
      <c r="C1354" s="125">
        <v>41.12</v>
      </c>
      <c r="D1354" s="111" t="s">
        <v>2092</v>
      </c>
      <c r="E1354" s="7" t="s">
        <v>2097</v>
      </c>
      <c r="F1354" s="111" t="s">
        <v>2094</v>
      </c>
      <c r="G1354" s="111" t="s">
        <v>38</v>
      </c>
      <c r="H1354" s="46">
        <v>503</v>
      </c>
      <c r="I1354" s="46">
        <v>106</v>
      </c>
    </row>
    <row r="1355" spans="1:9" s="47" customFormat="1" ht="120" x14ac:dyDescent="0.25">
      <c r="A1355" s="130">
        <v>1301</v>
      </c>
      <c r="B1355" s="111" t="s">
        <v>2069</v>
      </c>
      <c r="C1355" s="125">
        <v>41.13</v>
      </c>
      <c r="D1355" s="111" t="s">
        <v>2092</v>
      </c>
      <c r="E1355" s="7" t="s">
        <v>2098</v>
      </c>
      <c r="F1355" s="111" t="s">
        <v>2094</v>
      </c>
      <c r="G1355" s="111" t="s">
        <v>38</v>
      </c>
      <c r="H1355" s="46">
        <v>547</v>
      </c>
      <c r="I1355" s="46">
        <v>107</v>
      </c>
    </row>
    <row r="1356" spans="1:9" s="47" customFormat="1" ht="120" x14ac:dyDescent="0.25">
      <c r="A1356" s="130">
        <v>1302</v>
      </c>
      <c r="B1356" s="111" t="s">
        <v>2069</v>
      </c>
      <c r="C1356" s="125">
        <v>41.14</v>
      </c>
      <c r="D1356" s="111" t="s">
        <v>2092</v>
      </c>
      <c r="E1356" s="7" t="s">
        <v>2099</v>
      </c>
      <c r="F1356" s="111" t="s">
        <v>2094</v>
      </c>
      <c r="G1356" s="111" t="s">
        <v>38</v>
      </c>
      <c r="H1356" s="46">
        <v>610</v>
      </c>
      <c r="I1356" s="46">
        <v>108</v>
      </c>
    </row>
    <row r="1357" spans="1:9" s="47" customFormat="1" ht="120" x14ac:dyDescent="0.25">
      <c r="A1357" s="130">
        <v>1303</v>
      </c>
      <c r="B1357" s="111" t="s">
        <v>2069</v>
      </c>
      <c r="C1357" s="125">
        <v>41.15</v>
      </c>
      <c r="D1357" s="111" t="s">
        <v>2092</v>
      </c>
      <c r="E1357" s="7" t="s">
        <v>2100</v>
      </c>
      <c r="F1357" s="111" t="s">
        <v>2101</v>
      </c>
      <c r="G1357" s="111" t="s">
        <v>38</v>
      </c>
      <c r="H1357" s="46">
        <v>786</v>
      </c>
      <c r="I1357" s="46">
        <v>109</v>
      </c>
    </row>
    <row r="1358" spans="1:9" s="47" customFormat="1" ht="120" x14ac:dyDescent="0.25">
      <c r="A1358" s="130">
        <v>1304</v>
      </c>
      <c r="B1358" s="111" t="s">
        <v>2069</v>
      </c>
      <c r="C1358" s="125">
        <v>41.16</v>
      </c>
      <c r="D1358" s="111" t="s">
        <v>2092</v>
      </c>
      <c r="E1358" s="7" t="s">
        <v>2102</v>
      </c>
      <c r="F1358" s="111" t="s">
        <v>2094</v>
      </c>
      <c r="G1358" s="111" t="s">
        <v>38</v>
      </c>
      <c r="H1358" s="46">
        <v>1259</v>
      </c>
      <c r="I1358" s="46">
        <v>113</v>
      </c>
    </row>
    <row r="1359" spans="1:9" s="47" customFormat="1" ht="120" x14ac:dyDescent="0.25">
      <c r="A1359" s="130">
        <v>1305</v>
      </c>
      <c r="B1359" s="111" t="s">
        <v>2069</v>
      </c>
      <c r="C1359" s="125">
        <v>41.17</v>
      </c>
      <c r="D1359" s="111" t="s">
        <v>2092</v>
      </c>
      <c r="E1359" s="7" t="s">
        <v>2103</v>
      </c>
      <c r="F1359" s="111" t="s">
        <v>2094</v>
      </c>
      <c r="G1359" s="111" t="s">
        <v>38</v>
      </c>
      <c r="H1359" s="46">
        <v>1397</v>
      </c>
      <c r="I1359" s="46">
        <v>115</v>
      </c>
    </row>
    <row r="1360" spans="1:9" s="47" customFormat="1" ht="105" x14ac:dyDescent="0.25">
      <c r="A1360" s="130">
        <v>1306</v>
      </c>
      <c r="B1360" s="111" t="s">
        <v>2069</v>
      </c>
      <c r="C1360" s="125">
        <v>41.18</v>
      </c>
      <c r="D1360" s="111" t="s">
        <v>2092</v>
      </c>
      <c r="E1360" s="7" t="s">
        <v>2104</v>
      </c>
      <c r="F1360" s="111" t="s">
        <v>2094</v>
      </c>
      <c r="G1360" s="111" t="s">
        <v>38</v>
      </c>
      <c r="H1360" s="46">
        <v>357</v>
      </c>
      <c r="I1360" s="46">
        <v>149</v>
      </c>
    </row>
    <row r="1361" spans="1:9" s="47" customFormat="1" ht="105" x14ac:dyDescent="0.25">
      <c r="A1361" s="130">
        <v>1307</v>
      </c>
      <c r="B1361" s="111" t="s">
        <v>2069</v>
      </c>
      <c r="C1361" s="125">
        <v>41.19</v>
      </c>
      <c r="D1361" s="111" t="s">
        <v>2092</v>
      </c>
      <c r="E1361" s="7" t="s">
        <v>2105</v>
      </c>
      <c r="F1361" s="111" t="s">
        <v>2094</v>
      </c>
      <c r="G1361" s="111" t="s">
        <v>38</v>
      </c>
      <c r="H1361" s="46">
        <v>425</v>
      </c>
      <c r="I1361" s="46">
        <v>184</v>
      </c>
    </row>
    <row r="1362" spans="1:9" s="47" customFormat="1" ht="105" x14ac:dyDescent="0.25">
      <c r="A1362" s="130">
        <v>1308</v>
      </c>
      <c r="B1362" s="111" t="s">
        <v>2069</v>
      </c>
      <c r="C1362" s="125">
        <v>41.2</v>
      </c>
      <c r="D1362" s="111" t="s">
        <v>2092</v>
      </c>
      <c r="E1362" s="7" t="s">
        <v>2106</v>
      </c>
      <c r="F1362" s="111" t="s">
        <v>2094</v>
      </c>
      <c r="G1362" s="111" t="s">
        <v>38</v>
      </c>
      <c r="H1362" s="46">
        <v>458</v>
      </c>
      <c r="I1362" s="46">
        <v>184</v>
      </c>
    </row>
    <row r="1363" spans="1:9" s="47" customFormat="1" ht="105" x14ac:dyDescent="0.25">
      <c r="A1363" s="130">
        <v>1309</v>
      </c>
      <c r="B1363" s="111" t="s">
        <v>2069</v>
      </c>
      <c r="C1363" s="125">
        <v>41.21</v>
      </c>
      <c r="D1363" s="111" t="s">
        <v>2092</v>
      </c>
      <c r="E1363" s="7" t="s">
        <v>2107</v>
      </c>
      <c r="F1363" s="111" t="s">
        <v>2094</v>
      </c>
      <c r="G1363" s="111" t="s">
        <v>38</v>
      </c>
      <c r="H1363" s="46">
        <v>491</v>
      </c>
      <c r="I1363" s="46">
        <v>185</v>
      </c>
    </row>
    <row r="1364" spans="1:9" s="47" customFormat="1" ht="105" x14ac:dyDescent="0.25">
      <c r="A1364" s="130">
        <v>1310</v>
      </c>
      <c r="B1364" s="111" t="s">
        <v>2069</v>
      </c>
      <c r="C1364" s="125">
        <v>41.22</v>
      </c>
      <c r="D1364" s="111" t="s">
        <v>2092</v>
      </c>
      <c r="E1364" s="7" t="s">
        <v>2108</v>
      </c>
      <c r="F1364" s="111" t="s">
        <v>2094</v>
      </c>
      <c r="G1364" s="111" t="s">
        <v>38</v>
      </c>
      <c r="H1364" s="46">
        <v>554</v>
      </c>
      <c r="I1364" s="46">
        <v>192</v>
      </c>
    </row>
    <row r="1365" spans="1:9" s="47" customFormat="1" ht="105" x14ac:dyDescent="0.25">
      <c r="A1365" s="130">
        <v>1311</v>
      </c>
      <c r="B1365" s="111" t="s">
        <v>2069</v>
      </c>
      <c r="C1365" s="125">
        <v>41.23</v>
      </c>
      <c r="D1365" s="111" t="s">
        <v>2092</v>
      </c>
      <c r="E1365" s="7" t="s">
        <v>2109</v>
      </c>
      <c r="F1365" s="111" t="s">
        <v>2094</v>
      </c>
      <c r="G1365" s="111" t="s">
        <v>38</v>
      </c>
      <c r="H1365" s="46">
        <v>686</v>
      </c>
      <c r="I1365" s="46">
        <v>199</v>
      </c>
    </row>
    <row r="1366" spans="1:9" s="47" customFormat="1" ht="105" x14ac:dyDescent="0.25">
      <c r="A1366" s="130">
        <v>1312</v>
      </c>
      <c r="B1366" s="111" t="s">
        <v>2069</v>
      </c>
      <c r="C1366" s="125">
        <v>41.24</v>
      </c>
      <c r="D1366" s="111" t="s">
        <v>2092</v>
      </c>
      <c r="E1366" s="7" t="s">
        <v>2110</v>
      </c>
      <c r="F1366" s="111" t="s">
        <v>2094</v>
      </c>
      <c r="G1366" s="111" t="s">
        <v>38</v>
      </c>
      <c r="H1366" s="46">
        <v>953</v>
      </c>
      <c r="I1366" s="46">
        <v>202</v>
      </c>
    </row>
    <row r="1367" spans="1:9" s="47" customFormat="1" ht="105" x14ac:dyDescent="0.25">
      <c r="A1367" s="130">
        <v>1313</v>
      </c>
      <c r="B1367" s="111" t="s">
        <v>2069</v>
      </c>
      <c r="C1367" s="125">
        <v>41.25</v>
      </c>
      <c r="D1367" s="111" t="s">
        <v>2092</v>
      </c>
      <c r="E1367" s="7" t="s">
        <v>2111</v>
      </c>
      <c r="F1367" s="111" t="s">
        <v>2094</v>
      </c>
      <c r="G1367" s="111" t="s">
        <v>38</v>
      </c>
      <c r="H1367" s="46">
        <v>1194</v>
      </c>
      <c r="I1367" s="46">
        <v>222</v>
      </c>
    </row>
    <row r="1368" spans="1:9" s="47" customFormat="1" ht="60" x14ac:dyDescent="0.25">
      <c r="A1368" s="130">
        <v>1314</v>
      </c>
      <c r="B1368" s="111" t="s">
        <v>2069</v>
      </c>
      <c r="C1368" s="125">
        <v>41.26</v>
      </c>
      <c r="D1368" s="111" t="s">
        <v>2112</v>
      </c>
      <c r="E1368" s="7" t="s">
        <v>2113</v>
      </c>
      <c r="F1368" s="111" t="s">
        <v>2114</v>
      </c>
      <c r="G1368" s="111" t="s">
        <v>5</v>
      </c>
      <c r="H1368" s="46">
        <v>3000</v>
      </c>
      <c r="I1368" s="46">
        <v>312</v>
      </c>
    </row>
    <row r="1369" spans="1:9" s="47" customFormat="1" ht="60" x14ac:dyDescent="0.25">
      <c r="A1369" s="130">
        <v>1315</v>
      </c>
      <c r="B1369" s="111" t="s">
        <v>2069</v>
      </c>
      <c r="C1369" s="125">
        <v>41.27</v>
      </c>
      <c r="D1369" s="111" t="s">
        <v>2112</v>
      </c>
      <c r="E1369" s="7" t="s">
        <v>2115</v>
      </c>
      <c r="F1369" s="111" t="s">
        <v>2114</v>
      </c>
      <c r="G1369" s="111" t="s">
        <v>5</v>
      </c>
      <c r="H1369" s="46">
        <v>4108</v>
      </c>
      <c r="I1369" s="46">
        <v>312</v>
      </c>
    </row>
    <row r="1370" spans="1:9" s="47" customFormat="1" ht="60" x14ac:dyDescent="0.25">
      <c r="A1370" s="130">
        <v>1316</v>
      </c>
      <c r="B1370" s="111" t="s">
        <v>2069</v>
      </c>
      <c r="C1370" s="125">
        <v>41.28</v>
      </c>
      <c r="D1370" s="111" t="s">
        <v>2112</v>
      </c>
      <c r="E1370" s="7" t="s">
        <v>2116</v>
      </c>
      <c r="F1370" s="111" t="s">
        <v>2114</v>
      </c>
      <c r="G1370" s="111" t="s">
        <v>5</v>
      </c>
      <c r="H1370" s="46">
        <v>5806</v>
      </c>
      <c r="I1370" s="46">
        <v>312</v>
      </c>
    </row>
    <row r="1371" spans="1:9" s="47" customFormat="1" ht="60" x14ac:dyDescent="0.25">
      <c r="A1371" s="130">
        <v>1317</v>
      </c>
      <c r="B1371" s="111" t="s">
        <v>2069</v>
      </c>
      <c r="C1371" s="125">
        <v>41.29</v>
      </c>
      <c r="D1371" s="111" t="s">
        <v>2112</v>
      </c>
      <c r="E1371" s="7" t="s">
        <v>2117</v>
      </c>
      <c r="F1371" s="111" t="s">
        <v>2114</v>
      </c>
      <c r="G1371" s="111" t="s">
        <v>5</v>
      </c>
      <c r="H1371" s="46">
        <v>9665</v>
      </c>
      <c r="I1371" s="46">
        <v>937</v>
      </c>
    </row>
    <row r="1372" spans="1:9" s="47" customFormat="1" ht="60" x14ac:dyDescent="0.25">
      <c r="A1372" s="130">
        <v>1318</v>
      </c>
      <c r="B1372" s="111" t="s">
        <v>2069</v>
      </c>
      <c r="C1372" s="125">
        <v>41.3</v>
      </c>
      <c r="D1372" s="111" t="s">
        <v>2112</v>
      </c>
      <c r="E1372" s="7" t="s">
        <v>2118</v>
      </c>
      <c r="F1372" s="111" t="s">
        <v>2114</v>
      </c>
      <c r="G1372" s="111" t="s">
        <v>5</v>
      </c>
      <c r="H1372" s="46">
        <v>12312</v>
      </c>
      <c r="I1372" s="46">
        <v>937</v>
      </c>
    </row>
    <row r="1373" spans="1:9" s="47" customFormat="1" ht="60" x14ac:dyDescent="0.25">
      <c r="A1373" s="130">
        <v>1319</v>
      </c>
      <c r="B1373" s="111" t="s">
        <v>2069</v>
      </c>
      <c r="C1373" s="125">
        <v>41.31</v>
      </c>
      <c r="D1373" s="111" t="s">
        <v>2112</v>
      </c>
      <c r="E1373" s="7" t="s">
        <v>2119</v>
      </c>
      <c r="F1373" s="111" t="s">
        <v>2114</v>
      </c>
      <c r="G1373" s="111" t="s">
        <v>5</v>
      </c>
      <c r="H1373" s="46">
        <v>21238</v>
      </c>
      <c r="I1373" s="46">
        <v>1249</v>
      </c>
    </row>
    <row r="1374" spans="1:9" s="47" customFormat="1" ht="60" x14ac:dyDescent="0.25">
      <c r="A1374" s="130">
        <v>1320</v>
      </c>
      <c r="B1374" s="111" t="s">
        <v>2069</v>
      </c>
      <c r="C1374" s="125">
        <v>41.32</v>
      </c>
      <c r="D1374" s="111" t="s">
        <v>2112</v>
      </c>
      <c r="E1374" s="7" t="s">
        <v>2120</v>
      </c>
      <c r="F1374" s="111" t="s">
        <v>2114</v>
      </c>
      <c r="G1374" s="111" t="s">
        <v>5</v>
      </c>
      <c r="H1374" s="46">
        <v>30124</v>
      </c>
      <c r="I1374" s="46">
        <v>1249</v>
      </c>
    </row>
    <row r="1375" spans="1:9" s="47" customFormat="1" ht="45" x14ac:dyDescent="0.25">
      <c r="A1375" s="130">
        <v>1321</v>
      </c>
      <c r="B1375" s="111" t="s">
        <v>2069</v>
      </c>
      <c r="C1375" s="125" t="s">
        <v>2121</v>
      </c>
      <c r="D1375" s="111" t="s">
        <v>2122</v>
      </c>
      <c r="E1375" s="7" t="s">
        <v>2123</v>
      </c>
      <c r="F1375" s="111" t="s">
        <v>2124</v>
      </c>
      <c r="G1375" s="111" t="s">
        <v>5</v>
      </c>
      <c r="H1375" s="46">
        <v>548</v>
      </c>
      <c r="I1375" s="46">
        <v>79</v>
      </c>
    </row>
    <row r="1376" spans="1:9" s="47" customFormat="1" ht="45" x14ac:dyDescent="0.25">
      <c r="A1376" s="130">
        <v>1322</v>
      </c>
      <c r="B1376" s="111" t="s">
        <v>2069</v>
      </c>
      <c r="C1376" s="125">
        <v>41.41</v>
      </c>
      <c r="D1376" s="111" t="s">
        <v>2122</v>
      </c>
      <c r="E1376" s="7" t="s">
        <v>2125</v>
      </c>
      <c r="F1376" s="111" t="s">
        <v>2124</v>
      </c>
      <c r="G1376" s="111" t="s">
        <v>5</v>
      </c>
      <c r="H1376" s="46">
        <v>830</v>
      </c>
      <c r="I1376" s="46">
        <v>84</v>
      </c>
    </row>
    <row r="1377" spans="1:9" s="47" customFormat="1" ht="45" x14ac:dyDescent="0.25">
      <c r="A1377" s="130">
        <v>1323</v>
      </c>
      <c r="B1377" s="111" t="s">
        <v>2069</v>
      </c>
      <c r="C1377" s="125">
        <v>41.42</v>
      </c>
      <c r="D1377" s="111" t="s">
        <v>2122</v>
      </c>
      <c r="E1377" s="7" t="s">
        <v>2126</v>
      </c>
      <c r="F1377" s="111" t="s">
        <v>2124</v>
      </c>
      <c r="G1377" s="111" t="s">
        <v>5</v>
      </c>
      <c r="H1377" s="46">
        <v>1161</v>
      </c>
      <c r="I1377" s="46">
        <v>84</v>
      </c>
    </row>
    <row r="1378" spans="1:9" s="47" customFormat="1" ht="45" x14ac:dyDescent="0.25">
      <c r="A1378" s="130">
        <v>1324</v>
      </c>
      <c r="B1378" s="111" t="s">
        <v>2069</v>
      </c>
      <c r="C1378" s="125">
        <v>41.43</v>
      </c>
      <c r="D1378" s="111" t="s">
        <v>2127</v>
      </c>
      <c r="E1378" s="7" t="s">
        <v>2128</v>
      </c>
      <c r="F1378" s="111" t="s">
        <v>2129</v>
      </c>
      <c r="G1378" s="111" t="s">
        <v>5</v>
      </c>
      <c r="H1378" s="46">
        <v>402</v>
      </c>
      <c r="I1378" s="46">
        <v>84</v>
      </c>
    </row>
    <row r="1379" spans="1:9" s="47" customFormat="1" ht="45" x14ac:dyDescent="0.25">
      <c r="A1379" s="130">
        <v>1325</v>
      </c>
      <c r="B1379" s="111" t="s">
        <v>2069</v>
      </c>
      <c r="C1379" s="125">
        <v>41.44</v>
      </c>
      <c r="D1379" s="111" t="s">
        <v>2127</v>
      </c>
      <c r="E1379" s="7" t="s">
        <v>2130</v>
      </c>
      <c r="F1379" s="111" t="s">
        <v>2129</v>
      </c>
      <c r="G1379" s="111" t="s">
        <v>5</v>
      </c>
      <c r="H1379" s="46">
        <v>516</v>
      </c>
      <c r="I1379" s="46">
        <v>84</v>
      </c>
    </row>
    <row r="1380" spans="1:9" s="47" customFormat="1" ht="45" x14ac:dyDescent="0.25">
      <c r="A1380" s="130">
        <v>1326</v>
      </c>
      <c r="B1380" s="111" t="s">
        <v>2069</v>
      </c>
      <c r="C1380" s="125">
        <v>41.45</v>
      </c>
      <c r="D1380" s="111" t="s">
        <v>2127</v>
      </c>
      <c r="E1380" s="7" t="s">
        <v>2131</v>
      </c>
      <c r="F1380" s="111" t="s">
        <v>2129</v>
      </c>
      <c r="G1380" s="111" t="s">
        <v>5</v>
      </c>
      <c r="H1380" s="46">
        <v>707</v>
      </c>
      <c r="I1380" s="46">
        <v>84</v>
      </c>
    </row>
    <row r="1381" spans="1:9" s="47" customFormat="1" ht="45" x14ac:dyDescent="0.25">
      <c r="A1381" s="130">
        <v>1327</v>
      </c>
      <c r="B1381" s="111" t="s">
        <v>2069</v>
      </c>
      <c r="C1381" s="125">
        <v>41.46</v>
      </c>
      <c r="D1381" s="111" t="s">
        <v>2127</v>
      </c>
      <c r="E1381" s="7" t="s">
        <v>2132</v>
      </c>
      <c r="F1381" s="111" t="s">
        <v>2129</v>
      </c>
      <c r="G1381" s="111" t="s">
        <v>5</v>
      </c>
      <c r="H1381" s="46">
        <v>699</v>
      </c>
      <c r="I1381" s="46">
        <v>94</v>
      </c>
    </row>
    <row r="1382" spans="1:9" s="47" customFormat="1" ht="45" x14ac:dyDescent="0.25">
      <c r="A1382" s="130">
        <v>1328</v>
      </c>
      <c r="B1382" s="111" t="s">
        <v>2069</v>
      </c>
      <c r="C1382" s="125">
        <v>41.47</v>
      </c>
      <c r="D1382" s="111" t="s">
        <v>2127</v>
      </c>
      <c r="E1382" s="7" t="s">
        <v>2133</v>
      </c>
      <c r="F1382" s="111" t="s">
        <v>2129</v>
      </c>
      <c r="G1382" s="111" t="s">
        <v>5</v>
      </c>
      <c r="H1382" s="46">
        <v>873</v>
      </c>
      <c r="I1382" s="46">
        <v>94</v>
      </c>
    </row>
    <row r="1383" spans="1:9" s="47" customFormat="1" ht="45" x14ac:dyDescent="0.25">
      <c r="A1383" s="130">
        <v>1329</v>
      </c>
      <c r="B1383" s="111" t="s">
        <v>2069</v>
      </c>
      <c r="C1383" s="125">
        <v>41.48</v>
      </c>
      <c r="D1383" s="111" t="s">
        <v>2127</v>
      </c>
      <c r="E1383" s="7" t="s">
        <v>2134</v>
      </c>
      <c r="F1383" s="111" t="s">
        <v>2129</v>
      </c>
      <c r="G1383" s="111" t="s">
        <v>5</v>
      </c>
      <c r="H1383" s="46">
        <v>1564</v>
      </c>
      <c r="I1383" s="46">
        <v>112</v>
      </c>
    </row>
    <row r="1384" spans="1:9" s="47" customFormat="1" ht="45" x14ac:dyDescent="0.25">
      <c r="A1384" s="130">
        <v>1330</v>
      </c>
      <c r="B1384" s="111" t="s">
        <v>2069</v>
      </c>
      <c r="C1384" s="125">
        <v>41.49</v>
      </c>
      <c r="D1384" s="111" t="s">
        <v>2127</v>
      </c>
      <c r="E1384" s="7" t="s">
        <v>2135</v>
      </c>
      <c r="F1384" s="111" t="s">
        <v>2129</v>
      </c>
      <c r="G1384" s="111" t="s">
        <v>5</v>
      </c>
      <c r="H1384" s="46">
        <v>2054</v>
      </c>
      <c r="I1384" s="46">
        <v>112</v>
      </c>
    </row>
    <row r="1385" spans="1:9" s="47" customFormat="1" ht="45" x14ac:dyDescent="0.25">
      <c r="A1385" s="130">
        <v>1331</v>
      </c>
      <c r="B1385" s="111" t="s">
        <v>2069</v>
      </c>
      <c r="C1385" s="125">
        <v>41.5</v>
      </c>
      <c r="D1385" s="111" t="s">
        <v>2127</v>
      </c>
      <c r="E1385" s="7" t="s">
        <v>2136</v>
      </c>
      <c r="F1385" s="111" t="s">
        <v>2129</v>
      </c>
      <c r="G1385" s="111" t="s">
        <v>5</v>
      </c>
      <c r="H1385" s="46">
        <v>3315</v>
      </c>
      <c r="I1385" s="46">
        <v>112</v>
      </c>
    </row>
    <row r="1386" spans="1:9" s="47" customFormat="1" ht="45" x14ac:dyDescent="0.25">
      <c r="A1386" s="130">
        <v>1332</v>
      </c>
      <c r="B1386" s="111" t="s">
        <v>2069</v>
      </c>
      <c r="C1386" s="125">
        <v>41.51</v>
      </c>
      <c r="D1386" s="111" t="s">
        <v>2137</v>
      </c>
      <c r="E1386" s="7" t="s">
        <v>2138</v>
      </c>
      <c r="F1386" s="111" t="s">
        <v>2139</v>
      </c>
      <c r="G1386" s="111" t="s">
        <v>5</v>
      </c>
      <c r="H1386" s="46">
        <v>414</v>
      </c>
      <c r="I1386" s="46">
        <v>84</v>
      </c>
    </row>
    <row r="1387" spans="1:9" s="47" customFormat="1" ht="45" x14ac:dyDescent="0.25">
      <c r="A1387" s="130">
        <v>1333</v>
      </c>
      <c r="B1387" s="111" t="s">
        <v>2069</v>
      </c>
      <c r="C1387" s="125">
        <v>41.52</v>
      </c>
      <c r="D1387" s="111" t="s">
        <v>2140</v>
      </c>
      <c r="E1387" s="7" t="s">
        <v>2141</v>
      </c>
      <c r="F1387" s="111" t="s">
        <v>2142</v>
      </c>
      <c r="G1387" s="111" t="s">
        <v>5</v>
      </c>
      <c r="H1387" s="46">
        <v>276</v>
      </c>
      <c r="I1387" s="46">
        <v>12</v>
      </c>
    </row>
    <row r="1388" spans="1:9" s="47" customFormat="1" ht="45" x14ac:dyDescent="0.25">
      <c r="A1388" s="130">
        <v>1334</v>
      </c>
      <c r="B1388" s="111" t="s">
        <v>2069</v>
      </c>
      <c r="C1388" s="125">
        <v>41.53</v>
      </c>
      <c r="D1388" s="111" t="s">
        <v>2140</v>
      </c>
      <c r="E1388" s="7" t="s">
        <v>2143</v>
      </c>
      <c r="F1388" s="111" t="s">
        <v>2144</v>
      </c>
      <c r="G1388" s="111" t="s">
        <v>5</v>
      </c>
      <c r="H1388" s="46">
        <v>338</v>
      </c>
      <c r="I1388" s="46">
        <v>125</v>
      </c>
    </row>
    <row r="1389" spans="1:9" s="47" customFormat="1" ht="45" x14ac:dyDescent="0.25">
      <c r="A1389" s="130">
        <v>1335</v>
      </c>
      <c r="B1389" s="111" t="s">
        <v>2069</v>
      </c>
      <c r="C1389" s="125">
        <v>41.54</v>
      </c>
      <c r="D1389" s="111" t="s">
        <v>2145</v>
      </c>
      <c r="E1389" s="7" t="s">
        <v>2146</v>
      </c>
      <c r="F1389" s="111" t="s">
        <v>1689</v>
      </c>
      <c r="G1389" s="111" t="s">
        <v>5</v>
      </c>
      <c r="H1389" s="46">
        <v>410</v>
      </c>
      <c r="I1389" s="46">
        <v>125</v>
      </c>
    </row>
    <row r="1390" spans="1:9" s="47" customFormat="1" ht="45" x14ac:dyDescent="0.25">
      <c r="A1390" s="130">
        <v>1336</v>
      </c>
      <c r="B1390" s="111" t="s">
        <v>2069</v>
      </c>
      <c r="C1390" s="125">
        <v>41.55</v>
      </c>
      <c r="D1390" s="111" t="s">
        <v>2145</v>
      </c>
      <c r="E1390" s="7" t="s">
        <v>2147</v>
      </c>
      <c r="F1390" s="111" t="s">
        <v>1689</v>
      </c>
      <c r="G1390" s="111" t="s">
        <v>5</v>
      </c>
      <c r="H1390" s="46">
        <v>481</v>
      </c>
      <c r="I1390" s="46">
        <v>125</v>
      </c>
    </row>
    <row r="1391" spans="1:9" s="47" customFormat="1" ht="75" x14ac:dyDescent="0.25">
      <c r="A1391" s="130">
        <v>1337</v>
      </c>
      <c r="B1391" s="111" t="s">
        <v>2069</v>
      </c>
      <c r="C1391" s="125">
        <v>41.56</v>
      </c>
      <c r="D1391" s="111" t="s">
        <v>2148</v>
      </c>
      <c r="E1391" s="7" t="s">
        <v>2149</v>
      </c>
      <c r="F1391" s="111" t="s">
        <v>2150</v>
      </c>
      <c r="G1391" s="111" t="s">
        <v>38</v>
      </c>
      <c r="H1391" s="46">
        <v>818</v>
      </c>
      <c r="I1391" s="46">
        <v>467</v>
      </c>
    </row>
    <row r="1392" spans="1:9" s="47" customFormat="1" ht="90" x14ac:dyDescent="0.25">
      <c r="A1392" s="130">
        <v>1338</v>
      </c>
      <c r="B1392" s="111" t="s">
        <v>2069</v>
      </c>
      <c r="C1392" s="125">
        <v>41.57</v>
      </c>
      <c r="D1392" s="111" t="s">
        <v>2151</v>
      </c>
      <c r="E1392" s="7" t="s">
        <v>2152</v>
      </c>
      <c r="F1392" s="111" t="s">
        <v>2153</v>
      </c>
      <c r="G1392" s="111" t="s">
        <v>5</v>
      </c>
      <c r="H1392" s="46">
        <v>7740</v>
      </c>
      <c r="I1392" s="46">
        <v>999</v>
      </c>
    </row>
    <row r="1393" spans="1:9" s="47" customFormat="1" ht="90" x14ac:dyDescent="0.25">
      <c r="A1393" s="130">
        <v>1339</v>
      </c>
      <c r="B1393" s="111" t="s">
        <v>2069</v>
      </c>
      <c r="C1393" s="125">
        <v>41.58</v>
      </c>
      <c r="D1393" s="111" t="s">
        <v>2151</v>
      </c>
      <c r="E1393" s="7" t="s">
        <v>2154</v>
      </c>
      <c r="F1393" s="111" t="s">
        <v>2153</v>
      </c>
      <c r="G1393" s="111" t="s">
        <v>5</v>
      </c>
      <c r="H1393" s="46">
        <v>3398</v>
      </c>
      <c r="I1393" s="46">
        <v>923</v>
      </c>
    </row>
    <row r="1394" spans="1:9" s="47" customFormat="1" ht="90" x14ac:dyDescent="0.25">
      <c r="A1394" s="130">
        <v>1340</v>
      </c>
      <c r="B1394" s="111" t="s">
        <v>2069</v>
      </c>
      <c r="C1394" s="125">
        <v>41.59</v>
      </c>
      <c r="D1394" s="111" t="s">
        <v>2151</v>
      </c>
      <c r="E1394" s="7" t="s">
        <v>2155</v>
      </c>
      <c r="F1394" s="111" t="s">
        <v>2153</v>
      </c>
      <c r="G1394" s="111" t="s">
        <v>5</v>
      </c>
      <c r="H1394" s="46">
        <v>8517</v>
      </c>
      <c r="I1394" s="46">
        <v>1297</v>
      </c>
    </row>
    <row r="1395" spans="1:9" s="47" customFormat="1" ht="90" x14ac:dyDescent="0.25">
      <c r="A1395" s="130">
        <v>1341</v>
      </c>
      <c r="B1395" s="111" t="s">
        <v>2069</v>
      </c>
      <c r="C1395" s="125" t="s">
        <v>2156</v>
      </c>
      <c r="D1395" s="111" t="s">
        <v>2157</v>
      </c>
      <c r="E1395" s="7" t="s">
        <v>2158</v>
      </c>
      <c r="F1395" s="111" t="s">
        <v>2159</v>
      </c>
      <c r="G1395" s="111" t="s">
        <v>5</v>
      </c>
      <c r="H1395" s="46">
        <v>3947</v>
      </c>
      <c r="I1395" s="46">
        <v>923</v>
      </c>
    </row>
    <row r="1396" spans="1:9" s="47" customFormat="1" ht="90" x14ac:dyDescent="0.25">
      <c r="A1396" s="130">
        <v>1342</v>
      </c>
      <c r="B1396" s="111" t="s">
        <v>2069</v>
      </c>
      <c r="C1396" s="125">
        <v>41.61</v>
      </c>
      <c r="D1396" s="111" t="s">
        <v>2160</v>
      </c>
      <c r="E1396" s="7" t="s">
        <v>2161</v>
      </c>
      <c r="F1396" s="111" t="s">
        <v>2162</v>
      </c>
      <c r="G1396" s="111" t="s">
        <v>5</v>
      </c>
      <c r="H1396" s="46">
        <v>4056</v>
      </c>
      <c r="I1396" s="46">
        <v>923</v>
      </c>
    </row>
    <row r="1397" spans="1:9" s="47" customFormat="1" ht="45" x14ac:dyDescent="0.25">
      <c r="A1397" s="130">
        <v>1343</v>
      </c>
      <c r="B1397" s="111" t="s">
        <v>2069</v>
      </c>
      <c r="C1397" s="125">
        <v>41.62</v>
      </c>
      <c r="D1397" s="111" t="s">
        <v>2163</v>
      </c>
      <c r="E1397" s="7" t="s">
        <v>2164</v>
      </c>
      <c r="F1397" s="111" t="s">
        <v>2165</v>
      </c>
      <c r="G1397" s="111" t="s">
        <v>38</v>
      </c>
      <c r="H1397" s="46">
        <v>259</v>
      </c>
      <c r="I1397" s="46">
        <v>39</v>
      </c>
    </row>
    <row r="1398" spans="1:9" s="47" customFormat="1" ht="105" x14ac:dyDescent="0.25">
      <c r="A1398" s="130">
        <v>1344</v>
      </c>
      <c r="B1398" s="111" t="s">
        <v>2069</v>
      </c>
      <c r="C1398" s="125">
        <v>41.63</v>
      </c>
      <c r="D1398" s="111" t="s">
        <v>2166</v>
      </c>
      <c r="E1398" s="7" t="s">
        <v>2167</v>
      </c>
      <c r="F1398" s="111" t="s">
        <v>2168</v>
      </c>
      <c r="G1398" s="111" t="s">
        <v>5</v>
      </c>
      <c r="H1398" s="46">
        <v>4508</v>
      </c>
      <c r="I1398" s="46">
        <v>1547</v>
      </c>
    </row>
    <row r="1399" spans="1:9" s="47" customFormat="1" ht="90" x14ac:dyDescent="0.25">
      <c r="A1399" s="130">
        <v>1345</v>
      </c>
      <c r="B1399" s="111" t="s">
        <v>2069</v>
      </c>
      <c r="C1399" s="125">
        <v>41.64</v>
      </c>
      <c r="D1399" s="111" t="s">
        <v>2166</v>
      </c>
      <c r="E1399" s="7" t="s">
        <v>2169</v>
      </c>
      <c r="F1399" s="111" t="s">
        <v>2168</v>
      </c>
      <c r="G1399" s="111" t="s">
        <v>5</v>
      </c>
      <c r="H1399" s="46">
        <v>4678</v>
      </c>
      <c r="I1399" s="46">
        <v>1547</v>
      </c>
    </row>
    <row r="1400" spans="1:9" s="47" customFormat="1" ht="75" x14ac:dyDescent="0.25">
      <c r="A1400" s="130">
        <v>1346</v>
      </c>
      <c r="B1400" s="111" t="s">
        <v>2069</v>
      </c>
      <c r="C1400" s="125">
        <v>41.65</v>
      </c>
      <c r="D1400" s="111" t="s">
        <v>2166</v>
      </c>
      <c r="E1400" s="7" t="s">
        <v>2170</v>
      </c>
      <c r="F1400" s="111" t="s">
        <v>2168</v>
      </c>
      <c r="G1400" s="111" t="s">
        <v>5</v>
      </c>
      <c r="H1400" s="46">
        <v>4877</v>
      </c>
      <c r="I1400" s="46">
        <v>1547</v>
      </c>
    </row>
    <row r="1401" spans="1:9" s="47" customFormat="1" ht="90" x14ac:dyDescent="0.25">
      <c r="A1401" s="130">
        <v>1347</v>
      </c>
      <c r="B1401" s="111" t="s">
        <v>2069</v>
      </c>
      <c r="C1401" s="125">
        <v>41.66</v>
      </c>
      <c r="D1401" s="111" t="s">
        <v>2166</v>
      </c>
      <c r="E1401" s="7" t="s">
        <v>2171</v>
      </c>
      <c r="F1401" s="111" t="s">
        <v>2168</v>
      </c>
      <c r="G1401" s="111" t="s">
        <v>5</v>
      </c>
      <c r="H1401" s="46">
        <v>4895</v>
      </c>
      <c r="I1401" s="46">
        <v>1547</v>
      </c>
    </row>
    <row r="1402" spans="1:9" s="47" customFormat="1" ht="90" x14ac:dyDescent="0.25">
      <c r="A1402" s="130">
        <v>1348</v>
      </c>
      <c r="B1402" s="111" t="s">
        <v>2069</v>
      </c>
      <c r="C1402" s="125">
        <v>41.67</v>
      </c>
      <c r="D1402" s="111" t="s">
        <v>2166</v>
      </c>
      <c r="E1402" s="7" t="s">
        <v>2172</v>
      </c>
      <c r="F1402" s="111" t="s">
        <v>2168</v>
      </c>
      <c r="G1402" s="111" t="s">
        <v>5</v>
      </c>
      <c r="H1402" s="46">
        <v>4508</v>
      </c>
      <c r="I1402" s="46">
        <v>1547</v>
      </c>
    </row>
    <row r="1403" spans="1:9" s="47" customFormat="1" ht="105" x14ac:dyDescent="0.25">
      <c r="A1403" s="130">
        <v>1349</v>
      </c>
      <c r="B1403" s="111" t="s">
        <v>2069</v>
      </c>
      <c r="C1403" s="125">
        <v>41.69</v>
      </c>
      <c r="D1403" s="111" t="s">
        <v>2145</v>
      </c>
      <c r="E1403" s="7" t="s">
        <v>2173</v>
      </c>
      <c r="F1403" s="111" t="s">
        <v>2174</v>
      </c>
      <c r="G1403" s="111" t="s">
        <v>5</v>
      </c>
      <c r="H1403" s="46">
        <v>4711</v>
      </c>
      <c r="I1403" s="46">
        <v>1464</v>
      </c>
    </row>
    <row r="1404" spans="1:9" s="47" customFormat="1" ht="105" x14ac:dyDescent="0.25">
      <c r="A1404" s="130">
        <v>1350</v>
      </c>
      <c r="B1404" s="111" t="s">
        <v>2069</v>
      </c>
      <c r="C1404" s="125">
        <v>41.7</v>
      </c>
      <c r="D1404" s="111" t="s">
        <v>2145</v>
      </c>
      <c r="E1404" s="7" t="s">
        <v>2175</v>
      </c>
      <c r="F1404" s="111" t="s">
        <v>2174</v>
      </c>
      <c r="G1404" s="111" t="s">
        <v>5</v>
      </c>
      <c r="H1404" s="46">
        <v>4984</v>
      </c>
      <c r="I1404" s="46">
        <v>1464</v>
      </c>
    </row>
    <row r="1405" spans="1:9" s="47" customFormat="1" ht="105" x14ac:dyDescent="0.25">
      <c r="A1405" s="130">
        <v>1351</v>
      </c>
      <c r="B1405" s="111" t="s">
        <v>2069</v>
      </c>
      <c r="C1405" s="125">
        <v>41.72</v>
      </c>
      <c r="D1405" s="111" t="s">
        <v>2145</v>
      </c>
      <c r="E1405" s="7" t="s">
        <v>2176</v>
      </c>
      <c r="F1405" s="111" t="s">
        <v>2174</v>
      </c>
      <c r="G1405" s="111" t="s">
        <v>5</v>
      </c>
      <c r="H1405" s="46">
        <v>4805</v>
      </c>
      <c r="I1405" s="46">
        <v>1384</v>
      </c>
    </row>
    <row r="1406" spans="1:9" s="47" customFormat="1" ht="75" x14ac:dyDescent="0.25">
      <c r="A1406" s="130">
        <v>1352</v>
      </c>
      <c r="B1406" s="111" t="s">
        <v>2069</v>
      </c>
      <c r="C1406" s="125">
        <v>41.74</v>
      </c>
      <c r="D1406" s="111" t="s">
        <v>2166</v>
      </c>
      <c r="E1406" s="7" t="s">
        <v>2177</v>
      </c>
      <c r="F1406" s="111" t="s">
        <v>2168</v>
      </c>
      <c r="G1406" s="111" t="s">
        <v>5</v>
      </c>
      <c r="H1406" s="46">
        <v>5767</v>
      </c>
      <c r="I1406" s="46">
        <v>1249</v>
      </c>
    </row>
    <row r="1407" spans="1:9" s="47" customFormat="1" ht="75" x14ac:dyDescent="0.25">
      <c r="A1407" s="130">
        <v>1353</v>
      </c>
      <c r="B1407" s="111" t="s">
        <v>2069</v>
      </c>
      <c r="C1407" s="125">
        <v>41.75</v>
      </c>
      <c r="D1407" s="111" t="s">
        <v>2178</v>
      </c>
      <c r="E1407" s="7" t="s">
        <v>2179</v>
      </c>
      <c r="F1407" s="111" t="s">
        <v>2180</v>
      </c>
      <c r="G1407" s="111" t="s">
        <v>5</v>
      </c>
      <c r="H1407" s="46">
        <v>4524</v>
      </c>
      <c r="I1407" s="46">
        <v>1464</v>
      </c>
    </row>
    <row r="1408" spans="1:9" s="47" customFormat="1" ht="75" x14ac:dyDescent="0.25">
      <c r="A1408" s="130">
        <v>1354</v>
      </c>
      <c r="B1408" s="111" t="s">
        <v>2069</v>
      </c>
      <c r="C1408" s="125">
        <v>41.76</v>
      </c>
      <c r="D1408" s="111" t="s">
        <v>2178</v>
      </c>
      <c r="E1408" s="7" t="s">
        <v>2181</v>
      </c>
      <c r="F1408" s="111" t="s">
        <v>2180</v>
      </c>
      <c r="G1408" s="111" t="s">
        <v>5</v>
      </c>
      <c r="H1408" s="46">
        <v>3371</v>
      </c>
      <c r="I1408" s="46">
        <v>1464</v>
      </c>
    </row>
    <row r="1409" spans="1:9" s="47" customFormat="1" ht="45" x14ac:dyDescent="0.25">
      <c r="A1409" s="130">
        <v>1355</v>
      </c>
      <c r="B1409" s="111" t="s">
        <v>2069</v>
      </c>
      <c r="C1409" s="125">
        <v>41.77</v>
      </c>
      <c r="D1409" s="111" t="s">
        <v>2145</v>
      </c>
      <c r="E1409" s="7" t="s">
        <v>2182</v>
      </c>
      <c r="F1409" s="111" t="s">
        <v>575</v>
      </c>
      <c r="G1409" s="111" t="s">
        <v>5</v>
      </c>
      <c r="H1409" s="46">
        <v>2239</v>
      </c>
      <c r="I1409" s="46">
        <v>295</v>
      </c>
    </row>
    <row r="1410" spans="1:9" s="47" customFormat="1" ht="150" x14ac:dyDescent="0.25">
      <c r="A1410" s="130">
        <v>1356</v>
      </c>
      <c r="B1410" s="111" t="s">
        <v>2069</v>
      </c>
      <c r="C1410" s="125">
        <v>41.78</v>
      </c>
      <c r="D1410" s="111" t="s">
        <v>2145</v>
      </c>
      <c r="E1410" s="7" t="s">
        <v>2183</v>
      </c>
      <c r="F1410" s="111" t="s">
        <v>575</v>
      </c>
      <c r="G1410" s="111" t="s">
        <v>40</v>
      </c>
      <c r="H1410" s="46">
        <v>8792</v>
      </c>
      <c r="I1410" s="46">
        <v>1115</v>
      </c>
    </row>
    <row r="1411" spans="1:9" s="47" customFormat="1" ht="45" x14ac:dyDescent="0.25">
      <c r="A1411" s="130">
        <v>1357</v>
      </c>
      <c r="B1411" s="111" t="s">
        <v>2069</v>
      </c>
      <c r="C1411" s="125">
        <v>41.79</v>
      </c>
      <c r="D1411" s="111" t="s">
        <v>2184</v>
      </c>
      <c r="E1411" s="7" t="s">
        <v>2185</v>
      </c>
      <c r="F1411" s="111" t="s">
        <v>2186</v>
      </c>
      <c r="G1411" s="111" t="s">
        <v>5</v>
      </c>
      <c r="H1411" s="46">
        <v>684</v>
      </c>
      <c r="I1411" s="46">
        <v>250</v>
      </c>
    </row>
    <row r="1412" spans="1:9" s="47" customFormat="1" ht="45" x14ac:dyDescent="0.25">
      <c r="A1412" s="130">
        <v>1358</v>
      </c>
      <c r="B1412" s="111" t="s">
        <v>2069</v>
      </c>
      <c r="C1412" s="125" t="s">
        <v>2187</v>
      </c>
      <c r="D1412" s="111" t="s">
        <v>2184</v>
      </c>
      <c r="E1412" s="7" t="s">
        <v>2188</v>
      </c>
      <c r="F1412" s="111" t="s">
        <v>2186</v>
      </c>
      <c r="G1412" s="111" t="s">
        <v>5</v>
      </c>
      <c r="H1412" s="46">
        <v>963</v>
      </c>
      <c r="I1412" s="46">
        <v>250</v>
      </c>
    </row>
    <row r="1413" spans="1:9" s="47" customFormat="1" ht="60" x14ac:dyDescent="0.25">
      <c r="A1413" s="130">
        <v>1359</v>
      </c>
      <c r="B1413" s="111" t="s">
        <v>2069</v>
      </c>
      <c r="C1413" s="125">
        <v>42.01</v>
      </c>
      <c r="D1413" s="111" t="s">
        <v>2189</v>
      </c>
      <c r="E1413" s="7" t="s">
        <v>2190</v>
      </c>
      <c r="F1413" s="111" t="s">
        <v>2191</v>
      </c>
      <c r="G1413" s="111" t="s">
        <v>38</v>
      </c>
      <c r="H1413" s="46">
        <v>414</v>
      </c>
      <c r="I1413" s="46">
        <v>18</v>
      </c>
    </row>
    <row r="1414" spans="1:9" s="47" customFormat="1" ht="75" x14ac:dyDescent="0.25">
      <c r="A1414" s="130">
        <v>1360</v>
      </c>
      <c r="B1414" s="111" t="s">
        <v>2069</v>
      </c>
      <c r="C1414" s="125">
        <v>42.02</v>
      </c>
      <c r="D1414" s="111" t="s">
        <v>2192</v>
      </c>
      <c r="E1414" s="7" t="s">
        <v>2193</v>
      </c>
      <c r="F1414" s="111" t="s">
        <v>2194</v>
      </c>
      <c r="G1414" s="111" t="s">
        <v>5</v>
      </c>
      <c r="H1414" s="46">
        <v>1169</v>
      </c>
      <c r="I1414" s="46">
        <v>43</v>
      </c>
    </row>
    <row r="1415" spans="1:9" s="47" customFormat="1" ht="60" x14ac:dyDescent="0.25">
      <c r="A1415" s="130">
        <v>1361</v>
      </c>
      <c r="B1415" s="111" t="s">
        <v>2069</v>
      </c>
      <c r="C1415" s="125">
        <v>42.03</v>
      </c>
      <c r="D1415" s="111" t="s">
        <v>2195</v>
      </c>
      <c r="E1415" s="7" t="s">
        <v>2196</v>
      </c>
      <c r="F1415" s="111" t="s">
        <v>2197</v>
      </c>
      <c r="G1415" s="111" t="s">
        <v>38</v>
      </c>
      <c r="H1415" s="46">
        <v>280</v>
      </c>
      <c r="I1415" s="46">
        <v>21</v>
      </c>
    </row>
    <row r="1416" spans="1:9" s="47" customFormat="1" ht="60" x14ac:dyDescent="0.25">
      <c r="A1416" s="130">
        <v>1362</v>
      </c>
      <c r="B1416" s="111" t="s">
        <v>2069</v>
      </c>
      <c r="C1416" s="125">
        <v>42.04</v>
      </c>
      <c r="D1416" s="111" t="s">
        <v>2195</v>
      </c>
      <c r="E1416" s="7" t="s">
        <v>2198</v>
      </c>
      <c r="F1416" s="111" t="s">
        <v>2197</v>
      </c>
      <c r="G1416" s="111" t="s">
        <v>38</v>
      </c>
      <c r="H1416" s="46">
        <v>346</v>
      </c>
      <c r="I1416" s="46">
        <v>21</v>
      </c>
    </row>
    <row r="1417" spans="1:9" s="47" customFormat="1" ht="60" x14ac:dyDescent="0.25">
      <c r="A1417" s="130">
        <v>1363</v>
      </c>
      <c r="B1417" s="111" t="s">
        <v>2069</v>
      </c>
      <c r="C1417" s="125">
        <v>42.05</v>
      </c>
      <c r="D1417" s="111" t="s">
        <v>2195</v>
      </c>
      <c r="E1417" s="7" t="s">
        <v>2199</v>
      </c>
      <c r="F1417" s="111" t="s">
        <v>2197</v>
      </c>
      <c r="G1417" s="111" t="s">
        <v>38</v>
      </c>
      <c r="H1417" s="46">
        <v>377</v>
      </c>
      <c r="I1417" s="46">
        <v>21</v>
      </c>
    </row>
    <row r="1418" spans="1:9" s="47" customFormat="1" ht="60" x14ac:dyDescent="0.25">
      <c r="A1418" s="130">
        <v>1364</v>
      </c>
      <c r="B1418" s="111" t="s">
        <v>2069</v>
      </c>
      <c r="C1418" s="125">
        <v>42.06</v>
      </c>
      <c r="D1418" s="111" t="s">
        <v>2200</v>
      </c>
      <c r="E1418" s="7" t="s">
        <v>2201</v>
      </c>
      <c r="F1418" s="111" t="s">
        <v>2202</v>
      </c>
      <c r="G1418" s="111" t="s">
        <v>38</v>
      </c>
      <c r="H1418" s="46">
        <v>644</v>
      </c>
      <c r="I1418" s="46">
        <v>36</v>
      </c>
    </row>
    <row r="1419" spans="1:9" s="47" customFormat="1" ht="60" x14ac:dyDescent="0.25">
      <c r="A1419" s="130">
        <v>1365</v>
      </c>
      <c r="B1419" s="111" t="s">
        <v>2069</v>
      </c>
      <c r="C1419" s="125">
        <v>42.07</v>
      </c>
      <c r="D1419" s="111" t="s">
        <v>2200</v>
      </c>
      <c r="E1419" s="7" t="s">
        <v>2203</v>
      </c>
      <c r="F1419" s="111" t="s">
        <v>2202</v>
      </c>
      <c r="G1419" s="111" t="s">
        <v>38</v>
      </c>
      <c r="H1419" s="46">
        <v>678</v>
      </c>
      <c r="I1419" s="46">
        <v>39</v>
      </c>
    </row>
    <row r="1420" spans="1:9" s="47" customFormat="1" ht="60" x14ac:dyDescent="0.25">
      <c r="A1420" s="130">
        <v>1366</v>
      </c>
      <c r="B1420" s="111" t="s">
        <v>2069</v>
      </c>
      <c r="C1420" s="125">
        <v>42.08</v>
      </c>
      <c r="D1420" s="111" t="s">
        <v>2200</v>
      </c>
      <c r="E1420" s="7" t="s">
        <v>2204</v>
      </c>
      <c r="F1420" s="111" t="s">
        <v>2202</v>
      </c>
      <c r="G1420" s="111" t="s">
        <v>38</v>
      </c>
      <c r="H1420" s="46">
        <v>741</v>
      </c>
      <c r="I1420" s="46">
        <v>39</v>
      </c>
    </row>
    <row r="1421" spans="1:9" s="47" customFormat="1" ht="60" x14ac:dyDescent="0.25">
      <c r="A1421" s="130">
        <v>1367</v>
      </c>
      <c r="B1421" s="111" t="s">
        <v>2069</v>
      </c>
      <c r="C1421" s="125">
        <v>42.09</v>
      </c>
      <c r="D1421" s="111" t="s">
        <v>2200</v>
      </c>
      <c r="E1421" s="7" t="s">
        <v>2205</v>
      </c>
      <c r="F1421" s="111" t="s">
        <v>2202</v>
      </c>
      <c r="G1421" s="111" t="s">
        <v>38</v>
      </c>
      <c r="H1421" s="46">
        <v>1046</v>
      </c>
      <c r="I1421" s="46">
        <v>40</v>
      </c>
    </row>
    <row r="1422" spans="1:9" s="47" customFormat="1" ht="75" x14ac:dyDescent="0.25">
      <c r="A1422" s="130">
        <v>1368</v>
      </c>
      <c r="B1422" s="111" t="s">
        <v>2069</v>
      </c>
      <c r="C1422" s="125" t="s">
        <v>2206</v>
      </c>
      <c r="D1422" s="111" t="s">
        <v>2207</v>
      </c>
      <c r="E1422" s="7" t="s">
        <v>2208</v>
      </c>
      <c r="F1422" s="111" t="s">
        <v>2209</v>
      </c>
      <c r="G1422" s="111" t="s">
        <v>5</v>
      </c>
      <c r="H1422" s="46">
        <v>11254</v>
      </c>
      <c r="I1422" s="46">
        <v>238</v>
      </c>
    </row>
    <row r="1423" spans="1:9" s="47" customFormat="1" ht="75" x14ac:dyDescent="0.25">
      <c r="A1423" s="130">
        <v>1369</v>
      </c>
      <c r="B1423" s="111" t="s">
        <v>2069</v>
      </c>
      <c r="C1423" s="125">
        <v>42.11</v>
      </c>
      <c r="D1423" s="111" t="s">
        <v>2207</v>
      </c>
      <c r="E1423" s="7" t="s">
        <v>2210</v>
      </c>
      <c r="F1423" s="111" t="s">
        <v>2211</v>
      </c>
      <c r="G1423" s="111" t="s">
        <v>5</v>
      </c>
      <c r="H1423" s="46">
        <v>12068</v>
      </c>
      <c r="I1423" s="46">
        <v>271</v>
      </c>
    </row>
    <row r="1424" spans="1:9" s="47" customFormat="1" ht="90" x14ac:dyDescent="0.25">
      <c r="A1424" s="130">
        <v>1370</v>
      </c>
      <c r="B1424" s="111" t="s">
        <v>2069</v>
      </c>
      <c r="C1424" s="125">
        <v>42.12</v>
      </c>
      <c r="D1424" s="111" t="s">
        <v>2207</v>
      </c>
      <c r="E1424" s="7" t="s">
        <v>2212</v>
      </c>
      <c r="F1424" s="111" t="s">
        <v>2209</v>
      </c>
      <c r="G1424" s="111" t="s">
        <v>5</v>
      </c>
      <c r="H1424" s="46">
        <v>6975</v>
      </c>
      <c r="I1424" s="46">
        <v>239</v>
      </c>
    </row>
    <row r="1425" spans="1:9" s="47" customFormat="1" ht="90" x14ac:dyDescent="0.25">
      <c r="A1425" s="130">
        <v>1371</v>
      </c>
      <c r="B1425" s="111" t="s">
        <v>2069</v>
      </c>
      <c r="C1425" s="125">
        <v>42.13</v>
      </c>
      <c r="D1425" s="111" t="s">
        <v>2207</v>
      </c>
      <c r="E1425" s="7" t="s">
        <v>2213</v>
      </c>
      <c r="F1425" s="111" t="s">
        <v>2209</v>
      </c>
      <c r="G1425" s="111" t="s">
        <v>5</v>
      </c>
      <c r="H1425" s="46">
        <v>8277</v>
      </c>
      <c r="I1425" s="46">
        <v>273</v>
      </c>
    </row>
    <row r="1426" spans="1:9" s="47" customFormat="1" ht="105" x14ac:dyDescent="0.25">
      <c r="A1426" s="130">
        <v>1372</v>
      </c>
      <c r="B1426" s="111" t="s">
        <v>2069</v>
      </c>
      <c r="C1426" s="125">
        <v>42.14</v>
      </c>
      <c r="D1426" s="111" t="s">
        <v>2214</v>
      </c>
      <c r="E1426" s="7" t="s">
        <v>2215</v>
      </c>
      <c r="F1426" s="111" t="s">
        <v>2216</v>
      </c>
      <c r="G1426" s="111" t="s">
        <v>5</v>
      </c>
      <c r="H1426" s="46">
        <v>12583</v>
      </c>
      <c r="I1426" s="46">
        <v>271</v>
      </c>
    </row>
    <row r="1427" spans="1:9" s="47" customFormat="1" ht="105" x14ac:dyDescent="0.25">
      <c r="A1427" s="130">
        <v>1373</v>
      </c>
      <c r="B1427" s="111" t="s">
        <v>2069</v>
      </c>
      <c r="C1427" s="125">
        <v>42.15</v>
      </c>
      <c r="D1427" s="111" t="s">
        <v>2214</v>
      </c>
      <c r="E1427" s="7" t="s">
        <v>2217</v>
      </c>
      <c r="F1427" s="111" t="s">
        <v>2216</v>
      </c>
      <c r="G1427" s="111" t="s">
        <v>5</v>
      </c>
      <c r="H1427" s="46">
        <v>8707</v>
      </c>
      <c r="I1427" s="46">
        <v>271</v>
      </c>
    </row>
    <row r="1428" spans="1:9" s="47" customFormat="1" ht="105" x14ac:dyDescent="0.25">
      <c r="A1428" s="130">
        <v>1374</v>
      </c>
      <c r="B1428" s="111" t="s">
        <v>2069</v>
      </c>
      <c r="C1428" s="125">
        <v>42.16</v>
      </c>
      <c r="D1428" s="111" t="s">
        <v>2145</v>
      </c>
      <c r="E1428" s="7" t="s">
        <v>2218</v>
      </c>
      <c r="F1428" s="111" t="s">
        <v>2211</v>
      </c>
      <c r="G1428" s="111" t="s">
        <v>5</v>
      </c>
      <c r="H1428" s="46">
        <v>7556</v>
      </c>
      <c r="I1428" s="46">
        <v>2296</v>
      </c>
    </row>
    <row r="1429" spans="1:9" s="47" customFormat="1" ht="90" x14ac:dyDescent="0.25">
      <c r="A1429" s="130">
        <v>1375</v>
      </c>
      <c r="B1429" s="111" t="s">
        <v>2069</v>
      </c>
      <c r="C1429" s="125">
        <v>42.17</v>
      </c>
      <c r="D1429" s="111" t="s">
        <v>2145</v>
      </c>
      <c r="E1429" s="7" t="s">
        <v>2219</v>
      </c>
      <c r="F1429" s="111" t="s">
        <v>2211</v>
      </c>
      <c r="G1429" s="111" t="s">
        <v>5</v>
      </c>
      <c r="H1429" s="46">
        <v>9187</v>
      </c>
      <c r="I1429" s="46">
        <v>2740</v>
      </c>
    </row>
    <row r="1430" spans="1:9" s="47" customFormat="1" ht="45" x14ac:dyDescent="0.25">
      <c r="A1430" s="130">
        <v>1376</v>
      </c>
      <c r="B1430" s="111" t="s">
        <v>2069</v>
      </c>
      <c r="C1430" s="125">
        <v>42.18</v>
      </c>
      <c r="D1430" s="111" t="s">
        <v>2220</v>
      </c>
      <c r="E1430" s="7" t="s">
        <v>2221</v>
      </c>
      <c r="F1430" s="111" t="s">
        <v>2222</v>
      </c>
      <c r="G1430" s="111" t="s">
        <v>5</v>
      </c>
      <c r="H1430" s="46">
        <v>14018</v>
      </c>
      <c r="I1430" s="46">
        <v>560</v>
      </c>
    </row>
    <row r="1431" spans="1:9" s="47" customFormat="1" ht="45" x14ac:dyDescent="0.25">
      <c r="A1431" s="130">
        <v>1377</v>
      </c>
      <c r="B1431" s="111" t="s">
        <v>2069</v>
      </c>
      <c r="C1431" s="125">
        <v>42.19</v>
      </c>
      <c r="D1431" s="111" t="s">
        <v>2223</v>
      </c>
      <c r="E1431" s="7" t="s">
        <v>2224</v>
      </c>
      <c r="F1431" s="111" t="s">
        <v>2225</v>
      </c>
      <c r="G1431" s="111" t="s">
        <v>5</v>
      </c>
      <c r="H1431" s="46">
        <v>2363</v>
      </c>
      <c r="I1431" s="46">
        <v>159</v>
      </c>
    </row>
    <row r="1432" spans="1:9" s="47" customFormat="1" ht="45" x14ac:dyDescent="0.25">
      <c r="A1432" s="130">
        <v>1378</v>
      </c>
      <c r="B1432" s="111" t="s">
        <v>2069</v>
      </c>
      <c r="C1432" s="125">
        <v>42.2</v>
      </c>
      <c r="D1432" s="111" t="s">
        <v>2145</v>
      </c>
      <c r="E1432" s="7" t="s">
        <v>2226</v>
      </c>
      <c r="F1432" s="111" t="s">
        <v>575</v>
      </c>
      <c r="G1432" s="111" t="s">
        <v>5</v>
      </c>
      <c r="H1432" s="46">
        <v>703</v>
      </c>
      <c r="I1432" s="46">
        <v>26</v>
      </c>
    </row>
    <row r="1433" spans="1:9" s="47" customFormat="1" ht="90" x14ac:dyDescent="0.25">
      <c r="A1433" s="130">
        <v>1379</v>
      </c>
      <c r="B1433" s="111" t="s">
        <v>2069</v>
      </c>
      <c r="C1433" s="125">
        <v>42.21</v>
      </c>
      <c r="D1433" s="111" t="s">
        <v>2227</v>
      </c>
      <c r="E1433" s="7" t="s">
        <v>2228</v>
      </c>
      <c r="F1433" s="111" t="s">
        <v>575</v>
      </c>
      <c r="G1433" s="111" t="s">
        <v>38</v>
      </c>
      <c r="H1433" s="46">
        <v>69</v>
      </c>
      <c r="I1433" s="46">
        <v>4</v>
      </c>
    </row>
    <row r="1434" spans="1:9" s="47" customFormat="1" ht="90" x14ac:dyDescent="0.25">
      <c r="A1434" s="130">
        <v>1380</v>
      </c>
      <c r="B1434" s="111" t="s">
        <v>2069</v>
      </c>
      <c r="C1434" s="125">
        <v>42.22</v>
      </c>
      <c r="D1434" s="111" t="s">
        <v>2227</v>
      </c>
      <c r="E1434" s="7" t="s">
        <v>2229</v>
      </c>
      <c r="F1434" s="111" t="s">
        <v>575</v>
      </c>
      <c r="G1434" s="111" t="s">
        <v>38</v>
      </c>
      <c r="H1434" s="46">
        <v>96</v>
      </c>
      <c r="I1434" s="46">
        <v>4</v>
      </c>
    </row>
    <row r="1435" spans="1:9" s="47" customFormat="1" ht="90" x14ac:dyDescent="0.25">
      <c r="A1435" s="130">
        <v>1381</v>
      </c>
      <c r="B1435" s="111" t="s">
        <v>2069</v>
      </c>
      <c r="C1435" s="125">
        <v>42.23</v>
      </c>
      <c r="D1435" s="111" t="s">
        <v>2227</v>
      </c>
      <c r="E1435" s="7" t="s">
        <v>2230</v>
      </c>
      <c r="F1435" s="111" t="s">
        <v>575</v>
      </c>
      <c r="G1435" s="111" t="s">
        <v>38</v>
      </c>
      <c r="H1435" s="46">
        <v>128</v>
      </c>
      <c r="I1435" s="46">
        <v>4</v>
      </c>
    </row>
    <row r="1436" spans="1:9" s="47" customFormat="1" ht="90" x14ac:dyDescent="0.25">
      <c r="A1436" s="130">
        <v>1382</v>
      </c>
      <c r="B1436" s="111" t="s">
        <v>2069</v>
      </c>
      <c r="C1436" s="125">
        <v>42.24</v>
      </c>
      <c r="D1436" s="111" t="s">
        <v>2227</v>
      </c>
      <c r="E1436" s="7" t="s">
        <v>2231</v>
      </c>
      <c r="F1436" s="111" t="s">
        <v>575</v>
      </c>
      <c r="G1436" s="111" t="s">
        <v>38</v>
      </c>
      <c r="H1436" s="46">
        <v>174</v>
      </c>
      <c r="I1436" s="46">
        <v>4</v>
      </c>
    </row>
    <row r="1437" spans="1:9" s="47" customFormat="1" ht="90" x14ac:dyDescent="0.25">
      <c r="A1437" s="130">
        <v>1383</v>
      </c>
      <c r="B1437" s="111" t="s">
        <v>2069</v>
      </c>
      <c r="C1437" s="125">
        <v>42.25</v>
      </c>
      <c r="D1437" s="111" t="s">
        <v>2227</v>
      </c>
      <c r="E1437" s="7" t="s">
        <v>2232</v>
      </c>
      <c r="F1437" s="111" t="s">
        <v>575</v>
      </c>
      <c r="G1437" s="111" t="s">
        <v>38</v>
      </c>
      <c r="H1437" s="46">
        <v>260</v>
      </c>
      <c r="I1437" s="46">
        <v>5</v>
      </c>
    </row>
    <row r="1438" spans="1:9" s="47" customFormat="1" ht="90" x14ac:dyDescent="0.25">
      <c r="A1438" s="130">
        <v>1384</v>
      </c>
      <c r="B1438" s="111" t="s">
        <v>2069</v>
      </c>
      <c r="C1438" s="125">
        <v>42.26</v>
      </c>
      <c r="D1438" s="111" t="s">
        <v>2227</v>
      </c>
      <c r="E1438" s="7" t="s">
        <v>2233</v>
      </c>
      <c r="F1438" s="111" t="s">
        <v>575</v>
      </c>
      <c r="G1438" s="111" t="s">
        <v>38</v>
      </c>
      <c r="H1438" s="46">
        <v>340</v>
      </c>
      <c r="I1438" s="46">
        <v>7</v>
      </c>
    </row>
    <row r="1439" spans="1:9" s="47" customFormat="1" ht="90" x14ac:dyDescent="0.25">
      <c r="A1439" s="130">
        <v>1385</v>
      </c>
      <c r="B1439" s="111" t="s">
        <v>2069</v>
      </c>
      <c r="C1439" s="125">
        <v>42.27</v>
      </c>
      <c r="D1439" s="111" t="s">
        <v>2227</v>
      </c>
      <c r="E1439" s="7" t="s">
        <v>2234</v>
      </c>
      <c r="F1439" s="111" t="s">
        <v>575</v>
      </c>
      <c r="G1439" s="111" t="s">
        <v>38</v>
      </c>
      <c r="H1439" s="46">
        <v>344</v>
      </c>
      <c r="I1439" s="46">
        <v>7</v>
      </c>
    </row>
    <row r="1440" spans="1:9" s="47" customFormat="1" ht="90" x14ac:dyDescent="0.25">
      <c r="A1440" s="130">
        <v>1386</v>
      </c>
      <c r="B1440" s="111" t="s">
        <v>2069</v>
      </c>
      <c r="C1440" s="125">
        <v>42.28</v>
      </c>
      <c r="D1440" s="111" t="s">
        <v>2227</v>
      </c>
      <c r="E1440" s="7" t="s">
        <v>2235</v>
      </c>
      <c r="F1440" s="111" t="s">
        <v>575</v>
      </c>
      <c r="G1440" s="111" t="s">
        <v>38</v>
      </c>
      <c r="H1440" s="46">
        <v>478</v>
      </c>
      <c r="I1440" s="46">
        <v>7</v>
      </c>
    </row>
    <row r="1441" spans="1:9" s="47" customFormat="1" ht="60" x14ac:dyDescent="0.25">
      <c r="A1441" s="130">
        <v>1387</v>
      </c>
      <c r="B1441" s="111" t="s">
        <v>2069</v>
      </c>
      <c r="C1441" s="125">
        <v>42.29</v>
      </c>
      <c r="D1441" s="111" t="s">
        <v>2145</v>
      </c>
      <c r="E1441" s="7" t="s">
        <v>2236</v>
      </c>
      <c r="F1441" s="111" t="s">
        <v>575</v>
      </c>
      <c r="G1441" s="111" t="s">
        <v>40</v>
      </c>
      <c r="H1441" s="46">
        <v>922</v>
      </c>
      <c r="I1441" s="46">
        <v>30</v>
      </c>
    </row>
    <row r="1442" spans="1:9" s="47" customFormat="1" ht="75" x14ac:dyDescent="0.25">
      <c r="A1442" s="130">
        <v>1388</v>
      </c>
      <c r="B1442" s="111" t="s">
        <v>2069</v>
      </c>
      <c r="C1442" s="125" t="s">
        <v>2237</v>
      </c>
      <c r="D1442" s="111" t="s">
        <v>2145</v>
      </c>
      <c r="E1442" s="7" t="s">
        <v>2238</v>
      </c>
      <c r="F1442" s="111" t="s">
        <v>575</v>
      </c>
      <c r="G1442" s="111" t="s">
        <v>5</v>
      </c>
      <c r="H1442" s="46">
        <v>3260</v>
      </c>
      <c r="I1442" s="46">
        <v>341</v>
      </c>
    </row>
    <row r="1443" spans="1:9" s="47" customFormat="1" ht="45" x14ac:dyDescent="0.25">
      <c r="A1443" s="130">
        <v>1389</v>
      </c>
      <c r="B1443" s="111" t="s">
        <v>2069</v>
      </c>
      <c r="C1443" s="125">
        <v>42.31</v>
      </c>
      <c r="D1443" s="111" t="s">
        <v>2145</v>
      </c>
      <c r="E1443" s="7" t="s">
        <v>2239</v>
      </c>
      <c r="F1443" s="111" t="s">
        <v>575</v>
      </c>
      <c r="G1443" s="111" t="s">
        <v>5</v>
      </c>
      <c r="H1443" s="46">
        <v>242</v>
      </c>
      <c r="I1443" s="46">
        <v>5</v>
      </c>
    </row>
    <row r="1444" spans="1:9" s="47" customFormat="1" ht="45" x14ac:dyDescent="0.25">
      <c r="A1444" s="130">
        <v>1390</v>
      </c>
      <c r="B1444" s="111" t="s">
        <v>2069</v>
      </c>
      <c r="C1444" s="125">
        <v>42.32</v>
      </c>
      <c r="D1444" s="111" t="s">
        <v>2145</v>
      </c>
      <c r="E1444" s="7" t="s">
        <v>2240</v>
      </c>
      <c r="F1444" s="111" t="s">
        <v>575</v>
      </c>
      <c r="G1444" s="111" t="s">
        <v>5</v>
      </c>
      <c r="H1444" s="46">
        <v>747</v>
      </c>
      <c r="I1444" s="46">
        <v>11</v>
      </c>
    </row>
    <row r="1445" spans="1:9" s="47" customFormat="1" ht="90" x14ac:dyDescent="0.25">
      <c r="A1445" s="130">
        <v>1391</v>
      </c>
      <c r="B1445" s="111" t="s">
        <v>2069</v>
      </c>
      <c r="C1445" s="125">
        <v>42.33</v>
      </c>
      <c r="D1445" s="111" t="s">
        <v>2145</v>
      </c>
      <c r="E1445" s="7" t="s">
        <v>2241</v>
      </c>
      <c r="F1445" s="111" t="s">
        <v>575</v>
      </c>
      <c r="G1445" s="111" t="s">
        <v>5</v>
      </c>
      <c r="H1445" s="46">
        <v>6011</v>
      </c>
      <c r="I1445" s="46">
        <v>254</v>
      </c>
    </row>
    <row r="1446" spans="1:9" s="47" customFormat="1" ht="60" x14ac:dyDescent="0.25">
      <c r="A1446" s="130">
        <v>1392</v>
      </c>
      <c r="B1446" s="111" t="s">
        <v>2069</v>
      </c>
      <c r="C1446" s="125">
        <v>42.34</v>
      </c>
      <c r="D1446" s="111" t="s">
        <v>2145</v>
      </c>
      <c r="E1446" s="7" t="s">
        <v>2242</v>
      </c>
      <c r="F1446" s="111" t="s">
        <v>575</v>
      </c>
      <c r="G1446" s="111" t="s">
        <v>5</v>
      </c>
      <c r="H1446" s="46">
        <v>9287</v>
      </c>
      <c r="I1446" s="46">
        <v>306</v>
      </c>
    </row>
    <row r="1447" spans="1:9" s="47" customFormat="1" ht="75" x14ac:dyDescent="0.25">
      <c r="A1447" s="130">
        <v>1393</v>
      </c>
      <c r="B1447" s="111" t="s">
        <v>2069</v>
      </c>
      <c r="C1447" s="125">
        <v>42.35</v>
      </c>
      <c r="D1447" s="111" t="s">
        <v>2145</v>
      </c>
      <c r="E1447" s="7" t="s">
        <v>2243</v>
      </c>
      <c r="F1447" s="111" t="s">
        <v>575</v>
      </c>
      <c r="G1447" s="111" t="s">
        <v>5</v>
      </c>
      <c r="H1447" s="46">
        <v>8210</v>
      </c>
      <c r="I1447" s="46">
        <v>293</v>
      </c>
    </row>
    <row r="1448" spans="1:9" s="47" customFormat="1" ht="45" x14ac:dyDescent="0.25">
      <c r="A1448" s="130">
        <v>1394</v>
      </c>
      <c r="B1448" s="111" t="s">
        <v>2069</v>
      </c>
      <c r="C1448" s="125">
        <v>42.36</v>
      </c>
      <c r="D1448" s="111" t="s">
        <v>2145</v>
      </c>
      <c r="E1448" s="7" t="s">
        <v>2244</v>
      </c>
      <c r="F1448" s="111" t="s">
        <v>575</v>
      </c>
      <c r="G1448" s="111" t="s">
        <v>5</v>
      </c>
      <c r="H1448" s="46">
        <v>954</v>
      </c>
      <c r="I1448" s="46">
        <v>12</v>
      </c>
    </row>
    <row r="1449" spans="1:9" s="47" customFormat="1" ht="45" x14ac:dyDescent="0.25">
      <c r="A1449" s="130">
        <v>1395</v>
      </c>
      <c r="B1449" s="111" t="s">
        <v>2069</v>
      </c>
      <c r="C1449" s="125">
        <v>42.37</v>
      </c>
      <c r="D1449" s="111" t="s">
        <v>2145</v>
      </c>
      <c r="E1449" s="7" t="s">
        <v>2245</v>
      </c>
      <c r="F1449" s="111" t="s">
        <v>575</v>
      </c>
      <c r="G1449" s="111" t="s">
        <v>5</v>
      </c>
      <c r="H1449" s="46">
        <v>410</v>
      </c>
      <c r="I1449" s="46">
        <v>11</v>
      </c>
    </row>
    <row r="1450" spans="1:9" s="47" customFormat="1" ht="90" x14ac:dyDescent="0.25">
      <c r="A1450" s="130">
        <v>1396</v>
      </c>
      <c r="B1450" s="111" t="s">
        <v>2069</v>
      </c>
      <c r="C1450" s="125">
        <v>42.38</v>
      </c>
      <c r="D1450" s="111" t="s">
        <v>2145</v>
      </c>
      <c r="E1450" s="7" t="s">
        <v>2246</v>
      </c>
      <c r="F1450" s="111" t="s">
        <v>575</v>
      </c>
      <c r="G1450" s="111" t="s">
        <v>5</v>
      </c>
      <c r="H1450" s="46">
        <v>377</v>
      </c>
      <c r="I1450" s="46">
        <v>44</v>
      </c>
    </row>
    <row r="1451" spans="1:9" s="47" customFormat="1" ht="90" x14ac:dyDescent="0.25">
      <c r="A1451" s="130">
        <v>1397</v>
      </c>
      <c r="B1451" s="111" t="s">
        <v>2069</v>
      </c>
      <c r="C1451" s="125">
        <v>42.39</v>
      </c>
      <c r="D1451" s="111" t="s">
        <v>2145</v>
      </c>
      <c r="E1451" s="7" t="s">
        <v>2247</v>
      </c>
      <c r="F1451" s="111" t="s">
        <v>575</v>
      </c>
      <c r="G1451" s="111" t="s">
        <v>5</v>
      </c>
      <c r="H1451" s="46">
        <v>477</v>
      </c>
      <c r="I1451" s="46">
        <v>49</v>
      </c>
    </row>
    <row r="1452" spans="1:9" s="47" customFormat="1" ht="90" x14ac:dyDescent="0.25">
      <c r="A1452" s="130">
        <v>1398</v>
      </c>
      <c r="B1452" s="111" t="s">
        <v>2069</v>
      </c>
      <c r="C1452" s="125">
        <v>42.4</v>
      </c>
      <c r="D1452" s="111" t="s">
        <v>2145</v>
      </c>
      <c r="E1452" s="7" t="s">
        <v>2248</v>
      </c>
      <c r="F1452" s="111" t="s">
        <v>575</v>
      </c>
      <c r="G1452" s="111" t="s">
        <v>5</v>
      </c>
      <c r="H1452" s="46">
        <v>503</v>
      </c>
      <c r="I1452" s="46">
        <v>49</v>
      </c>
    </row>
    <row r="1453" spans="1:9" s="47" customFormat="1" ht="90" x14ac:dyDescent="0.25">
      <c r="A1453" s="130">
        <v>1399</v>
      </c>
      <c r="B1453" s="111" t="s">
        <v>2069</v>
      </c>
      <c r="C1453" s="125">
        <v>42.41</v>
      </c>
      <c r="D1453" s="111" t="s">
        <v>2145</v>
      </c>
      <c r="E1453" s="7" t="s">
        <v>2249</v>
      </c>
      <c r="F1453" s="111" t="s">
        <v>575</v>
      </c>
      <c r="G1453" s="111" t="s">
        <v>5</v>
      </c>
      <c r="H1453" s="46">
        <v>629</v>
      </c>
      <c r="I1453" s="46">
        <v>55</v>
      </c>
    </row>
    <row r="1454" spans="1:9" s="47" customFormat="1" ht="90" x14ac:dyDescent="0.25">
      <c r="A1454" s="130">
        <v>1400</v>
      </c>
      <c r="B1454" s="111" t="s">
        <v>2069</v>
      </c>
      <c r="C1454" s="125">
        <v>42.42</v>
      </c>
      <c r="D1454" s="111" t="s">
        <v>2145</v>
      </c>
      <c r="E1454" s="7" t="s">
        <v>2250</v>
      </c>
      <c r="F1454" s="111" t="s">
        <v>575</v>
      </c>
      <c r="G1454" s="111" t="s">
        <v>5</v>
      </c>
      <c r="H1454" s="46">
        <v>758</v>
      </c>
      <c r="I1454" s="46">
        <v>71</v>
      </c>
    </row>
    <row r="1455" spans="1:9" s="47" customFormat="1" ht="90" x14ac:dyDescent="0.25">
      <c r="A1455" s="130">
        <v>1401</v>
      </c>
      <c r="B1455" s="111" t="s">
        <v>2069</v>
      </c>
      <c r="C1455" s="125">
        <v>42.43</v>
      </c>
      <c r="D1455" s="111" t="s">
        <v>2145</v>
      </c>
      <c r="E1455" s="7" t="s">
        <v>2251</v>
      </c>
      <c r="F1455" s="111" t="s">
        <v>575</v>
      </c>
      <c r="G1455" s="111" t="s">
        <v>5</v>
      </c>
      <c r="H1455" s="46">
        <v>1209</v>
      </c>
      <c r="I1455" s="46">
        <v>131</v>
      </c>
    </row>
    <row r="1456" spans="1:9" s="47" customFormat="1" ht="90" x14ac:dyDescent="0.25">
      <c r="A1456" s="130">
        <v>1402</v>
      </c>
      <c r="B1456" s="111" t="s">
        <v>2069</v>
      </c>
      <c r="C1456" s="125">
        <v>42.44</v>
      </c>
      <c r="D1456" s="111" t="s">
        <v>2145</v>
      </c>
      <c r="E1456" s="7" t="s">
        <v>2252</v>
      </c>
      <c r="F1456" s="111" t="s">
        <v>575</v>
      </c>
      <c r="G1456" s="111" t="s">
        <v>5</v>
      </c>
      <c r="H1456" s="46">
        <v>1898</v>
      </c>
      <c r="I1456" s="46">
        <v>216</v>
      </c>
    </row>
    <row r="1457" spans="1:9" s="47" customFormat="1" ht="90" x14ac:dyDescent="0.25">
      <c r="A1457" s="130">
        <v>1403</v>
      </c>
      <c r="B1457" s="111" t="s">
        <v>2069</v>
      </c>
      <c r="C1457" s="125">
        <v>42.45</v>
      </c>
      <c r="D1457" s="111" t="s">
        <v>2145</v>
      </c>
      <c r="E1457" s="7" t="s">
        <v>2253</v>
      </c>
      <c r="F1457" s="111" t="s">
        <v>575</v>
      </c>
      <c r="G1457" s="111" t="s">
        <v>5</v>
      </c>
      <c r="H1457" s="46">
        <v>2084</v>
      </c>
      <c r="I1457" s="46">
        <v>243</v>
      </c>
    </row>
    <row r="1458" spans="1:9" s="47" customFormat="1" ht="90" x14ac:dyDescent="0.25">
      <c r="A1458" s="130">
        <v>1404</v>
      </c>
      <c r="B1458" s="111" t="s">
        <v>2069</v>
      </c>
      <c r="C1458" s="125">
        <v>42.46</v>
      </c>
      <c r="D1458" s="111" t="s">
        <v>2145</v>
      </c>
      <c r="E1458" s="7" t="s">
        <v>2254</v>
      </c>
      <c r="F1458" s="111" t="s">
        <v>575</v>
      </c>
      <c r="G1458" s="111" t="s">
        <v>5</v>
      </c>
      <c r="H1458" s="46">
        <v>2832</v>
      </c>
      <c r="I1458" s="46">
        <v>333</v>
      </c>
    </row>
    <row r="1459" spans="1:9" s="47" customFormat="1" ht="90" x14ac:dyDescent="0.25">
      <c r="A1459" s="130">
        <v>1405</v>
      </c>
      <c r="B1459" s="111" t="s">
        <v>2069</v>
      </c>
      <c r="C1459" s="125">
        <v>42.47</v>
      </c>
      <c r="D1459" s="111" t="s">
        <v>2145</v>
      </c>
      <c r="E1459" s="7" t="s">
        <v>2255</v>
      </c>
      <c r="F1459" s="111" t="s">
        <v>575</v>
      </c>
      <c r="G1459" s="111" t="s">
        <v>2256</v>
      </c>
      <c r="H1459" s="46">
        <v>46</v>
      </c>
      <c r="I1459" s="46">
        <v>6</v>
      </c>
    </row>
    <row r="1460" spans="1:9" s="47" customFormat="1" ht="90" x14ac:dyDescent="0.25">
      <c r="A1460" s="130">
        <v>1406</v>
      </c>
      <c r="B1460" s="111" t="s">
        <v>2069</v>
      </c>
      <c r="C1460" s="125">
        <v>42.48</v>
      </c>
      <c r="D1460" s="111" t="s">
        <v>2145</v>
      </c>
      <c r="E1460" s="7" t="s">
        <v>2257</v>
      </c>
      <c r="F1460" s="111" t="s">
        <v>575</v>
      </c>
      <c r="G1460" s="111" t="s">
        <v>2256</v>
      </c>
      <c r="H1460" s="46">
        <v>24</v>
      </c>
      <c r="I1460" s="46">
        <v>3</v>
      </c>
    </row>
    <row r="1461" spans="1:9" s="47" customFormat="1" ht="90" x14ac:dyDescent="0.25">
      <c r="A1461" s="130">
        <v>1407</v>
      </c>
      <c r="B1461" s="111" t="s">
        <v>2069</v>
      </c>
      <c r="C1461" s="125">
        <v>42.49</v>
      </c>
      <c r="D1461" s="111" t="s">
        <v>2145</v>
      </c>
      <c r="E1461" s="7" t="s">
        <v>2258</v>
      </c>
      <c r="F1461" s="111" t="s">
        <v>575</v>
      </c>
      <c r="G1461" s="111" t="s">
        <v>2256</v>
      </c>
      <c r="H1461" s="46">
        <v>19</v>
      </c>
      <c r="I1461" s="46">
        <v>3</v>
      </c>
    </row>
    <row r="1462" spans="1:9" s="47" customFormat="1" ht="90" x14ac:dyDescent="0.25">
      <c r="A1462" s="130">
        <v>1408</v>
      </c>
      <c r="B1462" s="111" t="s">
        <v>2069</v>
      </c>
      <c r="C1462" s="125" t="s">
        <v>2259</v>
      </c>
      <c r="D1462" s="111" t="s">
        <v>2145</v>
      </c>
      <c r="E1462" s="7" t="s">
        <v>2260</v>
      </c>
      <c r="F1462" s="111" t="s">
        <v>575</v>
      </c>
      <c r="G1462" s="111" t="s">
        <v>2256</v>
      </c>
      <c r="H1462" s="46">
        <v>16</v>
      </c>
      <c r="I1462" s="46">
        <v>2</v>
      </c>
    </row>
    <row r="1463" spans="1:9" s="47" customFormat="1" ht="60" x14ac:dyDescent="0.25">
      <c r="A1463" s="130">
        <v>1409</v>
      </c>
      <c r="B1463" s="111" t="s">
        <v>2069</v>
      </c>
      <c r="C1463" s="125">
        <v>42.51</v>
      </c>
      <c r="D1463" s="111" t="s">
        <v>2145</v>
      </c>
      <c r="E1463" s="7" t="s">
        <v>2261</v>
      </c>
      <c r="F1463" s="111" t="s">
        <v>575</v>
      </c>
      <c r="G1463" s="111" t="s">
        <v>38</v>
      </c>
      <c r="H1463" s="46">
        <v>480</v>
      </c>
      <c r="I1463" s="46">
        <v>22</v>
      </c>
    </row>
    <row r="1464" spans="1:9" s="47" customFormat="1" ht="60" x14ac:dyDescent="0.25">
      <c r="A1464" s="130">
        <v>1410</v>
      </c>
      <c r="B1464" s="111" t="s">
        <v>2069</v>
      </c>
      <c r="C1464" s="125">
        <v>42.52</v>
      </c>
      <c r="D1464" s="111" t="s">
        <v>2145</v>
      </c>
      <c r="E1464" s="7" t="s">
        <v>2262</v>
      </c>
      <c r="F1464" s="111" t="s">
        <v>575</v>
      </c>
      <c r="G1464" s="111" t="s">
        <v>38</v>
      </c>
      <c r="H1464" s="46">
        <v>652</v>
      </c>
      <c r="I1464" s="46">
        <v>22</v>
      </c>
    </row>
    <row r="1465" spans="1:9" s="47" customFormat="1" ht="90" x14ac:dyDescent="0.25">
      <c r="A1465" s="130">
        <v>1411</v>
      </c>
      <c r="B1465" s="111" t="s">
        <v>2069</v>
      </c>
      <c r="C1465" s="125">
        <v>42.53</v>
      </c>
      <c r="D1465" s="111" t="s">
        <v>2145</v>
      </c>
      <c r="E1465" s="7" t="s">
        <v>2263</v>
      </c>
      <c r="F1465" s="111" t="s">
        <v>2264</v>
      </c>
      <c r="G1465" s="111" t="s">
        <v>1417</v>
      </c>
      <c r="H1465" s="46">
        <v>13</v>
      </c>
      <c r="I1465" s="46">
        <v>1</v>
      </c>
    </row>
    <row r="1466" spans="1:9" s="47" customFormat="1" ht="75" x14ac:dyDescent="0.25">
      <c r="A1466" s="130">
        <v>1412</v>
      </c>
      <c r="B1466" s="111" t="s">
        <v>2069</v>
      </c>
      <c r="C1466" s="125">
        <v>42.54</v>
      </c>
      <c r="D1466" s="111" t="s">
        <v>2145</v>
      </c>
      <c r="E1466" s="7" t="s">
        <v>2265</v>
      </c>
      <c r="F1466" s="111" t="s">
        <v>2264</v>
      </c>
      <c r="G1466" s="111" t="s">
        <v>1417</v>
      </c>
      <c r="H1466" s="46">
        <v>11</v>
      </c>
      <c r="I1466" s="46">
        <v>1</v>
      </c>
    </row>
    <row r="1467" spans="1:9" s="47" customFormat="1" ht="75" x14ac:dyDescent="0.25">
      <c r="A1467" s="130">
        <v>1413</v>
      </c>
      <c r="B1467" s="111" t="s">
        <v>2069</v>
      </c>
      <c r="C1467" s="125">
        <v>42.55</v>
      </c>
      <c r="D1467" s="111" t="s">
        <v>2145</v>
      </c>
      <c r="E1467" s="7" t="s">
        <v>2266</v>
      </c>
      <c r="F1467" s="111" t="s">
        <v>2267</v>
      </c>
      <c r="G1467" s="111" t="s">
        <v>38</v>
      </c>
      <c r="H1467" s="46">
        <v>213</v>
      </c>
      <c r="I1467" s="46">
        <v>25</v>
      </c>
    </row>
    <row r="1468" spans="1:9" s="47" customFormat="1" ht="75" x14ac:dyDescent="0.25">
      <c r="A1468" s="130">
        <v>1414</v>
      </c>
      <c r="B1468" s="111" t="s">
        <v>2069</v>
      </c>
      <c r="C1468" s="125">
        <v>42.56</v>
      </c>
      <c r="D1468" s="111" t="s">
        <v>2092</v>
      </c>
      <c r="E1468" s="7" t="s">
        <v>2268</v>
      </c>
      <c r="F1468" s="111" t="s">
        <v>2267</v>
      </c>
      <c r="G1468" s="111" t="s">
        <v>38</v>
      </c>
      <c r="H1468" s="46">
        <v>243</v>
      </c>
      <c r="I1468" s="46">
        <v>26</v>
      </c>
    </row>
    <row r="1469" spans="1:9" s="47" customFormat="1" ht="75" x14ac:dyDescent="0.25">
      <c r="A1469" s="130">
        <v>1415</v>
      </c>
      <c r="B1469" s="111" t="s">
        <v>2069</v>
      </c>
      <c r="C1469" s="125">
        <v>42.57</v>
      </c>
      <c r="D1469" s="111" t="s">
        <v>2092</v>
      </c>
      <c r="E1469" s="7" t="s">
        <v>2269</v>
      </c>
      <c r="F1469" s="111" t="s">
        <v>2267</v>
      </c>
      <c r="G1469" s="111" t="s">
        <v>38</v>
      </c>
      <c r="H1469" s="46">
        <v>288</v>
      </c>
      <c r="I1469" s="46">
        <v>26</v>
      </c>
    </row>
    <row r="1470" spans="1:9" s="47" customFormat="1" ht="75" x14ac:dyDescent="0.25">
      <c r="A1470" s="130">
        <v>1416</v>
      </c>
      <c r="B1470" s="111" t="s">
        <v>2069</v>
      </c>
      <c r="C1470" s="125">
        <v>42.58</v>
      </c>
      <c r="D1470" s="111" t="s">
        <v>2092</v>
      </c>
      <c r="E1470" s="7" t="s">
        <v>2270</v>
      </c>
      <c r="F1470" s="111" t="s">
        <v>2267</v>
      </c>
      <c r="G1470" s="111" t="s">
        <v>38</v>
      </c>
      <c r="H1470" s="46">
        <v>345</v>
      </c>
      <c r="I1470" s="46">
        <v>26</v>
      </c>
    </row>
    <row r="1471" spans="1:9" s="47" customFormat="1" ht="75" x14ac:dyDescent="0.25">
      <c r="A1471" s="130">
        <v>1417</v>
      </c>
      <c r="B1471" s="111" t="s">
        <v>2069</v>
      </c>
      <c r="C1471" s="125">
        <v>42.59</v>
      </c>
      <c r="D1471" s="111" t="s">
        <v>2092</v>
      </c>
      <c r="E1471" s="7" t="s">
        <v>2271</v>
      </c>
      <c r="F1471" s="111" t="s">
        <v>2267</v>
      </c>
      <c r="G1471" s="111" t="s">
        <v>38</v>
      </c>
      <c r="H1471" s="46">
        <v>422</v>
      </c>
      <c r="I1471" s="46">
        <v>26</v>
      </c>
    </row>
    <row r="1472" spans="1:9" s="47" customFormat="1" ht="60" x14ac:dyDescent="0.25">
      <c r="A1472" s="130">
        <v>1418</v>
      </c>
      <c r="B1472" s="111" t="s">
        <v>2069</v>
      </c>
      <c r="C1472" s="125" t="s">
        <v>2272</v>
      </c>
      <c r="D1472" s="111" t="s">
        <v>2092</v>
      </c>
      <c r="E1472" s="7" t="s">
        <v>2273</v>
      </c>
      <c r="F1472" s="111" t="s">
        <v>2267</v>
      </c>
      <c r="G1472" s="111" t="s">
        <v>38</v>
      </c>
      <c r="H1472" s="46">
        <v>607</v>
      </c>
      <c r="I1472" s="46">
        <v>26</v>
      </c>
    </row>
    <row r="1473" spans="1:9" s="47" customFormat="1" ht="75" x14ac:dyDescent="0.25">
      <c r="A1473" s="130">
        <v>1419</v>
      </c>
      <c r="B1473" s="111" t="s">
        <v>2069</v>
      </c>
      <c r="C1473" s="125">
        <v>42.61</v>
      </c>
      <c r="D1473" s="111" t="s">
        <v>2092</v>
      </c>
      <c r="E1473" s="7" t="s">
        <v>2274</v>
      </c>
      <c r="F1473" s="111" t="s">
        <v>2267</v>
      </c>
      <c r="G1473" s="111" t="s">
        <v>38</v>
      </c>
      <c r="H1473" s="46">
        <v>219</v>
      </c>
      <c r="I1473" s="46">
        <v>26</v>
      </c>
    </row>
    <row r="1474" spans="1:9" s="47" customFormat="1" ht="75" x14ac:dyDescent="0.25">
      <c r="A1474" s="130">
        <v>1420</v>
      </c>
      <c r="B1474" s="111" t="s">
        <v>2069</v>
      </c>
      <c r="C1474" s="125">
        <v>42.62</v>
      </c>
      <c r="D1474" s="111" t="s">
        <v>2092</v>
      </c>
      <c r="E1474" s="7" t="s">
        <v>2275</v>
      </c>
      <c r="F1474" s="111" t="s">
        <v>2267</v>
      </c>
      <c r="G1474" s="111" t="s">
        <v>38</v>
      </c>
      <c r="H1474" s="46">
        <v>244</v>
      </c>
      <c r="I1474" s="46">
        <v>27</v>
      </c>
    </row>
    <row r="1475" spans="1:9" s="47" customFormat="1" ht="75" x14ac:dyDescent="0.25">
      <c r="A1475" s="130">
        <v>1421</v>
      </c>
      <c r="B1475" s="111" t="s">
        <v>2069</v>
      </c>
      <c r="C1475" s="125">
        <v>42.63</v>
      </c>
      <c r="D1475" s="111" t="s">
        <v>2092</v>
      </c>
      <c r="E1475" s="7" t="s">
        <v>2276</v>
      </c>
      <c r="F1475" s="111" t="s">
        <v>2267</v>
      </c>
      <c r="G1475" s="111" t="s">
        <v>38</v>
      </c>
      <c r="H1475" s="46">
        <v>326</v>
      </c>
      <c r="I1475" s="46">
        <v>32</v>
      </c>
    </row>
    <row r="1476" spans="1:9" s="47" customFormat="1" ht="75" x14ac:dyDescent="0.25">
      <c r="A1476" s="130">
        <v>1422</v>
      </c>
      <c r="B1476" s="111" t="s">
        <v>2069</v>
      </c>
      <c r="C1476" s="125">
        <v>42.64</v>
      </c>
      <c r="D1476" s="111" t="s">
        <v>2092</v>
      </c>
      <c r="E1476" s="7" t="s">
        <v>2277</v>
      </c>
      <c r="F1476" s="111" t="s">
        <v>2267</v>
      </c>
      <c r="G1476" s="111" t="s">
        <v>38</v>
      </c>
      <c r="H1476" s="46">
        <v>383</v>
      </c>
      <c r="I1476" s="46">
        <v>32</v>
      </c>
    </row>
    <row r="1477" spans="1:9" s="47" customFormat="1" ht="75" x14ac:dyDescent="0.25">
      <c r="A1477" s="130">
        <v>1423</v>
      </c>
      <c r="B1477" s="111" t="s">
        <v>2069</v>
      </c>
      <c r="C1477" s="125">
        <v>42.65</v>
      </c>
      <c r="D1477" s="111" t="s">
        <v>2092</v>
      </c>
      <c r="E1477" s="7" t="s">
        <v>2278</v>
      </c>
      <c r="F1477" s="111" t="s">
        <v>2267</v>
      </c>
      <c r="G1477" s="111" t="s">
        <v>38</v>
      </c>
      <c r="H1477" s="46">
        <v>461</v>
      </c>
      <c r="I1477" s="46">
        <v>32</v>
      </c>
    </row>
    <row r="1478" spans="1:9" s="47" customFormat="1" ht="75" x14ac:dyDescent="0.25">
      <c r="A1478" s="130">
        <v>1424</v>
      </c>
      <c r="B1478" s="111" t="s">
        <v>2069</v>
      </c>
      <c r="C1478" s="125">
        <v>42.66</v>
      </c>
      <c r="D1478" s="111" t="s">
        <v>2092</v>
      </c>
      <c r="E1478" s="7" t="s">
        <v>2279</v>
      </c>
      <c r="F1478" s="111" t="s">
        <v>2267</v>
      </c>
      <c r="G1478" s="111" t="s">
        <v>38</v>
      </c>
      <c r="H1478" s="46">
        <v>641</v>
      </c>
      <c r="I1478" s="46">
        <v>32</v>
      </c>
    </row>
    <row r="1479" spans="1:9" s="47" customFormat="1" ht="75" x14ac:dyDescent="0.25">
      <c r="A1479" s="130">
        <v>1425</v>
      </c>
      <c r="B1479" s="111" t="s">
        <v>2069</v>
      </c>
      <c r="C1479" s="125">
        <v>42.67</v>
      </c>
      <c r="D1479" s="111" t="s">
        <v>2184</v>
      </c>
      <c r="E1479" s="7" t="s">
        <v>2280</v>
      </c>
      <c r="F1479" s="111" t="s">
        <v>2281</v>
      </c>
      <c r="G1479" s="111" t="s">
        <v>5</v>
      </c>
      <c r="H1479" s="46">
        <v>422</v>
      </c>
      <c r="I1479" s="46">
        <v>43</v>
      </c>
    </row>
    <row r="1480" spans="1:9" s="47" customFormat="1" ht="45" x14ac:dyDescent="0.25">
      <c r="A1480" s="130">
        <v>1426</v>
      </c>
      <c r="B1480" s="111" t="s">
        <v>2069</v>
      </c>
      <c r="C1480" s="125">
        <v>42.68</v>
      </c>
      <c r="D1480" s="111" t="s">
        <v>2145</v>
      </c>
      <c r="E1480" s="7" t="s">
        <v>2282</v>
      </c>
      <c r="F1480" s="111" t="s">
        <v>575</v>
      </c>
      <c r="G1480" s="111" t="s">
        <v>5</v>
      </c>
      <c r="H1480" s="46">
        <v>4586</v>
      </c>
      <c r="I1480" s="46">
        <v>51</v>
      </c>
    </row>
    <row r="1481" spans="1:9" s="47" customFormat="1" ht="45" x14ac:dyDescent="0.25">
      <c r="A1481" s="130">
        <v>1427</v>
      </c>
      <c r="B1481" s="111" t="s">
        <v>2069</v>
      </c>
      <c r="C1481" s="125">
        <v>42.69</v>
      </c>
      <c r="D1481" s="111" t="s">
        <v>2145</v>
      </c>
      <c r="E1481" s="7" t="s">
        <v>2283</v>
      </c>
      <c r="F1481" s="111" t="s">
        <v>575</v>
      </c>
      <c r="G1481" s="111" t="s">
        <v>5</v>
      </c>
      <c r="H1481" s="46">
        <v>3330</v>
      </c>
      <c r="I1481" s="46">
        <v>86</v>
      </c>
    </row>
    <row r="1482" spans="1:9" s="47" customFormat="1" ht="45" x14ac:dyDescent="0.25">
      <c r="A1482" s="130">
        <v>1428</v>
      </c>
      <c r="B1482" s="111" t="s">
        <v>2069</v>
      </c>
      <c r="C1482" s="125" t="s">
        <v>2284</v>
      </c>
      <c r="D1482" s="111" t="s">
        <v>2145</v>
      </c>
      <c r="E1482" s="7" t="s">
        <v>2285</v>
      </c>
      <c r="F1482" s="111" t="s">
        <v>575</v>
      </c>
      <c r="G1482" s="111" t="s">
        <v>5</v>
      </c>
      <c r="H1482" s="46">
        <v>4263</v>
      </c>
      <c r="I1482" s="46">
        <v>81</v>
      </c>
    </row>
    <row r="1483" spans="1:9" s="47" customFormat="1" ht="45" x14ac:dyDescent="0.25">
      <c r="A1483" s="130">
        <v>1429</v>
      </c>
      <c r="B1483" s="111" t="s">
        <v>2069</v>
      </c>
      <c r="C1483" s="125">
        <v>42.71</v>
      </c>
      <c r="D1483" s="111" t="s">
        <v>2145</v>
      </c>
      <c r="E1483" s="7" t="s">
        <v>2286</v>
      </c>
      <c r="F1483" s="111" t="s">
        <v>575</v>
      </c>
      <c r="G1483" s="111" t="s">
        <v>5</v>
      </c>
      <c r="H1483" s="46">
        <v>2857</v>
      </c>
      <c r="I1483" s="46">
        <v>81</v>
      </c>
    </row>
    <row r="1484" spans="1:9" s="47" customFormat="1" ht="60" x14ac:dyDescent="0.25">
      <c r="A1484" s="130">
        <v>1430</v>
      </c>
      <c r="B1484" s="111" t="s">
        <v>2069</v>
      </c>
      <c r="C1484" s="125">
        <v>42.72</v>
      </c>
      <c r="D1484" s="111" t="s">
        <v>2287</v>
      </c>
      <c r="E1484" s="7" t="s">
        <v>2288</v>
      </c>
      <c r="F1484" s="111" t="s">
        <v>2289</v>
      </c>
      <c r="G1484" s="111" t="s">
        <v>5</v>
      </c>
      <c r="H1484" s="46">
        <v>1003</v>
      </c>
      <c r="I1484" s="46">
        <v>70</v>
      </c>
    </row>
    <row r="1485" spans="1:9" s="47" customFormat="1" ht="60" x14ac:dyDescent="0.25">
      <c r="A1485" s="130">
        <v>1431</v>
      </c>
      <c r="B1485" s="111" t="s">
        <v>2069</v>
      </c>
      <c r="C1485" s="125">
        <v>42.73</v>
      </c>
      <c r="D1485" s="111" t="s">
        <v>2287</v>
      </c>
      <c r="E1485" s="7" t="s">
        <v>2290</v>
      </c>
      <c r="F1485" s="111" t="s">
        <v>2289</v>
      </c>
      <c r="G1485" s="111" t="s">
        <v>5</v>
      </c>
      <c r="H1485" s="46">
        <v>1362</v>
      </c>
      <c r="I1485" s="46">
        <v>70</v>
      </c>
    </row>
    <row r="1486" spans="1:9" s="47" customFormat="1" ht="60" x14ac:dyDescent="0.25">
      <c r="A1486" s="130">
        <v>1432</v>
      </c>
      <c r="B1486" s="111" t="s">
        <v>2069</v>
      </c>
      <c r="C1486" s="125">
        <v>42.74</v>
      </c>
      <c r="D1486" s="111" t="s">
        <v>2287</v>
      </c>
      <c r="E1486" s="7" t="s">
        <v>2291</v>
      </c>
      <c r="F1486" s="111" t="s">
        <v>2289</v>
      </c>
      <c r="G1486" s="111" t="s">
        <v>5</v>
      </c>
      <c r="H1486" s="46">
        <v>2037</v>
      </c>
      <c r="I1486" s="46">
        <v>70</v>
      </c>
    </row>
    <row r="1487" spans="1:9" s="47" customFormat="1" ht="60" x14ac:dyDescent="0.25">
      <c r="A1487" s="130">
        <v>1433</v>
      </c>
      <c r="B1487" s="111" t="s">
        <v>2069</v>
      </c>
      <c r="C1487" s="125">
        <v>42.75</v>
      </c>
      <c r="D1487" s="111" t="s">
        <v>2287</v>
      </c>
      <c r="E1487" s="7" t="s">
        <v>2292</v>
      </c>
      <c r="F1487" s="111" t="s">
        <v>2289</v>
      </c>
      <c r="G1487" s="111" t="s">
        <v>5</v>
      </c>
      <c r="H1487" s="46">
        <v>3126</v>
      </c>
      <c r="I1487" s="46">
        <v>70</v>
      </c>
    </row>
    <row r="1488" spans="1:9" s="47" customFormat="1" ht="60" x14ac:dyDescent="0.25">
      <c r="A1488" s="130">
        <v>1434</v>
      </c>
      <c r="B1488" s="111" t="s">
        <v>2069</v>
      </c>
      <c r="C1488" s="125">
        <v>42.76</v>
      </c>
      <c r="D1488" s="111" t="s">
        <v>2287</v>
      </c>
      <c r="E1488" s="7" t="s">
        <v>2293</v>
      </c>
      <c r="F1488" s="111" t="s">
        <v>2289</v>
      </c>
      <c r="G1488" s="111" t="s">
        <v>5</v>
      </c>
      <c r="H1488" s="46">
        <v>4306</v>
      </c>
      <c r="I1488" s="46">
        <v>70</v>
      </c>
    </row>
    <row r="1489" spans="1:9" s="47" customFormat="1" ht="60" x14ac:dyDescent="0.25">
      <c r="A1489" s="130">
        <v>1435</v>
      </c>
      <c r="B1489" s="111" t="s">
        <v>2069</v>
      </c>
      <c r="C1489" s="125">
        <v>42.77</v>
      </c>
      <c r="D1489" s="111" t="s">
        <v>2287</v>
      </c>
      <c r="E1489" s="7" t="s">
        <v>2294</v>
      </c>
      <c r="F1489" s="111" t="s">
        <v>2289</v>
      </c>
      <c r="G1489" s="111" t="s">
        <v>5</v>
      </c>
      <c r="H1489" s="46">
        <v>6998</v>
      </c>
      <c r="I1489" s="46">
        <v>70</v>
      </c>
    </row>
    <row r="1490" spans="1:9" s="47" customFormat="1" ht="45" x14ac:dyDescent="0.25">
      <c r="A1490" s="130">
        <v>1436</v>
      </c>
      <c r="B1490" s="111" t="s">
        <v>2069</v>
      </c>
      <c r="C1490" s="125">
        <v>42.78</v>
      </c>
      <c r="D1490" s="111" t="s">
        <v>2287</v>
      </c>
      <c r="E1490" s="7" t="s">
        <v>2295</v>
      </c>
      <c r="F1490" s="111" t="s">
        <v>7</v>
      </c>
      <c r="G1490" s="111" t="s">
        <v>5</v>
      </c>
      <c r="H1490" s="46">
        <v>14490</v>
      </c>
      <c r="I1490" s="46">
        <v>400</v>
      </c>
    </row>
    <row r="1491" spans="1:9" s="47" customFormat="1" ht="45" x14ac:dyDescent="0.25">
      <c r="A1491" s="130">
        <v>1437</v>
      </c>
      <c r="B1491" s="111" t="s">
        <v>2069</v>
      </c>
      <c r="C1491" s="125">
        <v>42.79</v>
      </c>
      <c r="D1491" s="111" t="s">
        <v>2145</v>
      </c>
      <c r="E1491" s="7" t="s">
        <v>2296</v>
      </c>
      <c r="F1491" s="111" t="s">
        <v>7</v>
      </c>
      <c r="G1491" s="111" t="s">
        <v>5</v>
      </c>
      <c r="H1491" s="46">
        <v>2390</v>
      </c>
      <c r="I1491" s="46">
        <v>33</v>
      </c>
    </row>
    <row r="1492" spans="1:9" s="47" customFormat="1" ht="45" x14ac:dyDescent="0.25">
      <c r="A1492" s="130">
        <v>1438</v>
      </c>
      <c r="B1492" s="111" t="s">
        <v>2069</v>
      </c>
      <c r="C1492" s="125" t="s">
        <v>2297</v>
      </c>
      <c r="D1492" s="111" t="s">
        <v>2145</v>
      </c>
      <c r="E1492" s="7" t="s">
        <v>2298</v>
      </c>
      <c r="F1492" s="111" t="s">
        <v>7</v>
      </c>
      <c r="G1492" s="111" t="s">
        <v>5</v>
      </c>
      <c r="H1492" s="46">
        <v>1180</v>
      </c>
      <c r="I1492" s="46">
        <v>33</v>
      </c>
    </row>
    <row r="1493" spans="1:9" s="47" customFormat="1" ht="60" x14ac:dyDescent="0.25">
      <c r="A1493" s="130">
        <v>1439</v>
      </c>
      <c r="B1493" s="111" t="s">
        <v>2069</v>
      </c>
      <c r="C1493" s="125">
        <v>42.81</v>
      </c>
      <c r="D1493" s="111" t="s">
        <v>2145</v>
      </c>
      <c r="E1493" s="7" t="s">
        <v>2299</v>
      </c>
      <c r="F1493" s="111" t="s">
        <v>7</v>
      </c>
      <c r="G1493" s="111" t="s">
        <v>5</v>
      </c>
      <c r="H1493" s="46">
        <v>3645</v>
      </c>
      <c r="I1493" s="46">
        <v>66</v>
      </c>
    </row>
    <row r="1494" spans="1:9" s="47" customFormat="1" ht="45" x14ac:dyDescent="0.25">
      <c r="A1494" s="130">
        <v>1440</v>
      </c>
      <c r="B1494" s="111" t="s">
        <v>2069</v>
      </c>
      <c r="C1494" s="125">
        <v>42.82</v>
      </c>
      <c r="D1494" s="111" t="s">
        <v>2145</v>
      </c>
      <c r="E1494" s="7" t="s">
        <v>2300</v>
      </c>
      <c r="F1494" s="111" t="s">
        <v>7</v>
      </c>
      <c r="G1494" s="111" t="s">
        <v>5</v>
      </c>
      <c r="H1494" s="46">
        <v>1180</v>
      </c>
      <c r="I1494" s="46">
        <v>33</v>
      </c>
    </row>
    <row r="1495" spans="1:9" s="47" customFormat="1" ht="45" x14ac:dyDescent="0.25">
      <c r="A1495" s="130">
        <v>1441</v>
      </c>
      <c r="B1495" s="111" t="s">
        <v>2069</v>
      </c>
      <c r="C1495" s="125">
        <v>42.83</v>
      </c>
      <c r="D1495" s="111" t="s">
        <v>2145</v>
      </c>
      <c r="E1495" s="7" t="s">
        <v>2301</v>
      </c>
      <c r="F1495" s="111" t="s">
        <v>7</v>
      </c>
      <c r="G1495" s="111" t="s">
        <v>5</v>
      </c>
      <c r="H1495" s="46">
        <v>940</v>
      </c>
      <c r="I1495" s="46">
        <v>39</v>
      </c>
    </row>
    <row r="1496" spans="1:9" s="47" customFormat="1" ht="45" x14ac:dyDescent="0.25">
      <c r="A1496" s="130">
        <v>1442</v>
      </c>
      <c r="B1496" s="111" t="s">
        <v>2069</v>
      </c>
      <c r="C1496" s="125">
        <v>42.84</v>
      </c>
      <c r="D1496" s="111" t="s">
        <v>2145</v>
      </c>
      <c r="E1496" s="7" t="s">
        <v>2302</v>
      </c>
      <c r="F1496" s="111" t="s">
        <v>7</v>
      </c>
      <c r="G1496" s="111" t="s">
        <v>5</v>
      </c>
      <c r="H1496" s="46">
        <v>1503</v>
      </c>
      <c r="I1496" s="46">
        <v>33</v>
      </c>
    </row>
    <row r="1497" spans="1:9" s="47" customFormat="1" ht="195" x14ac:dyDescent="0.25">
      <c r="A1497" s="130">
        <v>1443</v>
      </c>
      <c r="B1497" s="111" t="s">
        <v>2069</v>
      </c>
      <c r="C1497" s="125">
        <v>42.85</v>
      </c>
      <c r="D1497" s="111" t="s">
        <v>2145</v>
      </c>
      <c r="E1497" s="7" t="s">
        <v>2303</v>
      </c>
      <c r="F1497" s="111" t="s">
        <v>245</v>
      </c>
      <c r="G1497" s="111" t="s">
        <v>38</v>
      </c>
      <c r="H1497" s="46">
        <v>1186</v>
      </c>
      <c r="I1497" s="46">
        <v>33</v>
      </c>
    </row>
    <row r="1498" spans="1:9" s="47" customFormat="1" ht="90" x14ac:dyDescent="0.25">
      <c r="A1498" s="130">
        <v>1444</v>
      </c>
      <c r="B1498" s="111" t="s">
        <v>2069</v>
      </c>
      <c r="C1498" s="125">
        <v>42.86</v>
      </c>
      <c r="D1498" s="111" t="s">
        <v>2145</v>
      </c>
      <c r="E1498" s="7" t="s">
        <v>2304</v>
      </c>
      <c r="F1498" s="111" t="s">
        <v>245</v>
      </c>
      <c r="G1498" s="111" t="s">
        <v>5</v>
      </c>
      <c r="H1498" s="46">
        <v>10791</v>
      </c>
      <c r="I1498" s="46">
        <v>292</v>
      </c>
    </row>
    <row r="1499" spans="1:9" s="47" customFormat="1" ht="195" x14ac:dyDescent="0.25">
      <c r="A1499" s="130">
        <v>1445</v>
      </c>
      <c r="B1499" s="111" t="s">
        <v>2069</v>
      </c>
      <c r="C1499" s="125">
        <v>42.87</v>
      </c>
      <c r="D1499" s="111" t="s">
        <v>2145</v>
      </c>
      <c r="E1499" s="7" t="s">
        <v>2305</v>
      </c>
      <c r="F1499" s="111" t="s">
        <v>245</v>
      </c>
      <c r="G1499" s="111" t="s">
        <v>38</v>
      </c>
      <c r="H1499" s="46">
        <v>440</v>
      </c>
      <c r="I1499" s="46">
        <v>22</v>
      </c>
    </row>
    <row r="1500" spans="1:9" s="47" customFormat="1" ht="120" x14ac:dyDescent="0.25">
      <c r="A1500" s="130">
        <v>1446</v>
      </c>
      <c r="B1500" s="111" t="s">
        <v>2069</v>
      </c>
      <c r="C1500" s="125">
        <v>42.88</v>
      </c>
      <c r="D1500" s="111" t="s">
        <v>2145</v>
      </c>
      <c r="E1500" s="7" t="s">
        <v>2306</v>
      </c>
      <c r="F1500" s="111" t="s">
        <v>7</v>
      </c>
      <c r="G1500" s="111" t="s">
        <v>5</v>
      </c>
      <c r="H1500" s="46">
        <v>8767</v>
      </c>
      <c r="I1500" s="46">
        <v>22</v>
      </c>
    </row>
    <row r="1501" spans="1:9" s="47" customFormat="1" ht="120" x14ac:dyDescent="0.25">
      <c r="A1501" s="130">
        <v>1447</v>
      </c>
      <c r="B1501" s="111" t="s">
        <v>2069</v>
      </c>
      <c r="C1501" s="125">
        <v>43.01</v>
      </c>
      <c r="D1501" s="111" t="s">
        <v>2092</v>
      </c>
      <c r="E1501" s="7" t="s">
        <v>2307</v>
      </c>
      <c r="F1501" s="111" t="s">
        <v>2094</v>
      </c>
      <c r="G1501" s="111" t="s">
        <v>38</v>
      </c>
      <c r="H1501" s="46">
        <v>296</v>
      </c>
      <c r="I1501" s="46">
        <v>18</v>
      </c>
    </row>
    <row r="1502" spans="1:9" s="47" customFormat="1" ht="120" x14ac:dyDescent="0.25">
      <c r="A1502" s="130">
        <v>1448</v>
      </c>
      <c r="B1502" s="111" t="s">
        <v>2069</v>
      </c>
      <c r="C1502" s="125">
        <v>43.02</v>
      </c>
      <c r="D1502" s="111" t="s">
        <v>2092</v>
      </c>
      <c r="E1502" s="7" t="s">
        <v>2308</v>
      </c>
      <c r="F1502" s="111" t="s">
        <v>2094</v>
      </c>
      <c r="G1502" s="111" t="s">
        <v>38</v>
      </c>
      <c r="H1502" s="46">
        <v>333</v>
      </c>
      <c r="I1502" s="46">
        <v>24</v>
      </c>
    </row>
    <row r="1503" spans="1:9" s="47" customFormat="1" ht="120" x14ac:dyDescent="0.25">
      <c r="A1503" s="130">
        <v>1449</v>
      </c>
      <c r="B1503" s="111" t="s">
        <v>2069</v>
      </c>
      <c r="C1503" s="125">
        <v>43.03</v>
      </c>
      <c r="D1503" s="111" t="s">
        <v>2092</v>
      </c>
      <c r="E1503" s="7" t="s">
        <v>2309</v>
      </c>
      <c r="F1503" s="111" t="s">
        <v>2094</v>
      </c>
      <c r="G1503" s="111" t="s">
        <v>38</v>
      </c>
      <c r="H1503" s="46">
        <v>384</v>
      </c>
      <c r="I1503" s="46">
        <v>18</v>
      </c>
    </row>
    <row r="1504" spans="1:9" s="47" customFormat="1" ht="120" x14ac:dyDescent="0.25">
      <c r="A1504" s="130">
        <v>1450</v>
      </c>
      <c r="B1504" s="111" t="s">
        <v>2069</v>
      </c>
      <c r="C1504" s="125">
        <v>43.04</v>
      </c>
      <c r="D1504" s="111" t="s">
        <v>2092</v>
      </c>
      <c r="E1504" s="7" t="s">
        <v>2310</v>
      </c>
      <c r="F1504" s="111" t="s">
        <v>2094</v>
      </c>
      <c r="G1504" s="111" t="s">
        <v>38</v>
      </c>
      <c r="H1504" s="46">
        <v>459</v>
      </c>
      <c r="I1504" s="46">
        <v>19</v>
      </c>
    </row>
    <row r="1505" spans="1:9" s="47" customFormat="1" ht="120" x14ac:dyDescent="0.25">
      <c r="A1505" s="130">
        <v>1451</v>
      </c>
      <c r="B1505" s="111" t="s">
        <v>2069</v>
      </c>
      <c r="C1505" s="125">
        <v>43.05</v>
      </c>
      <c r="D1505" s="111" t="s">
        <v>2092</v>
      </c>
      <c r="E1505" s="7" t="s">
        <v>2311</v>
      </c>
      <c r="F1505" s="111" t="s">
        <v>2094</v>
      </c>
      <c r="G1505" s="111" t="s">
        <v>38</v>
      </c>
      <c r="H1505" s="46">
        <v>509</v>
      </c>
      <c r="I1505" s="46">
        <v>19</v>
      </c>
    </row>
    <row r="1506" spans="1:9" s="47" customFormat="1" ht="120" x14ac:dyDescent="0.25">
      <c r="A1506" s="130">
        <v>1452</v>
      </c>
      <c r="B1506" s="111" t="s">
        <v>2069</v>
      </c>
      <c r="C1506" s="125">
        <v>43.06</v>
      </c>
      <c r="D1506" s="111" t="s">
        <v>2092</v>
      </c>
      <c r="E1506" s="7" t="s">
        <v>2312</v>
      </c>
      <c r="F1506" s="111" t="s">
        <v>2094</v>
      </c>
      <c r="G1506" s="111" t="s">
        <v>38</v>
      </c>
      <c r="H1506" s="46">
        <v>648</v>
      </c>
      <c r="I1506" s="46">
        <v>19</v>
      </c>
    </row>
    <row r="1507" spans="1:9" s="47" customFormat="1" ht="120" x14ac:dyDescent="0.25">
      <c r="A1507" s="130">
        <v>1453</v>
      </c>
      <c r="B1507" s="111" t="s">
        <v>2069</v>
      </c>
      <c r="C1507" s="125">
        <v>43.07</v>
      </c>
      <c r="D1507" s="111" t="s">
        <v>2092</v>
      </c>
      <c r="E1507" s="7" t="s">
        <v>2313</v>
      </c>
      <c r="F1507" s="111" t="s">
        <v>2094</v>
      </c>
      <c r="G1507" s="111" t="s">
        <v>38</v>
      </c>
      <c r="H1507" s="46">
        <v>1012</v>
      </c>
      <c r="I1507" s="46">
        <v>20</v>
      </c>
    </row>
    <row r="1508" spans="1:9" s="47" customFormat="1" ht="120" x14ac:dyDescent="0.25">
      <c r="A1508" s="130">
        <v>1454</v>
      </c>
      <c r="B1508" s="111" t="s">
        <v>2069</v>
      </c>
      <c r="C1508" s="125">
        <v>43.08</v>
      </c>
      <c r="D1508" s="111" t="s">
        <v>2092</v>
      </c>
      <c r="E1508" s="7" t="s">
        <v>2314</v>
      </c>
      <c r="F1508" s="111" t="s">
        <v>2094</v>
      </c>
      <c r="G1508" s="111" t="s">
        <v>38</v>
      </c>
      <c r="H1508" s="46">
        <v>1094</v>
      </c>
      <c r="I1508" s="46">
        <v>20</v>
      </c>
    </row>
    <row r="1509" spans="1:9" s="47" customFormat="1" ht="105" x14ac:dyDescent="0.25">
      <c r="A1509" s="130">
        <v>1455</v>
      </c>
      <c r="B1509" s="111" t="s">
        <v>2069</v>
      </c>
      <c r="C1509" s="125">
        <v>43.09</v>
      </c>
      <c r="D1509" s="111" t="s">
        <v>2092</v>
      </c>
      <c r="E1509" s="7" t="s">
        <v>2315</v>
      </c>
      <c r="F1509" s="111" t="s">
        <v>2094</v>
      </c>
      <c r="G1509" s="111" t="s">
        <v>38</v>
      </c>
      <c r="H1509" s="46">
        <v>380</v>
      </c>
      <c r="I1509" s="46">
        <v>26</v>
      </c>
    </row>
    <row r="1510" spans="1:9" s="47" customFormat="1" ht="105" x14ac:dyDescent="0.25">
      <c r="A1510" s="130">
        <v>1456</v>
      </c>
      <c r="B1510" s="111" t="s">
        <v>2069</v>
      </c>
      <c r="C1510" s="125">
        <v>43.1</v>
      </c>
      <c r="D1510" s="111" t="s">
        <v>2092</v>
      </c>
      <c r="E1510" s="7" t="s">
        <v>2316</v>
      </c>
      <c r="F1510" s="111" t="s">
        <v>2094</v>
      </c>
      <c r="G1510" s="111" t="s">
        <v>38</v>
      </c>
      <c r="H1510" s="46">
        <v>450</v>
      </c>
      <c r="I1510" s="46">
        <v>32</v>
      </c>
    </row>
    <row r="1511" spans="1:9" s="47" customFormat="1" ht="105" x14ac:dyDescent="0.25">
      <c r="A1511" s="130">
        <v>1457</v>
      </c>
      <c r="B1511" s="111" t="s">
        <v>2069</v>
      </c>
      <c r="C1511" s="125">
        <v>43.11</v>
      </c>
      <c r="D1511" s="111" t="s">
        <v>2092</v>
      </c>
      <c r="E1511" s="7" t="s">
        <v>2317</v>
      </c>
      <c r="F1511" s="111" t="s">
        <v>2094</v>
      </c>
      <c r="G1511" s="111" t="s">
        <v>38</v>
      </c>
      <c r="H1511" s="46">
        <v>513</v>
      </c>
      <c r="I1511" s="46">
        <v>32</v>
      </c>
    </row>
    <row r="1512" spans="1:9" s="47" customFormat="1" ht="105" x14ac:dyDescent="0.25">
      <c r="A1512" s="130">
        <v>1458</v>
      </c>
      <c r="B1512" s="111" t="s">
        <v>2069</v>
      </c>
      <c r="C1512" s="125">
        <v>43.12</v>
      </c>
      <c r="D1512" s="111" t="s">
        <v>2092</v>
      </c>
      <c r="E1512" s="7" t="s">
        <v>2318</v>
      </c>
      <c r="F1512" s="111" t="s">
        <v>2094</v>
      </c>
      <c r="G1512" s="111" t="s">
        <v>38</v>
      </c>
      <c r="H1512" s="46">
        <v>539</v>
      </c>
      <c r="I1512" s="46">
        <v>32</v>
      </c>
    </row>
    <row r="1513" spans="1:9" s="47" customFormat="1" ht="105" x14ac:dyDescent="0.25">
      <c r="A1513" s="130">
        <v>1459</v>
      </c>
      <c r="B1513" s="111" t="s">
        <v>2069</v>
      </c>
      <c r="C1513" s="125">
        <v>43.13</v>
      </c>
      <c r="D1513" s="111" t="s">
        <v>2092</v>
      </c>
      <c r="E1513" s="7" t="s">
        <v>2319</v>
      </c>
      <c r="F1513" s="111" t="s">
        <v>2094</v>
      </c>
      <c r="G1513" s="111" t="s">
        <v>38</v>
      </c>
      <c r="H1513" s="46">
        <v>609</v>
      </c>
      <c r="I1513" s="46">
        <v>33</v>
      </c>
    </row>
    <row r="1514" spans="1:9" s="47" customFormat="1" ht="105" x14ac:dyDescent="0.25">
      <c r="A1514" s="130">
        <v>1460</v>
      </c>
      <c r="B1514" s="111" t="s">
        <v>2069</v>
      </c>
      <c r="C1514" s="125">
        <v>43.14</v>
      </c>
      <c r="D1514" s="111" t="s">
        <v>2092</v>
      </c>
      <c r="E1514" s="7" t="s">
        <v>2320</v>
      </c>
      <c r="F1514" s="111" t="s">
        <v>2094</v>
      </c>
      <c r="G1514" s="111" t="s">
        <v>38</v>
      </c>
      <c r="H1514" s="46">
        <v>763</v>
      </c>
      <c r="I1514" s="46">
        <v>35</v>
      </c>
    </row>
    <row r="1515" spans="1:9" s="47" customFormat="1" ht="105" x14ac:dyDescent="0.25">
      <c r="A1515" s="130">
        <v>1461</v>
      </c>
      <c r="B1515" s="111" t="s">
        <v>2069</v>
      </c>
      <c r="C1515" s="125">
        <v>43.15</v>
      </c>
      <c r="D1515" s="111" t="s">
        <v>2092</v>
      </c>
      <c r="E1515" s="7" t="s">
        <v>2321</v>
      </c>
      <c r="F1515" s="111" t="s">
        <v>2094</v>
      </c>
      <c r="G1515" s="111" t="s">
        <v>38</v>
      </c>
      <c r="H1515" s="46">
        <v>1158</v>
      </c>
      <c r="I1515" s="46">
        <v>35</v>
      </c>
    </row>
    <row r="1516" spans="1:9" s="47" customFormat="1" ht="105" x14ac:dyDescent="0.25">
      <c r="A1516" s="130">
        <v>1462</v>
      </c>
      <c r="B1516" s="111" t="s">
        <v>2069</v>
      </c>
      <c r="C1516" s="125">
        <v>43.16</v>
      </c>
      <c r="D1516" s="111" t="s">
        <v>2092</v>
      </c>
      <c r="E1516" s="7" t="s">
        <v>2322</v>
      </c>
      <c r="F1516" s="111" t="s">
        <v>2094</v>
      </c>
      <c r="G1516" s="111" t="s">
        <v>38</v>
      </c>
      <c r="H1516" s="46">
        <v>1503</v>
      </c>
      <c r="I1516" s="46">
        <v>39</v>
      </c>
    </row>
    <row r="1517" spans="1:9" s="47" customFormat="1" ht="75" x14ac:dyDescent="0.25">
      <c r="A1517" s="130">
        <v>1463</v>
      </c>
      <c r="B1517" s="111" t="s">
        <v>2069</v>
      </c>
      <c r="C1517" s="125">
        <v>43.17</v>
      </c>
      <c r="D1517" s="111" t="s">
        <v>2151</v>
      </c>
      <c r="E1517" s="7" t="s">
        <v>2323</v>
      </c>
      <c r="F1517" s="111" t="s">
        <v>2324</v>
      </c>
      <c r="G1517" s="111" t="s">
        <v>5</v>
      </c>
      <c r="H1517" s="46">
        <v>430</v>
      </c>
      <c r="I1517" s="46">
        <v>43</v>
      </c>
    </row>
    <row r="1518" spans="1:9" s="47" customFormat="1" ht="75" x14ac:dyDescent="0.25">
      <c r="A1518" s="130">
        <v>1464</v>
      </c>
      <c r="B1518" s="111" t="s">
        <v>2069</v>
      </c>
      <c r="C1518" s="125">
        <v>43.18</v>
      </c>
      <c r="D1518" s="111" t="s">
        <v>2325</v>
      </c>
      <c r="E1518" s="7" t="s">
        <v>2326</v>
      </c>
      <c r="F1518" s="111" t="s">
        <v>2324</v>
      </c>
      <c r="G1518" s="111" t="s">
        <v>5</v>
      </c>
      <c r="H1518" s="46">
        <v>457</v>
      </c>
      <c r="I1518" s="46">
        <v>43</v>
      </c>
    </row>
    <row r="1519" spans="1:9" s="47" customFormat="1" ht="165" x14ac:dyDescent="0.25">
      <c r="A1519" s="130">
        <v>1465</v>
      </c>
      <c r="B1519" s="111" t="s">
        <v>2069</v>
      </c>
      <c r="C1519" s="125">
        <v>43.19</v>
      </c>
      <c r="D1519" s="111" t="s">
        <v>2327</v>
      </c>
      <c r="E1519" s="7" t="s">
        <v>2328</v>
      </c>
      <c r="F1519" s="111" t="s">
        <v>2324</v>
      </c>
      <c r="G1519" s="111" t="s">
        <v>5</v>
      </c>
      <c r="H1519" s="46">
        <v>9588</v>
      </c>
      <c r="I1519" s="46">
        <v>292</v>
      </c>
    </row>
    <row r="1520" spans="1:9" s="47" customFormat="1" ht="120" x14ac:dyDescent="0.25">
      <c r="A1520" s="130">
        <v>1466</v>
      </c>
      <c r="B1520" s="111" t="s">
        <v>2069</v>
      </c>
      <c r="C1520" s="125" t="s">
        <v>2329</v>
      </c>
      <c r="D1520" s="111" t="s">
        <v>2327</v>
      </c>
      <c r="E1520" s="7" t="s">
        <v>2330</v>
      </c>
      <c r="F1520" s="111" t="s">
        <v>2324</v>
      </c>
      <c r="G1520" s="111" t="s">
        <v>5</v>
      </c>
      <c r="H1520" s="46">
        <v>8838</v>
      </c>
      <c r="I1520" s="46">
        <v>292</v>
      </c>
    </row>
    <row r="1521" spans="1:9" s="47" customFormat="1" ht="165" x14ac:dyDescent="0.25">
      <c r="A1521" s="130">
        <v>1467</v>
      </c>
      <c r="B1521" s="111" t="s">
        <v>2069</v>
      </c>
      <c r="C1521" s="125">
        <v>43.21</v>
      </c>
      <c r="D1521" s="111" t="s">
        <v>2331</v>
      </c>
      <c r="E1521" s="7" t="s">
        <v>2332</v>
      </c>
      <c r="F1521" s="111" t="s">
        <v>2324</v>
      </c>
      <c r="G1521" s="111" t="s">
        <v>5</v>
      </c>
      <c r="H1521" s="46">
        <v>9588</v>
      </c>
      <c r="I1521" s="46">
        <v>292</v>
      </c>
    </row>
    <row r="1522" spans="1:9" s="47" customFormat="1" ht="120" x14ac:dyDescent="0.25">
      <c r="A1522" s="130">
        <v>1468</v>
      </c>
      <c r="B1522" s="111" t="s">
        <v>2069</v>
      </c>
      <c r="C1522" s="125">
        <v>43.22</v>
      </c>
      <c r="D1522" s="111" t="s">
        <v>2151</v>
      </c>
      <c r="E1522" s="7" t="s">
        <v>2333</v>
      </c>
      <c r="F1522" s="111" t="s">
        <v>2324</v>
      </c>
      <c r="G1522" s="111" t="s">
        <v>5</v>
      </c>
      <c r="H1522" s="46">
        <v>8838</v>
      </c>
      <c r="I1522" s="46">
        <v>292</v>
      </c>
    </row>
    <row r="1523" spans="1:9" s="47" customFormat="1" ht="120" x14ac:dyDescent="0.25">
      <c r="A1523" s="130">
        <v>1469</v>
      </c>
      <c r="B1523" s="111" t="s">
        <v>2069</v>
      </c>
      <c r="C1523" s="125">
        <v>43.23</v>
      </c>
      <c r="D1523" s="111" t="s">
        <v>2334</v>
      </c>
      <c r="E1523" s="7" t="s">
        <v>2335</v>
      </c>
      <c r="F1523" s="111" t="s">
        <v>2324</v>
      </c>
      <c r="G1523" s="111" t="s">
        <v>5</v>
      </c>
      <c r="H1523" s="46">
        <v>5530</v>
      </c>
      <c r="I1523" s="46">
        <v>345</v>
      </c>
    </row>
    <row r="1524" spans="1:9" s="47" customFormat="1" ht="120" x14ac:dyDescent="0.25">
      <c r="A1524" s="130">
        <v>1470</v>
      </c>
      <c r="B1524" s="111" t="s">
        <v>2069</v>
      </c>
      <c r="C1524" s="125">
        <v>43.24</v>
      </c>
      <c r="D1524" s="111" t="s">
        <v>2331</v>
      </c>
      <c r="E1524" s="7" t="s">
        <v>2336</v>
      </c>
      <c r="F1524" s="111" t="s">
        <v>2324</v>
      </c>
      <c r="G1524" s="111" t="s">
        <v>5</v>
      </c>
      <c r="H1524" s="46">
        <v>1111</v>
      </c>
      <c r="I1524" s="46">
        <v>51</v>
      </c>
    </row>
    <row r="1525" spans="1:9" s="47" customFormat="1" ht="45" x14ac:dyDescent="0.25">
      <c r="A1525" s="130">
        <v>1471</v>
      </c>
      <c r="B1525" s="111" t="s">
        <v>2069</v>
      </c>
      <c r="C1525" s="125">
        <v>43.25</v>
      </c>
      <c r="D1525" s="111" t="s">
        <v>2151</v>
      </c>
      <c r="E1525" s="7" t="s">
        <v>2337</v>
      </c>
      <c r="F1525" s="111" t="s">
        <v>2324</v>
      </c>
      <c r="G1525" s="111" t="s">
        <v>5</v>
      </c>
      <c r="H1525" s="46">
        <v>116</v>
      </c>
      <c r="I1525" s="46">
        <v>11</v>
      </c>
    </row>
    <row r="1526" spans="1:9" s="47" customFormat="1" ht="45" x14ac:dyDescent="0.25">
      <c r="A1526" s="130">
        <v>1472</v>
      </c>
      <c r="B1526" s="111" t="s">
        <v>2069</v>
      </c>
      <c r="C1526" s="125">
        <v>43.26</v>
      </c>
      <c r="D1526" s="111" t="s">
        <v>2151</v>
      </c>
      <c r="E1526" s="7" t="s">
        <v>2338</v>
      </c>
      <c r="F1526" s="111" t="s">
        <v>2324</v>
      </c>
      <c r="G1526" s="111" t="s">
        <v>5</v>
      </c>
      <c r="H1526" s="43">
        <v>307</v>
      </c>
      <c r="I1526" s="43">
        <v>117</v>
      </c>
    </row>
    <row r="1527" spans="1:9" s="47" customFormat="1" ht="150" x14ac:dyDescent="0.25">
      <c r="A1527" s="130">
        <v>1473</v>
      </c>
      <c r="B1527" s="111" t="s">
        <v>2069</v>
      </c>
      <c r="C1527" s="125">
        <v>43.27</v>
      </c>
      <c r="D1527" s="111" t="s">
        <v>2151</v>
      </c>
      <c r="E1527" s="7" t="s">
        <v>2339</v>
      </c>
      <c r="F1527" s="111" t="s">
        <v>2324</v>
      </c>
      <c r="G1527" s="111" t="s">
        <v>5</v>
      </c>
      <c r="H1527" s="46">
        <v>3460</v>
      </c>
      <c r="I1527" s="46">
        <v>86</v>
      </c>
    </row>
    <row r="1528" spans="1:9" s="47" customFormat="1" ht="165" x14ac:dyDescent="0.25">
      <c r="A1528" s="130">
        <v>1474</v>
      </c>
      <c r="B1528" s="111" t="s">
        <v>2069</v>
      </c>
      <c r="C1528" s="125">
        <v>43.28</v>
      </c>
      <c r="D1528" s="111" t="s">
        <v>2340</v>
      </c>
      <c r="E1528" s="7" t="s">
        <v>2341</v>
      </c>
      <c r="F1528" s="111" t="s">
        <v>2342</v>
      </c>
      <c r="G1528" s="111" t="s">
        <v>5</v>
      </c>
      <c r="H1528" s="46">
        <v>9793</v>
      </c>
      <c r="I1528" s="46">
        <v>107</v>
      </c>
    </row>
    <row r="1529" spans="1:9" s="47" customFormat="1" ht="180" x14ac:dyDescent="0.25">
      <c r="A1529" s="130">
        <v>1475</v>
      </c>
      <c r="B1529" s="111" t="s">
        <v>2069</v>
      </c>
      <c r="C1529" s="125">
        <v>43.29</v>
      </c>
      <c r="D1529" s="111" t="s">
        <v>2340</v>
      </c>
      <c r="E1529" s="7" t="s">
        <v>2343</v>
      </c>
      <c r="F1529" s="111" t="s">
        <v>2342</v>
      </c>
      <c r="G1529" s="111" t="s">
        <v>5</v>
      </c>
      <c r="H1529" s="46">
        <v>19717</v>
      </c>
      <c r="I1529" s="46">
        <v>107</v>
      </c>
    </row>
    <row r="1530" spans="1:9" s="47" customFormat="1" ht="90" x14ac:dyDescent="0.25">
      <c r="A1530" s="130">
        <v>1476</v>
      </c>
      <c r="B1530" s="111" t="s">
        <v>2069</v>
      </c>
      <c r="C1530" s="125" t="s">
        <v>2344</v>
      </c>
      <c r="D1530" s="111" t="s">
        <v>2340</v>
      </c>
      <c r="E1530" s="7" t="s">
        <v>2345</v>
      </c>
      <c r="F1530" s="111" t="s">
        <v>2342</v>
      </c>
      <c r="G1530" s="111" t="s">
        <v>38</v>
      </c>
      <c r="H1530" s="46">
        <v>314</v>
      </c>
      <c r="I1530" s="46">
        <v>7</v>
      </c>
    </row>
    <row r="1531" spans="1:9" s="47" customFormat="1" ht="90" x14ac:dyDescent="0.25">
      <c r="A1531" s="130">
        <v>1477</v>
      </c>
      <c r="B1531" s="111" t="s">
        <v>2069</v>
      </c>
      <c r="C1531" s="125">
        <v>43.31</v>
      </c>
      <c r="D1531" s="111" t="s">
        <v>2340</v>
      </c>
      <c r="E1531" s="7" t="s">
        <v>2346</v>
      </c>
      <c r="F1531" s="111" t="s">
        <v>2342</v>
      </c>
      <c r="G1531" s="111" t="s">
        <v>38</v>
      </c>
      <c r="H1531" s="46">
        <v>494</v>
      </c>
      <c r="I1531" s="46">
        <v>7</v>
      </c>
    </row>
    <row r="1532" spans="1:9" s="47" customFormat="1" ht="90" x14ac:dyDescent="0.25">
      <c r="A1532" s="130">
        <v>1478</v>
      </c>
      <c r="B1532" s="111" t="s">
        <v>2069</v>
      </c>
      <c r="C1532" s="125">
        <v>43.32</v>
      </c>
      <c r="D1532" s="111" t="s">
        <v>2340</v>
      </c>
      <c r="E1532" s="7" t="s">
        <v>2347</v>
      </c>
      <c r="F1532" s="111" t="s">
        <v>2342</v>
      </c>
      <c r="G1532" s="111" t="s">
        <v>38</v>
      </c>
      <c r="H1532" s="46">
        <v>881</v>
      </c>
      <c r="I1532" s="46">
        <v>7</v>
      </c>
    </row>
    <row r="1533" spans="1:9" s="47" customFormat="1" ht="45" x14ac:dyDescent="0.25">
      <c r="A1533" s="130">
        <v>1479</v>
      </c>
      <c r="B1533" s="111" t="s">
        <v>2069</v>
      </c>
      <c r="C1533" s="125">
        <v>43.33</v>
      </c>
      <c r="D1533" s="111" t="s">
        <v>2145</v>
      </c>
      <c r="E1533" s="7" t="s">
        <v>2348</v>
      </c>
      <c r="F1533" s="111" t="s">
        <v>2342</v>
      </c>
      <c r="G1533" s="111" t="s">
        <v>5</v>
      </c>
      <c r="H1533" s="46">
        <v>339</v>
      </c>
      <c r="I1533" s="46">
        <v>16</v>
      </c>
    </row>
    <row r="1534" spans="1:9" s="47" customFormat="1" ht="45" x14ac:dyDescent="0.25">
      <c r="A1534" s="130">
        <v>1480</v>
      </c>
      <c r="B1534" s="111" t="s">
        <v>2069</v>
      </c>
      <c r="C1534" s="125">
        <v>43.34</v>
      </c>
      <c r="D1534" s="111" t="s">
        <v>2145</v>
      </c>
      <c r="E1534" s="7" t="s">
        <v>2349</v>
      </c>
      <c r="F1534" s="111" t="s">
        <v>2342</v>
      </c>
      <c r="G1534" s="111" t="s">
        <v>5</v>
      </c>
      <c r="H1534" s="46">
        <v>545</v>
      </c>
      <c r="I1534" s="46">
        <v>16</v>
      </c>
    </row>
    <row r="1535" spans="1:9" s="47" customFormat="1" ht="45" x14ac:dyDescent="0.25">
      <c r="A1535" s="130">
        <v>1481</v>
      </c>
      <c r="B1535" s="111" t="s">
        <v>2069</v>
      </c>
      <c r="C1535" s="125">
        <v>43.35</v>
      </c>
      <c r="D1535" s="111" t="s">
        <v>2145</v>
      </c>
      <c r="E1535" s="7" t="s">
        <v>2350</v>
      </c>
      <c r="F1535" s="111" t="s">
        <v>2342</v>
      </c>
      <c r="G1535" s="111" t="s">
        <v>5</v>
      </c>
      <c r="H1535" s="46">
        <v>359</v>
      </c>
      <c r="I1535" s="46">
        <v>16</v>
      </c>
    </row>
    <row r="1536" spans="1:9" s="47" customFormat="1" ht="45" x14ac:dyDescent="0.25">
      <c r="A1536" s="130">
        <v>1482</v>
      </c>
      <c r="B1536" s="111" t="s">
        <v>2069</v>
      </c>
      <c r="C1536" s="125">
        <v>43.36</v>
      </c>
      <c r="D1536" s="111" t="s">
        <v>2145</v>
      </c>
      <c r="E1536" s="7" t="s">
        <v>2351</v>
      </c>
      <c r="F1536" s="111" t="s">
        <v>2342</v>
      </c>
      <c r="G1536" s="111" t="s">
        <v>5</v>
      </c>
      <c r="H1536" s="46">
        <v>788</v>
      </c>
      <c r="I1536" s="46">
        <v>16</v>
      </c>
    </row>
    <row r="1537" spans="1:9" s="47" customFormat="1" ht="45" x14ac:dyDescent="0.25">
      <c r="A1537" s="130">
        <v>1483</v>
      </c>
      <c r="B1537" s="111" t="s">
        <v>2069</v>
      </c>
      <c r="C1537" s="125">
        <v>43.37</v>
      </c>
      <c r="D1537" s="111" t="s">
        <v>2145</v>
      </c>
      <c r="E1537" s="7" t="s">
        <v>2352</v>
      </c>
      <c r="F1537" s="111" t="s">
        <v>2342</v>
      </c>
      <c r="G1537" s="111" t="s">
        <v>5</v>
      </c>
      <c r="H1537" s="46">
        <v>601</v>
      </c>
      <c r="I1537" s="46">
        <v>16</v>
      </c>
    </row>
    <row r="1538" spans="1:9" s="47" customFormat="1" ht="45" x14ac:dyDescent="0.25">
      <c r="A1538" s="130">
        <v>1484</v>
      </c>
      <c r="B1538" s="111" t="s">
        <v>2069</v>
      </c>
      <c r="C1538" s="125">
        <v>43.38</v>
      </c>
      <c r="D1538" s="111" t="s">
        <v>2145</v>
      </c>
      <c r="E1538" s="7" t="s">
        <v>2353</v>
      </c>
      <c r="F1538" s="111" t="s">
        <v>2342</v>
      </c>
      <c r="G1538" s="111" t="s">
        <v>5</v>
      </c>
      <c r="H1538" s="46">
        <v>354</v>
      </c>
      <c r="I1538" s="46">
        <v>16</v>
      </c>
    </row>
    <row r="1539" spans="1:9" s="47" customFormat="1" ht="45" x14ac:dyDescent="0.25">
      <c r="A1539" s="130">
        <v>1485</v>
      </c>
      <c r="B1539" s="111" t="s">
        <v>2069</v>
      </c>
      <c r="C1539" s="125">
        <v>43.39</v>
      </c>
      <c r="D1539" s="111" t="s">
        <v>2145</v>
      </c>
      <c r="E1539" s="7" t="s">
        <v>2354</v>
      </c>
      <c r="F1539" s="111" t="s">
        <v>2342</v>
      </c>
      <c r="G1539" s="111" t="s">
        <v>5</v>
      </c>
      <c r="H1539" s="46">
        <v>464</v>
      </c>
      <c r="I1539" s="46">
        <v>16</v>
      </c>
    </row>
    <row r="1540" spans="1:9" s="47" customFormat="1" ht="195" x14ac:dyDescent="0.25">
      <c r="A1540" s="130">
        <v>1486</v>
      </c>
      <c r="B1540" s="111" t="s">
        <v>2069</v>
      </c>
      <c r="C1540" s="125">
        <v>43.4</v>
      </c>
      <c r="D1540" s="111" t="s">
        <v>2145</v>
      </c>
      <c r="E1540" s="7" t="s">
        <v>2355</v>
      </c>
      <c r="F1540" s="111" t="s">
        <v>2342</v>
      </c>
      <c r="G1540" s="111" t="s">
        <v>38</v>
      </c>
      <c r="H1540" s="46">
        <v>1453</v>
      </c>
      <c r="I1540" s="46">
        <v>73</v>
      </c>
    </row>
    <row r="1541" spans="1:9" s="47" customFormat="1" ht="195" x14ac:dyDescent="0.25">
      <c r="A1541" s="130">
        <v>1487</v>
      </c>
      <c r="B1541" s="111" t="s">
        <v>2069</v>
      </c>
      <c r="C1541" s="125">
        <v>43.41</v>
      </c>
      <c r="D1541" s="111" t="s">
        <v>2145</v>
      </c>
      <c r="E1541" s="7" t="s">
        <v>2356</v>
      </c>
      <c r="F1541" s="111" t="s">
        <v>2342</v>
      </c>
      <c r="G1541" s="111" t="s">
        <v>38</v>
      </c>
      <c r="H1541" s="46">
        <v>1686</v>
      </c>
      <c r="I1541" s="46">
        <v>73</v>
      </c>
    </row>
    <row r="1542" spans="1:9" s="47" customFormat="1" ht="165" x14ac:dyDescent="0.25">
      <c r="A1542" s="130">
        <v>1488</v>
      </c>
      <c r="B1542" s="111" t="s">
        <v>2069</v>
      </c>
      <c r="C1542" s="125">
        <v>43.42</v>
      </c>
      <c r="D1542" s="111" t="s">
        <v>2145</v>
      </c>
      <c r="E1542" s="7" t="s">
        <v>2357</v>
      </c>
      <c r="F1542" s="111" t="s">
        <v>2342</v>
      </c>
      <c r="G1542" s="111" t="s">
        <v>5</v>
      </c>
      <c r="H1542" s="46">
        <v>11052</v>
      </c>
      <c r="I1542" s="46">
        <v>235</v>
      </c>
    </row>
    <row r="1543" spans="1:9" s="47" customFormat="1" ht="75" x14ac:dyDescent="0.25">
      <c r="A1543" s="130">
        <v>1489</v>
      </c>
      <c r="B1543" s="110" t="s">
        <v>2358</v>
      </c>
      <c r="C1543" s="125">
        <v>44.01</v>
      </c>
      <c r="D1543" s="111" t="s">
        <v>2359</v>
      </c>
      <c r="E1543" s="7" t="s">
        <v>2360</v>
      </c>
      <c r="F1543" s="111" t="s">
        <v>2361</v>
      </c>
      <c r="G1543" s="111" t="s">
        <v>40</v>
      </c>
      <c r="H1543" s="46">
        <v>508</v>
      </c>
      <c r="I1543" s="46">
        <v>257</v>
      </c>
    </row>
    <row r="1544" spans="1:9" s="47" customFormat="1" ht="75" x14ac:dyDescent="0.25">
      <c r="A1544" s="130">
        <v>1490</v>
      </c>
      <c r="B1544" s="110" t="s">
        <v>2358</v>
      </c>
      <c r="C1544" s="125">
        <v>44.02</v>
      </c>
      <c r="D1544" s="111" t="s">
        <v>2362</v>
      </c>
      <c r="E1544" s="7" t="s">
        <v>2363</v>
      </c>
      <c r="F1544" s="111" t="s">
        <v>2361</v>
      </c>
      <c r="G1544" s="111" t="s">
        <v>40</v>
      </c>
      <c r="H1544" s="46">
        <v>540</v>
      </c>
      <c r="I1544" s="46">
        <v>257</v>
      </c>
    </row>
    <row r="1545" spans="1:9" s="47" customFormat="1" ht="75" x14ac:dyDescent="0.25">
      <c r="A1545" s="130">
        <v>1491</v>
      </c>
      <c r="B1545" s="110" t="s">
        <v>2358</v>
      </c>
      <c r="C1545" s="125">
        <v>44.03</v>
      </c>
      <c r="D1545" s="111" t="s">
        <v>2364</v>
      </c>
      <c r="E1545" s="7" t="s">
        <v>2365</v>
      </c>
      <c r="F1545" s="111" t="s">
        <v>2361</v>
      </c>
      <c r="G1545" s="111" t="s">
        <v>40</v>
      </c>
      <c r="H1545" s="46">
        <v>628</v>
      </c>
      <c r="I1545" s="46">
        <v>257</v>
      </c>
    </row>
    <row r="1546" spans="1:9" s="47" customFormat="1" ht="75" x14ac:dyDescent="0.25">
      <c r="A1546" s="130">
        <v>1492</v>
      </c>
      <c r="B1546" s="110" t="s">
        <v>2358</v>
      </c>
      <c r="C1546" s="125">
        <v>44.04</v>
      </c>
      <c r="D1546" s="111" t="s">
        <v>2366</v>
      </c>
      <c r="E1546" s="7" t="s">
        <v>2367</v>
      </c>
      <c r="F1546" s="111" t="s">
        <v>2361</v>
      </c>
      <c r="G1546" s="111" t="s">
        <v>40</v>
      </c>
      <c r="H1546" s="46">
        <v>738</v>
      </c>
      <c r="I1546" s="46">
        <v>257</v>
      </c>
    </row>
    <row r="1547" spans="1:9" s="47" customFormat="1" ht="60" x14ac:dyDescent="0.25">
      <c r="A1547" s="130">
        <v>1493</v>
      </c>
      <c r="B1547" s="110" t="s">
        <v>2358</v>
      </c>
      <c r="C1547" s="125">
        <v>44.05</v>
      </c>
      <c r="D1547" s="111" t="s">
        <v>2368</v>
      </c>
      <c r="E1547" s="7" t="s">
        <v>2369</v>
      </c>
      <c r="F1547" s="111" t="s">
        <v>2361</v>
      </c>
      <c r="G1547" s="111" t="s">
        <v>40</v>
      </c>
      <c r="H1547" s="46">
        <v>539</v>
      </c>
      <c r="I1547" s="46">
        <v>288</v>
      </c>
    </row>
    <row r="1548" spans="1:9" s="47" customFormat="1" ht="60" x14ac:dyDescent="0.25">
      <c r="A1548" s="130">
        <v>1494</v>
      </c>
      <c r="B1548" s="110" t="s">
        <v>2358</v>
      </c>
      <c r="C1548" s="125">
        <v>44.06</v>
      </c>
      <c r="D1548" s="111" t="s">
        <v>2370</v>
      </c>
      <c r="E1548" s="7" t="s">
        <v>2371</v>
      </c>
      <c r="F1548" s="111" t="s">
        <v>2361</v>
      </c>
      <c r="G1548" s="111" t="s">
        <v>40</v>
      </c>
      <c r="H1548" s="46">
        <v>572</v>
      </c>
      <c r="I1548" s="46">
        <v>288</v>
      </c>
    </row>
    <row r="1549" spans="1:9" s="47" customFormat="1" ht="75" x14ac:dyDescent="0.25">
      <c r="A1549" s="130">
        <v>1495</v>
      </c>
      <c r="B1549" s="110" t="s">
        <v>2358</v>
      </c>
      <c r="C1549" s="125">
        <v>44.07</v>
      </c>
      <c r="D1549" s="111" t="s">
        <v>2372</v>
      </c>
      <c r="E1549" s="7" t="s">
        <v>2373</v>
      </c>
      <c r="F1549" s="111" t="s">
        <v>2361</v>
      </c>
      <c r="G1549" s="111" t="s">
        <v>40</v>
      </c>
      <c r="H1549" s="46">
        <v>491</v>
      </c>
      <c r="I1549" s="46">
        <v>257</v>
      </c>
    </row>
    <row r="1550" spans="1:9" s="47" customFormat="1" ht="75" x14ac:dyDescent="0.25">
      <c r="A1550" s="130">
        <v>1496</v>
      </c>
      <c r="B1550" s="110" t="s">
        <v>2358</v>
      </c>
      <c r="C1550" s="125">
        <v>44.08</v>
      </c>
      <c r="D1550" s="111" t="s">
        <v>2374</v>
      </c>
      <c r="E1550" s="7" t="s">
        <v>2375</v>
      </c>
      <c r="F1550" s="111" t="s">
        <v>2361</v>
      </c>
      <c r="G1550" s="111" t="s">
        <v>40</v>
      </c>
      <c r="H1550" s="46">
        <v>520</v>
      </c>
      <c r="I1550" s="46">
        <v>257</v>
      </c>
    </row>
    <row r="1551" spans="1:9" s="47" customFormat="1" ht="105" x14ac:dyDescent="0.25">
      <c r="A1551" s="130">
        <v>1497</v>
      </c>
      <c r="B1551" s="110" t="s">
        <v>2358</v>
      </c>
      <c r="C1551" s="125">
        <v>44.09</v>
      </c>
      <c r="D1551" s="111" t="s">
        <v>2376</v>
      </c>
      <c r="E1551" s="7" t="s">
        <v>2377</v>
      </c>
      <c r="F1551" s="111" t="s">
        <v>2378</v>
      </c>
      <c r="G1551" s="111" t="s">
        <v>848</v>
      </c>
      <c r="H1551" s="46">
        <v>573</v>
      </c>
      <c r="I1551" s="46">
        <v>182</v>
      </c>
    </row>
    <row r="1552" spans="1:9" s="47" customFormat="1" ht="90" x14ac:dyDescent="0.25">
      <c r="A1552" s="130">
        <v>1498</v>
      </c>
      <c r="B1552" s="110" t="s">
        <v>2358</v>
      </c>
      <c r="C1552" s="125" t="s">
        <v>2379</v>
      </c>
      <c r="D1552" s="111" t="s">
        <v>2380</v>
      </c>
      <c r="E1552" s="7" t="s">
        <v>2381</v>
      </c>
      <c r="F1552" s="111" t="s">
        <v>2382</v>
      </c>
      <c r="G1552" s="111" t="s">
        <v>40</v>
      </c>
      <c r="H1552" s="46">
        <v>2333</v>
      </c>
      <c r="I1552" s="46">
        <v>401</v>
      </c>
    </row>
    <row r="1553" spans="1:9" s="47" customFormat="1" ht="45" x14ac:dyDescent="0.25">
      <c r="A1553" s="130">
        <v>1499</v>
      </c>
      <c r="B1553" s="110" t="s">
        <v>2358</v>
      </c>
      <c r="C1553" s="125">
        <v>44.11</v>
      </c>
      <c r="D1553" s="111" t="s">
        <v>2383</v>
      </c>
      <c r="E1553" s="7" t="s">
        <v>2384</v>
      </c>
      <c r="F1553" s="111" t="s">
        <v>2385</v>
      </c>
      <c r="G1553" s="111" t="s">
        <v>5</v>
      </c>
      <c r="H1553" s="46">
        <v>6709</v>
      </c>
      <c r="I1553" s="46">
        <v>1663</v>
      </c>
    </row>
    <row r="1554" spans="1:9" s="47" customFormat="1" ht="45" x14ac:dyDescent="0.25">
      <c r="A1554" s="130">
        <v>1500</v>
      </c>
      <c r="B1554" s="110" t="s">
        <v>2358</v>
      </c>
      <c r="C1554" s="125">
        <v>44.12</v>
      </c>
      <c r="D1554" s="111" t="s">
        <v>2383</v>
      </c>
      <c r="E1554" s="7" t="s">
        <v>2386</v>
      </c>
      <c r="F1554" s="111" t="s">
        <v>2385</v>
      </c>
      <c r="G1554" s="111" t="s">
        <v>5</v>
      </c>
      <c r="H1554" s="46">
        <v>7826</v>
      </c>
      <c r="I1554" s="46">
        <v>1907</v>
      </c>
    </row>
    <row r="1555" spans="1:9" s="47" customFormat="1" ht="105" x14ac:dyDescent="0.25">
      <c r="A1555" s="130">
        <v>1501</v>
      </c>
      <c r="B1555" s="110" t="s">
        <v>2358</v>
      </c>
      <c r="C1555" s="125">
        <v>44.13</v>
      </c>
      <c r="D1555" s="111" t="s">
        <v>1042</v>
      </c>
      <c r="E1555" s="7" t="s">
        <v>2387</v>
      </c>
      <c r="F1555" s="111" t="s">
        <v>2378</v>
      </c>
      <c r="G1555" s="111" t="s">
        <v>848</v>
      </c>
      <c r="H1555" s="46">
        <v>657</v>
      </c>
      <c r="I1555" s="46">
        <v>182</v>
      </c>
    </row>
    <row r="1556" spans="1:9" s="47" customFormat="1" ht="60" x14ac:dyDescent="0.25">
      <c r="A1556" s="130">
        <v>1502</v>
      </c>
      <c r="B1556" s="110" t="s">
        <v>2358</v>
      </c>
      <c r="C1556" s="125">
        <v>44.14</v>
      </c>
      <c r="D1556" s="111" t="s">
        <v>1042</v>
      </c>
      <c r="E1556" s="7" t="s">
        <v>2388</v>
      </c>
      <c r="F1556" s="111" t="s">
        <v>2389</v>
      </c>
      <c r="G1556" s="111" t="s">
        <v>40</v>
      </c>
      <c r="H1556" s="46">
        <v>88</v>
      </c>
      <c r="I1556" s="46">
        <v>49</v>
      </c>
    </row>
    <row r="1557" spans="1:9" s="47" customFormat="1" ht="60" x14ac:dyDescent="0.25">
      <c r="A1557" s="130">
        <v>1503</v>
      </c>
      <c r="B1557" s="110" t="s">
        <v>2358</v>
      </c>
      <c r="C1557" s="125">
        <v>44.15</v>
      </c>
      <c r="D1557" s="111" t="s">
        <v>1042</v>
      </c>
      <c r="E1557" s="7" t="s">
        <v>2390</v>
      </c>
      <c r="F1557" s="111" t="s">
        <v>2389</v>
      </c>
      <c r="G1557" s="111" t="s">
        <v>40</v>
      </c>
      <c r="H1557" s="46">
        <v>110</v>
      </c>
      <c r="I1557" s="46">
        <v>51</v>
      </c>
    </row>
    <row r="1558" spans="1:9" s="47" customFormat="1" ht="60" x14ac:dyDescent="0.25">
      <c r="A1558" s="130">
        <v>1504</v>
      </c>
      <c r="B1558" s="110" t="s">
        <v>2358</v>
      </c>
      <c r="C1558" s="125">
        <v>44.16</v>
      </c>
      <c r="D1558" s="111" t="s">
        <v>1042</v>
      </c>
      <c r="E1558" s="7" t="s">
        <v>2391</v>
      </c>
      <c r="F1558" s="111" t="s">
        <v>2389</v>
      </c>
      <c r="G1558" s="111" t="s">
        <v>40</v>
      </c>
      <c r="H1558" s="46">
        <v>123</v>
      </c>
      <c r="I1558" s="46">
        <v>64</v>
      </c>
    </row>
    <row r="1559" spans="1:9" s="47" customFormat="1" ht="45" x14ac:dyDescent="0.25">
      <c r="A1559" s="130">
        <v>1505</v>
      </c>
      <c r="B1559" s="110" t="s">
        <v>2358</v>
      </c>
      <c r="C1559" s="125">
        <v>44.17</v>
      </c>
      <c r="D1559" s="111" t="s">
        <v>1042</v>
      </c>
      <c r="E1559" s="7" t="s">
        <v>2392</v>
      </c>
      <c r="F1559" s="111" t="s">
        <v>2389</v>
      </c>
      <c r="G1559" s="111" t="s">
        <v>40</v>
      </c>
      <c r="H1559" s="46">
        <v>187</v>
      </c>
      <c r="I1559" s="46">
        <v>119</v>
      </c>
    </row>
    <row r="1560" spans="1:9" s="47" customFormat="1" ht="240" x14ac:dyDescent="0.25">
      <c r="A1560" s="130">
        <v>1506</v>
      </c>
      <c r="B1560" s="110" t="s">
        <v>2358</v>
      </c>
      <c r="C1560" s="125">
        <v>44.18</v>
      </c>
      <c r="D1560" s="111" t="s">
        <v>1042</v>
      </c>
      <c r="E1560" s="7" t="s">
        <v>2393</v>
      </c>
      <c r="F1560" s="111" t="s">
        <v>2394</v>
      </c>
      <c r="G1560" s="111" t="s">
        <v>5</v>
      </c>
      <c r="H1560" s="46">
        <v>21962</v>
      </c>
      <c r="I1560" s="46">
        <v>4638</v>
      </c>
    </row>
    <row r="1561" spans="1:9" s="47" customFormat="1" ht="60" x14ac:dyDescent="0.25">
      <c r="A1561" s="130">
        <v>1507</v>
      </c>
      <c r="B1561" s="110" t="s">
        <v>2358</v>
      </c>
      <c r="C1561" s="125">
        <v>44.190000000000097</v>
      </c>
      <c r="D1561" s="111" t="s">
        <v>1042</v>
      </c>
      <c r="E1561" s="7" t="s">
        <v>2395</v>
      </c>
      <c r="F1561" s="111" t="s">
        <v>2396</v>
      </c>
      <c r="G1561" s="111" t="s">
        <v>848</v>
      </c>
      <c r="H1561" s="46">
        <v>634</v>
      </c>
      <c r="I1561" s="46">
        <v>244</v>
      </c>
    </row>
    <row r="1562" spans="1:9" s="47" customFormat="1" ht="90" x14ac:dyDescent="0.25">
      <c r="A1562" s="130">
        <v>1508</v>
      </c>
      <c r="B1562" s="110" t="s">
        <v>2358</v>
      </c>
      <c r="C1562" s="125">
        <v>44.200000000000102</v>
      </c>
      <c r="D1562" s="111" t="s">
        <v>1042</v>
      </c>
      <c r="E1562" s="7" t="s">
        <v>2397</v>
      </c>
      <c r="F1562" s="111" t="s">
        <v>2389</v>
      </c>
      <c r="G1562" s="111" t="s">
        <v>848</v>
      </c>
      <c r="H1562" s="46">
        <v>236</v>
      </c>
      <c r="I1562" s="46">
        <v>155</v>
      </c>
    </row>
    <row r="1563" spans="1:9" s="47" customFormat="1" ht="75" x14ac:dyDescent="0.25">
      <c r="A1563" s="130">
        <v>1509</v>
      </c>
      <c r="B1563" s="110" t="s">
        <v>2358</v>
      </c>
      <c r="C1563" s="125">
        <v>44.2100000000001</v>
      </c>
      <c r="D1563" s="111" t="s">
        <v>1042</v>
      </c>
      <c r="E1563" s="7" t="s">
        <v>2398</v>
      </c>
      <c r="F1563" s="111" t="s">
        <v>2389</v>
      </c>
      <c r="G1563" s="111" t="s">
        <v>40</v>
      </c>
      <c r="H1563" s="46">
        <v>600</v>
      </c>
      <c r="I1563" s="46">
        <v>295</v>
      </c>
    </row>
    <row r="1564" spans="1:9" s="47" customFormat="1" ht="45" x14ac:dyDescent="0.25">
      <c r="A1564" s="130">
        <v>1510</v>
      </c>
      <c r="B1564" s="110" t="s">
        <v>2358</v>
      </c>
      <c r="C1564" s="125">
        <v>44.230000000000103</v>
      </c>
      <c r="D1564" s="111" t="s">
        <v>1042</v>
      </c>
      <c r="E1564" s="7" t="s">
        <v>2399</v>
      </c>
      <c r="F1564" s="111" t="s">
        <v>2389</v>
      </c>
      <c r="G1564" s="111" t="s">
        <v>40</v>
      </c>
      <c r="H1564" s="46">
        <v>838</v>
      </c>
      <c r="I1564" s="46">
        <v>274</v>
      </c>
    </row>
    <row r="1565" spans="1:9" s="47" customFormat="1" ht="45" x14ac:dyDescent="0.25">
      <c r="A1565" s="130">
        <v>1511</v>
      </c>
      <c r="B1565" s="110" t="s">
        <v>2358</v>
      </c>
      <c r="C1565" s="125">
        <v>44.240000000000101</v>
      </c>
      <c r="D1565" s="111" t="s">
        <v>1042</v>
      </c>
      <c r="E1565" s="7" t="s">
        <v>2400</v>
      </c>
      <c r="F1565" s="111" t="s">
        <v>2389</v>
      </c>
      <c r="G1565" s="111" t="s">
        <v>40</v>
      </c>
      <c r="H1565" s="46">
        <v>805</v>
      </c>
      <c r="I1565" s="46">
        <v>274</v>
      </c>
    </row>
    <row r="1566" spans="1:9" s="47" customFormat="1" ht="60" x14ac:dyDescent="0.25">
      <c r="A1566" s="130">
        <v>1512</v>
      </c>
      <c r="B1566" s="110" t="s">
        <v>2401</v>
      </c>
      <c r="C1566" s="125">
        <v>46.01</v>
      </c>
      <c r="D1566" s="111" t="s">
        <v>2402</v>
      </c>
      <c r="E1566" s="7" t="s">
        <v>2403</v>
      </c>
      <c r="F1566" s="111" t="s">
        <v>2404</v>
      </c>
      <c r="G1566" s="111" t="s">
        <v>40</v>
      </c>
      <c r="H1566" s="46">
        <v>89</v>
      </c>
      <c r="I1566" s="46">
        <v>89</v>
      </c>
    </row>
    <row r="1567" spans="1:9" s="47" customFormat="1" ht="30" x14ac:dyDescent="0.25">
      <c r="A1567" s="130">
        <v>1513</v>
      </c>
      <c r="B1567" s="110" t="s">
        <v>2401</v>
      </c>
      <c r="C1567" s="125">
        <v>46.02</v>
      </c>
      <c r="D1567" s="111" t="s">
        <v>2405</v>
      </c>
      <c r="E1567" s="7" t="s">
        <v>2406</v>
      </c>
      <c r="F1567" s="111" t="s">
        <v>2404</v>
      </c>
      <c r="G1567" s="111" t="s">
        <v>40</v>
      </c>
      <c r="H1567" s="46">
        <v>40</v>
      </c>
      <c r="I1567" s="46">
        <v>40</v>
      </c>
    </row>
    <row r="1568" spans="1:9" s="47" customFormat="1" ht="30" x14ac:dyDescent="0.25">
      <c r="A1568" s="130">
        <v>1514</v>
      </c>
      <c r="B1568" s="110" t="s">
        <v>2401</v>
      </c>
      <c r="C1568" s="125">
        <v>46.03</v>
      </c>
      <c r="D1568" s="111" t="s">
        <v>2407</v>
      </c>
      <c r="E1568" s="7" t="s">
        <v>2408</v>
      </c>
      <c r="F1568" s="111" t="s">
        <v>2404</v>
      </c>
      <c r="G1568" s="111" t="s">
        <v>5</v>
      </c>
      <c r="H1568" s="46">
        <v>1427</v>
      </c>
      <c r="I1568" s="46">
        <v>1427</v>
      </c>
    </row>
    <row r="1569" spans="1:9" s="47" customFormat="1" ht="30" x14ac:dyDescent="0.25">
      <c r="A1569" s="130">
        <v>1515</v>
      </c>
      <c r="B1569" s="110" t="s">
        <v>2401</v>
      </c>
      <c r="C1569" s="125">
        <v>46.04</v>
      </c>
      <c r="D1569" s="111" t="s">
        <v>2409</v>
      </c>
      <c r="E1569" s="7" t="s">
        <v>2410</v>
      </c>
      <c r="F1569" s="111" t="s">
        <v>2404</v>
      </c>
      <c r="G1569" s="111" t="s">
        <v>5</v>
      </c>
      <c r="H1569" s="46">
        <v>933</v>
      </c>
      <c r="I1569" s="46">
        <v>933</v>
      </c>
    </row>
    <row r="1570" spans="1:9" s="47" customFormat="1" ht="45" x14ac:dyDescent="0.25">
      <c r="A1570" s="130">
        <v>1516</v>
      </c>
      <c r="B1570" s="110" t="s">
        <v>2401</v>
      </c>
      <c r="C1570" s="125">
        <v>46.05</v>
      </c>
      <c r="D1570" s="111" t="s">
        <v>2411</v>
      </c>
      <c r="E1570" s="7" t="s">
        <v>2412</v>
      </c>
      <c r="F1570" s="111" t="s">
        <v>2404</v>
      </c>
      <c r="G1570" s="111" t="s">
        <v>5</v>
      </c>
      <c r="H1570" s="46">
        <v>700</v>
      </c>
      <c r="I1570" s="46">
        <v>700</v>
      </c>
    </row>
    <row r="1571" spans="1:9" s="47" customFormat="1" ht="45" x14ac:dyDescent="0.25">
      <c r="A1571" s="130">
        <v>1517</v>
      </c>
      <c r="B1571" s="110" t="s">
        <v>2401</v>
      </c>
      <c r="C1571" s="125">
        <v>46.06</v>
      </c>
      <c r="D1571" s="111" t="s">
        <v>2413</v>
      </c>
      <c r="E1571" s="7" t="s">
        <v>2414</v>
      </c>
      <c r="F1571" s="111" t="s">
        <v>2404</v>
      </c>
      <c r="G1571" s="111" t="s">
        <v>40</v>
      </c>
      <c r="H1571" s="46">
        <v>48</v>
      </c>
      <c r="I1571" s="46">
        <v>48</v>
      </c>
    </row>
    <row r="1572" spans="1:9" s="47" customFormat="1" ht="45" x14ac:dyDescent="0.25">
      <c r="A1572" s="130">
        <v>1518</v>
      </c>
      <c r="B1572" s="110" t="s">
        <v>2401</v>
      </c>
      <c r="C1572" s="125">
        <v>46.07</v>
      </c>
      <c r="D1572" s="111" t="s">
        <v>2415</v>
      </c>
      <c r="E1572" s="7" t="s">
        <v>2416</v>
      </c>
      <c r="F1572" s="111" t="s">
        <v>575</v>
      </c>
      <c r="G1572" s="111" t="s">
        <v>40</v>
      </c>
      <c r="H1572" s="46">
        <v>24</v>
      </c>
      <c r="I1572" s="46">
        <v>24</v>
      </c>
    </row>
    <row r="1573" spans="1:9" s="47" customFormat="1" ht="45" x14ac:dyDescent="0.25">
      <c r="A1573" s="130">
        <v>1519</v>
      </c>
      <c r="B1573" s="110" t="s">
        <v>2401</v>
      </c>
      <c r="C1573" s="125">
        <v>46.08</v>
      </c>
      <c r="D1573" s="111" t="s">
        <v>2417</v>
      </c>
      <c r="E1573" s="7" t="s">
        <v>2418</v>
      </c>
      <c r="F1573" s="111" t="s">
        <v>575</v>
      </c>
      <c r="G1573" s="111" t="s">
        <v>1919</v>
      </c>
      <c r="H1573" s="46">
        <v>209</v>
      </c>
      <c r="I1573" s="46">
        <v>209</v>
      </c>
    </row>
    <row r="1574" spans="1:9" s="47" customFormat="1" ht="45" x14ac:dyDescent="0.25">
      <c r="A1574" s="130">
        <v>1520</v>
      </c>
      <c r="B1574" s="110" t="s">
        <v>2401</v>
      </c>
      <c r="C1574" s="125">
        <v>46.09</v>
      </c>
      <c r="D1574" s="111" t="s">
        <v>2417</v>
      </c>
      <c r="E1574" s="7" t="s">
        <v>2419</v>
      </c>
      <c r="F1574" s="111" t="s">
        <v>575</v>
      </c>
      <c r="G1574" s="111" t="s">
        <v>1919</v>
      </c>
      <c r="H1574" s="46">
        <v>268</v>
      </c>
      <c r="I1574" s="46">
        <v>268</v>
      </c>
    </row>
    <row r="1575" spans="1:9" s="47" customFormat="1" ht="45" x14ac:dyDescent="0.25">
      <c r="A1575" s="130">
        <v>1521</v>
      </c>
      <c r="B1575" s="110" t="s">
        <v>2401</v>
      </c>
      <c r="C1575" s="125">
        <v>46.1</v>
      </c>
      <c r="D1575" s="111" t="s">
        <v>2417</v>
      </c>
      <c r="E1575" s="7" t="s">
        <v>2420</v>
      </c>
      <c r="F1575" s="111" t="s">
        <v>575</v>
      </c>
      <c r="G1575" s="111" t="s">
        <v>1919</v>
      </c>
      <c r="H1575" s="46">
        <v>215</v>
      </c>
      <c r="I1575" s="46">
        <v>215</v>
      </c>
    </row>
    <row r="1576" spans="1:9" s="47" customFormat="1" ht="45" x14ac:dyDescent="0.25">
      <c r="A1576" s="130">
        <v>1522</v>
      </c>
      <c r="B1576" s="110" t="s">
        <v>2401</v>
      </c>
      <c r="C1576" s="125">
        <v>46.11</v>
      </c>
      <c r="D1576" s="111" t="s">
        <v>2417</v>
      </c>
      <c r="E1576" s="7" t="s">
        <v>2421</v>
      </c>
      <c r="F1576" s="111" t="s">
        <v>575</v>
      </c>
      <c r="G1576" s="111" t="s">
        <v>1919</v>
      </c>
      <c r="H1576" s="46">
        <v>304</v>
      </c>
      <c r="I1576" s="46">
        <v>304</v>
      </c>
    </row>
    <row r="1577" spans="1:9" s="47" customFormat="1" ht="45" x14ac:dyDescent="0.25">
      <c r="A1577" s="130">
        <v>1523</v>
      </c>
      <c r="B1577" s="110" t="s">
        <v>2401</v>
      </c>
      <c r="C1577" s="125">
        <v>46.120000000000097</v>
      </c>
      <c r="D1577" s="111" t="s">
        <v>2417</v>
      </c>
      <c r="E1577" s="7" t="s">
        <v>2422</v>
      </c>
      <c r="F1577" s="111" t="s">
        <v>575</v>
      </c>
      <c r="G1577" s="111" t="s">
        <v>1919</v>
      </c>
      <c r="H1577" s="46">
        <v>447</v>
      </c>
      <c r="I1577" s="46">
        <v>447</v>
      </c>
    </row>
    <row r="1578" spans="1:9" s="47" customFormat="1" ht="45" x14ac:dyDescent="0.25">
      <c r="A1578" s="130">
        <v>1524</v>
      </c>
      <c r="B1578" s="110" t="s">
        <v>2401</v>
      </c>
      <c r="C1578" s="125">
        <v>46.130000000000102</v>
      </c>
      <c r="D1578" s="111" t="s">
        <v>2417</v>
      </c>
      <c r="E1578" s="7" t="s">
        <v>2423</v>
      </c>
      <c r="F1578" s="111" t="s">
        <v>575</v>
      </c>
      <c r="G1578" s="111" t="s">
        <v>1919</v>
      </c>
      <c r="H1578" s="46">
        <v>746</v>
      </c>
      <c r="I1578" s="46">
        <v>746</v>
      </c>
    </row>
    <row r="1579" spans="1:9" s="47" customFormat="1" ht="45" x14ac:dyDescent="0.25">
      <c r="A1579" s="130">
        <v>1525</v>
      </c>
      <c r="B1579" s="110" t="s">
        <v>2401</v>
      </c>
      <c r="C1579" s="125">
        <v>46.1400000000001</v>
      </c>
      <c r="D1579" s="111" t="s">
        <v>2417</v>
      </c>
      <c r="E1579" s="7" t="s">
        <v>2424</v>
      </c>
      <c r="F1579" s="111" t="s">
        <v>575</v>
      </c>
      <c r="G1579" s="111" t="s">
        <v>1919</v>
      </c>
      <c r="H1579" s="46">
        <v>507</v>
      </c>
      <c r="I1579" s="46">
        <v>507</v>
      </c>
    </row>
    <row r="1580" spans="1:9" s="47" customFormat="1" ht="45" x14ac:dyDescent="0.25">
      <c r="A1580" s="130">
        <v>1526</v>
      </c>
      <c r="B1580" s="110" t="s">
        <v>2401</v>
      </c>
      <c r="C1580" s="125">
        <v>46.150000000000098</v>
      </c>
      <c r="D1580" s="111" t="s">
        <v>2417</v>
      </c>
      <c r="E1580" s="7" t="s">
        <v>2425</v>
      </c>
      <c r="F1580" s="111" t="s">
        <v>575</v>
      </c>
      <c r="G1580" s="111" t="s">
        <v>5</v>
      </c>
      <c r="H1580" s="46">
        <v>125</v>
      </c>
      <c r="I1580" s="46">
        <v>125</v>
      </c>
    </row>
    <row r="1581" spans="1:9" s="47" customFormat="1" ht="45" x14ac:dyDescent="0.25">
      <c r="A1581" s="130">
        <v>1527</v>
      </c>
      <c r="B1581" s="110" t="s">
        <v>2401</v>
      </c>
      <c r="C1581" s="125">
        <v>46.160000000000103</v>
      </c>
      <c r="D1581" s="111" t="s">
        <v>2417</v>
      </c>
      <c r="E1581" s="7" t="s">
        <v>2426</v>
      </c>
      <c r="F1581" s="111" t="s">
        <v>575</v>
      </c>
      <c r="G1581" s="111" t="s">
        <v>5</v>
      </c>
      <c r="H1581" s="46">
        <v>105</v>
      </c>
      <c r="I1581" s="46">
        <v>105</v>
      </c>
    </row>
    <row r="1582" spans="1:9" s="47" customFormat="1" ht="45" x14ac:dyDescent="0.25">
      <c r="A1582" s="130">
        <v>1528</v>
      </c>
      <c r="B1582" s="110" t="s">
        <v>2401</v>
      </c>
      <c r="C1582" s="125">
        <v>46.170000000000101</v>
      </c>
      <c r="D1582" s="111" t="s">
        <v>2417</v>
      </c>
      <c r="E1582" s="7" t="s">
        <v>2427</v>
      </c>
      <c r="F1582" s="111" t="s">
        <v>575</v>
      </c>
      <c r="G1582" s="111" t="s">
        <v>40</v>
      </c>
      <c r="H1582" s="46">
        <v>32</v>
      </c>
      <c r="I1582" s="46">
        <v>32</v>
      </c>
    </row>
    <row r="1583" spans="1:9" s="47" customFormat="1" ht="45" x14ac:dyDescent="0.25">
      <c r="A1583" s="130">
        <v>1529</v>
      </c>
      <c r="B1583" s="110" t="s">
        <v>2401</v>
      </c>
      <c r="C1583" s="125">
        <v>46.180000000000099</v>
      </c>
      <c r="D1583" s="111" t="s">
        <v>2417</v>
      </c>
      <c r="E1583" s="7" t="s">
        <v>2428</v>
      </c>
      <c r="F1583" s="111" t="s">
        <v>575</v>
      </c>
      <c r="G1583" s="111" t="s">
        <v>40</v>
      </c>
      <c r="H1583" s="46">
        <v>27</v>
      </c>
      <c r="I1583" s="46">
        <v>27</v>
      </c>
    </row>
    <row r="1584" spans="1:9" s="47" customFormat="1" ht="45" x14ac:dyDescent="0.25">
      <c r="A1584" s="130">
        <v>1530</v>
      </c>
      <c r="B1584" s="110" t="s">
        <v>2401</v>
      </c>
      <c r="C1584" s="125">
        <v>46.190000000000097</v>
      </c>
      <c r="D1584" s="111" t="s">
        <v>2417</v>
      </c>
      <c r="E1584" s="7" t="s">
        <v>2429</v>
      </c>
      <c r="F1584" s="111" t="s">
        <v>575</v>
      </c>
      <c r="G1584" s="111" t="s">
        <v>40</v>
      </c>
      <c r="H1584" s="46">
        <v>36</v>
      </c>
      <c r="I1584" s="46">
        <v>36</v>
      </c>
    </row>
    <row r="1585" spans="1:9" s="47" customFormat="1" ht="45" x14ac:dyDescent="0.25">
      <c r="A1585" s="130">
        <v>1531</v>
      </c>
      <c r="B1585" s="110" t="s">
        <v>2401</v>
      </c>
      <c r="C1585" s="125">
        <v>46.2100000000001</v>
      </c>
      <c r="D1585" s="111" t="s">
        <v>2417</v>
      </c>
      <c r="E1585" s="7" t="s">
        <v>2430</v>
      </c>
      <c r="F1585" s="111" t="s">
        <v>575</v>
      </c>
      <c r="G1585" s="111" t="s">
        <v>40</v>
      </c>
      <c r="H1585" s="46">
        <v>29</v>
      </c>
      <c r="I1585" s="46">
        <v>29</v>
      </c>
    </row>
    <row r="1586" spans="1:9" s="47" customFormat="1" ht="45" x14ac:dyDescent="0.25">
      <c r="A1586" s="130">
        <v>1532</v>
      </c>
      <c r="B1586" s="110" t="s">
        <v>2401</v>
      </c>
      <c r="C1586" s="125">
        <v>46.230000000000103</v>
      </c>
      <c r="D1586" s="111" t="s">
        <v>2417</v>
      </c>
      <c r="E1586" s="7" t="s">
        <v>2431</v>
      </c>
      <c r="F1586" s="111" t="s">
        <v>575</v>
      </c>
      <c r="G1586" s="111" t="s">
        <v>40</v>
      </c>
      <c r="H1586" s="46">
        <v>12</v>
      </c>
      <c r="I1586" s="46">
        <v>12</v>
      </c>
    </row>
    <row r="1587" spans="1:9" s="47" customFormat="1" ht="45" x14ac:dyDescent="0.25">
      <c r="A1587" s="130">
        <v>1533</v>
      </c>
      <c r="B1587" s="110" t="s">
        <v>2401</v>
      </c>
      <c r="C1587" s="125">
        <v>46.240000000000101</v>
      </c>
      <c r="D1587" s="111" t="s">
        <v>2417</v>
      </c>
      <c r="E1587" s="7" t="s">
        <v>2432</v>
      </c>
      <c r="F1587" s="111" t="s">
        <v>575</v>
      </c>
      <c r="G1587" s="111" t="s">
        <v>38</v>
      </c>
      <c r="H1587" s="46">
        <v>40</v>
      </c>
      <c r="I1587" s="46">
        <v>40</v>
      </c>
    </row>
    <row r="1588" spans="1:9" s="47" customFormat="1" ht="45" x14ac:dyDescent="0.25">
      <c r="A1588" s="130">
        <v>1534</v>
      </c>
      <c r="B1588" s="110" t="s">
        <v>2401</v>
      </c>
      <c r="C1588" s="125">
        <v>46.250000000000099</v>
      </c>
      <c r="D1588" s="111" t="s">
        <v>2417</v>
      </c>
      <c r="E1588" s="7" t="s">
        <v>2433</v>
      </c>
      <c r="F1588" s="111" t="s">
        <v>575</v>
      </c>
      <c r="G1588" s="111" t="s">
        <v>38</v>
      </c>
      <c r="H1588" s="46">
        <v>54</v>
      </c>
      <c r="I1588" s="46">
        <v>54</v>
      </c>
    </row>
    <row r="1589" spans="1:9" s="47" customFormat="1" ht="45" x14ac:dyDescent="0.25">
      <c r="A1589" s="130">
        <v>1535</v>
      </c>
      <c r="B1589" s="110" t="s">
        <v>2401</v>
      </c>
      <c r="C1589" s="125">
        <v>46.260000000000097</v>
      </c>
      <c r="D1589" s="111" t="s">
        <v>2417</v>
      </c>
      <c r="E1589" s="7" t="s">
        <v>2434</v>
      </c>
      <c r="F1589" s="111" t="s">
        <v>575</v>
      </c>
      <c r="G1589" s="111" t="s">
        <v>38</v>
      </c>
      <c r="H1589" s="46">
        <v>55</v>
      </c>
      <c r="I1589" s="46">
        <v>55</v>
      </c>
    </row>
    <row r="1590" spans="1:9" s="47" customFormat="1" ht="45" x14ac:dyDescent="0.25">
      <c r="A1590" s="130">
        <v>1536</v>
      </c>
      <c r="B1590" s="110" t="s">
        <v>2401</v>
      </c>
      <c r="C1590" s="125">
        <v>46.270000000000103</v>
      </c>
      <c r="D1590" s="111" t="s">
        <v>2417</v>
      </c>
      <c r="E1590" s="7" t="s">
        <v>2435</v>
      </c>
      <c r="F1590" s="111" t="s">
        <v>575</v>
      </c>
      <c r="G1590" s="111" t="s">
        <v>38</v>
      </c>
      <c r="H1590" s="46">
        <v>18</v>
      </c>
      <c r="I1590" s="46">
        <v>18</v>
      </c>
    </row>
    <row r="1591" spans="1:9" s="47" customFormat="1" ht="45" x14ac:dyDescent="0.25">
      <c r="A1591" s="130">
        <v>1537</v>
      </c>
      <c r="B1591" s="110" t="s">
        <v>2401</v>
      </c>
      <c r="C1591" s="125">
        <v>46.280000000000101</v>
      </c>
      <c r="D1591" s="111" t="s">
        <v>2417</v>
      </c>
      <c r="E1591" s="7" t="s">
        <v>2436</v>
      </c>
      <c r="F1591" s="111" t="s">
        <v>575</v>
      </c>
      <c r="G1591" s="111" t="s">
        <v>38</v>
      </c>
      <c r="H1591" s="46">
        <v>18</v>
      </c>
      <c r="I1591" s="46">
        <v>18</v>
      </c>
    </row>
    <row r="1592" spans="1:9" s="47" customFormat="1" ht="45" x14ac:dyDescent="0.25">
      <c r="A1592" s="130">
        <v>1538</v>
      </c>
      <c r="B1592" s="110" t="s">
        <v>2401</v>
      </c>
      <c r="C1592" s="125">
        <v>46.290000000000099</v>
      </c>
      <c r="D1592" s="111" t="s">
        <v>2417</v>
      </c>
      <c r="E1592" s="7" t="s">
        <v>2437</v>
      </c>
      <c r="F1592" s="111" t="s">
        <v>575</v>
      </c>
      <c r="G1592" s="111" t="s">
        <v>1919</v>
      </c>
      <c r="H1592" s="46">
        <v>1163</v>
      </c>
      <c r="I1592" s="46">
        <v>1163</v>
      </c>
    </row>
    <row r="1593" spans="1:9" s="47" customFormat="1" ht="45" x14ac:dyDescent="0.25">
      <c r="A1593" s="130">
        <v>1539</v>
      </c>
      <c r="B1593" s="110" t="s">
        <v>2401</v>
      </c>
      <c r="C1593" s="125">
        <v>46.300000000000097</v>
      </c>
      <c r="D1593" s="111" t="s">
        <v>2417</v>
      </c>
      <c r="E1593" s="7" t="s">
        <v>2438</v>
      </c>
      <c r="F1593" s="111" t="s">
        <v>575</v>
      </c>
      <c r="G1593" s="111" t="s">
        <v>38</v>
      </c>
      <c r="H1593" s="46">
        <v>216</v>
      </c>
      <c r="I1593" s="46">
        <v>80</v>
      </c>
    </row>
    <row r="1594" spans="1:9" s="47" customFormat="1" ht="45" x14ac:dyDescent="0.25">
      <c r="A1594" s="130">
        <v>1540</v>
      </c>
      <c r="B1594" s="110" t="s">
        <v>2401</v>
      </c>
      <c r="C1594" s="125">
        <v>46.310000000000201</v>
      </c>
      <c r="D1594" s="111" t="s">
        <v>2417</v>
      </c>
      <c r="E1594" s="7" t="s">
        <v>2439</v>
      </c>
      <c r="F1594" s="111" t="s">
        <v>575</v>
      </c>
      <c r="G1594" s="111" t="s">
        <v>38</v>
      </c>
      <c r="H1594" s="46">
        <v>276</v>
      </c>
      <c r="I1594" s="46">
        <v>139</v>
      </c>
    </row>
    <row r="1595" spans="1:9" s="47" customFormat="1" ht="45" x14ac:dyDescent="0.25">
      <c r="A1595" s="130">
        <v>1541</v>
      </c>
      <c r="B1595" s="110" t="s">
        <v>2401</v>
      </c>
      <c r="C1595" s="125">
        <v>46.320000000000199</v>
      </c>
      <c r="D1595" s="111" t="s">
        <v>2417</v>
      </c>
      <c r="E1595" s="7" t="s">
        <v>2440</v>
      </c>
      <c r="F1595" s="111" t="s">
        <v>575</v>
      </c>
      <c r="G1595" s="111" t="s">
        <v>40</v>
      </c>
      <c r="H1595" s="46">
        <v>57</v>
      </c>
      <c r="I1595" s="46">
        <v>57</v>
      </c>
    </row>
    <row r="1596" spans="1:9" s="47" customFormat="1" ht="45" x14ac:dyDescent="0.25">
      <c r="A1596" s="130">
        <v>1542</v>
      </c>
      <c r="B1596" s="110" t="s">
        <v>2401</v>
      </c>
      <c r="C1596" s="125">
        <v>46.330000000000197</v>
      </c>
      <c r="D1596" s="111" t="s">
        <v>2417</v>
      </c>
      <c r="E1596" s="7" t="s">
        <v>2441</v>
      </c>
      <c r="F1596" s="111" t="s">
        <v>575</v>
      </c>
      <c r="G1596" s="111" t="s">
        <v>38</v>
      </c>
      <c r="H1596" s="46">
        <v>7</v>
      </c>
      <c r="I1596" s="46">
        <v>7</v>
      </c>
    </row>
    <row r="1597" spans="1:9" s="47" customFormat="1" ht="45" x14ac:dyDescent="0.25">
      <c r="A1597" s="130">
        <v>1543</v>
      </c>
      <c r="B1597" s="110" t="s">
        <v>2401</v>
      </c>
      <c r="C1597" s="125">
        <v>46.340000000000202</v>
      </c>
      <c r="D1597" s="111" t="s">
        <v>2417</v>
      </c>
      <c r="E1597" s="7" t="s">
        <v>2442</v>
      </c>
      <c r="F1597" s="111" t="s">
        <v>575</v>
      </c>
      <c r="G1597" s="111" t="s">
        <v>40</v>
      </c>
      <c r="H1597" s="46">
        <v>16</v>
      </c>
      <c r="I1597" s="46">
        <v>16</v>
      </c>
    </row>
    <row r="1598" spans="1:9" s="47" customFormat="1" ht="45" x14ac:dyDescent="0.25">
      <c r="A1598" s="130">
        <v>1544</v>
      </c>
      <c r="B1598" s="110" t="s">
        <v>2401</v>
      </c>
      <c r="C1598" s="125">
        <v>46.3500000000002</v>
      </c>
      <c r="D1598" s="111" t="s">
        <v>2417</v>
      </c>
      <c r="E1598" s="7" t="s">
        <v>2443</v>
      </c>
      <c r="F1598" s="111" t="s">
        <v>575</v>
      </c>
      <c r="G1598" s="111" t="s">
        <v>38</v>
      </c>
      <c r="H1598" s="46">
        <v>17</v>
      </c>
      <c r="I1598" s="46">
        <v>17</v>
      </c>
    </row>
    <row r="1599" spans="1:9" s="47" customFormat="1" ht="45" x14ac:dyDescent="0.25">
      <c r="A1599" s="130">
        <v>1545</v>
      </c>
      <c r="B1599" s="110" t="s">
        <v>2401</v>
      </c>
      <c r="C1599" s="125">
        <v>46.360000000000198</v>
      </c>
      <c r="D1599" s="111" t="s">
        <v>2417</v>
      </c>
      <c r="E1599" s="7" t="s">
        <v>2444</v>
      </c>
      <c r="F1599" s="111" t="s">
        <v>575</v>
      </c>
      <c r="G1599" s="111" t="s">
        <v>38</v>
      </c>
      <c r="H1599" s="46">
        <v>17</v>
      </c>
      <c r="I1599" s="46">
        <v>17</v>
      </c>
    </row>
    <row r="1600" spans="1:9" s="47" customFormat="1" ht="45" x14ac:dyDescent="0.25">
      <c r="A1600" s="130">
        <v>1546</v>
      </c>
      <c r="B1600" s="110" t="s">
        <v>2401</v>
      </c>
      <c r="C1600" s="125">
        <v>46.370000000000203</v>
      </c>
      <c r="D1600" s="111" t="s">
        <v>2417</v>
      </c>
      <c r="E1600" s="7" t="s">
        <v>2445</v>
      </c>
      <c r="F1600" s="111" t="s">
        <v>575</v>
      </c>
      <c r="G1600" s="111" t="s">
        <v>40</v>
      </c>
      <c r="H1600" s="46">
        <v>15</v>
      </c>
      <c r="I1600" s="46">
        <v>15</v>
      </c>
    </row>
    <row r="1601" spans="1:9" s="47" customFormat="1" ht="45" x14ac:dyDescent="0.25">
      <c r="A1601" s="130">
        <v>1547</v>
      </c>
      <c r="B1601" s="110" t="s">
        <v>2401</v>
      </c>
      <c r="C1601" s="125">
        <v>46.380000000000202</v>
      </c>
      <c r="D1601" s="111" t="s">
        <v>1042</v>
      </c>
      <c r="E1601" s="7" t="s">
        <v>2446</v>
      </c>
      <c r="F1601" s="111" t="s">
        <v>575</v>
      </c>
      <c r="G1601" s="111" t="s">
        <v>40</v>
      </c>
      <c r="H1601" s="46">
        <v>51</v>
      </c>
      <c r="I1601" s="46">
        <v>15</v>
      </c>
    </row>
    <row r="1602" spans="1:9" s="47" customFormat="1" ht="195" x14ac:dyDescent="0.25">
      <c r="A1602" s="130">
        <v>1548</v>
      </c>
      <c r="B1602" s="110" t="s">
        <v>2401</v>
      </c>
      <c r="C1602" s="125">
        <v>46.3900000000002</v>
      </c>
      <c r="D1602" s="111" t="s">
        <v>1042</v>
      </c>
      <c r="E1602" s="7" t="s">
        <v>2447</v>
      </c>
      <c r="F1602" s="111" t="s">
        <v>575</v>
      </c>
      <c r="G1602" s="111" t="s">
        <v>38</v>
      </c>
      <c r="H1602" s="46">
        <v>1871</v>
      </c>
      <c r="I1602" s="46">
        <v>261</v>
      </c>
    </row>
    <row r="1603" spans="1:9" s="47" customFormat="1" ht="75" x14ac:dyDescent="0.25">
      <c r="A1603" s="130">
        <v>1549</v>
      </c>
      <c r="B1603" s="110" t="s">
        <v>2401</v>
      </c>
      <c r="C1603" s="125">
        <v>46.400000000000198</v>
      </c>
      <c r="D1603" s="111" t="s">
        <v>1042</v>
      </c>
      <c r="E1603" s="7" t="s">
        <v>2448</v>
      </c>
      <c r="F1603" s="111" t="s">
        <v>575</v>
      </c>
      <c r="G1603" s="111" t="s">
        <v>5</v>
      </c>
      <c r="H1603" s="46">
        <v>77</v>
      </c>
      <c r="I1603" s="46">
        <v>77</v>
      </c>
    </row>
    <row r="1604" spans="1:9" s="47" customFormat="1" ht="90" x14ac:dyDescent="0.25">
      <c r="A1604" s="130">
        <v>1550</v>
      </c>
      <c r="B1604" s="110" t="s">
        <v>2401</v>
      </c>
      <c r="C1604" s="125">
        <v>46.410000000000203</v>
      </c>
      <c r="D1604" s="111" t="s">
        <v>1042</v>
      </c>
      <c r="E1604" s="7" t="s">
        <v>2449</v>
      </c>
      <c r="F1604" s="111" t="s">
        <v>575</v>
      </c>
      <c r="G1604" s="111" t="s">
        <v>5</v>
      </c>
      <c r="H1604" s="46">
        <v>165</v>
      </c>
      <c r="I1604" s="46">
        <v>165</v>
      </c>
    </row>
    <row r="1605" spans="1:9" s="47" customFormat="1" ht="270" x14ac:dyDescent="0.25">
      <c r="A1605" s="130">
        <v>1551</v>
      </c>
      <c r="B1605" s="110" t="s">
        <v>2401</v>
      </c>
      <c r="C1605" s="125">
        <v>46.420000000000201</v>
      </c>
      <c r="D1605" s="111" t="s">
        <v>1042</v>
      </c>
      <c r="E1605" s="7" t="s">
        <v>2450</v>
      </c>
      <c r="F1605" s="111" t="s">
        <v>575</v>
      </c>
      <c r="G1605" s="111" t="s">
        <v>40</v>
      </c>
      <c r="H1605" s="43">
        <v>160</v>
      </c>
      <c r="I1605" s="43">
        <v>160</v>
      </c>
    </row>
    <row r="1606" spans="1:9" s="47" customFormat="1" ht="60" x14ac:dyDescent="0.25">
      <c r="A1606" s="130">
        <v>1552</v>
      </c>
      <c r="B1606" s="110" t="s">
        <v>2401</v>
      </c>
      <c r="C1606" s="125">
        <v>46.430000000000199</v>
      </c>
      <c r="D1606" s="111" t="s">
        <v>1042</v>
      </c>
      <c r="E1606" s="7" t="s">
        <v>2451</v>
      </c>
      <c r="F1606" s="111" t="s">
        <v>575</v>
      </c>
      <c r="G1606" s="111" t="s">
        <v>40</v>
      </c>
      <c r="H1606" s="46">
        <v>92</v>
      </c>
      <c r="I1606" s="46">
        <v>92</v>
      </c>
    </row>
    <row r="1607" spans="1:9" s="47" customFormat="1" ht="105" x14ac:dyDescent="0.25">
      <c r="A1607" s="130">
        <v>1553</v>
      </c>
      <c r="B1607" s="110" t="s">
        <v>2401</v>
      </c>
      <c r="C1607" s="125">
        <v>46.440000000000197</v>
      </c>
      <c r="D1607" s="111" t="s">
        <v>1042</v>
      </c>
      <c r="E1607" s="7" t="s">
        <v>2452</v>
      </c>
      <c r="F1607" s="111" t="s">
        <v>2378</v>
      </c>
      <c r="G1607" s="111" t="s">
        <v>848</v>
      </c>
      <c r="H1607" s="46">
        <v>657</v>
      </c>
      <c r="I1607" s="46">
        <v>182</v>
      </c>
    </row>
    <row r="1608" spans="1:9" s="47" customFormat="1" ht="90" x14ac:dyDescent="0.25">
      <c r="A1608" s="130">
        <v>1554</v>
      </c>
      <c r="B1608" s="110" t="s">
        <v>2401</v>
      </c>
      <c r="C1608" s="125">
        <v>46.450000000000202</v>
      </c>
      <c r="D1608" s="111" t="s">
        <v>1042</v>
      </c>
      <c r="E1608" s="7" t="s">
        <v>2453</v>
      </c>
      <c r="F1608" s="111" t="s">
        <v>2454</v>
      </c>
      <c r="G1608" s="111" t="s">
        <v>848</v>
      </c>
      <c r="H1608" s="46">
        <v>667</v>
      </c>
      <c r="I1608" s="46">
        <v>182</v>
      </c>
    </row>
    <row r="1609" spans="1:9" s="47" customFormat="1" ht="75" x14ac:dyDescent="0.25">
      <c r="A1609" s="130">
        <v>1555</v>
      </c>
      <c r="B1609" s="110" t="s">
        <v>2401</v>
      </c>
      <c r="C1609" s="125">
        <v>46.46</v>
      </c>
      <c r="D1609" s="111" t="s">
        <v>1042</v>
      </c>
      <c r="E1609" s="7" t="s">
        <v>2455</v>
      </c>
      <c r="F1609" s="111" t="s">
        <v>575</v>
      </c>
      <c r="G1609" s="111" t="s">
        <v>5</v>
      </c>
      <c r="H1609" s="46">
        <v>181</v>
      </c>
      <c r="I1609" s="46">
        <v>78</v>
      </c>
    </row>
    <row r="1610" spans="1:9" s="47" customFormat="1" ht="75" x14ac:dyDescent="0.25">
      <c r="A1610" s="130">
        <v>1556</v>
      </c>
      <c r="B1610" s="110" t="s">
        <v>2401</v>
      </c>
      <c r="C1610" s="125">
        <v>46.47</v>
      </c>
      <c r="D1610" s="111" t="s">
        <v>1042</v>
      </c>
      <c r="E1610" s="7" t="s">
        <v>2456</v>
      </c>
      <c r="F1610" s="111" t="s">
        <v>575</v>
      </c>
      <c r="G1610" s="111" t="s">
        <v>5</v>
      </c>
      <c r="H1610" s="46">
        <v>1023</v>
      </c>
      <c r="I1610" s="46">
        <v>98</v>
      </c>
    </row>
    <row r="1611" spans="1:9" s="47" customFormat="1" ht="75" x14ac:dyDescent="0.25">
      <c r="A1611" s="130">
        <v>1557</v>
      </c>
      <c r="B1611" s="110" t="s">
        <v>2401</v>
      </c>
      <c r="C1611" s="125">
        <v>46.48</v>
      </c>
      <c r="D1611" s="111" t="s">
        <v>1042</v>
      </c>
      <c r="E1611" s="7" t="s">
        <v>2457</v>
      </c>
      <c r="F1611" s="111" t="s">
        <v>575</v>
      </c>
      <c r="G1611" s="111" t="s">
        <v>5</v>
      </c>
      <c r="H1611" s="46">
        <v>259</v>
      </c>
      <c r="I1611" s="46">
        <v>41</v>
      </c>
    </row>
    <row r="1612" spans="1:9" s="47" customFormat="1" ht="75" x14ac:dyDescent="0.25">
      <c r="A1612" s="130">
        <v>1558</v>
      </c>
      <c r="B1612" s="110" t="s">
        <v>2401</v>
      </c>
      <c r="C1612" s="125">
        <v>46.49</v>
      </c>
      <c r="D1612" s="111" t="s">
        <v>1042</v>
      </c>
      <c r="E1612" s="7" t="s">
        <v>2458</v>
      </c>
      <c r="F1612" s="111" t="s">
        <v>575</v>
      </c>
      <c r="G1612" s="111" t="s">
        <v>5</v>
      </c>
      <c r="H1612" s="46">
        <v>223</v>
      </c>
      <c r="I1612" s="46">
        <v>41</v>
      </c>
    </row>
    <row r="1613" spans="1:9" s="47" customFormat="1" ht="75" x14ac:dyDescent="0.25">
      <c r="A1613" s="130">
        <v>1559</v>
      </c>
      <c r="B1613" s="110" t="s">
        <v>2401</v>
      </c>
      <c r="C1613" s="125">
        <v>46.5</v>
      </c>
      <c r="D1613" s="111" t="s">
        <v>1042</v>
      </c>
      <c r="E1613" s="7" t="s">
        <v>2459</v>
      </c>
      <c r="F1613" s="111" t="s">
        <v>575</v>
      </c>
      <c r="G1613" s="111" t="s">
        <v>5</v>
      </c>
      <c r="H1613" s="46">
        <v>126</v>
      </c>
      <c r="I1613" s="46">
        <v>20</v>
      </c>
    </row>
    <row r="1614" spans="1:9" s="47" customFormat="1" ht="75" x14ac:dyDescent="0.25">
      <c r="A1614" s="130">
        <v>1560</v>
      </c>
      <c r="B1614" s="110" t="s">
        <v>2401</v>
      </c>
      <c r="C1614" s="125">
        <v>46.51</v>
      </c>
      <c r="D1614" s="111" t="s">
        <v>1042</v>
      </c>
      <c r="E1614" s="7" t="s">
        <v>2460</v>
      </c>
      <c r="F1614" s="111" t="s">
        <v>575</v>
      </c>
      <c r="G1614" s="111" t="s">
        <v>5</v>
      </c>
      <c r="H1614" s="46">
        <v>122</v>
      </c>
      <c r="I1614" s="46">
        <v>41</v>
      </c>
    </row>
    <row r="1615" spans="1:9" s="47" customFormat="1" ht="75" x14ac:dyDescent="0.25">
      <c r="A1615" s="130">
        <v>1561</v>
      </c>
      <c r="B1615" s="110" t="s">
        <v>2401</v>
      </c>
      <c r="C1615" s="125">
        <v>46.52</v>
      </c>
      <c r="D1615" s="111" t="s">
        <v>1042</v>
      </c>
      <c r="E1615" s="7" t="s">
        <v>2461</v>
      </c>
      <c r="F1615" s="111" t="s">
        <v>575</v>
      </c>
      <c r="G1615" s="111" t="s">
        <v>5</v>
      </c>
      <c r="H1615" s="46">
        <v>168</v>
      </c>
      <c r="I1615" s="46">
        <v>20</v>
      </c>
    </row>
    <row r="1616" spans="1:9" s="47" customFormat="1" ht="45" x14ac:dyDescent="0.25">
      <c r="A1616" s="130">
        <v>1562</v>
      </c>
      <c r="B1616" s="110" t="s">
        <v>2401</v>
      </c>
      <c r="C1616" s="125">
        <v>46.53</v>
      </c>
      <c r="D1616" s="111" t="s">
        <v>1042</v>
      </c>
      <c r="E1616" s="7" t="s">
        <v>2462</v>
      </c>
      <c r="F1616" s="111" t="s">
        <v>575</v>
      </c>
      <c r="G1616" s="111" t="s">
        <v>5</v>
      </c>
      <c r="H1616" s="46">
        <v>250</v>
      </c>
      <c r="I1616" s="46">
        <v>250</v>
      </c>
    </row>
    <row r="1617" spans="1:9" s="47" customFormat="1" ht="60" x14ac:dyDescent="0.25">
      <c r="A1617" s="130">
        <v>1563</v>
      </c>
      <c r="B1617" s="110" t="s">
        <v>2401</v>
      </c>
      <c r="C1617" s="125">
        <v>46.54</v>
      </c>
      <c r="D1617" s="111" t="s">
        <v>1042</v>
      </c>
      <c r="E1617" s="7" t="s">
        <v>2463</v>
      </c>
      <c r="F1617" s="111" t="s">
        <v>575</v>
      </c>
      <c r="G1617" s="111" t="s">
        <v>38</v>
      </c>
      <c r="H1617" s="46">
        <v>39</v>
      </c>
      <c r="I1617" s="46">
        <v>39</v>
      </c>
    </row>
    <row r="1618" spans="1:9" s="47" customFormat="1" ht="45" x14ac:dyDescent="0.25">
      <c r="A1618" s="130">
        <v>1564</v>
      </c>
      <c r="B1618" s="110" t="s">
        <v>2401</v>
      </c>
      <c r="C1618" s="125">
        <v>46.55</v>
      </c>
      <c r="D1618" s="111" t="s">
        <v>1042</v>
      </c>
      <c r="E1618" s="7" t="s">
        <v>2464</v>
      </c>
      <c r="F1618" s="111" t="s">
        <v>575</v>
      </c>
      <c r="G1618" s="111" t="s">
        <v>5</v>
      </c>
      <c r="H1618" s="46">
        <v>149</v>
      </c>
      <c r="I1618" s="46">
        <v>149</v>
      </c>
    </row>
    <row r="1619" spans="1:9" s="47" customFormat="1" ht="60" x14ac:dyDescent="0.25">
      <c r="A1619" s="130">
        <v>1565</v>
      </c>
      <c r="B1619" s="110" t="s">
        <v>2401</v>
      </c>
      <c r="C1619" s="125">
        <v>46.56</v>
      </c>
      <c r="D1619" s="111" t="s">
        <v>1042</v>
      </c>
      <c r="E1619" s="7" t="s">
        <v>2465</v>
      </c>
      <c r="F1619" s="111" t="s">
        <v>575</v>
      </c>
      <c r="G1619" s="111" t="s">
        <v>40</v>
      </c>
      <c r="H1619" s="46">
        <v>183</v>
      </c>
      <c r="I1619" s="46">
        <v>156</v>
      </c>
    </row>
    <row r="1620" spans="1:9" s="47" customFormat="1" ht="90" x14ac:dyDescent="0.25">
      <c r="A1620" s="130">
        <v>1566</v>
      </c>
      <c r="B1620" s="110" t="s">
        <v>2401</v>
      </c>
      <c r="C1620" s="125">
        <v>46.57</v>
      </c>
      <c r="D1620" s="111" t="s">
        <v>1042</v>
      </c>
      <c r="E1620" s="7" t="s">
        <v>2466</v>
      </c>
      <c r="F1620" s="111" t="s">
        <v>575</v>
      </c>
      <c r="G1620" s="111" t="s">
        <v>40</v>
      </c>
      <c r="H1620" s="46">
        <v>892</v>
      </c>
      <c r="I1620" s="46">
        <v>173</v>
      </c>
    </row>
    <row r="1621" spans="1:9" s="47" customFormat="1" ht="90" x14ac:dyDescent="0.25">
      <c r="A1621" s="130">
        <v>1567</v>
      </c>
      <c r="B1621" s="110" t="s">
        <v>2401</v>
      </c>
      <c r="C1621" s="125">
        <v>46.58</v>
      </c>
      <c r="D1621" s="111" t="s">
        <v>1042</v>
      </c>
      <c r="E1621" s="7" t="s">
        <v>2467</v>
      </c>
      <c r="F1621" s="111" t="s">
        <v>575</v>
      </c>
      <c r="G1621" s="111" t="s">
        <v>5</v>
      </c>
      <c r="H1621" s="46">
        <v>160</v>
      </c>
      <c r="I1621" s="46">
        <v>65</v>
      </c>
    </row>
    <row r="1622" spans="1:9" s="47" customFormat="1" ht="75" x14ac:dyDescent="0.25">
      <c r="A1622" s="130">
        <v>1568</v>
      </c>
      <c r="B1622" s="110" t="s">
        <v>2401</v>
      </c>
      <c r="C1622" s="125">
        <v>46.59</v>
      </c>
      <c r="D1622" s="111" t="s">
        <v>1042</v>
      </c>
      <c r="E1622" s="7" t="s">
        <v>2468</v>
      </c>
      <c r="F1622" s="111" t="s">
        <v>575</v>
      </c>
      <c r="G1622" s="111" t="s">
        <v>1919</v>
      </c>
      <c r="H1622" s="46">
        <v>603</v>
      </c>
      <c r="I1622" s="46">
        <v>603</v>
      </c>
    </row>
    <row r="1623" spans="1:9" s="47" customFormat="1" ht="330" x14ac:dyDescent="0.25">
      <c r="A1623" s="130">
        <v>1569</v>
      </c>
      <c r="B1623" s="110" t="s">
        <v>2469</v>
      </c>
      <c r="C1623" s="125">
        <v>47.01</v>
      </c>
      <c r="D1623" s="111" t="s">
        <v>2470</v>
      </c>
      <c r="E1623" s="7" t="s">
        <v>2471</v>
      </c>
      <c r="F1623" s="111" t="s">
        <v>575</v>
      </c>
      <c r="G1623" s="111" t="s">
        <v>40</v>
      </c>
      <c r="H1623" s="46">
        <v>3780</v>
      </c>
      <c r="I1623" s="46">
        <v>440</v>
      </c>
    </row>
    <row r="1624" spans="1:9" s="47" customFormat="1" ht="120" x14ac:dyDescent="0.25">
      <c r="A1624" s="130">
        <v>1570</v>
      </c>
      <c r="B1624" s="110" t="s">
        <v>2469</v>
      </c>
      <c r="C1624" s="125">
        <v>47.02</v>
      </c>
      <c r="D1624" s="111" t="s">
        <v>2470</v>
      </c>
      <c r="E1624" s="7" t="s">
        <v>2472</v>
      </c>
      <c r="F1624" s="111" t="s">
        <v>575</v>
      </c>
      <c r="G1624" s="111" t="s">
        <v>840</v>
      </c>
      <c r="H1624" s="46">
        <v>74</v>
      </c>
      <c r="I1624" s="46">
        <v>26</v>
      </c>
    </row>
    <row r="1625" spans="1:9" s="47" customFormat="1" ht="195" x14ac:dyDescent="0.25">
      <c r="A1625" s="130">
        <v>1571</v>
      </c>
      <c r="B1625" s="110" t="s">
        <v>2469</v>
      </c>
      <c r="C1625" s="125">
        <v>47.03</v>
      </c>
      <c r="D1625" s="111" t="s">
        <v>2470</v>
      </c>
      <c r="E1625" s="7" t="s">
        <v>2473</v>
      </c>
      <c r="F1625" s="111" t="s">
        <v>575</v>
      </c>
      <c r="G1625" s="111" t="s">
        <v>40</v>
      </c>
      <c r="H1625" s="46">
        <v>1438</v>
      </c>
      <c r="I1625" s="46">
        <v>151</v>
      </c>
    </row>
    <row r="1626" spans="1:9" s="47" customFormat="1" ht="210" x14ac:dyDescent="0.25">
      <c r="A1626" s="130">
        <v>1572</v>
      </c>
      <c r="B1626" s="110" t="s">
        <v>2469</v>
      </c>
      <c r="C1626" s="125">
        <v>47.04</v>
      </c>
      <c r="D1626" s="111" t="s">
        <v>2470</v>
      </c>
      <c r="E1626" s="7" t="s">
        <v>2474</v>
      </c>
      <c r="F1626" s="111" t="s">
        <v>575</v>
      </c>
      <c r="G1626" s="111" t="s">
        <v>40</v>
      </c>
      <c r="H1626" s="46">
        <v>4857</v>
      </c>
      <c r="I1626" s="46">
        <v>1052</v>
      </c>
    </row>
    <row r="1627" spans="1:9" s="47" customFormat="1" ht="90" x14ac:dyDescent="0.25">
      <c r="A1627" s="130">
        <v>1573</v>
      </c>
      <c r="B1627" s="110" t="s">
        <v>2469</v>
      </c>
      <c r="C1627" s="125">
        <v>47.05</v>
      </c>
      <c r="D1627" s="111" t="s">
        <v>2470</v>
      </c>
      <c r="E1627" s="7" t="s">
        <v>2475</v>
      </c>
      <c r="F1627" s="111" t="s">
        <v>575</v>
      </c>
      <c r="G1627" s="111" t="s">
        <v>40</v>
      </c>
      <c r="H1627" s="46">
        <v>1355</v>
      </c>
      <c r="I1627" s="46">
        <v>511</v>
      </c>
    </row>
    <row r="1628" spans="1:9" s="47" customFormat="1" ht="195" x14ac:dyDescent="0.25">
      <c r="A1628" s="130">
        <v>1574</v>
      </c>
      <c r="B1628" s="110" t="s">
        <v>2469</v>
      </c>
      <c r="C1628" s="125">
        <v>47.06</v>
      </c>
      <c r="D1628" s="111" t="s">
        <v>2470</v>
      </c>
      <c r="E1628" s="7" t="s">
        <v>2476</v>
      </c>
      <c r="F1628" s="111" t="s">
        <v>575</v>
      </c>
      <c r="G1628" s="111" t="s">
        <v>40</v>
      </c>
      <c r="H1628" s="46">
        <v>1452</v>
      </c>
      <c r="I1628" s="46">
        <v>67</v>
      </c>
    </row>
    <row r="1629" spans="1:9" s="47" customFormat="1" ht="225" x14ac:dyDescent="0.25">
      <c r="A1629" s="130">
        <v>1575</v>
      </c>
      <c r="B1629" s="110" t="s">
        <v>2469</v>
      </c>
      <c r="C1629" s="125">
        <v>47.07</v>
      </c>
      <c r="D1629" s="111" t="s">
        <v>2470</v>
      </c>
      <c r="E1629" s="7" t="s">
        <v>2477</v>
      </c>
      <c r="F1629" s="111" t="s">
        <v>575</v>
      </c>
      <c r="G1629" s="111" t="s">
        <v>40</v>
      </c>
      <c r="H1629" s="46">
        <v>5119</v>
      </c>
      <c r="I1629" s="46">
        <v>1343</v>
      </c>
    </row>
    <row r="1630" spans="1:9" s="47" customFormat="1" ht="225" x14ac:dyDescent="0.25">
      <c r="A1630" s="130">
        <v>1576</v>
      </c>
      <c r="B1630" s="110" t="s">
        <v>2469</v>
      </c>
      <c r="C1630" s="125">
        <v>47.08</v>
      </c>
      <c r="D1630" s="111" t="s">
        <v>2470</v>
      </c>
      <c r="E1630" s="7" t="s">
        <v>2478</v>
      </c>
      <c r="F1630" s="111" t="s">
        <v>575</v>
      </c>
      <c r="G1630" s="111" t="s">
        <v>40</v>
      </c>
      <c r="H1630" s="46">
        <v>5103</v>
      </c>
      <c r="I1630" s="46">
        <v>322</v>
      </c>
    </row>
    <row r="1631" spans="1:9" s="47" customFormat="1" ht="225" x14ac:dyDescent="0.25">
      <c r="A1631" s="130">
        <v>1577</v>
      </c>
      <c r="B1631" s="110" t="s">
        <v>2469</v>
      </c>
      <c r="C1631" s="125">
        <v>47.09</v>
      </c>
      <c r="D1631" s="111" t="s">
        <v>2470</v>
      </c>
      <c r="E1631" s="7" t="s">
        <v>2479</v>
      </c>
      <c r="F1631" s="111" t="s">
        <v>575</v>
      </c>
      <c r="G1631" s="111" t="s">
        <v>40</v>
      </c>
      <c r="H1631" s="46">
        <v>7136</v>
      </c>
      <c r="I1631" s="46">
        <v>322</v>
      </c>
    </row>
    <row r="1632" spans="1:9" s="47" customFormat="1" ht="150" x14ac:dyDescent="0.25">
      <c r="A1632" s="130">
        <v>1578</v>
      </c>
      <c r="B1632" s="110" t="s">
        <v>2469</v>
      </c>
      <c r="C1632" s="125">
        <v>47.1</v>
      </c>
      <c r="D1632" s="111" t="s">
        <v>2470</v>
      </c>
      <c r="E1632" s="7" t="s">
        <v>2480</v>
      </c>
      <c r="F1632" s="111" t="s">
        <v>575</v>
      </c>
      <c r="G1632" s="111" t="s">
        <v>40</v>
      </c>
      <c r="H1632" s="46">
        <v>3004</v>
      </c>
      <c r="I1632" s="46">
        <v>87</v>
      </c>
    </row>
    <row r="1633" spans="1:9" s="47" customFormat="1" ht="210" x14ac:dyDescent="0.25">
      <c r="A1633" s="130">
        <v>1579</v>
      </c>
      <c r="B1633" s="110" t="s">
        <v>2481</v>
      </c>
      <c r="C1633" s="125">
        <v>47.11</v>
      </c>
      <c r="D1633" s="111" t="s">
        <v>2470</v>
      </c>
      <c r="E1633" s="7" t="s">
        <v>2482</v>
      </c>
      <c r="F1633" s="111" t="s">
        <v>575</v>
      </c>
      <c r="G1633" s="111" t="s">
        <v>40</v>
      </c>
      <c r="H1633" s="46">
        <v>5454</v>
      </c>
      <c r="I1633" s="46">
        <v>1345</v>
      </c>
    </row>
    <row r="1634" spans="1:9" s="47" customFormat="1" ht="180" x14ac:dyDescent="0.25">
      <c r="A1634" s="130">
        <v>1580</v>
      </c>
      <c r="B1634" s="110" t="s">
        <v>2469</v>
      </c>
      <c r="C1634" s="125">
        <v>47.12</v>
      </c>
      <c r="D1634" s="111" t="s">
        <v>2470</v>
      </c>
      <c r="E1634" s="7" t="s">
        <v>2483</v>
      </c>
      <c r="F1634" s="111" t="s">
        <v>575</v>
      </c>
      <c r="G1634" s="111" t="s">
        <v>40</v>
      </c>
      <c r="H1634" s="46">
        <v>515</v>
      </c>
      <c r="I1634" s="46">
        <v>19</v>
      </c>
    </row>
    <row r="1635" spans="1:9" s="47" customFormat="1" ht="255" x14ac:dyDescent="0.25">
      <c r="A1635" s="130">
        <v>1581</v>
      </c>
      <c r="B1635" s="110" t="s">
        <v>2484</v>
      </c>
      <c r="C1635" s="125">
        <v>47.13</v>
      </c>
      <c r="D1635" s="111" t="s">
        <v>2470</v>
      </c>
      <c r="E1635" s="7" t="s">
        <v>2485</v>
      </c>
      <c r="F1635" s="111" t="s">
        <v>575</v>
      </c>
      <c r="G1635" s="111" t="s">
        <v>2486</v>
      </c>
      <c r="H1635" s="46">
        <v>56</v>
      </c>
      <c r="I1635" s="46">
        <v>3</v>
      </c>
    </row>
    <row r="1636" spans="1:9" s="47" customFormat="1" ht="270" x14ac:dyDescent="0.25">
      <c r="A1636" s="130">
        <v>1582</v>
      </c>
      <c r="B1636" s="110" t="s">
        <v>2484</v>
      </c>
      <c r="C1636" s="125">
        <v>47.14</v>
      </c>
      <c r="D1636" s="111" t="s">
        <v>2470</v>
      </c>
      <c r="E1636" s="7" t="s">
        <v>2487</v>
      </c>
      <c r="F1636" s="111" t="s">
        <v>575</v>
      </c>
      <c r="G1636" s="111" t="s">
        <v>2486</v>
      </c>
      <c r="H1636" s="46">
        <v>149</v>
      </c>
      <c r="I1636" s="46">
        <v>3</v>
      </c>
    </row>
    <row r="1637" spans="1:9" s="47" customFormat="1" ht="225" x14ac:dyDescent="0.25">
      <c r="A1637" s="130">
        <v>1583</v>
      </c>
      <c r="B1637" s="110" t="s">
        <v>2469</v>
      </c>
      <c r="C1637" s="125">
        <v>47.15</v>
      </c>
      <c r="D1637" s="111" t="s">
        <v>2470</v>
      </c>
      <c r="E1637" s="7" t="s">
        <v>2488</v>
      </c>
      <c r="F1637" s="111" t="s">
        <v>575</v>
      </c>
      <c r="G1637" s="111" t="s">
        <v>40</v>
      </c>
      <c r="H1637" s="46">
        <v>2387</v>
      </c>
      <c r="I1637" s="46">
        <v>167</v>
      </c>
    </row>
    <row r="1638" spans="1:9" s="47" customFormat="1" ht="135" x14ac:dyDescent="0.25">
      <c r="A1638" s="130">
        <v>1584</v>
      </c>
      <c r="B1638" s="110" t="s">
        <v>2469</v>
      </c>
      <c r="C1638" s="125">
        <v>47.16</v>
      </c>
      <c r="D1638" s="111" t="s">
        <v>2470</v>
      </c>
      <c r="E1638" s="7" t="s">
        <v>2489</v>
      </c>
      <c r="F1638" s="111" t="s">
        <v>575</v>
      </c>
      <c r="G1638" s="111" t="s">
        <v>40</v>
      </c>
      <c r="H1638" s="46">
        <v>712</v>
      </c>
      <c r="I1638" s="46">
        <v>63</v>
      </c>
    </row>
    <row r="1639" spans="1:9" ht="23.25" customHeight="1" x14ac:dyDescent="0.25">
      <c r="A1639" s="6"/>
      <c r="B1639" s="6"/>
      <c r="C1639" s="6"/>
      <c r="D1639" s="6"/>
      <c r="E1639" s="30" t="s">
        <v>2490</v>
      </c>
      <c r="F1639" s="6"/>
      <c r="G1639" s="6"/>
      <c r="H1639" s="6"/>
      <c r="I1639" s="6"/>
    </row>
    <row r="1640" spans="1:9" ht="210" x14ac:dyDescent="0.25">
      <c r="A1640" s="6">
        <v>1585</v>
      </c>
      <c r="B1640" s="6" t="s">
        <v>2491</v>
      </c>
      <c r="C1640" s="6">
        <v>48.01</v>
      </c>
      <c r="D1640" s="6"/>
      <c r="E1640" s="7" t="s">
        <v>2492</v>
      </c>
      <c r="F1640" s="6" t="s">
        <v>4</v>
      </c>
      <c r="G1640" s="6" t="s">
        <v>40</v>
      </c>
      <c r="H1640" s="6">
        <v>1820</v>
      </c>
      <c r="I1640" s="6">
        <v>466</v>
      </c>
    </row>
    <row r="1641" spans="1:9" ht="180" x14ac:dyDescent="0.25">
      <c r="A1641" s="6">
        <v>1586</v>
      </c>
      <c r="B1641" s="6" t="s">
        <v>2491</v>
      </c>
      <c r="C1641" s="6">
        <v>48.02</v>
      </c>
      <c r="D1641" s="6"/>
      <c r="E1641" s="7" t="s">
        <v>2493</v>
      </c>
      <c r="F1641" s="6" t="s">
        <v>7</v>
      </c>
      <c r="G1641" s="6" t="s">
        <v>40</v>
      </c>
      <c r="H1641" s="6">
        <v>1530</v>
      </c>
      <c r="I1641" s="6">
        <v>426</v>
      </c>
    </row>
    <row r="1642" spans="1:9" ht="225" x14ac:dyDescent="0.25">
      <c r="A1642" s="6">
        <v>1587</v>
      </c>
      <c r="B1642" s="6" t="s">
        <v>2491</v>
      </c>
      <c r="C1642" s="6">
        <v>48.03</v>
      </c>
      <c r="D1642" s="6"/>
      <c r="E1642" s="7" t="s">
        <v>2494</v>
      </c>
      <c r="F1642" s="6" t="s">
        <v>7</v>
      </c>
      <c r="G1642" s="6" t="s">
        <v>40</v>
      </c>
      <c r="H1642" s="6">
        <v>1331</v>
      </c>
      <c r="I1642" s="6">
        <v>386</v>
      </c>
    </row>
    <row r="1643" spans="1:9" ht="210" x14ac:dyDescent="0.25">
      <c r="A1643" s="6">
        <v>1588</v>
      </c>
      <c r="B1643" s="6" t="s">
        <v>2495</v>
      </c>
      <c r="C1643" s="6">
        <v>48.04</v>
      </c>
      <c r="D1643" s="6"/>
      <c r="E1643" s="7" t="s">
        <v>2496</v>
      </c>
      <c r="F1643" s="6" t="s">
        <v>7</v>
      </c>
      <c r="G1643" s="6" t="s">
        <v>40</v>
      </c>
      <c r="H1643" s="6">
        <v>3599</v>
      </c>
      <c r="I1643" s="6">
        <v>150</v>
      </c>
    </row>
    <row r="1644" spans="1:9" ht="225" x14ac:dyDescent="0.25">
      <c r="A1644" s="6">
        <v>1589</v>
      </c>
      <c r="B1644" s="6" t="s">
        <v>2495</v>
      </c>
      <c r="C1644" s="6">
        <v>48.05</v>
      </c>
      <c r="D1644" s="6"/>
      <c r="E1644" s="7" t="s">
        <v>2497</v>
      </c>
      <c r="F1644" s="6" t="s">
        <v>7</v>
      </c>
      <c r="G1644" s="6" t="s">
        <v>40</v>
      </c>
      <c r="H1644" s="6">
        <v>4536</v>
      </c>
      <c r="I1644" s="6">
        <v>909</v>
      </c>
    </row>
    <row r="1645" spans="1:9" ht="270" x14ac:dyDescent="0.25">
      <c r="A1645" s="6">
        <v>1590</v>
      </c>
      <c r="B1645" s="6" t="s">
        <v>2495</v>
      </c>
      <c r="C1645" s="6">
        <v>48.06</v>
      </c>
      <c r="D1645" s="6"/>
      <c r="E1645" s="7" t="s">
        <v>2498</v>
      </c>
      <c r="F1645" s="6" t="s">
        <v>7</v>
      </c>
      <c r="G1645" s="6" t="s">
        <v>40</v>
      </c>
      <c r="H1645" s="6">
        <v>742</v>
      </c>
      <c r="I1645" s="6">
        <v>0</v>
      </c>
    </row>
    <row r="1646" spans="1:9" ht="255" x14ac:dyDescent="0.25">
      <c r="A1646" s="6">
        <v>1591</v>
      </c>
      <c r="B1646" s="6" t="s">
        <v>2495</v>
      </c>
      <c r="C1646" s="6">
        <v>48.07</v>
      </c>
      <c r="D1646" s="6"/>
      <c r="E1646" s="7" t="s">
        <v>2499</v>
      </c>
      <c r="F1646" s="6" t="s">
        <v>7</v>
      </c>
      <c r="G1646" s="6" t="s">
        <v>40</v>
      </c>
      <c r="H1646" s="6">
        <v>7293</v>
      </c>
      <c r="I1646" s="6">
        <v>190</v>
      </c>
    </row>
    <row r="1647" spans="1:9" ht="255" x14ac:dyDescent="0.25">
      <c r="A1647" s="6">
        <v>1592</v>
      </c>
      <c r="B1647" s="6" t="s">
        <v>2495</v>
      </c>
      <c r="C1647" s="6">
        <v>48.08</v>
      </c>
      <c r="D1647" s="6"/>
      <c r="E1647" s="7" t="s">
        <v>2500</v>
      </c>
      <c r="F1647" s="6" t="s">
        <v>7</v>
      </c>
      <c r="G1647" s="6" t="s">
        <v>40</v>
      </c>
      <c r="H1647" s="6">
        <v>5805</v>
      </c>
      <c r="I1647" s="6">
        <v>190</v>
      </c>
    </row>
    <row r="1648" spans="1:9" ht="195" x14ac:dyDescent="0.25">
      <c r="A1648" s="6">
        <v>1593</v>
      </c>
      <c r="B1648" s="6" t="s">
        <v>2495</v>
      </c>
      <c r="C1648" s="6">
        <v>48.09</v>
      </c>
      <c r="D1648" s="6"/>
      <c r="E1648" s="7" t="s">
        <v>2501</v>
      </c>
      <c r="F1648" s="6" t="s">
        <v>7</v>
      </c>
      <c r="G1648" s="6" t="s">
        <v>40</v>
      </c>
      <c r="H1648" s="6">
        <v>6124</v>
      </c>
      <c r="I1648" s="6">
        <v>843</v>
      </c>
    </row>
    <row r="1649" spans="1:9" ht="210" x14ac:dyDescent="0.25">
      <c r="A1649" s="6">
        <v>1594</v>
      </c>
      <c r="B1649" s="6" t="s">
        <v>2495</v>
      </c>
      <c r="C1649" s="9">
        <v>48.1</v>
      </c>
      <c r="D1649" s="6"/>
      <c r="E1649" s="7" t="s">
        <v>2502</v>
      </c>
      <c r="F1649" s="6" t="s">
        <v>7</v>
      </c>
      <c r="G1649" s="6" t="s">
        <v>40</v>
      </c>
      <c r="H1649" s="6">
        <v>10490</v>
      </c>
      <c r="I1649" s="6">
        <v>299</v>
      </c>
    </row>
    <row r="1650" spans="1:9" ht="180" x14ac:dyDescent="0.25">
      <c r="A1650" s="6">
        <v>1595</v>
      </c>
      <c r="B1650" s="6" t="s">
        <v>2503</v>
      </c>
      <c r="C1650" s="6">
        <v>48.11</v>
      </c>
      <c r="D1650" s="6"/>
      <c r="E1650" s="7" t="s">
        <v>2504</v>
      </c>
      <c r="F1650" s="6" t="s">
        <v>7</v>
      </c>
      <c r="G1650" s="6" t="s">
        <v>40</v>
      </c>
      <c r="H1650" s="6">
        <v>291</v>
      </c>
      <c r="I1650" s="6">
        <v>0</v>
      </c>
    </row>
    <row r="1651" spans="1:9" ht="210" x14ac:dyDescent="0.25">
      <c r="A1651" s="6">
        <v>1596</v>
      </c>
      <c r="B1651" s="6" t="s">
        <v>2503</v>
      </c>
      <c r="C1651" s="6">
        <v>48.12</v>
      </c>
      <c r="D1651" s="6"/>
      <c r="E1651" s="7" t="s">
        <v>2505</v>
      </c>
      <c r="F1651" s="6" t="s">
        <v>7</v>
      </c>
      <c r="G1651" s="6" t="s">
        <v>40</v>
      </c>
      <c r="H1651" s="6">
        <v>209</v>
      </c>
      <c r="I1651" s="6">
        <v>0</v>
      </c>
    </row>
    <row r="1652" spans="1:9" ht="195" x14ac:dyDescent="0.25">
      <c r="A1652" s="6">
        <v>1597</v>
      </c>
      <c r="B1652" s="6" t="s">
        <v>2503</v>
      </c>
      <c r="C1652" s="6">
        <v>48.13</v>
      </c>
      <c r="D1652" s="6"/>
      <c r="E1652" s="7" t="s">
        <v>2506</v>
      </c>
      <c r="F1652" s="6" t="s">
        <v>7</v>
      </c>
      <c r="G1652" s="6" t="s">
        <v>40</v>
      </c>
      <c r="H1652" s="6">
        <v>136</v>
      </c>
      <c r="I1652" s="6">
        <v>0</v>
      </c>
    </row>
    <row r="1653" spans="1:9" ht="150" x14ac:dyDescent="0.25">
      <c r="A1653" s="6">
        <v>1598</v>
      </c>
      <c r="B1653" s="6" t="s">
        <v>2503</v>
      </c>
      <c r="C1653" s="6">
        <v>48.14</v>
      </c>
      <c r="D1653" s="6"/>
      <c r="E1653" s="7" t="s">
        <v>2507</v>
      </c>
      <c r="F1653" s="6" t="s">
        <v>7</v>
      </c>
      <c r="G1653" s="6" t="s">
        <v>40</v>
      </c>
      <c r="H1653" s="6">
        <v>154</v>
      </c>
      <c r="I1653" s="6">
        <v>0</v>
      </c>
    </row>
    <row r="1654" spans="1:9" ht="105" customHeight="1" x14ac:dyDescent="0.25">
      <c r="A1654" s="6">
        <v>1599</v>
      </c>
      <c r="B1654" s="6" t="s">
        <v>2503</v>
      </c>
      <c r="C1654" s="6">
        <v>48.15</v>
      </c>
      <c r="D1654" s="6"/>
      <c r="E1654" s="7" t="s">
        <v>2508</v>
      </c>
      <c r="F1654" s="6" t="s">
        <v>7</v>
      </c>
      <c r="G1654" s="6" t="s">
        <v>40</v>
      </c>
      <c r="H1654" s="6">
        <v>188</v>
      </c>
      <c r="I1654" s="6">
        <v>0</v>
      </c>
    </row>
    <row r="1655" spans="1:9" ht="75" x14ac:dyDescent="0.25">
      <c r="A1655" s="6">
        <v>1600</v>
      </c>
      <c r="B1655" s="6" t="s">
        <v>2503</v>
      </c>
      <c r="C1655" s="6">
        <v>48.16</v>
      </c>
      <c r="D1655" s="6"/>
      <c r="E1655" s="7" t="s">
        <v>2509</v>
      </c>
      <c r="F1655" s="6" t="s">
        <v>7</v>
      </c>
      <c r="G1655" s="6" t="s">
        <v>40</v>
      </c>
      <c r="H1655" s="6">
        <v>209</v>
      </c>
      <c r="I1655" s="6">
        <v>0</v>
      </c>
    </row>
    <row r="1656" spans="1:9" ht="105" x14ac:dyDescent="0.25">
      <c r="A1656" s="6">
        <v>1601</v>
      </c>
      <c r="B1656" s="6" t="s">
        <v>2503</v>
      </c>
      <c r="C1656" s="6">
        <v>48.17</v>
      </c>
      <c r="D1656" s="6"/>
      <c r="E1656" s="7" t="s">
        <v>2510</v>
      </c>
      <c r="F1656" s="6" t="s">
        <v>7</v>
      </c>
      <c r="G1656" s="6" t="s">
        <v>40</v>
      </c>
      <c r="H1656" s="6">
        <v>78</v>
      </c>
      <c r="I1656" s="6">
        <v>0</v>
      </c>
    </row>
    <row r="1657" spans="1:9" ht="90" customHeight="1" x14ac:dyDescent="0.25">
      <c r="A1657" s="6">
        <v>1602</v>
      </c>
      <c r="B1657" s="6" t="s">
        <v>2511</v>
      </c>
      <c r="C1657" s="6">
        <v>48.18</v>
      </c>
      <c r="D1657" s="6"/>
      <c r="E1657" s="7" t="s">
        <v>2512</v>
      </c>
      <c r="F1657" s="6" t="s">
        <v>7</v>
      </c>
      <c r="G1657" s="6" t="s">
        <v>40</v>
      </c>
      <c r="H1657" s="6">
        <v>1464</v>
      </c>
      <c r="I1657" s="6">
        <v>473</v>
      </c>
    </row>
    <row r="1658" spans="1:9" ht="165" x14ac:dyDescent="0.25">
      <c r="A1658" s="6">
        <v>1603</v>
      </c>
      <c r="B1658" s="6" t="s">
        <v>2511</v>
      </c>
      <c r="C1658" s="6">
        <v>48.19</v>
      </c>
      <c r="D1658" s="6"/>
      <c r="E1658" s="7" t="s">
        <v>2513</v>
      </c>
      <c r="F1658" s="6" t="s">
        <v>7</v>
      </c>
      <c r="G1658" s="6" t="s">
        <v>40</v>
      </c>
      <c r="H1658" s="6">
        <v>236</v>
      </c>
      <c r="I1658" s="6">
        <v>0</v>
      </c>
    </row>
    <row r="1659" spans="1:9" ht="186" customHeight="1" x14ac:dyDescent="0.25">
      <c r="A1659" s="6">
        <v>1604</v>
      </c>
      <c r="B1659" s="6" t="s">
        <v>2514</v>
      </c>
      <c r="C1659" s="9">
        <v>48.2</v>
      </c>
      <c r="D1659" s="6"/>
      <c r="E1659" s="7" t="s">
        <v>2515</v>
      </c>
      <c r="F1659" s="6" t="s">
        <v>7</v>
      </c>
      <c r="G1659" s="6" t="s">
        <v>40</v>
      </c>
      <c r="H1659" s="6">
        <v>3192</v>
      </c>
      <c r="I1659" s="6">
        <v>563</v>
      </c>
    </row>
    <row r="1660" spans="1:9" ht="168" customHeight="1" x14ac:dyDescent="0.25">
      <c r="A1660" s="6">
        <v>1605</v>
      </c>
      <c r="B1660" s="6" t="s">
        <v>2514</v>
      </c>
      <c r="C1660" s="6">
        <v>48.21</v>
      </c>
      <c r="D1660" s="6"/>
      <c r="E1660" s="7" t="s">
        <v>2516</v>
      </c>
      <c r="F1660" s="6" t="s">
        <v>7</v>
      </c>
      <c r="G1660" s="6" t="s">
        <v>40</v>
      </c>
      <c r="H1660" s="6">
        <v>5133</v>
      </c>
      <c r="I1660" s="6">
        <v>191</v>
      </c>
    </row>
    <row r="1661" spans="1:9" ht="210" customHeight="1" x14ac:dyDescent="0.25">
      <c r="A1661" s="6">
        <v>1606</v>
      </c>
      <c r="B1661" s="6" t="s">
        <v>2514</v>
      </c>
      <c r="C1661" s="6">
        <v>48.22</v>
      </c>
      <c r="D1661" s="6"/>
      <c r="E1661" s="7" t="s">
        <v>2517</v>
      </c>
      <c r="F1661" s="6" t="s">
        <v>7</v>
      </c>
      <c r="G1661" s="6" t="s">
        <v>40</v>
      </c>
      <c r="H1661" s="6">
        <v>9462</v>
      </c>
      <c r="I1661" s="6">
        <v>0</v>
      </c>
    </row>
    <row r="1662" spans="1:9" ht="76.900000000000006" customHeight="1" x14ac:dyDescent="0.25">
      <c r="A1662" s="6">
        <v>1607</v>
      </c>
      <c r="B1662" s="6" t="s">
        <v>2514</v>
      </c>
      <c r="C1662" s="6">
        <v>48.23</v>
      </c>
      <c r="D1662" s="6"/>
      <c r="E1662" s="7" t="s">
        <v>2518</v>
      </c>
      <c r="F1662" s="6" t="s">
        <v>7</v>
      </c>
      <c r="G1662" s="6" t="s">
        <v>40</v>
      </c>
      <c r="H1662" s="6">
        <v>20450</v>
      </c>
      <c r="I1662" s="6">
        <v>0</v>
      </c>
    </row>
    <row r="1663" spans="1:9" ht="90" customHeight="1" x14ac:dyDescent="0.25">
      <c r="A1663" s="6">
        <v>1608</v>
      </c>
      <c r="B1663" s="6" t="s">
        <v>2514</v>
      </c>
      <c r="C1663" s="6">
        <v>48.24</v>
      </c>
      <c r="D1663" s="6"/>
      <c r="E1663" s="7" t="s">
        <v>2519</v>
      </c>
      <c r="F1663" s="6" t="s">
        <v>7</v>
      </c>
      <c r="G1663" s="6" t="s">
        <v>40</v>
      </c>
      <c r="H1663" s="6">
        <v>17450</v>
      </c>
      <c r="I1663" s="6">
        <v>0</v>
      </c>
    </row>
    <row r="1664" spans="1:9" ht="60" x14ac:dyDescent="0.25">
      <c r="A1664" s="6">
        <v>1609</v>
      </c>
      <c r="B1664" s="6" t="s">
        <v>2520</v>
      </c>
      <c r="C1664" s="6">
        <v>48.25</v>
      </c>
      <c r="D1664" s="6"/>
      <c r="E1664" s="7" t="s">
        <v>2521</v>
      </c>
      <c r="F1664" s="6" t="s">
        <v>7</v>
      </c>
      <c r="G1664" s="6" t="s">
        <v>5</v>
      </c>
      <c r="H1664" s="6">
        <v>1924</v>
      </c>
      <c r="I1664" s="6">
        <v>37</v>
      </c>
    </row>
    <row r="1665" spans="1:9" ht="60" x14ac:dyDescent="0.25">
      <c r="A1665" s="6">
        <v>1610</v>
      </c>
      <c r="B1665" s="6" t="s">
        <v>2520</v>
      </c>
      <c r="C1665" s="6">
        <v>48.26</v>
      </c>
      <c r="D1665" s="6"/>
      <c r="E1665" s="7" t="s">
        <v>2522</v>
      </c>
      <c r="F1665" s="6" t="s">
        <v>7</v>
      </c>
      <c r="G1665" s="6" t="s">
        <v>5</v>
      </c>
      <c r="H1665" s="6">
        <v>1594</v>
      </c>
      <c r="I1665" s="6">
        <v>37</v>
      </c>
    </row>
    <row r="1666" spans="1:9" ht="45" x14ac:dyDescent="0.25">
      <c r="A1666" s="6">
        <v>1611</v>
      </c>
      <c r="B1666" s="6" t="s">
        <v>2520</v>
      </c>
      <c r="C1666" s="6">
        <v>48.27</v>
      </c>
      <c r="D1666" s="6"/>
      <c r="E1666" s="7" t="s">
        <v>2523</v>
      </c>
      <c r="F1666" s="6" t="s">
        <v>7</v>
      </c>
      <c r="G1666" s="6" t="s">
        <v>5</v>
      </c>
      <c r="H1666" s="6">
        <v>1729</v>
      </c>
      <c r="I1666" s="6">
        <v>37</v>
      </c>
    </row>
    <row r="1667" spans="1:9" ht="45" x14ac:dyDescent="0.25">
      <c r="A1667" s="6">
        <v>1612</v>
      </c>
      <c r="B1667" s="6" t="s">
        <v>2520</v>
      </c>
      <c r="C1667" s="6">
        <v>48.28</v>
      </c>
      <c r="D1667" s="6"/>
      <c r="E1667" s="7" t="s">
        <v>2524</v>
      </c>
      <c r="F1667" s="6" t="s">
        <v>7</v>
      </c>
      <c r="G1667" s="6" t="s">
        <v>5</v>
      </c>
      <c r="H1667" s="6">
        <v>1319</v>
      </c>
      <c r="I1667" s="6">
        <v>37</v>
      </c>
    </row>
    <row r="1668" spans="1:9" ht="60" x14ac:dyDescent="0.25">
      <c r="A1668" s="6">
        <v>1613</v>
      </c>
      <c r="B1668" s="6" t="s">
        <v>2520</v>
      </c>
      <c r="C1668" s="6">
        <v>48.29</v>
      </c>
      <c r="D1668" s="6"/>
      <c r="E1668" s="7" t="s">
        <v>2525</v>
      </c>
      <c r="F1668" s="6" t="s">
        <v>7</v>
      </c>
      <c r="G1668" s="6" t="s">
        <v>5</v>
      </c>
      <c r="H1668" s="6">
        <v>1642</v>
      </c>
      <c r="I1668" s="6">
        <v>37</v>
      </c>
    </row>
    <row r="1669" spans="1:9" ht="90" x14ac:dyDescent="0.25">
      <c r="A1669" s="6">
        <v>1614</v>
      </c>
      <c r="B1669" s="6" t="s">
        <v>2520</v>
      </c>
      <c r="C1669" s="6">
        <v>48.3</v>
      </c>
      <c r="D1669" s="6"/>
      <c r="E1669" s="7" t="s">
        <v>2526</v>
      </c>
      <c r="F1669" s="6" t="s">
        <v>7</v>
      </c>
      <c r="G1669" s="6" t="s">
        <v>5</v>
      </c>
      <c r="H1669" s="6">
        <v>17471</v>
      </c>
      <c r="I1669" s="6">
        <v>624</v>
      </c>
    </row>
    <row r="1670" spans="1:9" ht="90" x14ac:dyDescent="0.25">
      <c r="A1670" s="6">
        <v>1615</v>
      </c>
      <c r="B1670" s="6" t="s">
        <v>2520</v>
      </c>
      <c r="C1670" s="6">
        <v>48.31</v>
      </c>
      <c r="D1670" s="6"/>
      <c r="E1670" s="7" t="s">
        <v>2527</v>
      </c>
      <c r="F1670" s="6" t="s">
        <v>7</v>
      </c>
      <c r="G1670" s="6" t="s">
        <v>5</v>
      </c>
      <c r="H1670" s="6">
        <v>9987</v>
      </c>
      <c r="I1670" s="6">
        <v>624</v>
      </c>
    </row>
    <row r="1671" spans="1:9" ht="90" x14ac:dyDescent="0.25">
      <c r="A1671" s="6">
        <v>1616</v>
      </c>
      <c r="B1671" s="6" t="s">
        <v>2520</v>
      </c>
      <c r="C1671" s="6">
        <v>48.32</v>
      </c>
      <c r="D1671" s="6"/>
      <c r="E1671" s="7" t="s">
        <v>2528</v>
      </c>
      <c r="F1671" s="6" t="s">
        <v>7</v>
      </c>
      <c r="G1671" s="6" t="s">
        <v>5</v>
      </c>
      <c r="H1671" s="6">
        <v>5116</v>
      </c>
      <c r="I1671" s="6">
        <v>624</v>
      </c>
    </row>
    <row r="1672" spans="1:9" ht="60" x14ac:dyDescent="0.25">
      <c r="A1672" s="6">
        <v>1617</v>
      </c>
      <c r="B1672" s="6" t="s">
        <v>2520</v>
      </c>
      <c r="C1672" s="6">
        <v>48.33</v>
      </c>
      <c r="D1672" s="6"/>
      <c r="E1672" s="7" t="s">
        <v>2529</v>
      </c>
      <c r="F1672" s="6" t="s">
        <v>7</v>
      </c>
      <c r="G1672" s="6" t="s">
        <v>5</v>
      </c>
      <c r="H1672" s="6">
        <v>16060</v>
      </c>
      <c r="I1672" s="6">
        <v>624</v>
      </c>
    </row>
    <row r="1673" spans="1:9" ht="60" x14ac:dyDescent="0.25">
      <c r="A1673" s="6">
        <v>1618</v>
      </c>
      <c r="B1673" s="6" t="s">
        <v>2520</v>
      </c>
      <c r="C1673" s="6">
        <v>48.34</v>
      </c>
      <c r="D1673" s="6"/>
      <c r="E1673" s="7" t="s">
        <v>2530</v>
      </c>
      <c r="F1673" s="6" t="s">
        <v>7</v>
      </c>
      <c r="G1673" s="6" t="s">
        <v>5</v>
      </c>
      <c r="H1673" s="6">
        <v>6284</v>
      </c>
      <c r="I1673" s="6">
        <v>624</v>
      </c>
    </row>
    <row r="1674" spans="1:9" ht="105" x14ac:dyDescent="0.25">
      <c r="A1674" s="6">
        <v>1619</v>
      </c>
      <c r="B1674" s="6" t="s">
        <v>2520</v>
      </c>
      <c r="C1674" s="6">
        <v>48.35</v>
      </c>
      <c r="D1674" s="6"/>
      <c r="E1674" s="7" t="s">
        <v>2531</v>
      </c>
      <c r="F1674" s="6" t="s">
        <v>7</v>
      </c>
      <c r="G1674" s="6" t="s">
        <v>5</v>
      </c>
      <c r="H1674" s="6">
        <v>17800</v>
      </c>
      <c r="I1674" s="6">
        <v>624</v>
      </c>
    </row>
    <row r="1675" spans="1:9" ht="90" x14ac:dyDescent="0.25">
      <c r="A1675" s="6">
        <v>1620</v>
      </c>
      <c r="B1675" s="6" t="s">
        <v>2520</v>
      </c>
      <c r="C1675" s="6">
        <v>48.36</v>
      </c>
      <c r="D1675" s="6"/>
      <c r="E1675" s="7" t="s">
        <v>2532</v>
      </c>
      <c r="F1675" s="6" t="s">
        <v>7</v>
      </c>
      <c r="G1675" s="6" t="s">
        <v>5</v>
      </c>
      <c r="H1675" s="6">
        <v>22268</v>
      </c>
      <c r="I1675" s="6">
        <v>624</v>
      </c>
    </row>
    <row r="1676" spans="1:9" ht="90" x14ac:dyDescent="0.25">
      <c r="A1676" s="6">
        <v>1621</v>
      </c>
      <c r="B1676" s="6" t="s">
        <v>2520</v>
      </c>
      <c r="C1676" s="6">
        <v>48.37</v>
      </c>
      <c r="D1676" s="6"/>
      <c r="E1676" s="7" t="s">
        <v>2533</v>
      </c>
      <c r="F1676" s="6" t="s">
        <v>7</v>
      </c>
      <c r="G1676" s="6" t="s">
        <v>5</v>
      </c>
      <c r="H1676" s="6">
        <v>17574</v>
      </c>
      <c r="I1676" s="6">
        <v>624</v>
      </c>
    </row>
    <row r="1677" spans="1:9" ht="75" x14ac:dyDescent="0.25">
      <c r="A1677" s="6">
        <v>1622</v>
      </c>
      <c r="B1677" s="6" t="s">
        <v>2520</v>
      </c>
      <c r="C1677" s="6">
        <v>48.38</v>
      </c>
      <c r="D1677" s="6"/>
      <c r="E1677" s="7" t="s">
        <v>2534</v>
      </c>
      <c r="F1677" s="6" t="s">
        <v>7</v>
      </c>
      <c r="G1677" s="6" t="s">
        <v>5</v>
      </c>
      <c r="H1677" s="6">
        <v>6294</v>
      </c>
      <c r="I1677" s="6">
        <v>624</v>
      </c>
    </row>
    <row r="1678" spans="1:9" ht="57" customHeight="1" x14ac:dyDescent="0.25">
      <c r="A1678" s="6">
        <v>1623</v>
      </c>
      <c r="B1678" s="6" t="s">
        <v>2520</v>
      </c>
      <c r="C1678" s="6">
        <v>48.39</v>
      </c>
      <c r="D1678" s="6"/>
      <c r="E1678" s="7" t="s">
        <v>2535</v>
      </c>
      <c r="F1678" s="6" t="s">
        <v>7</v>
      </c>
      <c r="G1678" s="6" t="s">
        <v>5</v>
      </c>
      <c r="H1678" s="6">
        <v>2364</v>
      </c>
      <c r="I1678" s="6">
        <v>223</v>
      </c>
    </row>
    <row r="1679" spans="1:9" ht="75" x14ac:dyDescent="0.25">
      <c r="A1679" s="6">
        <v>1624</v>
      </c>
      <c r="B1679" s="6" t="s">
        <v>2520</v>
      </c>
      <c r="C1679" s="6">
        <v>48.4</v>
      </c>
      <c r="D1679" s="6"/>
      <c r="E1679" s="7" t="s">
        <v>2536</v>
      </c>
      <c r="F1679" s="6" t="s">
        <v>7</v>
      </c>
      <c r="G1679" s="6" t="s">
        <v>5</v>
      </c>
      <c r="H1679" s="6">
        <v>11565</v>
      </c>
      <c r="I1679" s="6">
        <v>0</v>
      </c>
    </row>
    <row r="1680" spans="1:9" ht="105" x14ac:dyDescent="0.25">
      <c r="A1680" s="6">
        <v>1625</v>
      </c>
      <c r="B1680" s="6" t="s">
        <v>2520</v>
      </c>
      <c r="C1680" s="6">
        <v>48.41</v>
      </c>
      <c r="D1680" s="6"/>
      <c r="E1680" s="7" t="s">
        <v>2537</v>
      </c>
      <c r="F1680" s="6" t="s">
        <v>7</v>
      </c>
      <c r="G1680" s="6" t="s">
        <v>5</v>
      </c>
      <c r="H1680" s="6">
        <v>30447</v>
      </c>
      <c r="I1680" s="6">
        <v>0</v>
      </c>
    </row>
    <row r="1681" spans="1:9" ht="105" customHeight="1" x14ac:dyDescent="0.25">
      <c r="A1681" s="6">
        <v>1626</v>
      </c>
      <c r="B1681" s="6" t="s">
        <v>2520</v>
      </c>
      <c r="C1681" s="6">
        <v>48.42</v>
      </c>
      <c r="D1681" s="6"/>
      <c r="E1681" s="7" t="s">
        <v>2538</v>
      </c>
      <c r="F1681" s="6" t="s">
        <v>7</v>
      </c>
      <c r="G1681" s="6" t="s">
        <v>5</v>
      </c>
      <c r="H1681" s="6">
        <v>3358</v>
      </c>
      <c r="I1681" s="6">
        <v>0</v>
      </c>
    </row>
    <row r="1682" spans="1:9" ht="105" x14ac:dyDescent="0.25">
      <c r="A1682" s="6">
        <v>1627</v>
      </c>
      <c r="B1682" s="6" t="s">
        <v>2520</v>
      </c>
      <c r="C1682" s="6">
        <v>48.43</v>
      </c>
      <c r="D1682" s="6"/>
      <c r="E1682" s="7" t="s">
        <v>2539</v>
      </c>
      <c r="F1682" s="6" t="s">
        <v>7</v>
      </c>
      <c r="G1682" s="6" t="s">
        <v>5</v>
      </c>
      <c r="H1682" s="6">
        <v>14523</v>
      </c>
      <c r="I1682" s="6">
        <v>0</v>
      </c>
    </row>
    <row r="1683" spans="1:9" ht="45" x14ac:dyDescent="0.25">
      <c r="A1683" s="6">
        <v>1628</v>
      </c>
      <c r="B1683" s="6" t="s">
        <v>2520</v>
      </c>
      <c r="C1683" s="6">
        <v>48.44</v>
      </c>
      <c r="D1683" s="6"/>
      <c r="E1683" s="7" t="s">
        <v>2540</v>
      </c>
      <c r="F1683" s="6" t="s">
        <v>7</v>
      </c>
      <c r="G1683" s="6" t="s">
        <v>5</v>
      </c>
      <c r="H1683" s="6">
        <v>17998</v>
      </c>
      <c r="I1683" s="6">
        <v>624</v>
      </c>
    </row>
    <row r="1684" spans="1:9" ht="75" x14ac:dyDescent="0.25">
      <c r="A1684" s="6">
        <v>1629</v>
      </c>
      <c r="B1684" s="6" t="s">
        <v>2520</v>
      </c>
      <c r="C1684" s="6">
        <v>48.45</v>
      </c>
      <c r="D1684" s="6"/>
      <c r="E1684" s="7" t="s">
        <v>2541</v>
      </c>
      <c r="F1684" s="6" t="s">
        <v>7</v>
      </c>
      <c r="G1684" s="6" t="s">
        <v>5</v>
      </c>
      <c r="H1684" s="6">
        <v>8806</v>
      </c>
      <c r="I1684" s="6">
        <v>624</v>
      </c>
    </row>
    <row r="1685" spans="1:9" ht="279.60000000000002" customHeight="1" x14ac:dyDescent="0.25">
      <c r="A1685" s="6">
        <v>1630</v>
      </c>
      <c r="B1685" s="6" t="s">
        <v>2542</v>
      </c>
      <c r="C1685" s="6">
        <v>48.46</v>
      </c>
      <c r="D1685" s="6"/>
      <c r="E1685" s="7" t="s">
        <v>2543</v>
      </c>
      <c r="F1685" s="6" t="s">
        <v>7</v>
      </c>
      <c r="G1685" s="6" t="s">
        <v>5</v>
      </c>
      <c r="H1685" s="6">
        <v>51500</v>
      </c>
      <c r="I1685" s="6">
        <v>0</v>
      </c>
    </row>
    <row r="1686" spans="1:9" ht="298.89999999999998" customHeight="1" x14ac:dyDescent="0.25">
      <c r="A1686" s="6">
        <v>1631</v>
      </c>
      <c r="B1686" s="6" t="s">
        <v>2542</v>
      </c>
      <c r="C1686" s="6">
        <v>48.47</v>
      </c>
      <c r="D1686" s="6"/>
      <c r="E1686" s="7" t="s">
        <v>2544</v>
      </c>
      <c r="F1686" s="6" t="s">
        <v>7</v>
      </c>
      <c r="G1686" s="6" t="s">
        <v>5</v>
      </c>
      <c r="H1686" s="6">
        <v>91300</v>
      </c>
      <c r="I1686" s="6">
        <v>0</v>
      </c>
    </row>
    <row r="1687" spans="1:9" ht="110.45" customHeight="1" x14ac:dyDescent="0.25">
      <c r="A1687" s="6">
        <v>1632</v>
      </c>
      <c r="B1687" s="6" t="s">
        <v>2542</v>
      </c>
      <c r="C1687" s="6">
        <v>48.48</v>
      </c>
      <c r="D1687" s="6"/>
      <c r="E1687" s="7" t="s">
        <v>2545</v>
      </c>
      <c r="F1687" s="6" t="s">
        <v>7</v>
      </c>
      <c r="G1687" s="6" t="s">
        <v>1981</v>
      </c>
      <c r="H1687" s="6">
        <v>412</v>
      </c>
      <c r="I1687" s="6">
        <v>89</v>
      </c>
    </row>
    <row r="1688" spans="1:9" ht="90" x14ac:dyDescent="0.25">
      <c r="A1688" s="6">
        <v>1633</v>
      </c>
      <c r="B1688" s="6" t="s">
        <v>2542</v>
      </c>
      <c r="C1688" s="6">
        <v>48.49</v>
      </c>
      <c r="D1688" s="6"/>
      <c r="E1688" s="7" t="s">
        <v>2546</v>
      </c>
      <c r="F1688" s="6" t="s">
        <v>7</v>
      </c>
      <c r="G1688" s="6" t="s">
        <v>1981</v>
      </c>
      <c r="H1688" s="6">
        <v>468</v>
      </c>
      <c r="I1688" s="6">
        <v>17</v>
      </c>
    </row>
    <row r="1689" spans="1:9" ht="90" x14ac:dyDescent="0.25">
      <c r="A1689" s="6">
        <v>1634</v>
      </c>
      <c r="B1689" s="6" t="s">
        <v>2542</v>
      </c>
      <c r="C1689" s="9">
        <v>48.5</v>
      </c>
      <c r="D1689" s="6"/>
      <c r="E1689" s="7" t="s">
        <v>2547</v>
      </c>
      <c r="F1689" s="6" t="s">
        <v>7</v>
      </c>
      <c r="G1689" s="6" t="s">
        <v>5</v>
      </c>
      <c r="H1689" s="6">
        <v>324</v>
      </c>
      <c r="I1689" s="6">
        <v>6</v>
      </c>
    </row>
    <row r="1690" spans="1:9" ht="60" x14ac:dyDescent="0.25">
      <c r="A1690" s="6">
        <v>1635</v>
      </c>
      <c r="B1690" s="6" t="s">
        <v>2542</v>
      </c>
      <c r="C1690" s="6">
        <v>48.51</v>
      </c>
      <c r="D1690" s="6"/>
      <c r="E1690" s="7" t="s">
        <v>2548</v>
      </c>
      <c r="F1690" s="6" t="s">
        <v>7</v>
      </c>
      <c r="G1690" s="6" t="s">
        <v>8</v>
      </c>
      <c r="H1690" s="6">
        <v>688</v>
      </c>
      <c r="I1690" s="6">
        <v>149</v>
      </c>
    </row>
    <row r="1691" spans="1:9" ht="60" x14ac:dyDescent="0.25">
      <c r="A1691" s="6">
        <v>1636</v>
      </c>
      <c r="B1691" s="6" t="s">
        <v>2542</v>
      </c>
      <c r="C1691" s="6">
        <v>48.52</v>
      </c>
      <c r="D1691" s="6"/>
      <c r="E1691" s="7" t="s">
        <v>2549</v>
      </c>
      <c r="F1691" s="6" t="s">
        <v>7</v>
      </c>
      <c r="G1691" s="6" t="s">
        <v>8</v>
      </c>
      <c r="H1691" s="6">
        <v>1117</v>
      </c>
      <c r="I1691" s="6">
        <v>149</v>
      </c>
    </row>
    <row r="1692" spans="1:9" ht="90" x14ac:dyDescent="0.25">
      <c r="A1692" s="6">
        <v>1637</v>
      </c>
      <c r="B1692" s="6" t="s">
        <v>2542</v>
      </c>
      <c r="C1692" s="6">
        <v>48.53</v>
      </c>
      <c r="D1692" s="6"/>
      <c r="E1692" s="7" t="s">
        <v>2550</v>
      </c>
      <c r="F1692" s="6" t="s">
        <v>7</v>
      </c>
      <c r="G1692" s="6" t="s">
        <v>8</v>
      </c>
      <c r="H1692" s="6">
        <v>993</v>
      </c>
      <c r="I1692" s="6">
        <v>146</v>
      </c>
    </row>
    <row r="1693" spans="1:9" ht="60" x14ac:dyDescent="0.25">
      <c r="A1693" s="6">
        <v>1638</v>
      </c>
      <c r="B1693" s="6" t="s">
        <v>2542</v>
      </c>
      <c r="C1693" s="6">
        <v>48.54</v>
      </c>
      <c r="D1693" s="6"/>
      <c r="E1693" s="7" t="s">
        <v>2551</v>
      </c>
      <c r="F1693" s="6" t="s">
        <v>7</v>
      </c>
      <c r="G1693" s="6" t="s">
        <v>8</v>
      </c>
      <c r="H1693" s="6">
        <v>1147</v>
      </c>
      <c r="I1693" s="6">
        <v>178</v>
      </c>
    </row>
    <row r="1694" spans="1:9" ht="60" x14ac:dyDescent="0.25">
      <c r="A1694" s="6">
        <v>1639</v>
      </c>
      <c r="B1694" s="6" t="s">
        <v>2552</v>
      </c>
      <c r="C1694" s="6">
        <v>48.55</v>
      </c>
      <c r="D1694" s="6"/>
      <c r="E1694" s="7" t="s">
        <v>2553</v>
      </c>
      <c r="F1694" s="6" t="s">
        <v>7</v>
      </c>
      <c r="G1694" s="6" t="s">
        <v>443</v>
      </c>
      <c r="H1694" s="6">
        <v>7091</v>
      </c>
      <c r="I1694" s="6">
        <v>0</v>
      </c>
    </row>
    <row r="1695" spans="1:9" ht="45" x14ac:dyDescent="0.25">
      <c r="A1695" s="6">
        <v>1640</v>
      </c>
      <c r="B1695" s="6" t="s">
        <v>2552</v>
      </c>
      <c r="C1695" s="6">
        <v>48.56</v>
      </c>
      <c r="D1695" s="6"/>
      <c r="E1695" s="7" t="s">
        <v>2554</v>
      </c>
      <c r="F1695" s="6" t="s">
        <v>7</v>
      </c>
      <c r="G1695" s="6" t="s">
        <v>1981</v>
      </c>
      <c r="H1695" s="6">
        <v>220</v>
      </c>
      <c r="I1695" s="6">
        <v>0</v>
      </c>
    </row>
    <row r="1696" spans="1:9" ht="45" x14ac:dyDescent="0.25">
      <c r="A1696" s="6">
        <v>1641</v>
      </c>
      <c r="B1696" s="6" t="s">
        <v>2552</v>
      </c>
      <c r="C1696" s="6">
        <v>48.57</v>
      </c>
      <c r="D1696" s="6"/>
      <c r="E1696" s="7" t="s">
        <v>2555</v>
      </c>
      <c r="F1696" s="6" t="s">
        <v>7</v>
      </c>
      <c r="G1696" s="6" t="s">
        <v>1981</v>
      </c>
      <c r="H1696" s="6">
        <v>169</v>
      </c>
      <c r="I1696" s="6">
        <v>0</v>
      </c>
    </row>
    <row r="1697" spans="1:9" ht="45" x14ac:dyDescent="0.25">
      <c r="A1697" s="6">
        <v>1642</v>
      </c>
      <c r="B1697" s="6" t="s">
        <v>2552</v>
      </c>
      <c r="C1697" s="6">
        <v>48.58</v>
      </c>
      <c r="D1697" s="6"/>
      <c r="E1697" s="7" t="s">
        <v>2556</v>
      </c>
      <c r="F1697" s="6" t="s">
        <v>7</v>
      </c>
      <c r="G1697" s="6" t="s">
        <v>1981</v>
      </c>
      <c r="H1697" s="6">
        <v>136</v>
      </c>
      <c r="I1697" s="6">
        <v>0</v>
      </c>
    </row>
    <row r="1698" spans="1:9" ht="135" x14ac:dyDescent="0.25">
      <c r="A1698" s="6">
        <v>1643</v>
      </c>
      <c r="B1698" s="6" t="s">
        <v>2552</v>
      </c>
      <c r="C1698" s="6">
        <v>48.59</v>
      </c>
      <c r="D1698" s="6"/>
      <c r="E1698" s="7" t="s">
        <v>2557</v>
      </c>
      <c r="F1698" s="6" t="s">
        <v>7</v>
      </c>
      <c r="G1698" s="6" t="s">
        <v>443</v>
      </c>
      <c r="H1698" s="6">
        <v>3222</v>
      </c>
      <c r="I1698" s="6">
        <v>0</v>
      </c>
    </row>
    <row r="1699" spans="1:9" ht="285" x14ac:dyDescent="0.25">
      <c r="A1699" s="6">
        <v>1644</v>
      </c>
      <c r="B1699" s="6" t="s">
        <v>2552</v>
      </c>
      <c r="C1699" s="9">
        <v>48.6</v>
      </c>
      <c r="D1699" s="6"/>
      <c r="E1699" s="7" t="s">
        <v>2558</v>
      </c>
      <c r="F1699" s="6" t="s">
        <v>7</v>
      </c>
      <c r="G1699" s="6" t="s">
        <v>40</v>
      </c>
      <c r="H1699" s="6">
        <v>6820</v>
      </c>
      <c r="I1699" s="6">
        <v>975</v>
      </c>
    </row>
    <row r="1700" spans="1:9" ht="330" x14ac:dyDescent="0.25">
      <c r="A1700" s="6">
        <v>1645</v>
      </c>
      <c r="B1700" s="6" t="s">
        <v>2552</v>
      </c>
      <c r="C1700" s="6">
        <v>48.61</v>
      </c>
      <c r="D1700" s="6"/>
      <c r="E1700" s="7" t="s">
        <v>2559</v>
      </c>
      <c r="F1700" s="6" t="s">
        <v>7</v>
      </c>
      <c r="G1700" s="6" t="s">
        <v>40</v>
      </c>
      <c r="H1700" s="6">
        <v>6344</v>
      </c>
      <c r="I1700" s="6">
        <v>300</v>
      </c>
    </row>
    <row r="1701" spans="1:9" ht="22.5" customHeight="1" x14ac:dyDescent="0.25">
      <c r="A1701" s="6"/>
      <c r="B1701" s="6"/>
      <c r="C1701" s="6"/>
      <c r="D1701" s="6"/>
      <c r="E1701" s="49" t="s">
        <v>2560</v>
      </c>
      <c r="F1701" s="6"/>
      <c r="G1701" s="6"/>
      <c r="H1701" s="6"/>
      <c r="I1701" s="6"/>
    </row>
    <row r="1702" spans="1:9" ht="120" x14ac:dyDescent="0.25">
      <c r="A1702" s="6">
        <v>1646</v>
      </c>
      <c r="B1702" s="6" t="s">
        <v>2561</v>
      </c>
      <c r="C1702" s="6">
        <v>49.01</v>
      </c>
      <c r="D1702" s="6"/>
      <c r="E1702" s="7" t="s">
        <v>2562</v>
      </c>
      <c r="F1702" s="6" t="s">
        <v>7</v>
      </c>
      <c r="G1702" s="6" t="s">
        <v>443</v>
      </c>
      <c r="H1702" s="6">
        <v>71</v>
      </c>
      <c r="I1702" s="6">
        <v>9</v>
      </c>
    </row>
    <row r="1703" spans="1:9" ht="60" x14ac:dyDescent="0.25">
      <c r="A1703" s="6"/>
      <c r="B1703" s="6" t="s">
        <v>2561</v>
      </c>
      <c r="C1703" s="6">
        <v>49.02</v>
      </c>
      <c r="D1703" s="6"/>
      <c r="E1703" s="7" t="s">
        <v>2563</v>
      </c>
      <c r="F1703" s="6" t="s">
        <v>7</v>
      </c>
      <c r="G1703" s="6"/>
      <c r="H1703" s="6"/>
      <c r="I1703" s="6"/>
    </row>
    <row r="1704" spans="1:9" x14ac:dyDescent="0.25">
      <c r="A1704" s="6">
        <v>1647</v>
      </c>
      <c r="B1704" s="6"/>
      <c r="C1704" s="6" t="s">
        <v>148</v>
      </c>
      <c r="D1704" s="6"/>
      <c r="E1704" s="7" t="s">
        <v>2564</v>
      </c>
      <c r="F1704" s="6"/>
      <c r="G1704" s="6" t="s">
        <v>8</v>
      </c>
      <c r="H1704" s="6">
        <v>312</v>
      </c>
      <c r="I1704" s="6">
        <v>122</v>
      </c>
    </row>
    <row r="1705" spans="1:9" x14ac:dyDescent="0.25">
      <c r="A1705" s="6">
        <v>1648</v>
      </c>
      <c r="B1705" s="6"/>
      <c r="C1705" s="6" t="s">
        <v>150</v>
      </c>
      <c r="D1705" s="6"/>
      <c r="E1705" s="7" t="s">
        <v>2565</v>
      </c>
      <c r="F1705" s="6"/>
      <c r="G1705" s="6" t="s">
        <v>8</v>
      </c>
      <c r="H1705" s="6">
        <v>692</v>
      </c>
      <c r="I1705" s="6">
        <v>146</v>
      </c>
    </row>
    <row r="1706" spans="1:9" x14ac:dyDescent="0.25">
      <c r="A1706" s="6">
        <v>1649</v>
      </c>
      <c r="B1706" s="6"/>
      <c r="C1706" s="6" t="s">
        <v>266</v>
      </c>
      <c r="D1706" s="6"/>
      <c r="E1706" s="7" t="s">
        <v>2566</v>
      </c>
      <c r="F1706" s="6"/>
      <c r="G1706" s="6" t="s">
        <v>8</v>
      </c>
      <c r="H1706" s="6">
        <v>1113</v>
      </c>
      <c r="I1706" s="6">
        <v>212</v>
      </c>
    </row>
    <row r="1707" spans="1:9" ht="151.5" customHeight="1" x14ac:dyDescent="0.25">
      <c r="A1707" s="6">
        <v>1650</v>
      </c>
      <c r="B1707" s="6" t="s">
        <v>2561</v>
      </c>
      <c r="C1707" s="6">
        <v>49.03</v>
      </c>
      <c r="D1707" s="6" t="s">
        <v>2567</v>
      </c>
      <c r="E1707" s="7" t="s">
        <v>2568</v>
      </c>
      <c r="F1707" s="6" t="s">
        <v>2569</v>
      </c>
      <c r="G1707" s="6" t="s">
        <v>8</v>
      </c>
      <c r="H1707" s="6">
        <v>621</v>
      </c>
      <c r="I1707" s="6">
        <v>60</v>
      </c>
    </row>
    <row r="1708" spans="1:9" ht="135" customHeight="1" x14ac:dyDescent="0.25">
      <c r="A1708" s="6">
        <v>1651</v>
      </c>
      <c r="B1708" s="6" t="s">
        <v>2561</v>
      </c>
      <c r="C1708" s="6">
        <v>49.04</v>
      </c>
      <c r="D1708" s="6" t="s">
        <v>2567</v>
      </c>
      <c r="E1708" s="7" t="s">
        <v>2570</v>
      </c>
      <c r="F1708" s="6" t="s">
        <v>2569</v>
      </c>
      <c r="G1708" s="6" t="s">
        <v>8</v>
      </c>
      <c r="H1708" s="6">
        <v>475</v>
      </c>
      <c r="I1708" s="6">
        <v>60</v>
      </c>
    </row>
    <row r="1709" spans="1:9" ht="135" customHeight="1" x14ac:dyDescent="0.25">
      <c r="A1709" s="6">
        <v>1652</v>
      </c>
      <c r="B1709" s="6" t="s">
        <v>2561</v>
      </c>
      <c r="C1709" s="6">
        <v>49.05</v>
      </c>
      <c r="D1709" s="6" t="s">
        <v>2567</v>
      </c>
      <c r="E1709" s="7" t="s">
        <v>2571</v>
      </c>
      <c r="F1709" s="6" t="s">
        <v>2569</v>
      </c>
      <c r="G1709" s="6" t="s">
        <v>8</v>
      </c>
      <c r="H1709" s="6">
        <v>629</v>
      </c>
      <c r="I1709" s="6">
        <v>60</v>
      </c>
    </row>
    <row r="1710" spans="1:9" ht="135" customHeight="1" x14ac:dyDescent="0.25">
      <c r="A1710" s="6">
        <v>1653</v>
      </c>
      <c r="B1710" s="6" t="s">
        <v>2561</v>
      </c>
      <c r="C1710" s="6">
        <v>49.06</v>
      </c>
      <c r="D1710" s="6" t="s">
        <v>2567</v>
      </c>
      <c r="E1710" s="7" t="s">
        <v>2572</v>
      </c>
      <c r="F1710" s="6" t="s">
        <v>2569</v>
      </c>
      <c r="G1710" s="6" t="s">
        <v>8</v>
      </c>
      <c r="H1710" s="6">
        <v>483</v>
      </c>
      <c r="I1710" s="6">
        <v>60</v>
      </c>
    </row>
    <row r="1711" spans="1:9" ht="90" x14ac:dyDescent="0.25">
      <c r="A1711" s="6">
        <v>1654</v>
      </c>
      <c r="B1711" s="6" t="s">
        <v>2561</v>
      </c>
      <c r="C1711" s="6">
        <v>49.07</v>
      </c>
      <c r="D1711" s="6"/>
      <c r="E1711" s="7" t="s">
        <v>2573</v>
      </c>
      <c r="F1711" s="6" t="s">
        <v>2574</v>
      </c>
      <c r="G1711" s="6" t="s">
        <v>8</v>
      </c>
      <c r="H1711" s="6">
        <v>104</v>
      </c>
      <c r="I1711" s="6">
        <v>60</v>
      </c>
    </row>
    <row r="1712" spans="1:9" ht="135" customHeight="1" x14ac:dyDescent="0.25">
      <c r="A1712" s="6">
        <v>1655</v>
      </c>
      <c r="B1712" s="6" t="s">
        <v>2561</v>
      </c>
      <c r="C1712" s="6">
        <v>49.08</v>
      </c>
      <c r="D1712" s="6" t="s">
        <v>2567</v>
      </c>
      <c r="E1712" s="7" t="s">
        <v>2575</v>
      </c>
      <c r="F1712" s="6" t="s">
        <v>2569</v>
      </c>
      <c r="G1712" s="6" t="s">
        <v>8</v>
      </c>
      <c r="H1712" s="6">
        <v>665</v>
      </c>
      <c r="I1712" s="6">
        <v>60</v>
      </c>
    </row>
    <row r="1713" spans="1:9" ht="135" customHeight="1" x14ac:dyDescent="0.25">
      <c r="A1713" s="6">
        <v>1656</v>
      </c>
      <c r="B1713" s="6" t="s">
        <v>2561</v>
      </c>
      <c r="C1713" s="6">
        <v>49.09</v>
      </c>
      <c r="D1713" s="6" t="s">
        <v>2567</v>
      </c>
      <c r="E1713" s="7" t="s">
        <v>2576</v>
      </c>
      <c r="F1713" s="6" t="s">
        <v>2569</v>
      </c>
      <c r="G1713" s="6" t="s">
        <v>8</v>
      </c>
      <c r="H1713" s="6">
        <v>519</v>
      </c>
      <c r="I1713" s="6">
        <v>60</v>
      </c>
    </row>
    <row r="1714" spans="1:9" ht="90" x14ac:dyDescent="0.25">
      <c r="A1714" s="6">
        <v>1657</v>
      </c>
      <c r="B1714" s="6" t="s">
        <v>2561</v>
      </c>
      <c r="C1714" s="9">
        <v>49.1</v>
      </c>
      <c r="D1714" s="6"/>
      <c r="E1714" s="7" t="s">
        <v>2577</v>
      </c>
      <c r="F1714" s="6" t="s">
        <v>2574</v>
      </c>
      <c r="G1714" s="6" t="s">
        <v>8</v>
      </c>
      <c r="H1714" s="6">
        <v>147</v>
      </c>
      <c r="I1714" s="6">
        <v>60</v>
      </c>
    </row>
    <row r="1715" spans="1:9" ht="135" customHeight="1" x14ac:dyDescent="0.25">
      <c r="A1715" s="6">
        <v>1658</v>
      </c>
      <c r="B1715" s="6" t="s">
        <v>2561</v>
      </c>
      <c r="C1715" s="6">
        <v>49.11</v>
      </c>
      <c r="D1715" s="6" t="s">
        <v>2567</v>
      </c>
      <c r="E1715" s="7" t="s">
        <v>2578</v>
      </c>
      <c r="F1715" s="6" t="s">
        <v>2569</v>
      </c>
      <c r="G1715" s="6" t="s">
        <v>8</v>
      </c>
      <c r="H1715" s="6">
        <v>831</v>
      </c>
      <c r="I1715" s="6">
        <v>120</v>
      </c>
    </row>
    <row r="1716" spans="1:9" ht="90" x14ac:dyDescent="0.25">
      <c r="A1716" s="6">
        <v>1659</v>
      </c>
      <c r="B1716" s="6" t="s">
        <v>2561</v>
      </c>
      <c r="C1716" s="6">
        <v>49.12</v>
      </c>
      <c r="D1716" s="6"/>
      <c r="E1716" s="7" t="s">
        <v>2579</v>
      </c>
      <c r="F1716" s="6" t="s">
        <v>2574</v>
      </c>
      <c r="G1716" s="6" t="s">
        <v>8</v>
      </c>
      <c r="H1716" s="6">
        <v>295</v>
      </c>
      <c r="I1716" s="6">
        <v>120</v>
      </c>
    </row>
    <row r="1717" spans="1:9" ht="135" customHeight="1" x14ac:dyDescent="0.25">
      <c r="A1717" s="6">
        <v>1660</v>
      </c>
      <c r="B1717" s="6" t="s">
        <v>2561</v>
      </c>
      <c r="C1717" s="6">
        <v>49.13</v>
      </c>
      <c r="D1717" s="6" t="s">
        <v>2567</v>
      </c>
      <c r="E1717" s="7" t="s">
        <v>2580</v>
      </c>
      <c r="F1717" s="6" t="s">
        <v>2569</v>
      </c>
      <c r="G1717" s="6" t="s">
        <v>8</v>
      </c>
      <c r="H1717" s="6">
        <v>914</v>
      </c>
      <c r="I1717" s="6">
        <v>120</v>
      </c>
    </row>
    <row r="1718" spans="1:9" ht="90" x14ac:dyDescent="0.25">
      <c r="A1718" s="6">
        <v>1661</v>
      </c>
      <c r="B1718" s="6" t="s">
        <v>2561</v>
      </c>
      <c r="C1718" s="6">
        <v>49.14</v>
      </c>
      <c r="D1718" s="6"/>
      <c r="E1718" s="7" t="s">
        <v>2581</v>
      </c>
      <c r="F1718" s="6" t="s">
        <v>2574</v>
      </c>
      <c r="G1718" s="6" t="s">
        <v>8</v>
      </c>
      <c r="H1718" s="6">
        <v>330</v>
      </c>
      <c r="I1718" s="6">
        <v>120</v>
      </c>
    </row>
    <row r="1719" spans="1:9" ht="135" customHeight="1" x14ac:dyDescent="0.25">
      <c r="A1719" s="6">
        <v>1662</v>
      </c>
      <c r="B1719" s="6" t="s">
        <v>2561</v>
      </c>
      <c r="C1719" s="6">
        <v>49.15</v>
      </c>
      <c r="D1719" s="6" t="s">
        <v>2567</v>
      </c>
      <c r="E1719" s="7" t="s">
        <v>2582</v>
      </c>
      <c r="F1719" s="6" t="s">
        <v>2569</v>
      </c>
      <c r="G1719" s="6" t="s">
        <v>8</v>
      </c>
      <c r="H1719" s="6">
        <v>980</v>
      </c>
      <c r="I1719" s="6">
        <v>120</v>
      </c>
    </row>
    <row r="1720" spans="1:9" ht="90" x14ac:dyDescent="0.25">
      <c r="A1720" s="6">
        <v>1663</v>
      </c>
      <c r="B1720" s="6" t="s">
        <v>2561</v>
      </c>
      <c r="C1720" s="6">
        <v>49.16</v>
      </c>
      <c r="D1720" s="6"/>
      <c r="E1720" s="7" t="s">
        <v>2583</v>
      </c>
      <c r="F1720" s="6" t="s">
        <v>2574</v>
      </c>
      <c r="G1720" s="6" t="s">
        <v>8</v>
      </c>
      <c r="H1720" s="6">
        <v>365</v>
      </c>
      <c r="I1720" s="6">
        <v>120</v>
      </c>
    </row>
    <row r="1721" spans="1:9" ht="135" customHeight="1" x14ac:dyDescent="0.25">
      <c r="A1721" s="6">
        <v>1664</v>
      </c>
      <c r="B1721" s="6" t="s">
        <v>2561</v>
      </c>
      <c r="C1721" s="6">
        <v>49.17</v>
      </c>
      <c r="D1721" s="6" t="s">
        <v>2567</v>
      </c>
      <c r="E1721" s="7" t="s">
        <v>2584</v>
      </c>
      <c r="F1721" s="6" t="s">
        <v>2569</v>
      </c>
      <c r="G1721" s="6" t="s">
        <v>8</v>
      </c>
      <c r="H1721" s="6">
        <v>1121</v>
      </c>
      <c r="I1721" s="6">
        <v>120</v>
      </c>
    </row>
    <row r="1722" spans="1:9" ht="90" x14ac:dyDescent="0.25">
      <c r="A1722" s="6">
        <v>1665</v>
      </c>
      <c r="B1722" s="6" t="s">
        <v>2561</v>
      </c>
      <c r="C1722" s="6">
        <v>49.18</v>
      </c>
      <c r="D1722" s="6"/>
      <c r="E1722" s="7" t="s">
        <v>2585</v>
      </c>
      <c r="F1722" s="6" t="s">
        <v>2574</v>
      </c>
      <c r="G1722" s="6" t="s">
        <v>8</v>
      </c>
      <c r="H1722" s="6">
        <v>400</v>
      </c>
      <c r="I1722" s="6">
        <v>120</v>
      </c>
    </row>
    <row r="1723" spans="1:9" ht="135" customHeight="1" x14ac:dyDescent="0.25">
      <c r="A1723" s="6">
        <v>1666</v>
      </c>
      <c r="B1723" s="6" t="s">
        <v>2561</v>
      </c>
      <c r="C1723" s="6">
        <v>49.19</v>
      </c>
      <c r="D1723" s="6" t="s">
        <v>2567</v>
      </c>
      <c r="E1723" s="7" t="s">
        <v>2586</v>
      </c>
      <c r="F1723" s="6" t="s">
        <v>2569</v>
      </c>
      <c r="G1723" s="6" t="s">
        <v>8</v>
      </c>
      <c r="H1723" s="6">
        <v>1069</v>
      </c>
      <c r="I1723" s="6">
        <v>120</v>
      </c>
    </row>
    <row r="1724" spans="1:9" ht="90" x14ac:dyDescent="0.25">
      <c r="A1724" s="6">
        <v>1667</v>
      </c>
      <c r="B1724" s="6" t="s">
        <v>2561</v>
      </c>
      <c r="C1724" s="9">
        <v>49.2</v>
      </c>
      <c r="D1724" s="6"/>
      <c r="E1724" s="7" t="s">
        <v>2587</v>
      </c>
      <c r="F1724" s="6" t="s">
        <v>2574</v>
      </c>
      <c r="G1724" s="6" t="s">
        <v>8</v>
      </c>
      <c r="H1724" s="6">
        <v>435</v>
      </c>
      <c r="I1724" s="6">
        <v>120</v>
      </c>
    </row>
    <row r="1725" spans="1:9" ht="135" customHeight="1" x14ac:dyDescent="0.25">
      <c r="A1725" s="6"/>
      <c r="B1725" s="6" t="s">
        <v>2561</v>
      </c>
      <c r="C1725" s="6">
        <v>49.21</v>
      </c>
      <c r="D1725" s="6" t="s">
        <v>2567</v>
      </c>
      <c r="E1725" s="7" t="s">
        <v>2588</v>
      </c>
      <c r="F1725" s="6" t="s">
        <v>2569</v>
      </c>
      <c r="G1725" s="6"/>
      <c r="H1725" s="6"/>
      <c r="I1725" s="6"/>
    </row>
    <row r="1726" spans="1:9" x14ac:dyDescent="0.25">
      <c r="A1726" s="6">
        <v>1668</v>
      </c>
      <c r="B1726" s="6"/>
      <c r="C1726" s="6" t="s">
        <v>148</v>
      </c>
      <c r="D1726" s="6"/>
      <c r="E1726" s="7" t="s">
        <v>2589</v>
      </c>
      <c r="F1726" s="6"/>
      <c r="G1726" s="6" t="s">
        <v>8</v>
      </c>
      <c r="H1726" s="6">
        <v>2427</v>
      </c>
      <c r="I1726" s="6">
        <v>308</v>
      </c>
    </row>
    <row r="1727" spans="1:9" x14ac:dyDescent="0.25">
      <c r="A1727" s="6">
        <v>1669</v>
      </c>
      <c r="B1727" s="6"/>
      <c r="C1727" s="6" t="s">
        <v>150</v>
      </c>
      <c r="D1727" s="6"/>
      <c r="E1727" s="7" t="s">
        <v>2590</v>
      </c>
      <c r="F1727" s="6"/>
      <c r="G1727" s="6" t="s">
        <v>8</v>
      </c>
      <c r="H1727" s="6">
        <v>2111</v>
      </c>
      <c r="I1727" s="6">
        <v>287</v>
      </c>
    </row>
    <row r="1728" spans="1:9" x14ac:dyDescent="0.25">
      <c r="A1728" s="6">
        <v>1670</v>
      </c>
      <c r="B1728" s="6"/>
      <c r="C1728" s="6" t="s">
        <v>266</v>
      </c>
      <c r="D1728" s="6"/>
      <c r="E1728" s="7" t="s">
        <v>2591</v>
      </c>
      <c r="F1728" s="6"/>
      <c r="G1728" s="6" t="s">
        <v>8</v>
      </c>
      <c r="H1728" s="6">
        <v>2151</v>
      </c>
      <c r="I1728" s="6">
        <v>262</v>
      </c>
    </row>
    <row r="1729" spans="1:9" x14ac:dyDescent="0.25">
      <c r="A1729" s="6">
        <v>1671</v>
      </c>
      <c r="B1729" s="6"/>
      <c r="C1729" s="6" t="s">
        <v>282</v>
      </c>
      <c r="D1729" s="6"/>
      <c r="E1729" s="7" t="s">
        <v>2592</v>
      </c>
      <c r="F1729" s="6"/>
      <c r="G1729" s="6" t="s">
        <v>8</v>
      </c>
      <c r="H1729" s="6">
        <v>2020</v>
      </c>
      <c r="I1729" s="6">
        <v>215</v>
      </c>
    </row>
    <row r="1730" spans="1:9" x14ac:dyDescent="0.25">
      <c r="A1730" s="6">
        <v>1672</v>
      </c>
      <c r="B1730" s="6"/>
      <c r="C1730" s="6" t="s">
        <v>284</v>
      </c>
      <c r="D1730" s="6"/>
      <c r="E1730" s="7" t="s">
        <v>2593</v>
      </c>
      <c r="F1730" s="6"/>
      <c r="G1730" s="6" t="s">
        <v>8</v>
      </c>
      <c r="H1730" s="6">
        <v>1906</v>
      </c>
      <c r="I1730" s="6">
        <v>161</v>
      </c>
    </row>
    <row r="1731" spans="1:9" ht="135" customHeight="1" x14ac:dyDescent="0.25">
      <c r="A1731" s="6"/>
      <c r="B1731" s="6" t="s">
        <v>2561</v>
      </c>
      <c r="C1731" s="6">
        <v>49.22</v>
      </c>
      <c r="D1731" s="6" t="s">
        <v>2567</v>
      </c>
      <c r="E1731" s="7" t="s">
        <v>2594</v>
      </c>
      <c r="F1731" s="6" t="s">
        <v>2569</v>
      </c>
      <c r="G1731" s="6"/>
      <c r="H1731" s="6"/>
      <c r="I1731" s="6"/>
    </row>
    <row r="1732" spans="1:9" x14ac:dyDescent="0.25">
      <c r="A1732" s="6">
        <v>1673</v>
      </c>
      <c r="B1732" s="6"/>
      <c r="C1732" s="6" t="s">
        <v>148</v>
      </c>
      <c r="D1732" s="6"/>
      <c r="E1732" s="7" t="s">
        <v>2595</v>
      </c>
      <c r="F1732" s="6"/>
      <c r="G1732" s="6" t="s">
        <v>8</v>
      </c>
      <c r="H1732" s="6">
        <v>2122</v>
      </c>
      <c r="I1732" s="6">
        <v>308</v>
      </c>
    </row>
    <row r="1733" spans="1:9" x14ac:dyDescent="0.25">
      <c r="A1733" s="6">
        <v>1674</v>
      </c>
      <c r="B1733" s="6"/>
      <c r="C1733" s="6" t="s">
        <v>150</v>
      </c>
      <c r="D1733" s="6"/>
      <c r="E1733" s="7" t="s">
        <v>2596</v>
      </c>
      <c r="F1733" s="6"/>
      <c r="G1733" s="6" t="s">
        <v>8</v>
      </c>
      <c r="H1733" s="6">
        <v>1961</v>
      </c>
      <c r="I1733" s="6">
        <v>287</v>
      </c>
    </row>
    <row r="1734" spans="1:9" x14ac:dyDescent="0.25">
      <c r="A1734" s="6">
        <v>1675</v>
      </c>
      <c r="B1734" s="6"/>
      <c r="C1734" s="6" t="s">
        <v>266</v>
      </c>
      <c r="D1734" s="6"/>
      <c r="E1734" s="7" t="s">
        <v>2597</v>
      </c>
      <c r="F1734" s="6"/>
      <c r="G1734" s="6" t="s">
        <v>8</v>
      </c>
      <c r="H1734" s="6">
        <v>1557</v>
      </c>
      <c r="I1734" s="6">
        <v>262</v>
      </c>
    </row>
    <row r="1735" spans="1:9" x14ac:dyDescent="0.25">
      <c r="A1735" s="6">
        <v>1676</v>
      </c>
      <c r="B1735" s="6"/>
      <c r="C1735" s="6" t="s">
        <v>282</v>
      </c>
      <c r="D1735" s="6"/>
      <c r="E1735" s="7" t="s">
        <v>2598</v>
      </c>
      <c r="F1735" s="6"/>
      <c r="G1735" s="6" t="s">
        <v>8</v>
      </c>
      <c r="H1735" s="6">
        <v>1758</v>
      </c>
      <c r="I1735" s="6">
        <v>215</v>
      </c>
    </row>
    <row r="1736" spans="1:9" ht="135" x14ac:dyDescent="0.25">
      <c r="A1736" s="6">
        <v>1677</v>
      </c>
      <c r="B1736" s="6" t="s">
        <v>2561</v>
      </c>
      <c r="C1736" s="6">
        <v>49.23</v>
      </c>
      <c r="D1736" s="6" t="s">
        <v>2599</v>
      </c>
      <c r="E1736" s="7" t="s">
        <v>2600</v>
      </c>
      <c r="F1736" s="6" t="s">
        <v>2601</v>
      </c>
      <c r="G1736" s="6" t="s">
        <v>5</v>
      </c>
      <c r="H1736" s="6">
        <v>8002</v>
      </c>
      <c r="I1736" s="6">
        <v>1429</v>
      </c>
    </row>
    <row r="1737" spans="1:9" ht="135" x14ac:dyDescent="0.25">
      <c r="A1737" s="6">
        <v>1678</v>
      </c>
      <c r="B1737" s="6" t="s">
        <v>2561</v>
      </c>
      <c r="C1737" s="6">
        <v>49.24</v>
      </c>
      <c r="D1737" s="6" t="s">
        <v>2599</v>
      </c>
      <c r="E1737" s="7" t="s">
        <v>2602</v>
      </c>
      <c r="F1737" s="6" t="s">
        <v>2601</v>
      </c>
      <c r="G1737" s="6" t="s">
        <v>5</v>
      </c>
      <c r="H1737" s="6">
        <v>10768</v>
      </c>
      <c r="I1737" s="6">
        <v>2013</v>
      </c>
    </row>
    <row r="1738" spans="1:9" ht="105" x14ac:dyDescent="0.25">
      <c r="A1738" s="6">
        <v>1679</v>
      </c>
      <c r="B1738" s="6" t="s">
        <v>2561</v>
      </c>
      <c r="C1738" s="6">
        <v>49.25</v>
      </c>
      <c r="D1738" s="6">
        <v>25</v>
      </c>
      <c r="E1738" s="7" t="s">
        <v>2603</v>
      </c>
      <c r="F1738" s="6" t="s">
        <v>2604</v>
      </c>
      <c r="G1738" s="6" t="s">
        <v>5</v>
      </c>
      <c r="H1738" s="6">
        <v>2331</v>
      </c>
      <c r="I1738" s="6">
        <v>240</v>
      </c>
    </row>
    <row r="1739" spans="1:9" ht="75" x14ac:dyDescent="0.25">
      <c r="A1739" s="6">
        <v>1680</v>
      </c>
      <c r="B1739" s="6" t="s">
        <v>2561</v>
      </c>
      <c r="C1739" s="6">
        <v>49.26</v>
      </c>
      <c r="D1739" s="6" t="s">
        <v>2599</v>
      </c>
      <c r="E1739" s="7" t="s">
        <v>2605</v>
      </c>
      <c r="F1739" s="6" t="s">
        <v>2601</v>
      </c>
      <c r="G1739" s="6" t="s">
        <v>8</v>
      </c>
      <c r="H1739" s="6">
        <v>4855</v>
      </c>
      <c r="I1739" s="6">
        <v>1345</v>
      </c>
    </row>
    <row r="1740" spans="1:9" ht="75" x14ac:dyDescent="0.25">
      <c r="A1740" s="6">
        <v>1681</v>
      </c>
      <c r="B1740" s="6" t="s">
        <v>2561</v>
      </c>
      <c r="C1740" s="6">
        <v>49.27</v>
      </c>
      <c r="D1740" s="6" t="s">
        <v>2599</v>
      </c>
      <c r="E1740" s="7" t="s">
        <v>2606</v>
      </c>
      <c r="F1740" s="6" t="s">
        <v>2601</v>
      </c>
      <c r="G1740" s="6" t="s">
        <v>8</v>
      </c>
      <c r="H1740" s="6">
        <v>5109</v>
      </c>
      <c r="I1740" s="6">
        <v>1345</v>
      </c>
    </row>
    <row r="1741" spans="1:9" ht="75" x14ac:dyDescent="0.25">
      <c r="A1741" s="6">
        <v>1682</v>
      </c>
      <c r="B1741" s="6" t="s">
        <v>2561</v>
      </c>
      <c r="C1741" s="6">
        <v>49.28</v>
      </c>
      <c r="D1741" s="6">
        <v>28</v>
      </c>
      <c r="E1741" s="7" t="s">
        <v>2607</v>
      </c>
      <c r="F1741" s="6" t="s">
        <v>2604</v>
      </c>
      <c r="G1741" s="6" t="s">
        <v>5</v>
      </c>
      <c r="H1741" s="6">
        <v>20408</v>
      </c>
      <c r="I1741" s="6">
        <v>1221</v>
      </c>
    </row>
    <row r="1742" spans="1:9" ht="75" x14ac:dyDescent="0.25">
      <c r="A1742" s="6">
        <v>1683</v>
      </c>
      <c r="B1742" s="6" t="s">
        <v>2561</v>
      </c>
      <c r="C1742" s="6">
        <v>49.29</v>
      </c>
      <c r="D1742" s="6">
        <v>29</v>
      </c>
      <c r="E1742" s="7" t="s">
        <v>2608</v>
      </c>
      <c r="F1742" s="6" t="s">
        <v>2604</v>
      </c>
      <c r="G1742" s="6" t="s">
        <v>5</v>
      </c>
      <c r="H1742" s="6">
        <v>9775</v>
      </c>
      <c r="I1742" s="6">
        <v>244</v>
      </c>
    </row>
    <row r="1743" spans="1:9" ht="60" x14ac:dyDescent="0.25">
      <c r="A1743" s="6">
        <v>1684</v>
      </c>
      <c r="B1743" s="6" t="s">
        <v>2561</v>
      </c>
      <c r="C1743" s="9">
        <v>49.3</v>
      </c>
      <c r="D1743" s="6">
        <v>30</v>
      </c>
      <c r="E1743" s="7" t="s">
        <v>2609</v>
      </c>
      <c r="F1743" s="6" t="s">
        <v>2604</v>
      </c>
      <c r="G1743" s="6" t="s">
        <v>5</v>
      </c>
      <c r="H1743" s="6">
        <v>2198</v>
      </c>
      <c r="I1743" s="6">
        <v>755</v>
      </c>
    </row>
    <row r="1744" spans="1:9" ht="165" x14ac:dyDescent="0.25">
      <c r="A1744" s="6">
        <v>1685</v>
      </c>
      <c r="B1744" s="6" t="s">
        <v>2561</v>
      </c>
      <c r="C1744" s="6">
        <v>49.31</v>
      </c>
      <c r="D1744" s="6">
        <v>31</v>
      </c>
      <c r="E1744" s="7" t="s">
        <v>2610</v>
      </c>
      <c r="F1744" s="6" t="s">
        <v>2604</v>
      </c>
      <c r="G1744" s="6" t="s">
        <v>5</v>
      </c>
      <c r="H1744" s="6">
        <v>255</v>
      </c>
      <c r="I1744" s="6">
        <v>32</v>
      </c>
    </row>
    <row r="1745" spans="1:9" ht="165" x14ac:dyDescent="0.25">
      <c r="A1745" s="6">
        <v>1686</v>
      </c>
      <c r="B1745" s="6" t="s">
        <v>2561</v>
      </c>
      <c r="C1745" s="6">
        <v>49.32</v>
      </c>
      <c r="D1745" s="6">
        <v>32</v>
      </c>
      <c r="E1745" s="7" t="s">
        <v>2611</v>
      </c>
      <c r="F1745" s="6" t="s">
        <v>2604</v>
      </c>
      <c r="G1745" s="6" t="s">
        <v>5</v>
      </c>
      <c r="H1745" s="6">
        <v>1457</v>
      </c>
      <c r="I1745" s="6">
        <v>118</v>
      </c>
    </row>
    <row r="1746" spans="1:9" ht="210" x14ac:dyDescent="0.25">
      <c r="A1746" s="6"/>
      <c r="B1746" s="6" t="s">
        <v>2561</v>
      </c>
      <c r="C1746" s="6">
        <v>49.33</v>
      </c>
      <c r="D1746" s="6">
        <v>33</v>
      </c>
      <c r="E1746" s="7" t="s">
        <v>2612</v>
      </c>
      <c r="F1746" s="6" t="s">
        <v>2604</v>
      </c>
      <c r="G1746" s="6"/>
      <c r="H1746" s="6"/>
      <c r="I1746" s="6"/>
    </row>
    <row r="1747" spans="1:9" x14ac:dyDescent="0.25">
      <c r="A1747" s="6">
        <v>1687</v>
      </c>
      <c r="B1747" s="6"/>
      <c r="C1747" s="6" t="s">
        <v>148</v>
      </c>
      <c r="D1747" s="6"/>
      <c r="E1747" s="7" t="s">
        <v>2613</v>
      </c>
      <c r="F1747" s="6"/>
      <c r="G1747" s="6" t="s">
        <v>1981</v>
      </c>
      <c r="H1747" s="6">
        <v>9989</v>
      </c>
      <c r="I1747" s="6">
        <v>436</v>
      </c>
    </row>
    <row r="1748" spans="1:9" x14ac:dyDescent="0.25">
      <c r="A1748" s="6">
        <v>1688</v>
      </c>
      <c r="B1748" s="6"/>
      <c r="C1748" s="6" t="s">
        <v>150</v>
      </c>
      <c r="D1748" s="6"/>
      <c r="E1748" s="7" t="s">
        <v>2614</v>
      </c>
      <c r="F1748" s="6"/>
      <c r="G1748" s="6" t="s">
        <v>1981</v>
      </c>
      <c r="H1748" s="6">
        <v>5635</v>
      </c>
      <c r="I1748" s="6">
        <v>218</v>
      </c>
    </row>
    <row r="1749" spans="1:9" ht="29.45" customHeight="1" x14ac:dyDescent="0.25">
      <c r="A1749" s="6"/>
      <c r="C1749" s="1" t="s">
        <v>0</v>
      </c>
      <c r="E1749" s="50" t="s">
        <v>2615</v>
      </c>
    </row>
    <row r="1750" spans="1:9" ht="225" x14ac:dyDescent="0.25">
      <c r="A1750" s="6">
        <v>1689</v>
      </c>
      <c r="B1750" s="6" t="s">
        <v>2616</v>
      </c>
      <c r="C1750" s="9">
        <v>50.01</v>
      </c>
      <c r="D1750" s="6"/>
      <c r="E1750" s="7" t="s">
        <v>2617</v>
      </c>
      <c r="F1750" s="6" t="s">
        <v>4</v>
      </c>
      <c r="G1750" s="6" t="s">
        <v>2618</v>
      </c>
      <c r="H1750" s="8">
        <v>1981</v>
      </c>
      <c r="I1750" s="8">
        <v>1018</v>
      </c>
    </row>
    <row r="1751" spans="1:9" ht="225" x14ac:dyDescent="0.25">
      <c r="A1751" s="6">
        <v>1690</v>
      </c>
      <c r="B1751" s="6" t="s">
        <v>2616</v>
      </c>
      <c r="C1751" s="9">
        <v>50.019999999999996</v>
      </c>
      <c r="D1751" s="6"/>
      <c r="E1751" s="7" t="s">
        <v>2619</v>
      </c>
      <c r="F1751" s="6" t="s">
        <v>7</v>
      </c>
      <c r="G1751" s="6" t="s">
        <v>2618</v>
      </c>
      <c r="H1751" s="8">
        <v>1981</v>
      </c>
      <c r="I1751" s="8">
        <v>1018</v>
      </c>
    </row>
    <row r="1752" spans="1:9" ht="397.5" customHeight="1" x14ac:dyDescent="0.25">
      <c r="A1752" s="6">
        <v>1691</v>
      </c>
      <c r="B1752" s="51" t="s">
        <v>2616</v>
      </c>
      <c r="C1752" s="106">
        <v>50.03</v>
      </c>
      <c r="D1752" s="51"/>
      <c r="E1752" s="7" t="s">
        <v>2620</v>
      </c>
      <c r="F1752" s="51" t="s">
        <v>7</v>
      </c>
      <c r="G1752" s="51" t="s">
        <v>2618</v>
      </c>
      <c r="H1752" s="8">
        <v>2134</v>
      </c>
      <c r="I1752" s="8">
        <v>450</v>
      </c>
    </row>
    <row r="1753" spans="1:9" ht="300" x14ac:dyDescent="0.25">
      <c r="A1753" s="6"/>
      <c r="B1753" s="52"/>
      <c r="C1753" s="107"/>
      <c r="D1753" s="52"/>
      <c r="E1753" s="7" t="s">
        <v>2621</v>
      </c>
      <c r="F1753" s="52"/>
      <c r="G1753" s="52"/>
      <c r="H1753" s="52"/>
      <c r="I1753" s="52"/>
    </row>
    <row r="1754" spans="1:9" ht="409.5" customHeight="1" x14ac:dyDescent="0.25">
      <c r="A1754" s="6">
        <v>1692</v>
      </c>
      <c r="B1754" s="131" t="s">
        <v>2616</v>
      </c>
      <c r="C1754" s="131">
        <v>50.04</v>
      </c>
      <c r="D1754" s="131"/>
      <c r="E1754" s="7" t="s">
        <v>2622</v>
      </c>
      <c r="F1754" s="131" t="s">
        <v>7</v>
      </c>
      <c r="G1754" s="131" t="s">
        <v>40</v>
      </c>
      <c r="H1754" s="131">
        <v>2135</v>
      </c>
      <c r="I1754" s="131">
        <v>450</v>
      </c>
    </row>
    <row r="1755" spans="1:9" ht="300" x14ac:dyDescent="0.25">
      <c r="A1755" s="6"/>
      <c r="B1755" s="132"/>
      <c r="C1755" s="132"/>
      <c r="D1755" s="132"/>
      <c r="E1755" s="7" t="s">
        <v>2623</v>
      </c>
      <c r="F1755" s="132"/>
      <c r="G1755" s="132"/>
      <c r="H1755" s="132"/>
      <c r="I1755" s="132"/>
    </row>
    <row r="1756" spans="1:9" ht="390" x14ac:dyDescent="0.25">
      <c r="A1756" s="6">
        <v>1693</v>
      </c>
      <c r="B1756" s="131" t="s">
        <v>2616</v>
      </c>
      <c r="C1756" s="131">
        <v>50.05</v>
      </c>
      <c r="D1756" s="131"/>
      <c r="E1756" s="7" t="s">
        <v>2624</v>
      </c>
      <c r="F1756" s="131" t="s">
        <v>7</v>
      </c>
      <c r="G1756" s="131" t="s">
        <v>40</v>
      </c>
      <c r="H1756" s="131">
        <v>1440</v>
      </c>
      <c r="I1756" s="131">
        <v>450</v>
      </c>
    </row>
    <row r="1757" spans="1:9" ht="135" x14ac:dyDescent="0.25">
      <c r="A1757" s="6"/>
      <c r="B1757" s="132"/>
      <c r="C1757" s="132"/>
      <c r="D1757" s="132"/>
      <c r="E1757" s="7" t="s">
        <v>2625</v>
      </c>
      <c r="F1757" s="132"/>
      <c r="G1757" s="132"/>
      <c r="H1757" s="132"/>
      <c r="I1757" s="132"/>
    </row>
    <row r="1758" spans="1:9" ht="195" x14ac:dyDescent="0.25">
      <c r="A1758" s="6">
        <v>1694</v>
      </c>
      <c r="B1758" s="6" t="s">
        <v>2626</v>
      </c>
      <c r="C1758" s="6">
        <v>50.06</v>
      </c>
      <c r="D1758" s="6"/>
      <c r="E1758" s="7" t="s">
        <v>2627</v>
      </c>
      <c r="F1758" s="6" t="s">
        <v>7</v>
      </c>
      <c r="G1758" s="6" t="s">
        <v>40</v>
      </c>
      <c r="H1758" s="8">
        <v>247</v>
      </c>
      <c r="I1758" s="8">
        <v>120</v>
      </c>
    </row>
    <row r="1759" spans="1:9" ht="378" customHeight="1" x14ac:dyDescent="0.25">
      <c r="A1759" s="6">
        <v>1695</v>
      </c>
      <c r="B1759" s="6" t="s">
        <v>2628</v>
      </c>
      <c r="C1759" s="6">
        <v>50.07</v>
      </c>
      <c r="D1759" s="6"/>
      <c r="E1759" s="7" t="s">
        <v>2629</v>
      </c>
      <c r="F1759" s="6" t="s">
        <v>7</v>
      </c>
      <c r="G1759" s="6" t="s">
        <v>840</v>
      </c>
      <c r="H1759" s="8">
        <v>210</v>
      </c>
      <c r="I1759" s="8" t="s">
        <v>2630</v>
      </c>
    </row>
    <row r="1760" spans="1:9" ht="105" x14ac:dyDescent="0.25">
      <c r="A1760" s="6">
        <v>1696</v>
      </c>
      <c r="B1760" s="6" t="s">
        <v>2631</v>
      </c>
      <c r="C1760" s="6">
        <v>50.08</v>
      </c>
      <c r="D1760" s="6"/>
      <c r="E1760" s="7" t="s">
        <v>2632</v>
      </c>
      <c r="F1760" s="6" t="s">
        <v>7</v>
      </c>
      <c r="G1760" s="6" t="s">
        <v>2633</v>
      </c>
      <c r="H1760" s="8">
        <v>42</v>
      </c>
      <c r="I1760" s="8" t="s">
        <v>2630</v>
      </c>
    </row>
    <row r="1761" spans="1:9" ht="179.25" customHeight="1" x14ac:dyDescent="0.25">
      <c r="A1761" s="6">
        <v>1697</v>
      </c>
      <c r="B1761" s="6" t="s">
        <v>2634</v>
      </c>
      <c r="C1761" s="6">
        <v>50.09</v>
      </c>
      <c r="D1761" s="6"/>
      <c r="E1761" s="7" t="s">
        <v>2635</v>
      </c>
      <c r="F1761" s="6" t="s">
        <v>7</v>
      </c>
      <c r="G1761" s="6" t="s">
        <v>2618</v>
      </c>
      <c r="H1761" s="8">
        <v>54</v>
      </c>
      <c r="I1761" s="33">
        <v>32.909999999999997</v>
      </c>
    </row>
    <row r="1762" spans="1:9" ht="390" customHeight="1" x14ac:dyDescent="0.25">
      <c r="A1762" s="6">
        <v>1698</v>
      </c>
      <c r="B1762" s="6" t="s">
        <v>2636</v>
      </c>
      <c r="C1762" s="9">
        <v>50.1</v>
      </c>
      <c r="D1762" s="6"/>
      <c r="E1762" s="7" t="s">
        <v>2637</v>
      </c>
      <c r="F1762" s="6" t="s">
        <v>7</v>
      </c>
      <c r="G1762" s="6" t="s">
        <v>2618</v>
      </c>
      <c r="H1762" s="6">
        <v>251</v>
      </c>
      <c r="I1762" s="6">
        <v>163</v>
      </c>
    </row>
    <row r="1763" spans="1:9" ht="244.5" customHeight="1" x14ac:dyDescent="0.25">
      <c r="A1763" s="6"/>
      <c r="B1763" s="134" t="s">
        <v>2638</v>
      </c>
      <c r="C1763" s="79">
        <v>50.11</v>
      </c>
      <c r="D1763" s="134" t="s">
        <v>2639</v>
      </c>
      <c r="E1763" s="7" t="s">
        <v>2640</v>
      </c>
      <c r="F1763" s="53" t="s">
        <v>2641</v>
      </c>
      <c r="G1763" s="6"/>
      <c r="H1763" s="9"/>
      <c r="I1763" s="6"/>
    </row>
    <row r="1764" spans="1:9" ht="30" customHeight="1" x14ac:dyDescent="0.25">
      <c r="A1764" s="6">
        <v>1699</v>
      </c>
      <c r="B1764" s="134"/>
      <c r="C1764" s="6" t="s">
        <v>148</v>
      </c>
      <c r="D1764" s="134"/>
      <c r="E1764" s="7" t="s">
        <v>2642</v>
      </c>
      <c r="F1764" s="6"/>
      <c r="G1764" s="53" t="s">
        <v>946</v>
      </c>
      <c r="H1764" s="54">
        <v>435</v>
      </c>
      <c r="I1764" s="54">
        <v>74</v>
      </c>
    </row>
    <row r="1765" spans="1:9" ht="30" customHeight="1" x14ac:dyDescent="0.25">
      <c r="A1765" s="6">
        <v>1700</v>
      </c>
      <c r="B1765" s="134"/>
      <c r="C1765" s="6" t="s">
        <v>150</v>
      </c>
      <c r="D1765" s="134"/>
      <c r="E1765" s="7" t="s">
        <v>2643</v>
      </c>
      <c r="F1765" s="6"/>
      <c r="G1765" s="53" t="s">
        <v>946</v>
      </c>
      <c r="H1765" s="54">
        <v>535</v>
      </c>
      <c r="I1765" s="54">
        <v>90</v>
      </c>
    </row>
    <row r="1766" spans="1:9" ht="30" customHeight="1" x14ac:dyDescent="0.25">
      <c r="A1766" s="6">
        <v>1701</v>
      </c>
      <c r="B1766" s="134"/>
      <c r="C1766" s="6" t="s">
        <v>266</v>
      </c>
      <c r="D1766" s="134"/>
      <c r="E1766" s="7" t="s">
        <v>2644</v>
      </c>
      <c r="F1766" s="6"/>
      <c r="G1766" s="53" t="s">
        <v>946</v>
      </c>
      <c r="H1766" s="54">
        <v>635</v>
      </c>
      <c r="I1766" s="54">
        <v>108</v>
      </c>
    </row>
    <row r="1767" spans="1:9" ht="30" customHeight="1" x14ac:dyDescent="0.25">
      <c r="A1767" s="6">
        <v>1702</v>
      </c>
      <c r="B1767" s="134"/>
      <c r="C1767" s="6" t="s">
        <v>282</v>
      </c>
      <c r="D1767" s="134"/>
      <c r="E1767" s="7" t="s">
        <v>2645</v>
      </c>
      <c r="F1767" s="6"/>
      <c r="G1767" s="53" t="s">
        <v>946</v>
      </c>
      <c r="H1767" s="54">
        <v>650</v>
      </c>
      <c r="I1767" s="54">
        <v>110</v>
      </c>
    </row>
    <row r="1768" spans="1:9" ht="409.5" x14ac:dyDescent="0.25">
      <c r="A1768" s="6">
        <v>1703</v>
      </c>
      <c r="B1768" s="53" t="s">
        <v>2646</v>
      </c>
      <c r="C1768" s="79">
        <v>50.12</v>
      </c>
      <c r="D1768" s="53" t="s">
        <v>2647</v>
      </c>
      <c r="E1768" s="7" t="s">
        <v>2648</v>
      </c>
      <c r="F1768" s="53" t="s">
        <v>2641</v>
      </c>
      <c r="G1768" s="53" t="s">
        <v>2649</v>
      </c>
      <c r="H1768" s="54">
        <v>8693.5</v>
      </c>
      <c r="I1768" s="54">
        <v>1478</v>
      </c>
    </row>
    <row r="1769" spans="1:9" ht="90" x14ac:dyDescent="0.25">
      <c r="A1769" s="6">
        <v>1704</v>
      </c>
      <c r="B1769" s="53" t="s">
        <v>2646</v>
      </c>
      <c r="C1769" s="6">
        <v>50.13</v>
      </c>
      <c r="D1769" s="53" t="s">
        <v>2647</v>
      </c>
      <c r="E1769" s="7" t="s">
        <v>2650</v>
      </c>
      <c r="F1769" s="53" t="s">
        <v>2641</v>
      </c>
      <c r="G1769" s="53" t="s">
        <v>2649</v>
      </c>
      <c r="H1769" s="54">
        <v>2850</v>
      </c>
      <c r="I1769" s="54">
        <v>485</v>
      </c>
    </row>
    <row r="1770" spans="1:9" ht="90" x14ac:dyDescent="0.25">
      <c r="A1770" s="6">
        <v>1705</v>
      </c>
      <c r="B1770" s="53" t="s">
        <v>2646</v>
      </c>
      <c r="C1770" s="6">
        <v>50.14</v>
      </c>
      <c r="D1770" s="53" t="s">
        <v>2647</v>
      </c>
      <c r="E1770" s="7" t="s">
        <v>2651</v>
      </c>
      <c r="F1770" s="53" t="s">
        <v>2641</v>
      </c>
      <c r="G1770" s="53" t="s">
        <v>2649</v>
      </c>
      <c r="H1770" s="54">
        <v>2650</v>
      </c>
      <c r="I1770" s="54">
        <v>450</v>
      </c>
    </row>
    <row r="1771" spans="1:9" ht="90" x14ac:dyDescent="0.25">
      <c r="A1771" s="6">
        <v>1706</v>
      </c>
      <c r="B1771" s="53" t="s">
        <v>2646</v>
      </c>
      <c r="C1771" s="6">
        <v>50.15</v>
      </c>
      <c r="D1771" s="53" t="s">
        <v>2647</v>
      </c>
      <c r="E1771" s="7" t="s">
        <v>2652</v>
      </c>
      <c r="F1771" s="53" t="s">
        <v>2641</v>
      </c>
      <c r="G1771" s="53" t="s">
        <v>2649</v>
      </c>
      <c r="H1771" s="54">
        <v>2550</v>
      </c>
      <c r="I1771" s="54">
        <v>433</v>
      </c>
    </row>
    <row r="1772" spans="1:9" ht="105" x14ac:dyDescent="0.25">
      <c r="A1772" s="6">
        <v>1707</v>
      </c>
      <c r="B1772" s="53" t="s">
        <v>2646</v>
      </c>
      <c r="C1772" s="6">
        <v>50.16</v>
      </c>
      <c r="D1772" s="53" t="s">
        <v>2647</v>
      </c>
      <c r="E1772" s="7" t="s">
        <v>2653</v>
      </c>
      <c r="F1772" s="53" t="s">
        <v>2641</v>
      </c>
      <c r="G1772" s="53" t="s">
        <v>2649</v>
      </c>
      <c r="H1772" s="54">
        <v>2850</v>
      </c>
      <c r="I1772" s="54">
        <v>485</v>
      </c>
    </row>
    <row r="1773" spans="1:9" ht="75" x14ac:dyDescent="0.25">
      <c r="A1773" s="6">
        <v>1708</v>
      </c>
      <c r="B1773" s="53" t="s">
        <v>2646</v>
      </c>
      <c r="C1773" s="6">
        <v>50.17</v>
      </c>
      <c r="D1773" s="53" t="s">
        <v>2647</v>
      </c>
      <c r="E1773" s="7" t="s">
        <v>2654</v>
      </c>
      <c r="F1773" s="6" t="s">
        <v>2641</v>
      </c>
      <c r="G1773" s="53" t="s">
        <v>2649</v>
      </c>
      <c r="H1773" s="54">
        <v>2450</v>
      </c>
      <c r="I1773" s="54">
        <v>416</v>
      </c>
    </row>
    <row r="1774" spans="1:9" ht="96" customHeight="1" x14ac:dyDescent="0.25">
      <c r="A1774" s="6">
        <v>1709</v>
      </c>
      <c r="B1774" s="53" t="s">
        <v>2646</v>
      </c>
      <c r="C1774" s="6">
        <v>50.18</v>
      </c>
      <c r="D1774" s="53" t="s">
        <v>2647</v>
      </c>
      <c r="E1774" s="7" t="s">
        <v>2655</v>
      </c>
      <c r="F1774" s="53" t="s">
        <v>2641</v>
      </c>
      <c r="G1774" s="53" t="s">
        <v>2649</v>
      </c>
      <c r="H1774" s="54">
        <v>3150</v>
      </c>
      <c r="I1774" s="54">
        <v>535</v>
      </c>
    </row>
    <row r="1775" spans="1:9" ht="99.75" customHeight="1" x14ac:dyDescent="0.25">
      <c r="A1775" s="6">
        <v>1710</v>
      </c>
      <c r="B1775" s="53" t="s">
        <v>2646</v>
      </c>
      <c r="C1775" s="6">
        <v>50.19</v>
      </c>
      <c r="D1775" s="53" t="s">
        <v>2647</v>
      </c>
      <c r="E1775" s="7" t="s">
        <v>2656</v>
      </c>
      <c r="F1775" s="53" t="s">
        <v>2641</v>
      </c>
      <c r="G1775" s="53" t="s">
        <v>2649</v>
      </c>
      <c r="H1775" s="54">
        <v>2650</v>
      </c>
      <c r="I1775" s="54">
        <v>450</v>
      </c>
    </row>
    <row r="1776" spans="1:9" ht="141.75" customHeight="1" x14ac:dyDescent="0.25">
      <c r="A1776" s="6">
        <v>1711</v>
      </c>
      <c r="B1776" s="53" t="s">
        <v>1658</v>
      </c>
      <c r="C1776" s="9">
        <v>50.2</v>
      </c>
      <c r="D1776" s="53" t="s">
        <v>2657</v>
      </c>
      <c r="E1776" s="7" t="s">
        <v>2658</v>
      </c>
      <c r="F1776" s="53" t="s">
        <v>2641</v>
      </c>
      <c r="G1776" s="53" t="s">
        <v>959</v>
      </c>
      <c r="H1776" s="54">
        <v>15513</v>
      </c>
      <c r="I1776" s="54">
        <v>2637</v>
      </c>
    </row>
    <row r="1777" spans="1:9" ht="141.75" customHeight="1" x14ac:dyDescent="0.25">
      <c r="A1777" s="6">
        <v>1712</v>
      </c>
      <c r="B1777" s="53" t="s">
        <v>1658</v>
      </c>
      <c r="C1777" s="6">
        <v>50.21</v>
      </c>
      <c r="D1777" s="53" t="s">
        <v>2657</v>
      </c>
      <c r="E1777" s="7" t="s">
        <v>2659</v>
      </c>
      <c r="F1777" s="53" t="s">
        <v>2641</v>
      </c>
      <c r="G1777" s="53" t="s">
        <v>959</v>
      </c>
      <c r="H1777" s="54">
        <v>16296</v>
      </c>
      <c r="I1777" s="54">
        <v>2770</v>
      </c>
    </row>
    <row r="1778" spans="1:9" ht="141.75" customHeight="1" x14ac:dyDescent="0.25">
      <c r="A1778" s="6">
        <v>1713</v>
      </c>
      <c r="B1778" s="53" t="s">
        <v>1658</v>
      </c>
      <c r="C1778" s="6">
        <v>50.22</v>
      </c>
      <c r="D1778" s="53" t="s">
        <v>2657</v>
      </c>
      <c r="E1778" s="7" t="s">
        <v>2660</v>
      </c>
      <c r="F1778" s="53" t="s">
        <v>2641</v>
      </c>
      <c r="G1778" s="53" t="s">
        <v>959</v>
      </c>
      <c r="H1778" s="54">
        <v>16941</v>
      </c>
      <c r="I1778" s="54">
        <v>2880</v>
      </c>
    </row>
    <row r="1779" spans="1:9" ht="233.25" customHeight="1" x14ac:dyDescent="0.25">
      <c r="A1779" s="6">
        <v>1714</v>
      </c>
      <c r="B1779" s="53" t="s">
        <v>2661</v>
      </c>
      <c r="C1779" s="6">
        <v>50.23</v>
      </c>
      <c r="D1779" s="53" t="s">
        <v>2662</v>
      </c>
      <c r="E1779" s="7" t="s">
        <v>2663</v>
      </c>
      <c r="F1779" s="53" t="s">
        <v>2641</v>
      </c>
      <c r="G1779" s="53" t="s">
        <v>2649</v>
      </c>
      <c r="H1779" s="54">
        <v>2840</v>
      </c>
      <c r="I1779" s="54">
        <v>555</v>
      </c>
    </row>
    <row r="1780" spans="1:9" ht="235.5" customHeight="1" x14ac:dyDescent="0.25">
      <c r="A1780" s="6">
        <v>1715</v>
      </c>
      <c r="B1780" s="53" t="s">
        <v>2661</v>
      </c>
      <c r="C1780" s="6">
        <v>50.24</v>
      </c>
      <c r="D1780" s="53" t="s">
        <v>2664</v>
      </c>
      <c r="E1780" s="7" t="s">
        <v>2665</v>
      </c>
      <c r="F1780" s="53" t="s">
        <v>2641</v>
      </c>
      <c r="G1780" s="53" t="s">
        <v>2649</v>
      </c>
      <c r="H1780" s="54">
        <v>2750</v>
      </c>
      <c r="I1780" s="54">
        <v>467</v>
      </c>
    </row>
    <row r="1781" spans="1:9" ht="210" customHeight="1" x14ac:dyDescent="0.25">
      <c r="A1781" s="6">
        <v>1716</v>
      </c>
      <c r="B1781" s="53" t="s">
        <v>2666</v>
      </c>
      <c r="C1781" s="6">
        <v>50.25</v>
      </c>
      <c r="D1781" s="53"/>
      <c r="E1781" s="7" t="s">
        <v>2667</v>
      </c>
      <c r="F1781" s="53" t="s">
        <v>2641</v>
      </c>
      <c r="G1781" s="53" t="s">
        <v>2649</v>
      </c>
      <c r="H1781" s="54">
        <v>10590</v>
      </c>
      <c r="I1781" s="54">
        <v>400</v>
      </c>
    </row>
    <row r="1782" spans="1:9" ht="246.75" customHeight="1" x14ac:dyDescent="0.25">
      <c r="A1782" s="6">
        <v>1717</v>
      </c>
      <c r="B1782" s="53" t="s">
        <v>2661</v>
      </c>
      <c r="C1782" s="6">
        <v>50.26</v>
      </c>
      <c r="D1782" s="53"/>
      <c r="E1782" s="7" t="s">
        <v>2668</v>
      </c>
      <c r="F1782" s="53" t="s">
        <v>2641</v>
      </c>
      <c r="G1782" s="53" t="s">
        <v>2649</v>
      </c>
      <c r="H1782" s="54">
        <v>1822</v>
      </c>
      <c r="I1782" s="54">
        <v>130</v>
      </c>
    </row>
    <row r="1783" spans="1:9" ht="232.5" customHeight="1" x14ac:dyDescent="0.25">
      <c r="A1783" s="6">
        <v>1718</v>
      </c>
      <c r="B1783" s="53" t="s">
        <v>2661</v>
      </c>
      <c r="C1783" s="6">
        <v>50.27</v>
      </c>
      <c r="D1783" s="55"/>
      <c r="E1783" s="7" t="s">
        <v>2669</v>
      </c>
      <c r="F1783" s="53" t="s">
        <v>2641</v>
      </c>
      <c r="G1783" s="53" t="s">
        <v>2649</v>
      </c>
      <c r="H1783" s="54">
        <v>1650</v>
      </c>
      <c r="I1783" s="54">
        <v>130</v>
      </c>
    </row>
    <row r="1784" spans="1:9" ht="254.25" customHeight="1" x14ac:dyDescent="0.25">
      <c r="A1784" s="6">
        <v>1719</v>
      </c>
      <c r="B1784" s="53" t="s">
        <v>2661</v>
      </c>
      <c r="C1784" s="6">
        <v>50.28</v>
      </c>
      <c r="D1784" s="53" t="s">
        <v>2662</v>
      </c>
      <c r="E1784" s="7" t="s">
        <v>2670</v>
      </c>
      <c r="F1784" s="53" t="s">
        <v>2641</v>
      </c>
      <c r="G1784" s="53" t="s">
        <v>2649</v>
      </c>
      <c r="H1784" s="54">
        <v>1325</v>
      </c>
      <c r="I1784" s="54">
        <v>130</v>
      </c>
    </row>
    <row r="1785" spans="1:9" ht="81.75" customHeight="1" x14ac:dyDescent="0.25">
      <c r="A1785" s="6">
        <v>1720</v>
      </c>
      <c r="B1785" s="53" t="s">
        <v>2666</v>
      </c>
      <c r="C1785" s="6">
        <v>50.29</v>
      </c>
      <c r="D1785" s="53" t="s">
        <v>2662</v>
      </c>
      <c r="E1785" s="7" t="s">
        <v>2671</v>
      </c>
      <c r="F1785" s="53" t="s">
        <v>2641</v>
      </c>
      <c r="G1785" s="53" t="s">
        <v>2649</v>
      </c>
      <c r="H1785" s="54">
        <v>3062</v>
      </c>
      <c r="I1785" s="54">
        <v>555</v>
      </c>
    </row>
    <row r="1786" spans="1:9" ht="66.75" customHeight="1" x14ac:dyDescent="0.25">
      <c r="A1786" s="6">
        <v>1721</v>
      </c>
      <c r="B1786" s="53" t="s">
        <v>2672</v>
      </c>
      <c r="C1786" s="9">
        <v>50.3</v>
      </c>
      <c r="D1786" s="53" t="s">
        <v>2673</v>
      </c>
      <c r="E1786" s="7" t="s">
        <v>2674</v>
      </c>
      <c r="F1786" s="53" t="s">
        <v>2641</v>
      </c>
      <c r="G1786" s="53" t="s">
        <v>2675</v>
      </c>
      <c r="H1786" s="54">
        <v>75</v>
      </c>
      <c r="I1786" s="54">
        <v>12</v>
      </c>
    </row>
    <row r="1787" spans="1:9" ht="166.5" customHeight="1" x14ac:dyDescent="0.25">
      <c r="A1787" s="6">
        <v>1722</v>
      </c>
      <c r="B1787" s="53" t="s">
        <v>2672</v>
      </c>
      <c r="C1787" s="6">
        <v>50.31</v>
      </c>
      <c r="D1787" s="53" t="s">
        <v>2673</v>
      </c>
      <c r="E1787" s="7" t="s">
        <v>2676</v>
      </c>
      <c r="F1787" s="53" t="s">
        <v>2641</v>
      </c>
      <c r="G1787" s="53" t="s">
        <v>2677</v>
      </c>
      <c r="H1787" s="54">
        <v>12000</v>
      </c>
      <c r="I1787" s="54">
        <v>2040.0000000000002</v>
      </c>
    </row>
    <row r="1788" spans="1:9" ht="118.5" customHeight="1" x14ac:dyDescent="0.25">
      <c r="A1788" s="106">
        <v>1723</v>
      </c>
      <c r="B1788" s="134" t="s">
        <v>2678</v>
      </c>
      <c r="C1788" s="131">
        <v>50.32</v>
      </c>
      <c r="D1788" s="134" t="s">
        <v>2679</v>
      </c>
      <c r="E1788" s="7" t="s">
        <v>2680</v>
      </c>
      <c r="F1788" s="6" t="s">
        <v>2641</v>
      </c>
      <c r="G1788" s="53"/>
      <c r="H1788" s="54"/>
      <c r="I1788" s="54"/>
    </row>
    <row r="1789" spans="1:9" x14ac:dyDescent="0.25">
      <c r="A1789" s="107"/>
      <c r="B1789" s="134"/>
      <c r="C1789" s="132"/>
      <c r="D1789" s="134"/>
      <c r="E1789" s="7" t="s">
        <v>2681</v>
      </c>
      <c r="F1789" s="6"/>
      <c r="G1789" s="53" t="s">
        <v>2649</v>
      </c>
      <c r="H1789" s="54">
        <v>160</v>
      </c>
      <c r="I1789" s="54">
        <v>44</v>
      </c>
    </row>
    <row r="1790" spans="1:9" ht="142.5" customHeight="1" x14ac:dyDescent="0.25">
      <c r="A1790" s="6"/>
      <c r="B1790" s="134" t="s">
        <v>2678</v>
      </c>
      <c r="C1790" s="6">
        <v>50.33</v>
      </c>
      <c r="D1790" s="53" t="s">
        <v>2679</v>
      </c>
      <c r="E1790" s="7" t="s">
        <v>2682</v>
      </c>
      <c r="F1790" s="53" t="s">
        <v>2641</v>
      </c>
      <c r="G1790" s="53"/>
      <c r="H1790" s="54"/>
      <c r="I1790" s="54"/>
    </row>
    <row r="1791" spans="1:9" x14ac:dyDescent="0.25">
      <c r="A1791" s="6">
        <v>1724</v>
      </c>
      <c r="B1791" s="134"/>
      <c r="C1791" s="6" t="s">
        <v>148</v>
      </c>
      <c r="D1791" s="53"/>
      <c r="E1791" s="7" t="s">
        <v>2683</v>
      </c>
      <c r="F1791" s="6"/>
      <c r="G1791" s="53" t="s">
        <v>2649</v>
      </c>
      <c r="H1791" s="54">
        <v>160</v>
      </c>
      <c r="I1791" s="54">
        <v>44</v>
      </c>
    </row>
    <row r="1792" spans="1:9" x14ac:dyDescent="0.25">
      <c r="A1792" s="6">
        <v>1725</v>
      </c>
      <c r="B1792" s="134"/>
      <c r="C1792" s="6" t="s">
        <v>150</v>
      </c>
      <c r="D1792" s="53"/>
      <c r="E1792" s="7" t="s">
        <v>2684</v>
      </c>
      <c r="F1792" s="6"/>
      <c r="G1792" s="53" t="s">
        <v>2649</v>
      </c>
      <c r="H1792" s="54">
        <v>224</v>
      </c>
      <c r="I1792" s="54">
        <v>44</v>
      </c>
    </row>
    <row r="1793" spans="1:9" ht="139.5" customHeight="1" x14ac:dyDescent="0.25">
      <c r="A1793" s="6"/>
      <c r="B1793" s="133" t="s">
        <v>2678</v>
      </c>
      <c r="C1793" s="8">
        <v>50.34</v>
      </c>
      <c r="D1793" s="134" t="s">
        <v>2679</v>
      </c>
      <c r="E1793" s="7" t="s">
        <v>2685</v>
      </c>
      <c r="F1793" s="53" t="s">
        <v>2641</v>
      </c>
      <c r="G1793" s="53"/>
      <c r="H1793" s="54"/>
      <c r="I1793" s="54"/>
    </row>
    <row r="1794" spans="1:9" x14ac:dyDescent="0.25">
      <c r="A1794" s="6">
        <v>1726</v>
      </c>
      <c r="B1794" s="133"/>
      <c r="C1794" s="8" t="s">
        <v>148</v>
      </c>
      <c r="D1794" s="134"/>
      <c r="E1794" s="7" t="s">
        <v>2686</v>
      </c>
      <c r="F1794" s="6"/>
      <c r="G1794" s="53" t="s">
        <v>2649</v>
      </c>
      <c r="H1794" s="54">
        <v>134</v>
      </c>
      <c r="I1794" s="54">
        <v>44</v>
      </c>
    </row>
    <row r="1795" spans="1:9" x14ac:dyDescent="0.25">
      <c r="A1795" s="6">
        <v>1727</v>
      </c>
      <c r="B1795" s="133"/>
      <c r="C1795" s="8" t="s">
        <v>150</v>
      </c>
      <c r="D1795" s="134"/>
      <c r="E1795" s="7" t="s">
        <v>2687</v>
      </c>
      <c r="F1795" s="6"/>
      <c r="G1795" s="53" t="s">
        <v>2649</v>
      </c>
      <c r="H1795" s="54">
        <v>151</v>
      </c>
      <c r="I1795" s="54">
        <v>44</v>
      </c>
    </row>
    <row r="1796" spans="1:9" x14ac:dyDescent="0.25">
      <c r="A1796" s="6">
        <v>1728</v>
      </c>
      <c r="B1796" s="133"/>
      <c r="C1796" s="8" t="s">
        <v>266</v>
      </c>
      <c r="D1796" s="134"/>
      <c r="E1796" s="7" t="s">
        <v>2688</v>
      </c>
      <c r="F1796" s="6"/>
      <c r="G1796" s="53" t="s">
        <v>2649</v>
      </c>
      <c r="H1796" s="54">
        <v>167</v>
      </c>
      <c r="I1796" s="54">
        <v>44</v>
      </c>
    </row>
    <row r="1797" spans="1:9" x14ac:dyDescent="0.25">
      <c r="A1797" s="6">
        <v>1729</v>
      </c>
      <c r="B1797" s="133"/>
      <c r="C1797" s="8" t="s">
        <v>282</v>
      </c>
      <c r="D1797" s="134"/>
      <c r="E1797" s="7" t="s">
        <v>2689</v>
      </c>
      <c r="F1797" s="6"/>
      <c r="G1797" s="53" t="s">
        <v>2649</v>
      </c>
      <c r="H1797" s="54">
        <v>207</v>
      </c>
      <c r="I1797" s="54">
        <v>44</v>
      </c>
    </row>
    <row r="1798" spans="1:9" x14ac:dyDescent="0.25">
      <c r="A1798" s="6">
        <v>1730</v>
      </c>
      <c r="B1798" s="133"/>
      <c r="C1798" s="8" t="s">
        <v>284</v>
      </c>
      <c r="D1798" s="134"/>
      <c r="E1798" s="7" t="s">
        <v>2690</v>
      </c>
      <c r="F1798" s="6"/>
      <c r="G1798" s="53" t="s">
        <v>2649</v>
      </c>
      <c r="H1798" s="54">
        <v>279</v>
      </c>
      <c r="I1798" s="54">
        <v>88</v>
      </c>
    </row>
    <row r="1799" spans="1:9" ht="225" customHeight="1" x14ac:dyDescent="0.25">
      <c r="A1799" s="6"/>
      <c r="B1799" s="133" t="s">
        <v>2678</v>
      </c>
      <c r="C1799" s="8">
        <v>50.35</v>
      </c>
      <c r="D1799" s="134" t="s">
        <v>2679</v>
      </c>
      <c r="E1799" s="7" t="s">
        <v>2691</v>
      </c>
      <c r="F1799" s="53" t="s">
        <v>2641</v>
      </c>
      <c r="G1799" s="53"/>
      <c r="H1799" s="54"/>
      <c r="I1799" s="54"/>
    </row>
    <row r="1800" spans="1:9" x14ac:dyDescent="0.25">
      <c r="A1800" s="6">
        <v>1731</v>
      </c>
      <c r="B1800" s="133"/>
      <c r="C1800" s="8" t="s">
        <v>148</v>
      </c>
      <c r="D1800" s="134"/>
      <c r="E1800" s="7" t="s">
        <v>2692</v>
      </c>
      <c r="F1800" s="6"/>
      <c r="G1800" s="53" t="s">
        <v>2649</v>
      </c>
      <c r="H1800" s="54">
        <v>199</v>
      </c>
      <c r="I1800" s="54">
        <v>44</v>
      </c>
    </row>
    <row r="1801" spans="1:9" x14ac:dyDescent="0.25">
      <c r="A1801" s="6">
        <v>1732</v>
      </c>
      <c r="B1801" s="133"/>
      <c r="C1801" s="8" t="s">
        <v>150</v>
      </c>
      <c r="D1801" s="134"/>
      <c r="E1801" s="7" t="s">
        <v>2693</v>
      </c>
      <c r="F1801" s="6"/>
      <c r="G1801" s="53" t="s">
        <v>2649</v>
      </c>
      <c r="H1801" s="54">
        <v>240</v>
      </c>
      <c r="I1801" s="54">
        <v>44</v>
      </c>
    </row>
    <row r="1802" spans="1:9" ht="165" x14ac:dyDescent="0.25">
      <c r="A1802" s="6"/>
      <c r="B1802" s="133" t="s">
        <v>2678</v>
      </c>
      <c r="C1802" s="8">
        <v>50.36</v>
      </c>
      <c r="D1802" s="134" t="s">
        <v>2679</v>
      </c>
      <c r="E1802" s="7" t="s">
        <v>2694</v>
      </c>
      <c r="F1802" s="53" t="s">
        <v>2641</v>
      </c>
      <c r="G1802" s="53"/>
      <c r="H1802" s="54"/>
      <c r="I1802" s="54"/>
    </row>
    <row r="1803" spans="1:9" x14ac:dyDescent="0.25">
      <c r="A1803" s="6">
        <v>1733</v>
      </c>
      <c r="B1803" s="133"/>
      <c r="C1803" s="8" t="s">
        <v>148</v>
      </c>
      <c r="D1803" s="134"/>
      <c r="E1803" s="7" t="s">
        <v>2695</v>
      </c>
      <c r="F1803" s="6"/>
      <c r="G1803" s="53" t="s">
        <v>2649</v>
      </c>
      <c r="H1803" s="54">
        <v>230</v>
      </c>
      <c r="I1803" s="54">
        <v>44</v>
      </c>
    </row>
    <row r="1804" spans="1:9" x14ac:dyDescent="0.25">
      <c r="A1804" s="6">
        <v>1734</v>
      </c>
      <c r="B1804" s="133"/>
      <c r="C1804" s="8" t="s">
        <v>150</v>
      </c>
      <c r="D1804" s="134"/>
      <c r="E1804" s="7" t="s">
        <v>2696</v>
      </c>
      <c r="F1804" s="6"/>
      <c r="G1804" s="53" t="s">
        <v>2649</v>
      </c>
      <c r="H1804" s="54">
        <v>296</v>
      </c>
      <c r="I1804" s="54">
        <v>44</v>
      </c>
    </row>
    <row r="1805" spans="1:9" ht="255" x14ac:dyDescent="0.25">
      <c r="A1805" s="6"/>
      <c r="B1805" s="133" t="s">
        <v>2678</v>
      </c>
      <c r="C1805" s="8">
        <v>50.37</v>
      </c>
      <c r="D1805" s="134" t="s">
        <v>2679</v>
      </c>
      <c r="E1805" s="7" t="s">
        <v>2697</v>
      </c>
      <c r="F1805" s="53" t="s">
        <v>2641</v>
      </c>
      <c r="G1805" s="53"/>
      <c r="H1805" s="54"/>
      <c r="I1805" s="54"/>
    </row>
    <row r="1806" spans="1:9" x14ac:dyDescent="0.25">
      <c r="A1806" s="6">
        <v>1735</v>
      </c>
      <c r="B1806" s="133"/>
      <c r="C1806" s="8" t="s">
        <v>148</v>
      </c>
      <c r="D1806" s="134"/>
      <c r="E1806" s="7" t="s">
        <v>2698</v>
      </c>
      <c r="F1806" s="6"/>
      <c r="G1806" s="53" t="s">
        <v>2649</v>
      </c>
      <c r="H1806" s="54">
        <v>181</v>
      </c>
      <c r="I1806" s="54">
        <v>44</v>
      </c>
    </row>
    <row r="1807" spans="1:9" x14ac:dyDescent="0.25">
      <c r="A1807" s="6">
        <v>1736</v>
      </c>
      <c r="B1807" s="133"/>
      <c r="C1807" s="8" t="s">
        <v>150</v>
      </c>
      <c r="D1807" s="134"/>
      <c r="E1807" s="7" t="s">
        <v>2699</v>
      </c>
      <c r="F1807" s="6"/>
      <c r="G1807" s="53" t="s">
        <v>2649</v>
      </c>
      <c r="H1807" s="54">
        <v>202</v>
      </c>
      <c r="I1807" s="54">
        <v>44</v>
      </c>
    </row>
    <row r="1808" spans="1:9" ht="186.75" customHeight="1" x14ac:dyDescent="0.25">
      <c r="A1808" s="6"/>
      <c r="B1808" s="133" t="s">
        <v>2678</v>
      </c>
      <c r="C1808" s="8">
        <v>50.38</v>
      </c>
      <c r="D1808" s="134" t="s">
        <v>2679</v>
      </c>
      <c r="E1808" s="7" t="s">
        <v>2700</v>
      </c>
      <c r="F1808" s="53" t="s">
        <v>2641</v>
      </c>
      <c r="G1808" s="53"/>
      <c r="H1808" s="54"/>
      <c r="I1808" s="54"/>
    </row>
    <row r="1809" spans="1:9" x14ac:dyDescent="0.25">
      <c r="A1809" s="6">
        <v>1737</v>
      </c>
      <c r="B1809" s="133"/>
      <c r="C1809" s="8" t="s">
        <v>148</v>
      </c>
      <c r="D1809" s="134"/>
      <c r="E1809" s="7" t="s">
        <v>2701</v>
      </c>
      <c r="F1809" s="6"/>
      <c r="G1809" s="53" t="s">
        <v>2649</v>
      </c>
      <c r="H1809" s="54">
        <v>560</v>
      </c>
      <c r="I1809" s="54">
        <v>44</v>
      </c>
    </row>
    <row r="1810" spans="1:9" x14ac:dyDescent="0.25">
      <c r="A1810" s="6">
        <v>1738</v>
      </c>
      <c r="B1810" s="133"/>
      <c r="C1810" s="8" t="s">
        <v>150</v>
      </c>
      <c r="D1810" s="134"/>
      <c r="E1810" s="7" t="s">
        <v>2702</v>
      </c>
      <c r="F1810" s="6"/>
      <c r="G1810" s="53" t="s">
        <v>2649</v>
      </c>
      <c r="H1810" s="54">
        <v>326</v>
      </c>
      <c r="I1810" s="54">
        <v>44</v>
      </c>
    </row>
    <row r="1811" spans="1:9" ht="150" x14ac:dyDescent="0.25">
      <c r="A1811" s="6"/>
      <c r="B1811" s="133" t="s">
        <v>2678</v>
      </c>
      <c r="C1811" s="8">
        <v>50.39</v>
      </c>
      <c r="D1811" s="134" t="s">
        <v>2679</v>
      </c>
      <c r="E1811" s="7" t="s">
        <v>2703</v>
      </c>
      <c r="F1811" s="53" t="s">
        <v>2641</v>
      </c>
      <c r="G1811" s="53"/>
      <c r="H1811" s="54"/>
      <c r="I1811" s="54"/>
    </row>
    <row r="1812" spans="1:9" x14ac:dyDescent="0.25">
      <c r="A1812" s="6">
        <v>1739</v>
      </c>
      <c r="B1812" s="133"/>
      <c r="C1812" s="8" t="s">
        <v>148</v>
      </c>
      <c r="D1812" s="134"/>
      <c r="E1812" s="7" t="s">
        <v>2704</v>
      </c>
      <c r="F1812" s="6"/>
      <c r="G1812" s="53" t="s">
        <v>2649</v>
      </c>
      <c r="H1812" s="54">
        <v>207</v>
      </c>
      <c r="I1812" s="54">
        <v>44</v>
      </c>
    </row>
    <row r="1813" spans="1:9" x14ac:dyDescent="0.25">
      <c r="A1813" s="6">
        <v>1740</v>
      </c>
      <c r="B1813" s="133"/>
      <c r="C1813" s="8" t="s">
        <v>150</v>
      </c>
      <c r="D1813" s="134"/>
      <c r="E1813" s="7" t="s">
        <v>2705</v>
      </c>
      <c r="F1813" s="6"/>
      <c r="G1813" s="53" t="s">
        <v>2649</v>
      </c>
      <c r="H1813" s="54">
        <v>252</v>
      </c>
      <c r="I1813" s="54">
        <v>44</v>
      </c>
    </row>
    <row r="1814" spans="1:9" ht="111.75" customHeight="1" x14ac:dyDescent="0.25">
      <c r="A1814" s="6"/>
      <c r="B1814" s="133" t="s">
        <v>2678</v>
      </c>
      <c r="C1814" s="77">
        <v>50.4</v>
      </c>
      <c r="D1814" s="134" t="s">
        <v>2679</v>
      </c>
      <c r="E1814" s="7" t="s">
        <v>2706</v>
      </c>
      <c r="F1814" s="53" t="s">
        <v>2641</v>
      </c>
      <c r="G1814" s="53"/>
      <c r="H1814" s="54"/>
      <c r="I1814" s="54"/>
    </row>
    <row r="1815" spans="1:9" x14ac:dyDescent="0.25">
      <c r="A1815" s="6">
        <v>1741</v>
      </c>
      <c r="B1815" s="133"/>
      <c r="C1815" s="77" t="s">
        <v>148</v>
      </c>
      <c r="D1815" s="134"/>
      <c r="E1815" s="7" t="s">
        <v>2707</v>
      </c>
      <c r="F1815" s="6"/>
      <c r="G1815" s="53" t="s">
        <v>946</v>
      </c>
      <c r="H1815" s="54">
        <v>73</v>
      </c>
      <c r="I1815" s="54">
        <v>4</v>
      </c>
    </row>
    <row r="1816" spans="1:9" x14ac:dyDescent="0.25">
      <c r="A1816" s="6">
        <v>1742</v>
      </c>
      <c r="B1816" s="133"/>
      <c r="C1816" s="77" t="s">
        <v>150</v>
      </c>
      <c r="D1816" s="134"/>
      <c r="E1816" s="7" t="s">
        <v>2708</v>
      </c>
      <c r="F1816" s="6"/>
      <c r="G1816" s="53" t="s">
        <v>946</v>
      </c>
      <c r="H1816" s="54">
        <v>87</v>
      </c>
      <c r="I1816" s="54">
        <v>4</v>
      </c>
    </row>
    <row r="1817" spans="1:9" ht="240" customHeight="1" x14ac:dyDescent="0.25">
      <c r="A1817" s="6"/>
      <c r="B1817" s="133" t="s">
        <v>2678</v>
      </c>
      <c r="C1817" s="8">
        <v>50.41</v>
      </c>
      <c r="D1817" s="134" t="s">
        <v>2679</v>
      </c>
      <c r="E1817" s="7" t="s">
        <v>2709</v>
      </c>
      <c r="F1817" s="53" t="s">
        <v>2641</v>
      </c>
      <c r="G1817" s="53"/>
      <c r="H1817" s="54"/>
      <c r="I1817" s="54"/>
    </row>
    <row r="1818" spans="1:9" x14ac:dyDescent="0.25">
      <c r="A1818" s="6">
        <v>1743</v>
      </c>
      <c r="B1818" s="133"/>
      <c r="C1818" s="8" t="s">
        <v>148</v>
      </c>
      <c r="D1818" s="134"/>
      <c r="E1818" s="7" t="s">
        <v>2710</v>
      </c>
      <c r="F1818" s="6"/>
      <c r="G1818" s="53" t="s">
        <v>2711</v>
      </c>
      <c r="H1818" s="54">
        <v>1953</v>
      </c>
      <c r="I1818" s="54">
        <v>88</v>
      </c>
    </row>
    <row r="1819" spans="1:9" x14ac:dyDescent="0.25">
      <c r="A1819" s="6">
        <v>1744</v>
      </c>
      <c r="B1819" s="133"/>
      <c r="C1819" s="8" t="s">
        <v>150</v>
      </c>
      <c r="D1819" s="134"/>
      <c r="E1819" s="7" t="s">
        <v>2712</v>
      </c>
      <c r="F1819" s="6"/>
      <c r="G1819" s="53" t="s">
        <v>2711</v>
      </c>
      <c r="H1819" s="54">
        <v>2280</v>
      </c>
      <c r="I1819" s="54">
        <v>44</v>
      </c>
    </row>
    <row r="1820" spans="1:9" ht="170.25" customHeight="1" x14ac:dyDescent="0.25">
      <c r="A1820" s="6"/>
      <c r="B1820" s="133" t="s">
        <v>2678</v>
      </c>
      <c r="C1820" s="8">
        <v>50.42</v>
      </c>
      <c r="D1820" s="134" t="s">
        <v>2679</v>
      </c>
      <c r="E1820" s="7" t="s">
        <v>2713</v>
      </c>
      <c r="F1820" s="53" t="s">
        <v>2641</v>
      </c>
      <c r="G1820" s="53"/>
      <c r="H1820" s="54"/>
      <c r="I1820" s="54"/>
    </row>
    <row r="1821" spans="1:9" x14ac:dyDescent="0.25">
      <c r="A1821" s="6">
        <v>1745</v>
      </c>
      <c r="B1821" s="133"/>
      <c r="C1821" s="8" t="s">
        <v>148</v>
      </c>
      <c r="D1821" s="134"/>
      <c r="E1821" s="7" t="s">
        <v>2714</v>
      </c>
      <c r="F1821" s="6"/>
      <c r="G1821" s="53" t="s">
        <v>2649</v>
      </c>
      <c r="H1821" s="54">
        <v>240</v>
      </c>
      <c r="I1821" s="54">
        <v>44</v>
      </c>
    </row>
    <row r="1822" spans="1:9" x14ac:dyDescent="0.25">
      <c r="A1822" s="6">
        <v>1746</v>
      </c>
      <c r="B1822" s="133"/>
      <c r="C1822" s="8" t="s">
        <v>150</v>
      </c>
      <c r="D1822" s="134"/>
      <c r="E1822" s="7" t="s">
        <v>2715</v>
      </c>
      <c r="F1822" s="6"/>
      <c r="G1822" s="53" t="s">
        <v>2649</v>
      </c>
      <c r="H1822" s="54">
        <v>268</v>
      </c>
      <c r="I1822" s="54">
        <v>44</v>
      </c>
    </row>
    <row r="1823" spans="1:9" ht="195" customHeight="1" x14ac:dyDescent="0.25">
      <c r="A1823" s="106">
        <v>1747</v>
      </c>
      <c r="B1823" s="133" t="s">
        <v>2678</v>
      </c>
      <c r="C1823" s="137">
        <v>50.43</v>
      </c>
      <c r="D1823" s="134" t="s">
        <v>2679</v>
      </c>
      <c r="E1823" s="7" t="s">
        <v>2716</v>
      </c>
      <c r="F1823" s="53" t="s">
        <v>2641</v>
      </c>
      <c r="G1823" s="53"/>
      <c r="H1823" s="54"/>
      <c r="I1823" s="54"/>
    </row>
    <row r="1824" spans="1:9" x14ac:dyDescent="0.25">
      <c r="A1824" s="107"/>
      <c r="B1824" s="133"/>
      <c r="C1824" s="137"/>
      <c r="D1824" s="134"/>
      <c r="E1824" s="7" t="s">
        <v>2717</v>
      </c>
      <c r="F1824" s="6"/>
      <c r="G1824" s="53" t="s">
        <v>2649</v>
      </c>
      <c r="H1824" s="54">
        <v>116</v>
      </c>
      <c r="I1824" s="54">
        <v>44</v>
      </c>
    </row>
    <row r="1825" spans="1:9" ht="180" x14ac:dyDescent="0.25">
      <c r="A1825" s="106">
        <v>1748</v>
      </c>
      <c r="B1825" s="133" t="s">
        <v>2678</v>
      </c>
      <c r="C1825" s="137">
        <v>50.44</v>
      </c>
      <c r="D1825" s="134" t="s">
        <v>2679</v>
      </c>
      <c r="E1825" s="7" t="s">
        <v>2718</v>
      </c>
      <c r="F1825" s="53" t="s">
        <v>2641</v>
      </c>
      <c r="G1825" s="53"/>
      <c r="H1825" s="54"/>
      <c r="I1825" s="54"/>
    </row>
    <row r="1826" spans="1:9" x14ac:dyDescent="0.25">
      <c r="A1826" s="107"/>
      <c r="B1826" s="133"/>
      <c r="C1826" s="137"/>
      <c r="D1826" s="134"/>
      <c r="E1826" s="7" t="s">
        <v>2719</v>
      </c>
      <c r="F1826" s="6"/>
      <c r="G1826" s="53" t="s">
        <v>2649</v>
      </c>
      <c r="H1826" s="54">
        <v>431</v>
      </c>
      <c r="I1826" s="54">
        <v>44</v>
      </c>
    </row>
    <row r="1827" spans="1:9" ht="375" x14ac:dyDescent="0.25">
      <c r="A1827" s="6"/>
      <c r="B1827" s="133" t="s">
        <v>2678</v>
      </c>
      <c r="C1827" s="8">
        <v>50.45</v>
      </c>
      <c r="D1827" s="134" t="s">
        <v>2679</v>
      </c>
      <c r="E1827" s="7" t="s">
        <v>2720</v>
      </c>
      <c r="F1827" s="53" t="s">
        <v>2641</v>
      </c>
      <c r="G1827" s="53"/>
      <c r="H1827" s="54"/>
      <c r="I1827" s="54"/>
    </row>
    <row r="1828" spans="1:9" x14ac:dyDescent="0.25">
      <c r="A1828" s="6">
        <v>1749</v>
      </c>
      <c r="B1828" s="133"/>
      <c r="C1828" s="8" t="s">
        <v>148</v>
      </c>
      <c r="D1828" s="134"/>
      <c r="E1828" s="7" t="s">
        <v>2721</v>
      </c>
      <c r="F1828" s="6"/>
      <c r="G1828" s="53" t="s">
        <v>2649</v>
      </c>
      <c r="H1828" s="54">
        <v>5486</v>
      </c>
      <c r="I1828" s="54">
        <v>44</v>
      </c>
    </row>
    <row r="1829" spans="1:9" x14ac:dyDescent="0.25">
      <c r="A1829" s="6">
        <v>1750</v>
      </c>
      <c r="B1829" s="133"/>
      <c r="C1829" s="8" t="s">
        <v>150</v>
      </c>
      <c r="D1829" s="134"/>
      <c r="E1829" s="7" t="s">
        <v>2722</v>
      </c>
      <c r="F1829" s="6"/>
      <c r="G1829" s="53" t="s">
        <v>2649</v>
      </c>
      <c r="H1829" s="54">
        <v>5832</v>
      </c>
      <c r="I1829" s="54">
        <v>88</v>
      </c>
    </row>
    <row r="1830" spans="1:9" x14ac:dyDescent="0.25">
      <c r="A1830" s="6">
        <v>1751</v>
      </c>
      <c r="B1830" s="133"/>
      <c r="C1830" s="8" t="s">
        <v>266</v>
      </c>
      <c r="D1830" s="134"/>
      <c r="E1830" s="7" t="s">
        <v>2723</v>
      </c>
      <c r="F1830" s="6"/>
      <c r="G1830" s="53" t="s">
        <v>2649</v>
      </c>
      <c r="H1830" s="54">
        <v>6085</v>
      </c>
      <c r="I1830" s="54">
        <v>132</v>
      </c>
    </row>
    <row r="1831" spans="1:9" x14ac:dyDescent="0.25">
      <c r="A1831" s="6">
        <v>1752</v>
      </c>
      <c r="B1831" s="133"/>
      <c r="C1831" s="8" t="s">
        <v>282</v>
      </c>
      <c r="D1831" s="134"/>
      <c r="E1831" s="7" t="s">
        <v>2724</v>
      </c>
      <c r="F1831" s="6"/>
      <c r="G1831" s="53" t="s">
        <v>2649</v>
      </c>
      <c r="H1831" s="54">
        <v>6313</v>
      </c>
      <c r="I1831" s="54">
        <v>177</v>
      </c>
    </row>
    <row r="1832" spans="1:9" x14ac:dyDescent="0.25">
      <c r="A1832" s="6">
        <v>1753</v>
      </c>
      <c r="B1832" s="133"/>
      <c r="C1832" s="8" t="s">
        <v>284</v>
      </c>
      <c r="D1832" s="134"/>
      <c r="E1832" s="7" t="s">
        <v>2725</v>
      </c>
      <c r="F1832" s="6"/>
      <c r="G1832" s="53" t="s">
        <v>2649</v>
      </c>
      <c r="H1832" s="54">
        <v>6831</v>
      </c>
      <c r="I1832" s="54">
        <v>221</v>
      </c>
    </row>
    <row r="1833" spans="1:9" x14ac:dyDescent="0.25">
      <c r="A1833" s="6">
        <v>1754</v>
      </c>
      <c r="B1833" s="133"/>
      <c r="C1833" s="8" t="s">
        <v>287</v>
      </c>
      <c r="D1833" s="134"/>
      <c r="E1833" s="7" t="s">
        <v>2726</v>
      </c>
      <c r="F1833" s="6"/>
      <c r="G1833" s="53" t="s">
        <v>2649</v>
      </c>
      <c r="H1833" s="54">
        <v>7285</v>
      </c>
      <c r="I1833" s="54">
        <v>265</v>
      </c>
    </row>
    <row r="1834" spans="1:9" ht="409.5" x14ac:dyDescent="0.25">
      <c r="A1834" s="6" t="s">
        <v>555</v>
      </c>
      <c r="B1834" s="133" t="s">
        <v>2727</v>
      </c>
      <c r="C1834" s="126">
        <v>50.46</v>
      </c>
      <c r="D1834" s="134" t="s">
        <v>2728</v>
      </c>
      <c r="E1834" s="7" t="s">
        <v>2729</v>
      </c>
      <c r="F1834" s="56" t="s">
        <v>2641</v>
      </c>
      <c r="G1834" s="56"/>
      <c r="H1834" s="59"/>
      <c r="I1834" s="59"/>
    </row>
    <row r="1835" spans="1:9" ht="409.5" x14ac:dyDescent="0.25">
      <c r="A1835" s="6"/>
      <c r="B1835" s="133"/>
      <c r="C1835" s="127"/>
      <c r="D1835" s="134"/>
      <c r="E1835" s="7" t="s">
        <v>2730</v>
      </c>
      <c r="F1835" s="57"/>
      <c r="G1835" s="57"/>
      <c r="H1835" s="60"/>
      <c r="I1835" s="60"/>
    </row>
    <row r="1836" spans="1:9" ht="45" x14ac:dyDescent="0.25">
      <c r="A1836" s="6">
        <v>1755</v>
      </c>
      <c r="B1836" s="133"/>
      <c r="C1836" s="8" t="s">
        <v>148</v>
      </c>
      <c r="D1836" s="134"/>
      <c r="E1836" s="7" t="s">
        <v>2731</v>
      </c>
      <c r="F1836" s="6"/>
      <c r="G1836" s="53" t="s">
        <v>946</v>
      </c>
      <c r="H1836" s="54">
        <v>1846</v>
      </c>
      <c r="I1836" s="54">
        <v>314</v>
      </c>
    </row>
    <row r="1837" spans="1:9" ht="60" x14ac:dyDescent="0.25">
      <c r="A1837" s="6">
        <v>1756</v>
      </c>
      <c r="B1837" s="133"/>
      <c r="C1837" s="8" t="s">
        <v>150</v>
      </c>
      <c r="D1837" s="134"/>
      <c r="E1837" s="7" t="s">
        <v>2732</v>
      </c>
      <c r="F1837" s="6"/>
      <c r="G1837" s="53" t="s">
        <v>946</v>
      </c>
      <c r="H1837" s="54">
        <v>2872</v>
      </c>
      <c r="I1837" s="54">
        <v>488</v>
      </c>
    </row>
    <row r="1838" spans="1:9" ht="45" x14ac:dyDescent="0.25">
      <c r="A1838" s="6">
        <v>1757</v>
      </c>
      <c r="B1838" s="133"/>
      <c r="C1838" s="8" t="s">
        <v>266</v>
      </c>
      <c r="D1838" s="134"/>
      <c r="E1838" s="7" t="s">
        <v>2733</v>
      </c>
      <c r="F1838" s="6"/>
      <c r="G1838" s="53" t="s">
        <v>946</v>
      </c>
      <c r="H1838" s="54">
        <v>5026</v>
      </c>
      <c r="I1838" s="54">
        <v>854</v>
      </c>
    </row>
    <row r="1839" spans="1:9" ht="60" x14ac:dyDescent="0.25">
      <c r="A1839" s="6">
        <v>1758</v>
      </c>
      <c r="B1839" s="133"/>
      <c r="C1839" s="8" t="s">
        <v>282</v>
      </c>
      <c r="D1839" s="134"/>
      <c r="E1839" s="7" t="s">
        <v>2734</v>
      </c>
      <c r="F1839" s="6"/>
      <c r="G1839" s="53" t="s">
        <v>946</v>
      </c>
      <c r="H1839" s="54">
        <v>8103</v>
      </c>
      <c r="I1839" s="54">
        <v>1377</v>
      </c>
    </row>
    <row r="1840" spans="1:9" ht="60" x14ac:dyDescent="0.25">
      <c r="A1840" s="6">
        <v>1759</v>
      </c>
      <c r="B1840" s="133"/>
      <c r="C1840" s="128" t="s">
        <v>284</v>
      </c>
      <c r="D1840" s="134"/>
      <c r="E1840" s="7" t="s">
        <v>2735</v>
      </c>
      <c r="F1840" s="6"/>
      <c r="G1840" s="53" t="s">
        <v>946</v>
      </c>
      <c r="H1840" s="54">
        <v>8718</v>
      </c>
      <c r="I1840" s="54">
        <v>1482</v>
      </c>
    </row>
    <row r="1841" spans="1:9" ht="135" x14ac:dyDescent="0.25">
      <c r="A1841" s="6">
        <v>1760</v>
      </c>
      <c r="B1841" s="58" t="s">
        <v>2736</v>
      </c>
      <c r="C1841" s="8">
        <v>50.47</v>
      </c>
      <c r="D1841" s="58" t="s">
        <v>247</v>
      </c>
      <c r="E1841" s="7" t="s">
        <v>2737</v>
      </c>
      <c r="F1841" s="53" t="s">
        <v>2641</v>
      </c>
      <c r="G1841" s="53" t="s">
        <v>2738</v>
      </c>
      <c r="H1841" s="54">
        <v>1400</v>
      </c>
      <c r="I1841" s="54">
        <v>238.00000000000003</v>
      </c>
    </row>
    <row r="1842" spans="1:9" ht="150" x14ac:dyDescent="0.25">
      <c r="A1842" s="6">
        <v>1761</v>
      </c>
      <c r="B1842" s="58" t="s">
        <v>2736</v>
      </c>
      <c r="C1842" s="8">
        <v>50.48</v>
      </c>
      <c r="D1842" s="58" t="s">
        <v>247</v>
      </c>
      <c r="E1842" s="7" t="s">
        <v>2739</v>
      </c>
      <c r="F1842" s="53" t="s">
        <v>2641</v>
      </c>
      <c r="G1842" s="53" t="s">
        <v>2649</v>
      </c>
      <c r="H1842" s="54">
        <v>14.78</v>
      </c>
      <c r="I1842" s="54">
        <v>2</v>
      </c>
    </row>
    <row r="1843" spans="1:9" ht="120" x14ac:dyDescent="0.25">
      <c r="A1843" s="6">
        <v>1762</v>
      </c>
      <c r="B1843" s="58" t="s">
        <v>2736</v>
      </c>
      <c r="C1843" s="8">
        <v>50.49</v>
      </c>
      <c r="D1843" s="58" t="s">
        <v>247</v>
      </c>
      <c r="E1843" s="7" t="s">
        <v>2740</v>
      </c>
      <c r="F1843" s="53" t="s">
        <v>2641</v>
      </c>
      <c r="G1843" s="53" t="s">
        <v>2649</v>
      </c>
      <c r="H1843" s="54">
        <v>18.09</v>
      </c>
      <c r="I1843" s="54">
        <v>3</v>
      </c>
    </row>
    <row r="1844" spans="1:9" ht="120" x14ac:dyDescent="0.25">
      <c r="A1844" s="6">
        <v>1763</v>
      </c>
      <c r="B1844" s="58" t="s">
        <v>2736</v>
      </c>
      <c r="C1844" s="77">
        <v>50.5</v>
      </c>
      <c r="D1844" s="58" t="s">
        <v>247</v>
      </c>
      <c r="E1844" s="7" t="s">
        <v>2741</v>
      </c>
      <c r="F1844" s="53" t="s">
        <v>2641</v>
      </c>
      <c r="G1844" s="53" t="s">
        <v>2649</v>
      </c>
      <c r="H1844" s="54">
        <v>8.3699999999999992</v>
      </c>
      <c r="I1844" s="54">
        <v>1.5</v>
      </c>
    </row>
    <row r="1845" spans="1:9" ht="165" x14ac:dyDescent="0.25">
      <c r="A1845" s="6">
        <v>1764</v>
      </c>
      <c r="B1845" s="58" t="s">
        <v>2736</v>
      </c>
      <c r="C1845" s="8">
        <v>50.51</v>
      </c>
      <c r="D1845" s="58" t="s">
        <v>247</v>
      </c>
      <c r="E1845" s="7" t="s">
        <v>2742</v>
      </c>
      <c r="F1845" s="53" t="s">
        <v>2641</v>
      </c>
      <c r="G1845" s="53" t="s">
        <v>2743</v>
      </c>
      <c r="H1845" s="54">
        <v>1613</v>
      </c>
      <c r="I1845" s="54">
        <v>275</v>
      </c>
    </row>
    <row r="1846" spans="1:9" ht="165" x14ac:dyDescent="0.25">
      <c r="A1846" s="6">
        <v>1765</v>
      </c>
      <c r="B1846" s="58" t="s">
        <v>2736</v>
      </c>
      <c r="C1846" s="8">
        <v>50.52</v>
      </c>
      <c r="D1846" s="58" t="s">
        <v>247</v>
      </c>
      <c r="E1846" s="7" t="s">
        <v>2744</v>
      </c>
      <c r="F1846" s="53" t="s">
        <v>2641</v>
      </c>
      <c r="G1846" s="53" t="s">
        <v>2743</v>
      </c>
      <c r="H1846" s="54">
        <v>1700.81</v>
      </c>
      <c r="I1846" s="54">
        <v>289</v>
      </c>
    </row>
    <row r="1847" spans="1:9" ht="135" x14ac:dyDescent="0.25">
      <c r="A1847" s="6">
        <v>1766</v>
      </c>
      <c r="B1847" s="58" t="s">
        <v>2736</v>
      </c>
      <c r="C1847" s="8">
        <v>50.53</v>
      </c>
      <c r="D1847" s="58" t="s">
        <v>247</v>
      </c>
      <c r="E1847" s="7" t="s">
        <v>2745</v>
      </c>
      <c r="F1847" s="53" t="s">
        <v>2641</v>
      </c>
      <c r="G1847" s="53" t="s">
        <v>2743</v>
      </c>
      <c r="H1847" s="54">
        <v>1788.62</v>
      </c>
      <c r="I1847" s="54">
        <v>304</v>
      </c>
    </row>
    <row r="1848" spans="1:9" ht="165" x14ac:dyDescent="0.25">
      <c r="A1848" s="6">
        <v>1767</v>
      </c>
      <c r="B1848" s="58" t="s">
        <v>2736</v>
      </c>
      <c r="C1848" s="8">
        <v>50.54</v>
      </c>
      <c r="D1848" s="58" t="s">
        <v>247</v>
      </c>
      <c r="E1848" s="7" t="s">
        <v>2746</v>
      </c>
      <c r="F1848" s="53" t="s">
        <v>2641</v>
      </c>
      <c r="G1848" s="53" t="s">
        <v>2743</v>
      </c>
      <c r="H1848" s="54">
        <v>730</v>
      </c>
      <c r="I1848" s="54">
        <v>325</v>
      </c>
    </row>
    <row r="1849" spans="1:9" ht="137.25" customHeight="1" x14ac:dyDescent="0.25">
      <c r="A1849" s="6">
        <v>1768</v>
      </c>
      <c r="B1849" s="58" t="s">
        <v>2736</v>
      </c>
      <c r="C1849" s="8">
        <v>50.55</v>
      </c>
      <c r="D1849" s="58" t="s">
        <v>247</v>
      </c>
      <c r="E1849" s="7" t="s">
        <v>2747</v>
      </c>
      <c r="F1849" s="53" t="s">
        <v>2641</v>
      </c>
      <c r="G1849" s="53" t="s">
        <v>2743</v>
      </c>
      <c r="H1849" s="54">
        <v>780</v>
      </c>
      <c r="I1849" s="54">
        <v>350</v>
      </c>
    </row>
    <row r="1850" spans="1:9" ht="129" customHeight="1" x14ac:dyDescent="0.25">
      <c r="A1850" s="6">
        <v>1769</v>
      </c>
      <c r="B1850" s="58" t="s">
        <v>2736</v>
      </c>
      <c r="C1850" s="8">
        <v>50.56</v>
      </c>
      <c r="D1850" s="58" t="s">
        <v>247</v>
      </c>
      <c r="E1850" s="7" t="s">
        <v>2748</v>
      </c>
      <c r="F1850" s="53" t="s">
        <v>2641</v>
      </c>
      <c r="G1850" s="53" t="s">
        <v>2743</v>
      </c>
      <c r="H1850" s="54">
        <v>700</v>
      </c>
      <c r="I1850" s="54">
        <v>335</v>
      </c>
    </row>
    <row r="1851" spans="1:9" ht="120" x14ac:dyDescent="0.25">
      <c r="A1851" s="6">
        <v>1770</v>
      </c>
      <c r="B1851" s="58" t="s">
        <v>2736</v>
      </c>
      <c r="C1851" s="8">
        <v>50.57</v>
      </c>
      <c r="D1851" s="58" t="s">
        <v>247</v>
      </c>
      <c r="E1851" s="7" t="s">
        <v>2749</v>
      </c>
      <c r="F1851" s="53" t="s">
        <v>2641</v>
      </c>
      <c r="G1851" s="53" t="s">
        <v>2743</v>
      </c>
      <c r="H1851" s="54">
        <v>750</v>
      </c>
      <c r="I1851" s="54">
        <v>360</v>
      </c>
    </row>
    <row r="1852" spans="1:9" ht="52.5" customHeight="1" x14ac:dyDescent="0.25">
      <c r="A1852" s="6">
        <v>1771</v>
      </c>
      <c r="B1852" s="61" t="s">
        <v>2736</v>
      </c>
      <c r="C1852" s="8">
        <v>50.58</v>
      </c>
      <c r="D1852" s="58" t="s">
        <v>247</v>
      </c>
      <c r="E1852" s="7" t="s">
        <v>2750</v>
      </c>
      <c r="F1852" s="53" t="s">
        <v>2641</v>
      </c>
      <c r="G1852" s="53" t="s">
        <v>2743</v>
      </c>
      <c r="H1852" s="54">
        <v>85</v>
      </c>
      <c r="I1852" s="54">
        <v>75</v>
      </c>
    </row>
    <row r="1853" spans="1:9" ht="66.75" customHeight="1" x14ac:dyDescent="0.25">
      <c r="A1853" s="6">
        <v>1772</v>
      </c>
      <c r="B1853" s="58" t="s">
        <v>2736</v>
      </c>
      <c r="C1853" s="8">
        <v>50.59</v>
      </c>
      <c r="D1853" s="58" t="s">
        <v>247</v>
      </c>
      <c r="E1853" s="7" t="s">
        <v>2751</v>
      </c>
      <c r="F1853" s="53" t="s">
        <v>2641</v>
      </c>
      <c r="G1853" s="53" t="s">
        <v>2649</v>
      </c>
      <c r="H1853" s="54">
        <v>27</v>
      </c>
      <c r="I1853" s="54">
        <v>4</v>
      </c>
    </row>
    <row r="1854" spans="1:9" ht="60" x14ac:dyDescent="0.25">
      <c r="A1854" s="6">
        <v>1773</v>
      </c>
      <c r="B1854" s="58" t="s">
        <v>2736</v>
      </c>
      <c r="C1854" s="77">
        <v>50.6</v>
      </c>
      <c r="D1854" s="58" t="s">
        <v>247</v>
      </c>
      <c r="E1854" s="7" t="s">
        <v>2752</v>
      </c>
      <c r="F1854" s="53" t="s">
        <v>2641</v>
      </c>
      <c r="G1854" s="53" t="s">
        <v>2649</v>
      </c>
      <c r="H1854" s="54">
        <v>37</v>
      </c>
      <c r="I1854" s="54">
        <v>4</v>
      </c>
    </row>
    <row r="1855" spans="1:9" ht="67.5" customHeight="1" x14ac:dyDescent="0.25">
      <c r="A1855" s="6">
        <v>1774</v>
      </c>
      <c r="B1855" s="58" t="s">
        <v>2736</v>
      </c>
      <c r="C1855" s="8">
        <v>50.61</v>
      </c>
      <c r="D1855" s="58" t="s">
        <v>247</v>
      </c>
      <c r="E1855" s="7" t="s">
        <v>2753</v>
      </c>
      <c r="F1855" s="53" t="s">
        <v>2641</v>
      </c>
      <c r="G1855" s="53" t="s">
        <v>2649</v>
      </c>
      <c r="H1855" s="54">
        <v>25</v>
      </c>
      <c r="I1855" s="54">
        <v>4</v>
      </c>
    </row>
    <row r="1856" spans="1:9" ht="66.75" customHeight="1" x14ac:dyDescent="0.25">
      <c r="A1856" s="6">
        <v>1775</v>
      </c>
      <c r="B1856" s="58" t="s">
        <v>2736</v>
      </c>
      <c r="C1856" s="8">
        <v>50.62</v>
      </c>
      <c r="D1856" s="58" t="s">
        <v>247</v>
      </c>
      <c r="E1856" s="7" t="s">
        <v>2754</v>
      </c>
      <c r="F1856" s="53" t="s">
        <v>2641</v>
      </c>
      <c r="G1856" s="53" t="s">
        <v>2649</v>
      </c>
      <c r="H1856" s="54">
        <v>34</v>
      </c>
      <c r="I1856" s="54">
        <v>4</v>
      </c>
    </row>
    <row r="1857" spans="1:9" ht="210" x14ac:dyDescent="0.25">
      <c r="A1857" s="6">
        <v>1776</v>
      </c>
      <c r="B1857" s="58" t="s">
        <v>2755</v>
      </c>
      <c r="C1857" s="8">
        <v>50.79</v>
      </c>
      <c r="D1857" s="58" t="s">
        <v>2756</v>
      </c>
      <c r="E1857" s="7" t="s">
        <v>2757</v>
      </c>
      <c r="F1857" s="53" t="s">
        <v>2641</v>
      </c>
      <c r="G1857" s="53" t="s">
        <v>2649</v>
      </c>
      <c r="H1857" s="54">
        <v>371.89</v>
      </c>
      <c r="I1857" s="54">
        <v>0</v>
      </c>
    </row>
    <row r="1858" spans="1:9" ht="285" x14ac:dyDescent="0.25">
      <c r="A1858" s="6">
        <v>1777</v>
      </c>
      <c r="B1858" s="58" t="s">
        <v>2755</v>
      </c>
      <c r="C1858" s="77">
        <v>50.8</v>
      </c>
      <c r="D1858" s="58" t="s">
        <v>2756</v>
      </c>
      <c r="E1858" s="7" t="s">
        <v>2758</v>
      </c>
      <c r="F1858" s="53" t="s">
        <v>2641</v>
      </c>
      <c r="G1858" s="53" t="s">
        <v>2675</v>
      </c>
      <c r="H1858" s="54">
        <v>25</v>
      </c>
      <c r="I1858" s="54">
        <v>0</v>
      </c>
    </row>
    <row r="1859" spans="1:9" ht="45" x14ac:dyDescent="0.25">
      <c r="A1859" s="6" t="s">
        <v>555</v>
      </c>
      <c r="B1859" s="61" t="s">
        <v>2638</v>
      </c>
      <c r="C1859" s="8">
        <v>50.81</v>
      </c>
      <c r="D1859" s="58" t="s">
        <v>2639</v>
      </c>
      <c r="E1859" s="7" t="s">
        <v>2759</v>
      </c>
      <c r="F1859" s="53" t="s">
        <v>2641</v>
      </c>
      <c r="G1859" s="53"/>
      <c r="H1859" s="54"/>
      <c r="I1859" s="54"/>
    </row>
    <row r="1860" spans="1:9" ht="225" customHeight="1" x14ac:dyDescent="0.25">
      <c r="A1860" s="6"/>
      <c r="B1860" s="58"/>
      <c r="C1860" s="8"/>
      <c r="D1860" s="62"/>
      <c r="E1860" s="7" t="s">
        <v>2760</v>
      </c>
      <c r="F1860" s="62"/>
      <c r="G1860" s="53"/>
      <c r="H1860" s="54"/>
      <c r="I1860" s="54"/>
    </row>
    <row r="1861" spans="1:9" ht="155.25" customHeight="1" x14ac:dyDescent="0.25">
      <c r="A1861" s="6">
        <v>1778</v>
      </c>
      <c r="B1861" s="58"/>
      <c r="C1861" s="8"/>
      <c r="D1861" s="62"/>
      <c r="E1861" s="7" t="s">
        <v>2761</v>
      </c>
      <c r="F1861" s="62"/>
      <c r="G1861" s="53" t="s">
        <v>946</v>
      </c>
      <c r="H1861" s="54">
        <v>963.8</v>
      </c>
      <c r="I1861" s="54">
        <v>162</v>
      </c>
    </row>
    <row r="1862" spans="1:9" ht="255" x14ac:dyDescent="0.25">
      <c r="A1862" s="6">
        <v>1779</v>
      </c>
      <c r="B1862" s="58"/>
      <c r="C1862" s="8"/>
      <c r="D1862" s="62"/>
      <c r="E1862" s="7" t="s">
        <v>2762</v>
      </c>
      <c r="F1862" s="62"/>
      <c r="G1862" s="53" t="s">
        <v>2649</v>
      </c>
      <c r="H1862" s="54">
        <v>5808.6</v>
      </c>
      <c r="I1862" s="54">
        <v>639</v>
      </c>
    </row>
    <row r="1863" spans="1:9" ht="150" x14ac:dyDescent="0.25">
      <c r="A1863" s="6">
        <v>1780</v>
      </c>
      <c r="B1863" s="58"/>
      <c r="C1863" s="8"/>
      <c r="D1863" s="62"/>
      <c r="E1863" s="7" t="s">
        <v>2763</v>
      </c>
      <c r="F1863" s="62"/>
      <c r="G1863" s="53" t="s">
        <v>2649</v>
      </c>
      <c r="H1863" s="54">
        <v>34696</v>
      </c>
      <c r="I1863" s="54">
        <v>30</v>
      </c>
    </row>
    <row r="1864" spans="1:9" ht="90" x14ac:dyDescent="0.25">
      <c r="A1864" s="6"/>
      <c r="B1864" s="61" t="s">
        <v>2638</v>
      </c>
      <c r="C1864" s="8">
        <v>50.82</v>
      </c>
      <c r="D1864" s="58" t="s">
        <v>2639</v>
      </c>
      <c r="E1864" s="7" t="s">
        <v>2764</v>
      </c>
      <c r="F1864" s="53" t="s">
        <v>2641</v>
      </c>
      <c r="G1864" s="53"/>
      <c r="H1864" s="54"/>
      <c r="I1864" s="54"/>
    </row>
    <row r="1865" spans="1:9" ht="150" x14ac:dyDescent="0.25">
      <c r="A1865" s="6">
        <v>1781</v>
      </c>
      <c r="B1865" s="58"/>
      <c r="C1865" s="8"/>
      <c r="D1865" s="62"/>
      <c r="E1865" s="7" t="s">
        <v>2765</v>
      </c>
      <c r="F1865" s="62"/>
      <c r="G1865" s="53" t="s">
        <v>946</v>
      </c>
      <c r="H1865" s="54">
        <v>1315.7</v>
      </c>
      <c r="I1865" s="54">
        <v>162</v>
      </c>
    </row>
    <row r="1866" spans="1:9" ht="223.5" customHeight="1" x14ac:dyDescent="0.25">
      <c r="A1866" s="6">
        <v>1782</v>
      </c>
      <c r="B1866" s="58"/>
      <c r="C1866" s="8"/>
      <c r="D1866" s="62"/>
      <c r="E1866" s="7" t="s">
        <v>2766</v>
      </c>
      <c r="F1866" s="62"/>
      <c r="G1866" s="53" t="s">
        <v>2649</v>
      </c>
      <c r="H1866" s="54">
        <v>10402.9</v>
      </c>
      <c r="I1866" s="54">
        <v>162</v>
      </c>
    </row>
    <row r="1867" spans="1:9" ht="96.75" customHeight="1" x14ac:dyDescent="0.25">
      <c r="A1867" s="6" t="s">
        <v>555</v>
      </c>
      <c r="B1867" s="61" t="s">
        <v>2638</v>
      </c>
      <c r="C1867" s="8">
        <v>50.83</v>
      </c>
      <c r="D1867" s="58" t="s">
        <v>2639</v>
      </c>
      <c r="E1867" s="7" t="s">
        <v>2767</v>
      </c>
      <c r="F1867" s="53" t="s">
        <v>2641</v>
      </c>
      <c r="G1867" s="53"/>
      <c r="H1867" s="54"/>
      <c r="I1867" s="54"/>
    </row>
    <row r="1868" spans="1:9" ht="225" x14ac:dyDescent="0.25">
      <c r="A1868" s="6"/>
      <c r="B1868" s="58"/>
      <c r="C1868" s="77"/>
      <c r="D1868" s="62"/>
      <c r="E1868" s="7" t="s">
        <v>2768</v>
      </c>
      <c r="F1868" s="62"/>
      <c r="G1868" s="53"/>
      <c r="H1868" s="54"/>
      <c r="I1868" s="54"/>
    </row>
    <row r="1869" spans="1:9" ht="195" customHeight="1" x14ac:dyDescent="0.25">
      <c r="A1869" s="6">
        <v>1783</v>
      </c>
      <c r="B1869" s="58"/>
      <c r="C1869" s="8"/>
      <c r="D1869" s="62"/>
      <c r="E1869" s="7" t="s">
        <v>2769</v>
      </c>
      <c r="F1869" s="62"/>
      <c r="G1869" s="53" t="s">
        <v>946</v>
      </c>
      <c r="H1869" s="54">
        <v>2314.9</v>
      </c>
      <c r="I1869" s="54">
        <v>485</v>
      </c>
    </row>
    <row r="1870" spans="1:9" ht="270" x14ac:dyDescent="0.25">
      <c r="A1870" s="6">
        <v>1784</v>
      </c>
      <c r="B1870" s="58"/>
      <c r="C1870" s="8"/>
      <c r="D1870" s="62"/>
      <c r="E1870" s="7" t="s">
        <v>2770</v>
      </c>
      <c r="F1870" s="62"/>
      <c r="G1870" s="53" t="s">
        <v>2649</v>
      </c>
      <c r="H1870" s="54">
        <v>16790.7</v>
      </c>
      <c r="I1870" s="54">
        <v>1093</v>
      </c>
    </row>
    <row r="1871" spans="1:9" ht="105" x14ac:dyDescent="0.25">
      <c r="A1871" s="6"/>
      <c r="B1871" s="61" t="s">
        <v>2638</v>
      </c>
      <c r="C1871" s="8">
        <v>50.84</v>
      </c>
      <c r="D1871" s="58" t="s">
        <v>2639</v>
      </c>
      <c r="E1871" s="7" t="s">
        <v>2771</v>
      </c>
      <c r="F1871" s="53" t="s">
        <v>2641</v>
      </c>
      <c r="G1871" s="53"/>
      <c r="H1871" s="54"/>
      <c r="I1871" s="54"/>
    </row>
    <row r="1872" spans="1:9" ht="180" x14ac:dyDescent="0.25">
      <c r="A1872" s="6">
        <v>1785</v>
      </c>
      <c r="B1872" s="58"/>
      <c r="C1872" s="8"/>
      <c r="D1872" s="62"/>
      <c r="E1872" s="7" t="s">
        <v>2772</v>
      </c>
      <c r="F1872" s="53"/>
      <c r="G1872" s="53" t="s">
        <v>946</v>
      </c>
      <c r="H1872" s="54">
        <v>1875.8</v>
      </c>
      <c r="I1872" s="54">
        <v>485</v>
      </c>
    </row>
    <row r="1873" spans="1:9" ht="236.25" customHeight="1" x14ac:dyDescent="0.25">
      <c r="A1873" s="6">
        <v>1786</v>
      </c>
      <c r="B1873" s="58"/>
      <c r="C1873" s="8"/>
      <c r="D1873" s="62"/>
      <c r="E1873" s="7" t="s">
        <v>2773</v>
      </c>
      <c r="F1873" s="53"/>
      <c r="G1873" s="53" t="s">
        <v>2649</v>
      </c>
      <c r="H1873" s="54">
        <v>13564.6</v>
      </c>
      <c r="I1873" s="54">
        <v>639</v>
      </c>
    </row>
    <row r="1874" spans="1:9" ht="84" customHeight="1" x14ac:dyDescent="0.25">
      <c r="A1874" s="6">
        <v>1787</v>
      </c>
      <c r="B1874" s="61" t="s">
        <v>2774</v>
      </c>
      <c r="C1874" s="8">
        <v>50.85</v>
      </c>
      <c r="D1874" s="58" t="s">
        <v>2673</v>
      </c>
      <c r="E1874" s="7" t="s">
        <v>2775</v>
      </c>
      <c r="F1874" s="53" t="s">
        <v>2641</v>
      </c>
      <c r="G1874" s="53" t="s">
        <v>2675</v>
      </c>
      <c r="H1874" s="54">
        <v>150</v>
      </c>
      <c r="I1874" s="54">
        <v>15</v>
      </c>
    </row>
    <row r="1875" spans="1:9" ht="150" x14ac:dyDescent="0.25">
      <c r="A1875" s="6"/>
      <c r="B1875" s="61" t="s">
        <v>2774</v>
      </c>
      <c r="C1875" s="8">
        <v>50.86</v>
      </c>
      <c r="D1875" s="58" t="s">
        <v>2673</v>
      </c>
      <c r="E1875" s="7" t="s">
        <v>2776</v>
      </c>
      <c r="F1875" s="53" t="s">
        <v>2641</v>
      </c>
      <c r="G1875" s="53"/>
      <c r="H1875" s="54"/>
      <c r="I1875" s="54"/>
    </row>
    <row r="1876" spans="1:9" x14ac:dyDescent="0.25">
      <c r="A1876" s="6">
        <v>1788</v>
      </c>
      <c r="B1876" s="58"/>
      <c r="C1876" s="8" t="s">
        <v>148</v>
      </c>
      <c r="D1876" s="62"/>
      <c r="E1876" s="7" t="s">
        <v>2777</v>
      </c>
      <c r="F1876" s="62"/>
      <c r="G1876" s="53" t="s">
        <v>2778</v>
      </c>
      <c r="H1876" s="54">
        <v>1100</v>
      </c>
      <c r="I1876" s="54">
        <v>110</v>
      </c>
    </row>
    <row r="1877" spans="1:9" x14ac:dyDescent="0.25">
      <c r="A1877" s="6">
        <v>1789</v>
      </c>
      <c r="B1877" s="62"/>
      <c r="C1877" s="8" t="s">
        <v>150</v>
      </c>
      <c r="D1877" s="62"/>
      <c r="E1877" s="7" t="s">
        <v>2779</v>
      </c>
      <c r="F1877" s="62"/>
      <c r="G1877" s="53" t="s">
        <v>2778</v>
      </c>
      <c r="H1877" s="54">
        <v>1280</v>
      </c>
      <c r="I1877" s="54">
        <v>128</v>
      </c>
    </row>
    <row r="1878" spans="1:9" x14ac:dyDescent="0.25">
      <c r="A1878" s="6">
        <v>1790</v>
      </c>
      <c r="B1878" s="58"/>
      <c r="C1878" s="8" t="s">
        <v>266</v>
      </c>
      <c r="D1878" s="62"/>
      <c r="E1878" s="7" t="s">
        <v>2780</v>
      </c>
      <c r="F1878" s="62"/>
      <c r="G1878" s="53" t="s">
        <v>2778</v>
      </c>
      <c r="H1878" s="54">
        <v>1380</v>
      </c>
      <c r="I1878" s="54">
        <v>138</v>
      </c>
    </row>
    <row r="1879" spans="1:9" x14ac:dyDescent="0.25">
      <c r="A1879" s="6">
        <v>1791</v>
      </c>
      <c r="B1879" s="62"/>
      <c r="C1879" s="8" t="s">
        <v>282</v>
      </c>
      <c r="D1879" s="62"/>
      <c r="E1879" s="7" t="s">
        <v>2781</v>
      </c>
      <c r="F1879" s="62"/>
      <c r="G1879" s="53" t="s">
        <v>2778</v>
      </c>
      <c r="H1879" s="54">
        <v>1600</v>
      </c>
      <c r="I1879" s="54">
        <v>160</v>
      </c>
    </row>
    <row r="1880" spans="1:9" x14ac:dyDescent="0.25">
      <c r="A1880" s="6">
        <v>1792</v>
      </c>
      <c r="B1880" s="62"/>
      <c r="C1880" s="8" t="s">
        <v>284</v>
      </c>
      <c r="D1880" s="62"/>
      <c r="E1880" s="7" t="s">
        <v>2782</v>
      </c>
      <c r="F1880" s="62"/>
      <c r="G1880" s="53" t="s">
        <v>2778</v>
      </c>
      <c r="H1880" s="54">
        <v>2850</v>
      </c>
      <c r="I1880" s="54">
        <v>285</v>
      </c>
    </row>
    <row r="1881" spans="1:9" x14ac:dyDescent="0.25">
      <c r="A1881" s="6">
        <v>1793</v>
      </c>
      <c r="B1881" s="62"/>
      <c r="C1881" s="8" t="s">
        <v>287</v>
      </c>
      <c r="D1881" s="62"/>
      <c r="E1881" s="7" t="s">
        <v>2783</v>
      </c>
      <c r="F1881" s="62"/>
      <c r="G1881" s="53" t="s">
        <v>2778</v>
      </c>
      <c r="H1881" s="54">
        <v>4750</v>
      </c>
      <c r="I1881" s="54">
        <v>285</v>
      </c>
    </row>
    <row r="1882" spans="1:9" s="5" customFormat="1" ht="16.5" customHeight="1" x14ac:dyDescent="0.25">
      <c r="A1882" s="63" t="s">
        <v>555</v>
      </c>
      <c r="B1882" s="64"/>
      <c r="C1882" s="64"/>
      <c r="D1882" s="64"/>
      <c r="E1882" s="65" t="s">
        <v>2784</v>
      </c>
      <c r="F1882" s="64"/>
      <c r="G1882" s="64"/>
      <c r="H1882" s="64"/>
      <c r="I1882" s="66"/>
    </row>
    <row r="1883" spans="1:9" s="5" customFormat="1" ht="14.25" customHeight="1" x14ac:dyDescent="0.25">
      <c r="A1883" s="129" t="s">
        <v>555</v>
      </c>
      <c r="B1883" s="68" t="s">
        <v>2785</v>
      </c>
      <c r="C1883" s="69"/>
      <c r="D1883" s="69"/>
      <c r="E1883" s="68"/>
      <c r="F1883" s="69"/>
      <c r="G1883" s="69"/>
      <c r="H1883" s="69"/>
      <c r="I1883" s="70"/>
    </row>
    <row r="1884" spans="1:9" s="75" customFormat="1" ht="150" x14ac:dyDescent="0.25">
      <c r="A1884" s="71"/>
      <c r="B1884" s="52" t="s">
        <v>2786</v>
      </c>
      <c r="C1884" s="72">
        <v>51.01</v>
      </c>
      <c r="D1884" s="52"/>
      <c r="E1884" s="73" t="s">
        <v>2787</v>
      </c>
      <c r="F1884" s="52" t="s">
        <v>2641</v>
      </c>
      <c r="G1884" s="52" t="s">
        <v>943</v>
      </c>
      <c r="H1884" s="74">
        <v>4590</v>
      </c>
      <c r="I1884" s="74">
        <v>1375</v>
      </c>
    </row>
    <row r="1885" spans="1:9" s="75" customFormat="1" ht="135" x14ac:dyDescent="0.25">
      <c r="A1885" s="76">
        <v>1794</v>
      </c>
      <c r="B1885" s="6" t="s">
        <v>2786</v>
      </c>
      <c r="C1885" s="9">
        <v>51.02</v>
      </c>
      <c r="D1885" s="6"/>
      <c r="E1885" s="7" t="s">
        <v>2788</v>
      </c>
      <c r="F1885" s="6" t="s">
        <v>2641</v>
      </c>
      <c r="G1885" s="6" t="s">
        <v>943</v>
      </c>
      <c r="H1885" s="33">
        <v>3430</v>
      </c>
      <c r="I1885" s="33">
        <v>1025</v>
      </c>
    </row>
    <row r="1886" spans="1:9" s="75" customFormat="1" ht="135" x14ac:dyDescent="0.25">
      <c r="A1886" s="76">
        <v>1795</v>
      </c>
      <c r="B1886" s="6" t="s">
        <v>2786</v>
      </c>
      <c r="C1886" s="9">
        <v>51.03</v>
      </c>
      <c r="D1886" s="6"/>
      <c r="E1886" s="7" t="s">
        <v>2789</v>
      </c>
      <c r="F1886" s="6" t="s">
        <v>2641</v>
      </c>
      <c r="G1886" s="6" t="s">
        <v>943</v>
      </c>
      <c r="H1886" s="33">
        <v>2300</v>
      </c>
      <c r="I1886" s="33">
        <v>690</v>
      </c>
    </row>
    <row r="1887" spans="1:9" s="75" customFormat="1" ht="135" x14ac:dyDescent="0.25">
      <c r="A1887" s="76">
        <v>1796</v>
      </c>
      <c r="B1887" s="6" t="s">
        <v>2786</v>
      </c>
      <c r="C1887" s="9">
        <v>51.04</v>
      </c>
      <c r="D1887" s="6"/>
      <c r="E1887" s="7" t="s">
        <v>2790</v>
      </c>
      <c r="F1887" s="6" t="s">
        <v>2641</v>
      </c>
      <c r="G1887" s="6" t="s">
        <v>943</v>
      </c>
      <c r="H1887" s="33">
        <v>5090</v>
      </c>
      <c r="I1887" s="33">
        <v>1500</v>
      </c>
    </row>
    <row r="1888" spans="1:9" s="75" customFormat="1" ht="165" customHeight="1" x14ac:dyDescent="0.25">
      <c r="A1888" s="76">
        <v>1797</v>
      </c>
      <c r="B1888" s="6" t="s">
        <v>2786</v>
      </c>
      <c r="C1888" s="9">
        <v>51.05</v>
      </c>
      <c r="D1888" s="6"/>
      <c r="E1888" s="7" t="s">
        <v>2791</v>
      </c>
      <c r="F1888" s="6" t="s">
        <v>2641</v>
      </c>
      <c r="G1888" s="6" t="s">
        <v>943</v>
      </c>
      <c r="H1888" s="33">
        <v>23700</v>
      </c>
      <c r="I1888" s="33">
        <v>7100</v>
      </c>
    </row>
    <row r="1889" spans="1:9" s="75" customFormat="1" ht="135" customHeight="1" x14ac:dyDescent="0.25">
      <c r="A1889" s="76">
        <v>1798</v>
      </c>
      <c r="B1889" s="6" t="s">
        <v>2786</v>
      </c>
      <c r="C1889" s="9">
        <v>51.06</v>
      </c>
      <c r="D1889" s="6"/>
      <c r="E1889" s="7" t="s">
        <v>2792</v>
      </c>
      <c r="F1889" s="6" t="s">
        <v>2641</v>
      </c>
      <c r="G1889" s="6" t="s">
        <v>943</v>
      </c>
      <c r="H1889" s="33">
        <v>8215</v>
      </c>
      <c r="I1889" s="33">
        <v>2460</v>
      </c>
    </row>
    <row r="1890" spans="1:9" s="75" customFormat="1" ht="150" x14ac:dyDescent="0.25">
      <c r="A1890" s="76">
        <v>1799</v>
      </c>
      <c r="B1890" s="6" t="s">
        <v>2786</v>
      </c>
      <c r="C1890" s="9">
        <v>51.07</v>
      </c>
      <c r="D1890" s="6"/>
      <c r="E1890" s="7" t="s">
        <v>2793</v>
      </c>
      <c r="F1890" s="6" t="s">
        <v>2641</v>
      </c>
      <c r="G1890" s="6" t="s">
        <v>943</v>
      </c>
      <c r="H1890" s="33">
        <v>1465</v>
      </c>
      <c r="I1890" s="33">
        <v>430</v>
      </c>
    </row>
    <row r="1891" spans="1:9" s="75" customFormat="1" ht="135" x14ac:dyDescent="0.25">
      <c r="A1891" s="76">
        <v>1800</v>
      </c>
      <c r="B1891" s="6" t="s">
        <v>2786</v>
      </c>
      <c r="C1891" s="9">
        <v>51.08</v>
      </c>
      <c r="D1891" s="6"/>
      <c r="E1891" s="7" t="s">
        <v>2794</v>
      </c>
      <c r="F1891" s="6" t="s">
        <v>2641</v>
      </c>
      <c r="G1891" s="6" t="s">
        <v>943</v>
      </c>
      <c r="H1891" s="33">
        <v>2865</v>
      </c>
      <c r="I1891" s="33">
        <v>850</v>
      </c>
    </row>
    <row r="1892" spans="1:9" s="75" customFormat="1" ht="150" x14ac:dyDescent="0.25">
      <c r="A1892" s="76">
        <v>1801</v>
      </c>
      <c r="B1892" s="6" t="s">
        <v>2786</v>
      </c>
      <c r="C1892" s="9">
        <v>51.09</v>
      </c>
      <c r="D1892" s="6"/>
      <c r="E1892" s="7" t="s">
        <v>2795</v>
      </c>
      <c r="F1892" s="6" t="s">
        <v>2641</v>
      </c>
      <c r="G1892" s="6" t="s">
        <v>943</v>
      </c>
      <c r="H1892" s="33">
        <v>4135</v>
      </c>
      <c r="I1892" s="33">
        <v>1200</v>
      </c>
    </row>
    <row r="1893" spans="1:9" s="75" customFormat="1" ht="150" x14ac:dyDescent="0.25">
      <c r="A1893" s="76">
        <v>1802</v>
      </c>
      <c r="B1893" s="6" t="s">
        <v>2786</v>
      </c>
      <c r="C1893" s="9">
        <v>51.1</v>
      </c>
      <c r="D1893" s="6"/>
      <c r="E1893" s="7" t="s">
        <v>2796</v>
      </c>
      <c r="F1893" s="6" t="s">
        <v>2641</v>
      </c>
      <c r="G1893" s="6" t="s">
        <v>943</v>
      </c>
      <c r="H1893" s="33">
        <v>5075</v>
      </c>
      <c r="I1893" s="33">
        <v>1500</v>
      </c>
    </row>
    <row r="1894" spans="1:9" s="75" customFormat="1" ht="90" x14ac:dyDescent="0.25">
      <c r="A1894" s="76">
        <v>1803</v>
      </c>
      <c r="B1894" s="6" t="s">
        <v>2786</v>
      </c>
      <c r="C1894" s="9">
        <v>51.11</v>
      </c>
      <c r="D1894" s="6"/>
      <c r="E1894" s="7" t="s">
        <v>2797</v>
      </c>
      <c r="F1894" s="6" t="s">
        <v>2641</v>
      </c>
      <c r="G1894" s="6" t="s">
        <v>943</v>
      </c>
      <c r="H1894" s="33">
        <v>2950</v>
      </c>
      <c r="I1894" s="33">
        <v>875</v>
      </c>
    </row>
    <row r="1895" spans="1:9" s="75" customFormat="1" ht="105" x14ac:dyDescent="0.25">
      <c r="A1895" s="76">
        <v>1804</v>
      </c>
      <c r="B1895" s="6" t="s">
        <v>2786</v>
      </c>
      <c r="C1895" s="9">
        <v>51.12</v>
      </c>
      <c r="D1895" s="6"/>
      <c r="E1895" s="7" t="s">
        <v>2798</v>
      </c>
      <c r="F1895" s="6" t="s">
        <v>2641</v>
      </c>
      <c r="G1895" s="6" t="s">
        <v>943</v>
      </c>
      <c r="H1895" s="33">
        <v>2524</v>
      </c>
      <c r="I1895" s="33">
        <v>750</v>
      </c>
    </row>
    <row r="1896" spans="1:9" s="75" customFormat="1" ht="75" x14ac:dyDescent="0.25">
      <c r="A1896" s="76">
        <v>1805</v>
      </c>
      <c r="B1896" s="6" t="s">
        <v>2786</v>
      </c>
      <c r="C1896" s="9">
        <v>51.13</v>
      </c>
      <c r="D1896" s="6"/>
      <c r="E1896" s="7" t="s">
        <v>2799</v>
      </c>
      <c r="F1896" s="6" t="s">
        <v>2641</v>
      </c>
      <c r="G1896" s="6" t="s">
        <v>943</v>
      </c>
      <c r="H1896" s="33">
        <v>1450</v>
      </c>
      <c r="I1896" s="33">
        <v>435</v>
      </c>
    </row>
    <row r="1897" spans="1:9" s="75" customFormat="1" ht="60" x14ac:dyDescent="0.25">
      <c r="A1897" s="76">
        <v>1806</v>
      </c>
      <c r="B1897" s="6" t="s">
        <v>2786</v>
      </c>
      <c r="C1897" s="9">
        <v>51.14</v>
      </c>
      <c r="D1897" s="6"/>
      <c r="E1897" s="7" t="s">
        <v>2800</v>
      </c>
      <c r="F1897" s="6" t="s">
        <v>2641</v>
      </c>
      <c r="G1897" s="6" t="s">
        <v>2677</v>
      </c>
      <c r="H1897" s="33">
        <v>1410</v>
      </c>
      <c r="I1897" s="33">
        <v>420</v>
      </c>
    </row>
    <row r="1898" spans="1:9" s="75" customFormat="1" ht="75" x14ac:dyDescent="0.25">
      <c r="A1898" s="76">
        <v>1807</v>
      </c>
      <c r="B1898" s="6" t="s">
        <v>2786</v>
      </c>
      <c r="C1898" s="9">
        <v>51.15</v>
      </c>
      <c r="D1898" s="6"/>
      <c r="E1898" s="7" t="s">
        <v>2801</v>
      </c>
      <c r="F1898" s="6" t="s">
        <v>2641</v>
      </c>
      <c r="G1898" s="6" t="s">
        <v>943</v>
      </c>
      <c r="H1898" s="33">
        <v>3170</v>
      </c>
      <c r="I1898" s="33">
        <v>950</v>
      </c>
    </row>
    <row r="1899" spans="1:9" s="75" customFormat="1" ht="60" x14ac:dyDescent="0.25">
      <c r="A1899" s="76">
        <v>1808</v>
      </c>
      <c r="B1899" s="6" t="s">
        <v>2786</v>
      </c>
      <c r="C1899" s="9">
        <v>51.16</v>
      </c>
      <c r="D1899" s="6"/>
      <c r="E1899" s="7" t="s">
        <v>2802</v>
      </c>
      <c r="F1899" s="6" t="s">
        <v>2641</v>
      </c>
      <c r="G1899" s="6" t="s">
        <v>2675</v>
      </c>
      <c r="H1899" s="33">
        <v>85</v>
      </c>
      <c r="I1899" s="33">
        <v>25</v>
      </c>
    </row>
    <row r="1900" spans="1:9" s="75" customFormat="1" ht="45" x14ac:dyDescent="0.25">
      <c r="A1900" s="76">
        <v>1809</v>
      </c>
      <c r="B1900" s="6" t="s">
        <v>2786</v>
      </c>
      <c r="C1900" s="9">
        <v>51.17</v>
      </c>
      <c r="D1900" s="6"/>
      <c r="E1900" s="7" t="s">
        <v>2803</v>
      </c>
      <c r="F1900" s="6" t="s">
        <v>2641</v>
      </c>
      <c r="G1900" s="6">
        <v>220</v>
      </c>
      <c r="H1900" s="33">
        <v>740</v>
      </c>
      <c r="I1900" s="33">
        <v>220</v>
      </c>
    </row>
    <row r="1901" spans="1:9" s="75" customFormat="1" ht="271.5" customHeight="1" x14ac:dyDescent="0.25">
      <c r="A1901" s="76">
        <v>1810</v>
      </c>
      <c r="B1901" s="6" t="s">
        <v>2786</v>
      </c>
      <c r="C1901" s="9">
        <v>51.18</v>
      </c>
      <c r="D1901" s="6"/>
      <c r="E1901" s="7" t="s">
        <v>2804</v>
      </c>
      <c r="F1901" s="6" t="s">
        <v>2641</v>
      </c>
      <c r="G1901" s="6" t="s">
        <v>2677</v>
      </c>
      <c r="H1901" s="20">
        <v>6000</v>
      </c>
      <c r="I1901" s="20">
        <v>1800</v>
      </c>
    </row>
    <row r="1902" spans="1:9" s="75" customFormat="1" ht="96" customHeight="1" x14ac:dyDescent="0.25">
      <c r="A1902" s="76">
        <v>1811</v>
      </c>
      <c r="B1902" s="6" t="s">
        <v>2786</v>
      </c>
      <c r="C1902" s="9">
        <v>51.19</v>
      </c>
      <c r="D1902" s="6"/>
      <c r="E1902" s="7" t="s">
        <v>2805</v>
      </c>
      <c r="F1902" s="6" t="s">
        <v>2641</v>
      </c>
      <c r="G1902" s="6" t="s">
        <v>943</v>
      </c>
      <c r="H1902" s="20">
        <v>2152</v>
      </c>
      <c r="I1902" s="20">
        <v>645</v>
      </c>
    </row>
    <row r="1903" spans="1:9" s="75" customFormat="1" ht="90" x14ac:dyDescent="0.25">
      <c r="A1903" s="76">
        <v>1812</v>
      </c>
      <c r="B1903" s="6" t="s">
        <v>2786</v>
      </c>
      <c r="C1903" s="9">
        <v>51.2</v>
      </c>
      <c r="D1903" s="6"/>
      <c r="E1903" s="7" t="s">
        <v>2806</v>
      </c>
      <c r="F1903" s="6" t="s">
        <v>2641</v>
      </c>
      <c r="G1903" s="6" t="s">
        <v>943</v>
      </c>
      <c r="H1903" s="77">
        <v>1025</v>
      </c>
      <c r="I1903" s="77">
        <v>300</v>
      </c>
    </row>
    <row r="1904" spans="1:9" s="75" customFormat="1" ht="90" x14ac:dyDescent="0.25">
      <c r="A1904" s="76">
        <v>1813</v>
      </c>
      <c r="B1904" s="6" t="s">
        <v>2807</v>
      </c>
      <c r="C1904" s="9">
        <v>51.21</v>
      </c>
      <c r="D1904" s="6"/>
      <c r="E1904" s="7" t="s">
        <v>2808</v>
      </c>
      <c r="F1904" s="6" t="s">
        <v>2641</v>
      </c>
      <c r="G1904" s="6" t="s">
        <v>2677</v>
      </c>
      <c r="H1904" s="77">
        <v>17231</v>
      </c>
      <c r="I1904" s="77" t="s">
        <v>2809</v>
      </c>
    </row>
    <row r="1905" spans="1:9" s="75" customFormat="1" ht="60" x14ac:dyDescent="0.25">
      <c r="A1905" s="76">
        <v>1814</v>
      </c>
      <c r="B1905" s="6" t="s">
        <v>2807</v>
      </c>
      <c r="C1905" s="9">
        <v>51.22</v>
      </c>
      <c r="D1905" s="6"/>
      <c r="E1905" s="7" t="s">
        <v>2810</v>
      </c>
      <c r="F1905" s="6" t="s">
        <v>2641</v>
      </c>
      <c r="G1905" s="6" t="s">
        <v>2677</v>
      </c>
      <c r="H1905" s="77">
        <v>9004</v>
      </c>
      <c r="I1905" s="77" t="s">
        <v>2809</v>
      </c>
    </row>
    <row r="1906" spans="1:9" s="75" customFormat="1" ht="45" customHeight="1" x14ac:dyDescent="0.25">
      <c r="A1906" s="76">
        <v>1815</v>
      </c>
      <c r="B1906" s="6" t="s">
        <v>2807</v>
      </c>
      <c r="C1906" s="9">
        <v>51.23</v>
      </c>
      <c r="D1906" s="6"/>
      <c r="E1906" s="7" t="s">
        <v>2811</v>
      </c>
      <c r="F1906" s="6" t="s">
        <v>2641</v>
      </c>
      <c r="G1906" s="6" t="s">
        <v>2677</v>
      </c>
      <c r="H1906" s="77">
        <v>17498</v>
      </c>
      <c r="I1906" s="77" t="s">
        <v>2809</v>
      </c>
    </row>
    <row r="1907" spans="1:9" s="75" customFormat="1" ht="180" customHeight="1" x14ac:dyDescent="0.25">
      <c r="A1907" s="76">
        <v>1816</v>
      </c>
      <c r="B1907" s="6" t="s">
        <v>2807</v>
      </c>
      <c r="C1907" s="9">
        <v>51.24</v>
      </c>
      <c r="D1907" s="6"/>
      <c r="E1907" s="7" t="s">
        <v>2812</v>
      </c>
      <c r="F1907" s="6" t="s">
        <v>2641</v>
      </c>
      <c r="G1907" s="6" t="s">
        <v>2677</v>
      </c>
      <c r="H1907" s="77">
        <v>42635</v>
      </c>
      <c r="I1907" s="77" t="s">
        <v>2809</v>
      </c>
    </row>
    <row r="1908" spans="1:9" s="75" customFormat="1" ht="285" customHeight="1" x14ac:dyDescent="0.25">
      <c r="A1908" s="76">
        <v>1817</v>
      </c>
      <c r="B1908" s="6" t="s">
        <v>2807</v>
      </c>
      <c r="C1908" s="9">
        <v>51.25</v>
      </c>
      <c r="D1908" s="6"/>
      <c r="E1908" s="7" t="s">
        <v>2813</v>
      </c>
      <c r="F1908" s="6" t="s">
        <v>2641</v>
      </c>
      <c r="G1908" s="6" t="s">
        <v>2677</v>
      </c>
      <c r="H1908" s="77">
        <v>7552</v>
      </c>
      <c r="I1908" s="77" t="s">
        <v>2809</v>
      </c>
    </row>
    <row r="1909" spans="1:9" s="75" customFormat="1" ht="273" customHeight="1" x14ac:dyDescent="0.25">
      <c r="A1909" s="76">
        <v>1818</v>
      </c>
      <c r="B1909" s="6" t="s">
        <v>2807</v>
      </c>
      <c r="C1909" s="9">
        <v>51.26</v>
      </c>
      <c r="D1909" s="6"/>
      <c r="E1909" s="7" t="s">
        <v>2814</v>
      </c>
      <c r="F1909" s="20" t="s">
        <v>2641</v>
      </c>
      <c r="G1909" s="20" t="s">
        <v>2677</v>
      </c>
      <c r="H1909" s="33">
        <v>16893</v>
      </c>
      <c r="I1909" s="33" t="s">
        <v>2809</v>
      </c>
    </row>
    <row r="1910" spans="1:9" s="75" customFormat="1" ht="269.25" customHeight="1" x14ac:dyDescent="0.25">
      <c r="A1910" s="76">
        <v>1819</v>
      </c>
      <c r="B1910" s="6" t="s">
        <v>2807</v>
      </c>
      <c r="C1910" s="9">
        <v>51.27</v>
      </c>
      <c r="D1910" s="6"/>
      <c r="E1910" s="7" t="s">
        <v>2815</v>
      </c>
      <c r="F1910" s="20" t="s">
        <v>2641</v>
      </c>
      <c r="G1910" s="20" t="s">
        <v>2677</v>
      </c>
      <c r="H1910" s="33">
        <v>16411</v>
      </c>
      <c r="I1910" s="33" t="s">
        <v>2809</v>
      </c>
    </row>
    <row r="1911" spans="1:9" s="75" customFormat="1" ht="271.5" customHeight="1" x14ac:dyDescent="0.25">
      <c r="A1911" s="76">
        <v>1820</v>
      </c>
      <c r="B1911" s="6" t="s">
        <v>2807</v>
      </c>
      <c r="C1911" s="9">
        <v>51.28</v>
      </c>
      <c r="D1911" s="6"/>
      <c r="E1911" s="7" t="s">
        <v>2816</v>
      </c>
      <c r="F1911" s="20" t="s">
        <v>2641</v>
      </c>
      <c r="G1911" s="20" t="s">
        <v>2677</v>
      </c>
      <c r="H1911" s="33">
        <v>14436</v>
      </c>
      <c r="I1911" s="33" t="s">
        <v>2809</v>
      </c>
    </row>
    <row r="1912" spans="1:9" s="75" customFormat="1" ht="78.75" customHeight="1" x14ac:dyDescent="0.25">
      <c r="A1912" s="76">
        <v>1821</v>
      </c>
      <c r="B1912" s="6" t="s">
        <v>2807</v>
      </c>
      <c r="C1912" s="9">
        <v>51.29</v>
      </c>
      <c r="D1912" s="6"/>
      <c r="E1912" s="7" t="s">
        <v>2817</v>
      </c>
      <c r="F1912" s="6" t="s">
        <v>2641</v>
      </c>
      <c r="G1912" s="6" t="s">
        <v>2677</v>
      </c>
      <c r="H1912" s="33">
        <v>10897</v>
      </c>
      <c r="I1912" s="33" t="s">
        <v>2809</v>
      </c>
    </row>
    <row r="1913" spans="1:9" s="75" customFormat="1" ht="230.25" customHeight="1" x14ac:dyDescent="0.25">
      <c r="A1913" s="76">
        <v>1822</v>
      </c>
      <c r="B1913" s="6" t="s">
        <v>2807</v>
      </c>
      <c r="C1913" s="9">
        <v>51.3</v>
      </c>
      <c r="D1913" s="6"/>
      <c r="E1913" s="7" t="s">
        <v>2818</v>
      </c>
      <c r="F1913" s="6" t="s">
        <v>2641</v>
      </c>
      <c r="G1913" s="6" t="s">
        <v>2677</v>
      </c>
      <c r="H1913" s="33">
        <v>15767</v>
      </c>
      <c r="I1913" s="33" t="s">
        <v>2809</v>
      </c>
    </row>
    <row r="1914" spans="1:9" s="75" customFormat="1" ht="196.5" customHeight="1" x14ac:dyDescent="0.25">
      <c r="A1914" s="76">
        <v>1823</v>
      </c>
      <c r="B1914" s="6" t="s">
        <v>2807</v>
      </c>
      <c r="C1914" s="9">
        <v>51.31</v>
      </c>
      <c r="D1914" s="6"/>
      <c r="E1914" s="7" t="s">
        <v>2819</v>
      </c>
      <c r="F1914" s="6" t="s">
        <v>2641</v>
      </c>
      <c r="G1914" s="6" t="s">
        <v>2677</v>
      </c>
      <c r="H1914" s="33">
        <v>99105</v>
      </c>
      <c r="I1914" s="33" t="s">
        <v>2809</v>
      </c>
    </row>
    <row r="1915" spans="1:9" s="75" customFormat="1" ht="201" customHeight="1" x14ac:dyDescent="0.25">
      <c r="A1915" s="76">
        <v>1824</v>
      </c>
      <c r="B1915" s="6" t="s">
        <v>2807</v>
      </c>
      <c r="C1915" s="9">
        <v>51.32</v>
      </c>
      <c r="D1915" s="6"/>
      <c r="E1915" s="7" t="s">
        <v>2820</v>
      </c>
      <c r="F1915" s="6" t="s">
        <v>2641</v>
      </c>
      <c r="G1915" s="6" t="s">
        <v>2677</v>
      </c>
      <c r="H1915" s="33">
        <v>21108</v>
      </c>
      <c r="I1915" s="33" t="s">
        <v>2809</v>
      </c>
    </row>
    <row r="1916" spans="1:9" s="75" customFormat="1" ht="219" customHeight="1" x14ac:dyDescent="0.25">
      <c r="A1916" s="76">
        <v>1825</v>
      </c>
      <c r="B1916" s="6" t="s">
        <v>2807</v>
      </c>
      <c r="C1916" s="9">
        <v>51.33</v>
      </c>
      <c r="D1916" s="6"/>
      <c r="E1916" s="7" t="s">
        <v>2821</v>
      </c>
      <c r="F1916" s="6" t="s">
        <v>2641</v>
      </c>
      <c r="G1916" s="6" t="s">
        <v>2677</v>
      </c>
      <c r="H1916" s="33">
        <v>29536</v>
      </c>
      <c r="I1916" s="33" t="s">
        <v>2809</v>
      </c>
    </row>
    <row r="1917" spans="1:9" s="75" customFormat="1" ht="93" customHeight="1" x14ac:dyDescent="0.25">
      <c r="A1917" s="76">
        <v>1826</v>
      </c>
      <c r="B1917" s="6" t="s">
        <v>2807</v>
      </c>
      <c r="C1917" s="9">
        <v>51.34</v>
      </c>
      <c r="D1917" s="6"/>
      <c r="E1917" s="7" t="s">
        <v>2822</v>
      </c>
      <c r="F1917" s="6" t="s">
        <v>2641</v>
      </c>
      <c r="G1917" s="6" t="s">
        <v>2677</v>
      </c>
      <c r="H1917" s="33">
        <v>8108</v>
      </c>
      <c r="I1917" s="33" t="s">
        <v>2809</v>
      </c>
    </row>
    <row r="1918" spans="1:9" s="75" customFormat="1" ht="138.75" customHeight="1" x14ac:dyDescent="0.25">
      <c r="A1918" s="76">
        <v>1827</v>
      </c>
      <c r="B1918" s="6" t="s">
        <v>2807</v>
      </c>
      <c r="C1918" s="9">
        <v>51.35</v>
      </c>
      <c r="D1918" s="6"/>
      <c r="E1918" s="7" t="s">
        <v>2823</v>
      </c>
      <c r="F1918" s="6" t="s">
        <v>2641</v>
      </c>
      <c r="G1918" s="6" t="s">
        <v>2677</v>
      </c>
      <c r="H1918" s="33">
        <v>12646</v>
      </c>
      <c r="I1918" s="33" t="s">
        <v>2809</v>
      </c>
    </row>
    <row r="1919" spans="1:9" s="75" customFormat="1" ht="138.75" customHeight="1" x14ac:dyDescent="0.25">
      <c r="A1919" s="76">
        <v>1828</v>
      </c>
      <c r="B1919" s="6" t="s">
        <v>2807</v>
      </c>
      <c r="C1919" s="9">
        <v>51.36</v>
      </c>
      <c r="D1919" s="6"/>
      <c r="E1919" s="7" t="s">
        <v>2824</v>
      </c>
      <c r="F1919" s="6" t="s">
        <v>2641</v>
      </c>
      <c r="G1919" s="6" t="s">
        <v>2677</v>
      </c>
      <c r="H1919" s="33">
        <v>15452</v>
      </c>
      <c r="I1919" s="33" t="s">
        <v>2809</v>
      </c>
    </row>
    <row r="1920" spans="1:9" s="75" customFormat="1" ht="138.75" customHeight="1" x14ac:dyDescent="0.25">
      <c r="A1920" s="76">
        <v>1829</v>
      </c>
      <c r="B1920" s="6" t="s">
        <v>2807</v>
      </c>
      <c r="C1920" s="9">
        <v>51.37</v>
      </c>
      <c r="D1920" s="6"/>
      <c r="E1920" s="7" t="s">
        <v>2825</v>
      </c>
      <c r="F1920" s="6" t="s">
        <v>2641</v>
      </c>
      <c r="G1920" s="6" t="s">
        <v>2677</v>
      </c>
      <c r="H1920" s="33">
        <v>18925</v>
      </c>
      <c r="I1920" s="33" t="s">
        <v>2809</v>
      </c>
    </row>
    <row r="1921" spans="1:9" s="75" customFormat="1" ht="99" customHeight="1" x14ac:dyDescent="0.25">
      <c r="A1921" s="76">
        <v>1830</v>
      </c>
      <c r="B1921" s="6" t="s">
        <v>2807</v>
      </c>
      <c r="C1921" s="9">
        <v>51.38</v>
      </c>
      <c r="D1921" s="6"/>
      <c r="E1921" s="7" t="s">
        <v>2826</v>
      </c>
      <c r="F1921" s="6" t="s">
        <v>2641</v>
      </c>
      <c r="G1921" s="6" t="s">
        <v>2677</v>
      </c>
      <c r="H1921" s="33">
        <v>43427</v>
      </c>
      <c r="I1921" s="33" t="s">
        <v>2809</v>
      </c>
    </row>
    <row r="1922" spans="1:9" s="75" customFormat="1" ht="93.75" customHeight="1" x14ac:dyDescent="0.25">
      <c r="A1922" s="76">
        <v>1831</v>
      </c>
      <c r="B1922" s="6" t="s">
        <v>2807</v>
      </c>
      <c r="C1922" s="9">
        <v>51.39</v>
      </c>
      <c r="D1922" s="6"/>
      <c r="E1922" s="7" t="s">
        <v>2827</v>
      </c>
      <c r="F1922" s="6" t="s">
        <v>2641</v>
      </c>
      <c r="G1922" s="6" t="s">
        <v>2677</v>
      </c>
      <c r="H1922" s="33">
        <v>26727</v>
      </c>
      <c r="I1922" s="33" t="s">
        <v>2809</v>
      </c>
    </row>
    <row r="1923" spans="1:9" s="75" customFormat="1" ht="63.75" customHeight="1" x14ac:dyDescent="0.25">
      <c r="A1923" s="76">
        <v>1832</v>
      </c>
      <c r="B1923" s="6" t="s">
        <v>2807</v>
      </c>
      <c r="C1923" s="9">
        <v>51.4</v>
      </c>
      <c r="D1923" s="6"/>
      <c r="E1923" s="7" t="s">
        <v>2828</v>
      </c>
      <c r="F1923" s="6" t="s">
        <v>2641</v>
      </c>
      <c r="G1923" s="6" t="s">
        <v>2677</v>
      </c>
      <c r="H1923" s="33">
        <v>17371</v>
      </c>
      <c r="I1923" s="33" t="s">
        <v>2809</v>
      </c>
    </row>
    <row r="1924" spans="1:9" s="75" customFormat="1" ht="81.75" customHeight="1" x14ac:dyDescent="0.25">
      <c r="A1924" s="76">
        <v>1833</v>
      </c>
      <c r="B1924" s="6" t="s">
        <v>2807</v>
      </c>
      <c r="C1924" s="9">
        <v>51.41</v>
      </c>
      <c r="D1924" s="6"/>
      <c r="E1924" s="7" t="s">
        <v>2829</v>
      </c>
      <c r="F1924" s="6" t="s">
        <v>2641</v>
      </c>
      <c r="G1924" s="6" t="s">
        <v>2677</v>
      </c>
      <c r="H1924" s="33">
        <v>15474</v>
      </c>
      <c r="I1924" s="33" t="s">
        <v>2809</v>
      </c>
    </row>
    <row r="1925" spans="1:9" s="75" customFormat="1" ht="60" x14ac:dyDescent="0.25">
      <c r="A1925" s="76">
        <v>1834</v>
      </c>
      <c r="B1925" s="6" t="s">
        <v>2807</v>
      </c>
      <c r="C1925" s="9">
        <v>51.42</v>
      </c>
      <c r="D1925" s="6"/>
      <c r="E1925" s="7" t="s">
        <v>2830</v>
      </c>
      <c r="F1925" s="6" t="s">
        <v>2641</v>
      </c>
      <c r="G1925" s="6" t="s">
        <v>2677</v>
      </c>
      <c r="H1925" s="33">
        <v>9563</v>
      </c>
      <c r="I1925" s="33" t="s">
        <v>2809</v>
      </c>
    </row>
    <row r="1926" spans="1:9" s="75" customFormat="1" ht="62.25" customHeight="1" x14ac:dyDescent="0.25">
      <c r="A1926" s="76">
        <v>1835</v>
      </c>
      <c r="B1926" s="6" t="s">
        <v>2807</v>
      </c>
      <c r="C1926" s="9">
        <v>51.43</v>
      </c>
      <c r="D1926" s="6"/>
      <c r="E1926" s="7" t="s">
        <v>2831</v>
      </c>
      <c r="F1926" s="6" t="s">
        <v>2641</v>
      </c>
      <c r="G1926" s="6" t="s">
        <v>2677</v>
      </c>
      <c r="H1926" s="33">
        <v>6520</v>
      </c>
      <c r="I1926" s="33" t="s">
        <v>2809</v>
      </c>
    </row>
    <row r="1927" spans="1:9" s="75" customFormat="1" ht="64.5" customHeight="1" x14ac:dyDescent="0.25">
      <c r="A1927" s="76">
        <v>1836</v>
      </c>
      <c r="B1927" s="6" t="s">
        <v>2807</v>
      </c>
      <c r="C1927" s="9">
        <v>51.44</v>
      </c>
      <c r="D1927" s="6"/>
      <c r="E1927" s="7" t="s">
        <v>2832</v>
      </c>
      <c r="F1927" s="6" t="s">
        <v>2641</v>
      </c>
      <c r="G1927" s="6" t="s">
        <v>2677</v>
      </c>
      <c r="H1927" s="33">
        <v>18056</v>
      </c>
      <c r="I1927" s="33" t="s">
        <v>2809</v>
      </c>
    </row>
    <row r="1928" spans="1:9" s="75" customFormat="1" ht="333" customHeight="1" x14ac:dyDescent="0.25">
      <c r="A1928" s="78">
        <v>1837</v>
      </c>
      <c r="B1928" s="51" t="s">
        <v>2807</v>
      </c>
      <c r="C1928" s="79">
        <v>51.45</v>
      </c>
      <c r="D1928" s="51"/>
      <c r="E1928" s="80" t="s">
        <v>2833</v>
      </c>
      <c r="F1928" s="51" t="s">
        <v>2641</v>
      </c>
      <c r="G1928" s="51" t="s">
        <v>2677</v>
      </c>
      <c r="H1928" s="81">
        <v>135808</v>
      </c>
      <c r="I1928" s="81" t="s">
        <v>2809</v>
      </c>
    </row>
    <row r="1929" spans="1:9" s="75" customFormat="1" ht="318" customHeight="1" x14ac:dyDescent="0.25">
      <c r="A1929" s="71"/>
      <c r="B1929" s="52"/>
      <c r="C1929" s="72"/>
      <c r="D1929" s="52"/>
      <c r="E1929" s="73" t="s">
        <v>2834</v>
      </c>
      <c r="F1929" s="52"/>
      <c r="G1929" s="52"/>
      <c r="H1929" s="74"/>
      <c r="I1929" s="74"/>
    </row>
    <row r="1930" spans="1:9" s="75" customFormat="1" ht="378.75" customHeight="1" x14ac:dyDescent="0.25">
      <c r="A1930" s="78">
        <v>1838</v>
      </c>
      <c r="B1930" s="51" t="s">
        <v>2807</v>
      </c>
      <c r="C1930" s="79">
        <v>51.46</v>
      </c>
      <c r="D1930" s="51"/>
      <c r="E1930" s="80" t="s">
        <v>2835</v>
      </c>
      <c r="F1930" s="51" t="s">
        <v>2641</v>
      </c>
      <c r="G1930" s="51" t="s">
        <v>2677</v>
      </c>
      <c r="H1930" s="81">
        <v>99768</v>
      </c>
      <c r="I1930" s="81" t="s">
        <v>2809</v>
      </c>
    </row>
    <row r="1931" spans="1:9" s="75" customFormat="1" ht="273.75" customHeight="1" x14ac:dyDescent="0.25">
      <c r="A1931" s="71"/>
      <c r="B1931" s="52"/>
      <c r="C1931" s="72"/>
      <c r="D1931" s="52"/>
      <c r="E1931" s="73" t="s">
        <v>2836</v>
      </c>
      <c r="F1931" s="52"/>
      <c r="G1931" s="52"/>
      <c r="H1931" s="74"/>
      <c r="I1931" s="74"/>
    </row>
    <row r="1932" spans="1:9" s="75" customFormat="1" ht="346.5" customHeight="1" x14ac:dyDescent="0.25">
      <c r="A1932" s="76">
        <v>1839</v>
      </c>
      <c r="B1932" s="6" t="s">
        <v>2807</v>
      </c>
      <c r="C1932" s="9">
        <v>51.47</v>
      </c>
      <c r="D1932" s="6"/>
      <c r="E1932" s="7" t="s">
        <v>2837</v>
      </c>
      <c r="F1932" s="6" t="s">
        <v>2641</v>
      </c>
      <c r="G1932" s="6" t="s">
        <v>2677</v>
      </c>
      <c r="H1932" s="33">
        <v>64014</v>
      </c>
      <c r="I1932" s="33" t="s">
        <v>2809</v>
      </c>
    </row>
    <row r="1933" spans="1:9" s="75" customFormat="1" ht="317.25" customHeight="1" x14ac:dyDescent="0.25">
      <c r="A1933" s="76"/>
      <c r="B1933" s="6"/>
      <c r="C1933" s="9"/>
      <c r="D1933" s="6"/>
      <c r="E1933" s="7" t="s">
        <v>2838</v>
      </c>
      <c r="F1933" s="6"/>
      <c r="G1933" s="6"/>
      <c r="H1933" s="33"/>
      <c r="I1933" s="33"/>
    </row>
    <row r="1934" spans="1:9" s="75" customFormat="1" ht="390.75" customHeight="1" x14ac:dyDescent="0.25">
      <c r="A1934" s="78">
        <v>1840</v>
      </c>
      <c r="B1934" s="51" t="s">
        <v>2807</v>
      </c>
      <c r="C1934" s="79">
        <v>51.48</v>
      </c>
      <c r="D1934" s="51"/>
      <c r="E1934" s="80" t="s">
        <v>2839</v>
      </c>
      <c r="F1934" s="51" t="s">
        <v>2641</v>
      </c>
      <c r="G1934" s="51" t="s">
        <v>2677</v>
      </c>
      <c r="H1934" s="81">
        <v>95652</v>
      </c>
      <c r="I1934" s="81" t="s">
        <v>2809</v>
      </c>
    </row>
    <row r="1935" spans="1:9" s="75" customFormat="1" ht="221.25" customHeight="1" x14ac:dyDescent="0.25">
      <c r="A1935" s="71"/>
      <c r="B1935" s="52"/>
      <c r="C1935" s="72"/>
      <c r="D1935" s="52"/>
      <c r="E1935" s="73" t="s">
        <v>2840</v>
      </c>
      <c r="F1935" s="52"/>
      <c r="G1935" s="52"/>
      <c r="H1935" s="74"/>
      <c r="I1935" s="74"/>
    </row>
    <row r="1936" spans="1:9" s="75" customFormat="1" ht="343.5" customHeight="1" x14ac:dyDescent="0.25">
      <c r="A1936" s="78">
        <v>1841</v>
      </c>
      <c r="B1936" s="51" t="s">
        <v>2807</v>
      </c>
      <c r="C1936" s="79">
        <v>51.49</v>
      </c>
      <c r="D1936" s="51"/>
      <c r="E1936" s="80" t="s">
        <v>2841</v>
      </c>
      <c r="F1936" s="51" t="s">
        <v>2641</v>
      </c>
      <c r="G1936" s="51" t="s">
        <v>2677</v>
      </c>
      <c r="H1936" s="81">
        <v>69900</v>
      </c>
      <c r="I1936" s="81" t="s">
        <v>2809</v>
      </c>
    </row>
    <row r="1937" spans="1:9" s="75" customFormat="1" ht="255.75" customHeight="1" x14ac:dyDescent="0.25">
      <c r="A1937" s="71"/>
      <c r="B1937" s="52"/>
      <c r="C1937" s="72"/>
      <c r="D1937" s="52"/>
      <c r="E1937" s="73" t="s">
        <v>2842</v>
      </c>
      <c r="F1937" s="52"/>
      <c r="G1937" s="52"/>
      <c r="H1937" s="74"/>
      <c r="I1937" s="74"/>
    </row>
    <row r="1938" spans="1:9" s="75" customFormat="1" ht="357.75" customHeight="1" x14ac:dyDescent="0.25">
      <c r="A1938" s="78">
        <v>1842</v>
      </c>
      <c r="B1938" s="51" t="s">
        <v>2807</v>
      </c>
      <c r="C1938" s="79">
        <v>51.5</v>
      </c>
      <c r="D1938" s="82"/>
      <c r="E1938" s="80" t="s">
        <v>2843</v>
      </c>
      <c r="F1938" s="83" t="s">
        <v>2641</v>
      </c>
      <c r="G1938" s="83" t="s">
        <v>2677</v>
      </c>
      <c r="H1938" s="81">
        <v>44223</v>
      </c>
      <c r="I1938" s="81" t="s">
        <v>2809</v>
      </c>
    </row>
    <row r="1939" spans="1:9" s="75" customFormat="1" ht="264.75" customHeight="1" x14ac:dyDescent="0.25">
      <c r="A1939" s="71"/>
      <c r="B1939" s="84"/>
      <c r="C1939" s="84"/>
      <c r="D1939" s="84"/>
      <c r="E1939" s="73" t="s">
        <v>2844</v>
      </c>
      <c r="F1939" s="85"/>
      <c r="G1939" s="85"/>
      <c r="H1939" s="74"/>
      <c r="I1939" s="74"/>
    </row>
    <row r="1940" spans="1:9" s="75" customFormat="1" ht="102" customHeight="1" x14ac:dyDescent="0.25">
      <c r="A1940" s="76">
        <v>1843</v>
      </c>
      <c r="B1940" s="32" t="s">
        <v>2807</v>
      </c>
      <c r="C1940" s="32">
        <v>51.51</v>
      </c>
      <c r="D1940" s="32"/>
      <c r="E1940" s="7" t="s">
        <v>2845</v>
      </c>
      <c r="F1940" s="31" t="s">
        <v>2641</v>
      </c>
      <c r="G1940" s="31" t="s">
        <v>2677</v>
      </c>
      <c r="H1940" s="33">
        <v>2617</v>
      </c>
      <c r="I1940" s="33" t="s">
        <v>2809</v>
      </c>
    </row>
    <row r="1941" spans="1:9" s="75" customFormat="1" ht="54" customHeight="1" x14ac:dyDescent="0.25">
      <c r="A1941" s="76">
        <v>1844</v>
      </c>
      <c r="B1941" s="32" t="s">
        <v>2807</v>
      </c>
      <c r="C1941" s="32">
        <v>51.52</v>
      </c>
      <c r="D1941" s="32"/>
      <c r="E1941" s="7" t="s">
        <v>2846</v>
      </c>
      <c r="F1941" s="31" t="s">
        <v>2641</v>
      </c>
      <c r="G1941" s="31" t="s">
        <v>2677</v>
      </c>
      <c r="H1941" s="33">
        <v>3961</v>
      </c>
      <c r="I1941" s="33" t="s">
        <v>2809</v>
      </c>
    </row>
    <row r="1942" spans="1:9" s="75" customFormat="1" ht="81" customHeight="1" x14ac:dyDescent="0.25">
      <c r="A1942" s="76">
        <v>1845</v>
      </c>
      <c r="B1942" s="32" t="s">
        <v>2807</v>
      </c>
      <c r="C1942" s="32">
        <v>51.53</v>
      </c>
      <c r="D1942" s="32"/>
      <c r="E1942" s="7" t="s">
        <v>2847</v>
      </c>
      <c r="F1942" s="31" t="s">
        <v>2641</v>
      </c>
      <c r="G1942" s="31" t="s">
        <v>2677</v>
      </c>
      <c r="H1942" s="33">
        <v>39612</v>
      </c>
      <c r="I1942" s="33" t="s">
        <v>2809</v>
      </c>
    </row>
    <row r="1943" spans="1:9" s="75" customFormat="1" ht="109.5" customHeight="1" x14ac:dyDescent="0.25">
      <c r="A1943" s="76">
        <v>1846</v>
      </c>
      <c r="B1943" s="32" t="s">
        <v>2807</v>
      </c>
      <c r="C1943" s="32">
        <v>51.54</v>
      </c>
      <c r="D1943" s="32"/>
      <c r="E1943" s="7" t="s">
        <v>2848</v>
      </c>
      <c r="F1943" s="31" t="s">
        <v>2641</v>
      </c>
      <c r="G1943" s="31" t="s">
        <v>2677</v>
      </c>
      <c r="H1943" s="33">
        <v>11123</v>
      </c>
      <c r="I1943" s="33" t="s">
        <v>2809</v>
      </c>
    </row>
    <row r="1944" spans="1:9" s="75" customFormat="1" ht="268.5" customHeight="1" x14ac:dyDescent="0.25">
      <c r="A1944" s="78">
        <v>1847</v>
      </c>
      <c r="B1944" s="82" t="s">
        <v>2807</v>
      </c>
      <c r="C1944" s="82">
        <v>51.55</v>
      </c>
      <c r="D1944" s="82"/>
      <c r="E1944" s="80" t="s">
        <v>2849</v>
      </c>
      <c r="F1944" s="83" t="s">
        <v>2641</v>
      </c>
      <c r="G1944" s="83" t="s">
        <v>2677</v>
      </c>
      <c r="H1944" s="81">
        <v>19367</v>
      </c>
      <c r="I1944" s="81" t="s">
        <v>2809</v>
      </c>
    </row>
    <row r="1945" spans="1:9" s="75" customFormat="1" ht="264" customHeight="1" x14ac:dyDescent="0.25">
      <c r="A1945" s="71"/>
      <c r="B1945" s="84"/>
      <c r="C1945" s="84"/>
      <c r="D1945" s="84"/>
      <c r="E1945" s="73" t="s">
        <v>2850</v>
      </c>
      <c r="F1945" s="85"/>
      <c r="G1945" s="85"/>
      <c r="H1945" s="74"/>
      <c r="I1945" s="74"/>
    </row>
    <row r="1946" spans="1:9" s="75" customFormat="1" ht="153" customHeight="1" x14ac:dyDescent="0.25">
      <c r="A1946" s="76">
        <v>1848</v>
      </c>
      <c r="B1946" s="32" t="s">
        <v>2807</v>
      </c>
      <c r="C1946" s="32">
        <v>51.56</v>
      </c>
      <c r="D1946" s="32"/>
      <c r="E1946" s="7" t="s">
        <v>2851</v>
      </c>
      <c r="F1946" s="31" t="s">
        <v>2641</v>
      </c>
      <c r="G1946" s="31" t="s">
        <v>2677</v>
      </c>
      <c r="H1946" s="33">
        <v>17352</v>
      </c>
      <c r="I1946" s="33" t="s">
        <v>2809</v>
      </c>
    </row>
    <row r="1947" spans="1:9" s="75" customFormat="1" ht="301.5" customHeight="1" x14ac:dyDescent="0.25">
      <c r="A1947" s="76">
        <v>1849</v>
      </c>
      <c r="B1947" s="32" t="s">
        <v>2807</v>
      </c>
      <c r="C1947" s="32">
        <v>51.57</v>
      </c>
      <c r="D1947" s="32"/>
      <c r="E1947" s="7" t="s">
        <v>2852</v>
      </c>
      <c r="F1947" s="31" t="s">
        <v>2641</v>
      </c>
      <c r="G1947" s="31" t="s">
        <v>2677</v>
      </c>
      <c r="H1947" s="33">
        <v>40389</v>
      </c>
      <c r="I1947" s="33" t="s">
        <v>2809</v>
      </c>
    </row>
    <row r="1948" spans="1:9" s="75" customFormat="1" ht="135" customHeight="1" x14ac:dyDescent="0.25">
      <c r="A1948" s="76">
        <v>1850</v>
      </c>
      <c r="B1948" s="32" t="s">
        <v>2807</v>
      </c>
      <c r="C1948" s="32">
        <v>51.58</v>
      </c>
      <c r="D1948" s="32"/>
      <c r="E1948" s="7" t="s">
        <v>2853</v>
      </c>
      <c r="F1948" s="31" t="s">
        <v>2641</v>
      </c>
      <c r="G1948" s="31" t="s">
        <v>2677</v>
      </c>
      <c r="H1948" s="33">
        <v>6401</v>
      </c>
      <c r="I1948" s="33" t="s">
        <v>2809</v>
      </c>
    </row>
    <row r="1949" spans="1:9" s="75" customFormat="1" ht="165" x14ac:dyDescent="0.25">
      <c r="A1949" s="76">
        <v>1851</v>
      </c>
      <c r="B1949" s="32" t="s">
        <v>2807</v>
      </c>
      <c r="C1949" s="32">
        <v>51.59</v>
      </c>
      <c r="D1949" s="32"/>
      <c r="E1949" s="7" t="s">
        <v>2854</v>
      </c>
      <c r="F1949" s="31" t="s">
        <v>2641</v>
      </c>
      <c r="G1949" s="31" t="s">
        <v>2778</v>
      </c>
      <c r="H1949" s="33">
        <v>1500</v>
      </c>
      <c r="I1949" s="33" t="s">
        <v>2809</v>
      </c>
    </row>
    <row r="1950" spans="1:9" s="75" customFormat="1" ht="120" customHeight="1" x14ac:dyDescent="0.25">
      <c r="A1950" s="76">
        <v>1852</v>
      </c>
      <c r="B1950" s="32" t="s">
        <v>2855</v>
      </c>
      <c r="C1950" s="32">
        <v>51.6</v>
      </c>
      <c r="D1950" s="32"/>
      <c r="E1950" s="7" t="s">
        <v>2856</v>
      </c>
      <c r="F1950" s="31" t="s">
        <v>2641</v>
      </c>
      <c r="G1950" s="31" t="s">
        <v>943</v>
      </c>
      <c r="H1950" s="33">
        <v>2750</v>
      </c>
      <c r="I1950" s="33" t="s">
        <v>2809</v>
      </c>
    </row>
    <row r="1951" spans="1:9" s="75" customFormat="1" ht="150" x14ac:dyDescent="0.25">
      <c r="A1951" s="76">
        <v>1853</v>
      </c>
      <c r="B1951" s="32" t="s">
        <v>2855</v>
      </c>
      <c r="C1951" s="32">
        <v>51.61</v>
      </c>
      <c r="D1951" s="32" t="s">
        <v>1865</v>
      </c>
      <c r="E1951" s="7" t="s">
        <v>2857</v>
      </c>
      <c r="F1951" s="31" t="s">
        <v>2641</v>
      </c>
      <c r="G1951" s="31" t="s">
        <v>943</v>
      </c>
      <c r="H1951" s="33">
        <v>3100</v>
      </c>
      <c r="I1951" s="33" t="s">
        <v>2809</v>
      </c>
    </row>
    <row r="1952" spans="1:9" s="75" customFormat="1" ht="135" x14ac:dyDescent="0.25">
      <c r="A1952" s="76">
        <v>1854</v>
      </c>
      <c r="B1952" s="32" t="s">
        <v>2858</v>
      </c>
      <c r="C1952" s="32">
        <v>51.62</v>
      </c>
      <c r="D1952" s="32" t="s">
        <v>1488</v>
      </c>
      <c r="E1952" s="7" t="s">
        <v>2859</v>
      </c>
      <c r="F1952" s="6" t="s">
        <v>2641</v>
      </c>
      <c r="G1952" s="31" t="s">
        <v>943</v>
      </c>
      <c r="H1952" s="33">
        <v>560</v>
      </c>
      <c r="I1952" s="33">
        <v>331</v>
      </c>
    </row>
    <row r="1953" spans="1:9" s="75" customFormat="1" ht="165" x14ac:dyDescent="0.25">
      <c r="A1953" s="76">
        <v>1855</v>
      </c>
      <c r="B1953" s="32" t="s">
        <v>2860</v>
      </c>
      <c r="C1953" s="32">
        <v>51.63</v>
      </c>
      <c r="D1953" s="32" t="s">
        <v>2145</v>
      </c>
      <c r="E1953" s="7" t="s">
        <v>2861</v>
      </c>
      <c r="F1953" s="6" t="s">
        <v>2641</v>
      </c>
      <c r="G1953" s="31" t="s">
        <v>943</v>
      </c>
      <c r="H1953" s="33">
        <v>70780</v>
      </c>
      <c r="I1953" s="33">
        <v>21000</v>
      </c>
    </row>
    <row r="1954" spans="1:9" s="75" customFormat="1" ht="210" x14ac:dyDescent="0.25">
      <c r="A1954" s="76">
        <v>1856</v>
      </c>
      <c r="B1954" s="32" t="s">
        <v>2860</v>
      </c>
      <c r="C1954" s="32">
        <v>51.64</v>
      </c>
      <c r="D1954" s="32" t="s">
        <v>1916</v>
      </c>
      <c r="E1954" s="7" t="s">
        <v>2862</v>
      </c>
      <c r="F1954" s="6" t="s">
        <v>2641</v>
      </c>
      <c r="G1954" s="31" t="s">
        <v>943</v>
      </c>
      <c r="H1954" s="33">
        <v>12500</v>
      </c>
      <c r="I1954" s="33">
        <v>3750</v>
      </c>
    </row>
    <row r="1955" spans="1:9" s="75" customFormat="1" ht="75" x14ac:dyDescent="0.25">
      <c r="A1955" s="76">
        <v>1857</v>
      </c>
      <c r="B1955" s="32" t="s">
        <v>2860</v>
      </c>
      <c r="C1955" s="32">
        <v>51.65</v>
      </c>
      <c r="D1955" s="32"/>
      <c r="E1955" s="7" t="s">
        <v>2863</v>
      </c>
      <c r="F1955" s="6" t="s">
        <v>2641</v>
      </c>
      <c r="G1955" s="31" t="s">
        <v>2677</v>
      </c>
      <c r="H1955" s="33">
        <v>1575</v>
      </c>
      <c r="I1955" s="33">
        <v>470</v>
      </c>
    </row>
    <row r="1956" spans="1:9" s="75" customFormat="1" ht="217.5" customHeight="1" x14ac:dyDescent="0.25">
      <c r="A1956" s="76">
        <v>1858</v>
      </c>
      <c r="B1956" s="32" t="s">
        <v>2860</v>
      </c>
      <c r="C1956" s="32">
        <v>51.66</v>
      </c>
      <c r="D1956" s="32"/>
      <c r="E1956" s="7" t="s">
        <v>2864</v>
      </c>
      <c r="F1956" s="6" t="s">
        <v>2641</v>
      </c>
      <c r="G1956" s="31" t="s">
        <v>2677</v>
      </c>
      <c r="H1956" s="33">
        <v>20790</v>
      </c>
      <c r="I1956" s="33">
        <v>6237</v>
      </c>
    </row>
    <row r="1957" spans="1:9" s="75" customFormat="1" ht="214.5" customHeight="1" x14ac:dyDescent="0.25">
      <c r="A1957" s="76">
        <v>1859</v>
      </c>
      <c r="B1957" s="32" t="s">
        <v>2860</v>
      </c>
      <c r="C1957" s="32">
        <v>51.67</v>
      </c>
      <c r="D1957" s="32" t="s">
        <v>247</v>
      </c>
      <c r="E1957" s="7" t="s">
        <v>2865</v>
      </c>
      <c r="F1957" s="6" t="s">
        <v>2641</v>
      </c>
      <c r="G1957" s="31" t="s">
        <v>2677</v>
      </c>
      <c r="H1957" s="33">
        <v>1633</v>
      </c>
      <c r="I1957" s="33">
        <v>490</v>
      </c>
    </row>
    <row r="1958" spans="1:9" s="75" customFormat="1" ht="240" x14ac:dyDescent="0.25">
      <c r="A1958" s="76">
        <v>1860</v>
      </c>
      <c r="B1958" s="32" t="s">
        <v>2860</v>
      </c>
      <c r="C1958" s="32">
        <v>51.68</v>
      </c>
      <c r="D1958" s="32"/>
      <c r="E1958" s="7" t="s">
        <v>2866</v>
      </c>
      <c r="F1958" s="6" t="s">
        <v>2641</v>
      </c>
      <c r="G1958" s="31" t="s">
        <v>2677</v>
      </c>
      <c r="H1958" s="33">
        <v>17418</v>
      </c>
      <c r="I1958" s="33">
        <v>5225</v>
      </c>
    </row>
    <row r="1959" spans="1:9" s="75" customFormat="1" ht="60" x14ac:dyDescent="0.25">
      <c r="A1959" s="76">
        <v>1861</v>
      </c>
      <c r="B1959" s="32" t="s">
        <v>2860</v>
      </c>
      <c r="C1959" s="32">
        <v>51.69</v>
      </c>
      <c r="D1959" s="32"/>
      <c r="E1959" s="7" t="s">
        <v>2867</v>
      </c>
      <c r="F1959" s="6" t="s">
        <v>2641</v>
      </c>
      <c r="G1959" s="31" t="s">
        <v>2677</v>
      </c>
      <c r="H1959" s="33">
        <v>22000</v>
      </c>
      <c r="I1959" s="33">
        <v>6600</v>
      </c>
    </row>
    <row r="1960" spans="1:9" s="75" customFormat="1" ht="105" x14ac:dyDescent="0.25">
      <c r="A1960" s="76">
        <v>1862</v>
      </c>
      <c r="B1960" s="32" t="s">
        <v>2860</v>
      </c>
      <c r="C1960" s="32">
        <v>51.7</v>
      </c>
      <c r="D1960" s="32"/>
      <c r="E1960" s="7" t="s">
        <v>2868</v>
      </c>
      <c r="F1960" s="6" t="s">
        <v>2641</v>
      </c>
      <c r="G1960" s="31" t="s">
        <v>2677</v>
      </c>
      <c r="H1960" s="33">
        <v>58.5</v>
      </c>
      <c r="I1960" s="33">
        <v>17</v>
      </c>
    </row>
    <row r="1961" spans="1:9" s="75" customFormat="1" ht="105" x14ac:dyDescent="0.25">
      <c r="A1961" s="76">
        <v>1863</v>
      </c>
      <c r="B1961" s="32" t="s">
        <v>2860</v>
      </c>
      <c r="C1961" s="32">
        <v>51.71</v>
      </c>
      <c r="D1961" s="32"/>
      <c r="E1961" s="7" t="s">
        <v>2869</v>
      </c>
      <c r="F1961" s="6" t="s">
        <v>2641</v>
      </c>
      <c r="G1961" s="31" t="s">
        <v>2677</v>
      </c>
      <c r="H1961" s="33">
        <v>292.5</v>
      </c>
      <c r="I1961" s="33">
        <v>87</v>
      </c>
    </row>
    <row r="1962" spans="1:9" s="75" customFormat="1" ht="60" x14ac:dyDescent="0.25">
      <c r="A1962" s="76">
        <v>1864</v>
      </c>
      <c r="B1962" s="32" t="s">
        <v>2860</v>
      </c>
      <c r="C1962" s="32">
        <v>51.72</v>
      </c>
      <c r="D1962" s="32"/>
      <c r="E1962" s="7" t="s">
        <v>2870</v>
      </c>
      <c r="F1962" s="6" t="s">
        <v>2641</v>
      </c>
      <c r="G1962" s="31" t="s">
        <v>2677</v>
      </c>
      <c r="H1962" s="33">
        <v>1500</v>
      </c>
      <c r="I1962" s="33">
        <v>450</v>
      </c>
    </row>
    <row r="1963" spans="1:9" s="75" customFormat="1" ht="195" x14ac:dyDescent="0.25">
      <c r="A1963" s="76">
        <v>1865</v>
      </c>
      <c r="B1963" s="32" t="s">
        <v>2860</v>
      </c>
      <c r="C1963" s="32">
        <v>51.73</v>
      </c>
      <c r="D1963" s="32"/>
      <c r="E1963" s="7" t="s">
        <v>2871</v>
      </c>
      <c r="F1963" s="6" t="s">
        <v>2641</v>
      </c>
      <c r="G1963" s="31" t="s">
        <v>2675</v>
      </c>
      <c r="H1963" s="33">
        <v>693.75</v>
      </c>
      <c r="I1963" s="33">
        <v>205</v>
      </c>
    </row>
    <row r="1964" spans="1:9" s="75" customFormat="1" ht="156.75" customHeight="1" x14ac:dyDescent="0.25">
      <c r="A1964" s="76">
        <v>1866</v>
      </c>
      <c r="B1964" s="32" t="s">
        <v>2860</v>
      </c>
      <c r="C1964" s="32">
        <v>51.74</v>
      </c>
      <c r="D1964" s="32"/>
      <c r="E1964" s="7" t="s">
        <v>2872</v>
      </c>
      <c r="F1964" s="6" t="s">
        <v>2641</v>
      </c>
      <c r="G1964" s="31" t="s">
        <v>2677</v>
      </c>
      <c r="H1964" s="33">
        <v>19750</v>
      </c>
      <c r="I1964" s="33">
        <v>5925</v>
      </c>
    </row>
    <row r="1965" spans="1:9" s="75" customFormat="1" ht="45" x14ac:dyDescent="0.25">
      <c r="A1965" s="76">
        <v>1867</v>
      </c>
      <c r="B1965" s="32" t="s">
        <v>2860</v>
      </c>
      <c r="C1965" s="32">
        <v>51.75</v>
      </c>
      <c r="D1965" s="32"/>
      <c r="E1965" s="7" t="s">
        <v>2873</v>
      </c>
      <c r="F1965" s="6" t="s">
        <v>2641</v>
      </c>
      <c r="G1965" s="31" t="s">
        <v>2677</v>
      </c>
      <c r="H1965" s="33">
        <v>7500</v>
      </c>
      <c r="I1965" s="33">
        <v>2250</v>
      </c>
    </row>
    <row r="1966" spans="1:9" s="75" customFormat="1" ht="75" customHeight="1" x14ac:dyDescent="0.25">
      <c r="A1966" s="76">
        <v>1868</v>
      </c>
      <c r="B1966" s="32" t="s">
        <v>2860</v>
      </c>
      <c r="C1966" s="32">
        <v>51.76</v>
      </c>
      <c r="D1966" s="32"/>
      <c r="E1966" s="7" t="s">
        <v>2874</v>
      </c>
      <c r="F1966" s="6" t="s">
        <v>2641</v>
      </c>
      <c r="G1966" s="31" t="s">
        <v>2677</v>
      </c>
      <c r="H1966" s="33">
        <v>19780</v>
      </c>
      <c r="I1966" s="33">
        <v>5934</v>
      </c>
    </row>
    <row r="1967" spans="1:9" s="75" customFormat="1" ht="45" x14ac:dyDescent="0.25">
      <c r="A1967" s="76">
        <v>1869</v>
      </c>
      <c r="B1967" s="32" t="s">
        <v>2860</v>
      </c>
      <c r="C1967" s="32">
        <v>51.77</v>
      </c>
      <c r="D1967" s="32"/>
      <c r="E1967" s="7" t="s">
        <v>2875</v>
      </c>
      <c r="F1967" s="6" t="s">
        <v>2641</v>
      </c>
      <c r="G1967" s="31" t="s">
        <v>2677</v>
      </c>
      <c r="H1967" s="33">
        <v>73500</v>
      </c>
      <c r="I1967" s="33">
        <v>22050</v>
      </c>
    </row>
    <row r="1968" spans="1:9" s="75" customFormat="1" ht="45" x14ac:dyDescent="0.25">
      <c r="A1968" s="76">
        <v>1870</v>
      </c>
      <c r="B1968" s="32" t="s">
        <v>2860</v>
      </c>
      <c r="C1968" s="32">
        <v>51.78</v>
      </c>
      <c r="D1968" s="32"/>
      <c r="E1968" s="7" t="s">
        <v>2876</v>
      </c>
      <c r="F1968" s="6" t="s">
        <v>2641</v>
      </c>
      <c r="G1968" s="31" t="s">
        <v>2677</v>
      </c>
      <c r="H1968" s="33">
        <v>23100</v>
      </c>
      <c r="I1968" s="33">
        <v>6930</v>
      </c>
    </row>
    <row r="1969" spans="1:9" s="75" customFormat="1" ht="60" x14ac:dyDescent="0.25">
      <c r="A1969" s="76">
        <v>1871</v>
      </c>
      <c r="B1969" s="32" t="s">
        <v>2860</v>
      </c>
      <c r="C1969" s="32">
        <v>51.79</v>
      </c>
      <c r="D1969" s="32"/>
      <c r="E1969" s="7" t="s">
        <v>2877</v>
      </c>
      <c r="F1969" s="6" t="s">
        <v>2641</v>
      </c>
      <c r="G1969" s="31" t="s">
        <v>2677</v>
      </c>
      <c r="H1969" s="33">
        <v>3675</v>
      </c>
      <c r="I1969" s="33">
        <v>1100</v>
      </c>
    </row>
    <row r="1970" spans="1:9" s="75" customFormat="1" ht="60" x14ac:dyDescent="0.25">
      <c r="A1970" s="76">
        <v>1872</v>
      </c>
      <c r="B1970" s="32" t="s">
        <v>2860</v>
      </c>
      <c r="C1970" s="32">
        <v>51.8</v>
      </c>
      <c r="D1970" s="32"/>
      <c r="E1970" s="7" t="s">
        <v>2878</v>
      </c>
      <c r="F1970" s="6" t="s">
        <v>2641</v>
      </c>
      <c r="G1970" s="31" t="s">
        <v>2677</v>
      </c>
      <c r="H1970" s="33">
        <v>189</v>
      </c>
      <c r="I1970" s="33">
        <v>56</v>
      </c>
    </row>
    <row r="1971" spans="1:9" s="75" customFormat="1" ht="66.75" customHeight="1" x14ac:dyDescent="0.25">
      <c r="A1971" s="76">
        <v>1873</v>
      </c>
      <c r="B1971" s="32" t="s">
        <v>2860</v>
      </c>
      <c r="C1971" s="32">
        <v>51.81</v>
      </c>
      <c r="D1971" s="32"/>
      <c r="E1971" s="7" t="s">
        <v>2879</v>
      </c>
      <c r="F1971" s="6" t="s">
        <v>2641</v>
      </c>
      <c r="G1971" s="31" t="s">
        <v>2778</v>
      </c>
      <c r="H1971" s="33">
        <v>160</v>
      </c>
      <c r="I1971" s="33">
        <v>48</v>
      </c>
    </row>
    <row r="1972" spans="1:9" s="75" customFormat="1" ht="45" x14ac:dyDescent="0.25">
      <c r="A1972" s="76">
        <v>1874</v>
      </c>
      <c r="B1972" s="32" t="s">
        <v>2860</v>
      </c>
      <c r="C1972" s="32">
        <v>51.82</v>
      </c>
      <c r="D1972" s="32"/>
      <c r="E1972" s="7" t="s">
        <v>2880</v>
      </c>
      <c r="F1972" s="6" t="s">
        <v>2641</v>
      </c>
      <c r="G1972" s="31" t="s">
        <v>2677</v>
      </c>
      <c r="H1972" s="33">
        <v>8950</v>
      </c>
      <c r="I1972" s="33">
        <v>2685</v>
      </c>
    </row>
    <row r="1973" spans="1:9" s="75" customFormat="1" ht="180" x14ac:dyDescent="0.25">
      <c r="A1973" s="76">
        <v>1875</v>
      </c>
      <c r="B1973" s="32" t="s">
        <v>2860</v>
      </c>
      <c r="C1973" s="32">
        <v>51.83</v>
      </c>
      <c r="D1973" s="32"/>
      <c r="E1973" s="7" t="s">
        <v>2881</v>
      </c>
      <c r="F1973" s="6" t="s">
        <v>2641</v>
      </c>
      <c r="G1973" s="31" t="s">
        <v>2677</v>
      </c>
      <c r="H1973" s="33">
        <v>23100</v>
      </c>
      <c r="I1973" s="33">
        <v>6930</v>
      </c>
    </row>
    <row r="1974" spans="1:9" s="75" customFormat="1" ht="225" x14ac:dyDescent="0.25">
      <c r="A1974" s="76">
        <v>1876</v>
      </c>
      <c r="B1974" s="32" t="s">
        <v>2860</v>
      </c>
      <c r="C1974" s="32">
        <v>51.84</v>
      </c>
      <c r="D1974" s="32"/>
      <c r="E1974" s="7" t="s">
        <v>2882</v>
      </c>
      <c r="F1974" s="6" t="s">
        <v>2641</v>
      </c>
      <c r="G1974" s="31" t="s">
        <v>2677</v>
      </c>
      <c r="H1974" s="33">
        <v>5969</v>
      </c>
      <c r="I1974" s="33">
        <v>1790.7</v>
      </c>
    </row>
    <row r="1975" spans="1:9" s="75" customFormat="1" ht="135" x14ac:dyDescent="0.25">
      <c r="A1975" s="76">
        <v>1877</v>
      </c>
      <c r="B1975" s="32" t="s">
        <v>2860</v>
      </c>
      <c r="C1975" s="32">
        <v>51.85</v>
      </c>
      <c r="D1975" s="32"/>
      <c r="E1975" s="7" t="s">
        <v>2883</v>
      </c>
      <c r="F1975" s="6" t="s">
        <v>2641</v>
      </c>
      <c r="G1975" s="31" t="s">
        <v>943</v>
      </c>
      <c r="H1975" s="33">
        <v>1550</v>
      </c>
      <c r="I1975" s="33">
        <v>465</v>
      </c>
    </row>
    <row r="1976" spans="1:9" s="75" customFormat="1" ht="135" x14ac:dyDescent="0.25">
      <c r="A1976" s="76">
        <v>1878</v>
      </c>
      <c r="B1976" s="32" t="s">
        <v>2860</v>
      </c>
      <c r="C1976" s="32">
        <v>51.86</v>
      </c>
      <c r="D1976" s="32"/>
      <c r="E1976" s="7" t="s">
        <v>2884</v>
      </c>
      <c r="F1976" s="6" t="s">
        <v>2641</v>
      </c>
      <c r="G1976" s="31" t="s">
        <v>943</v>
      </c>
      <c r="H1976" s="33">
        <v>2200</v>
      </c>
      <c r="I1976" s="33">
        <v>660</v>
      </c>
    </row>
    <row r="1977" spans="1:9" s="75" customFormat="1" ht="210" x14ac:dyDescent="0.25">
      <c r="A1977" s="76">
        <v>1879</v>
      </c>
      <c r="B1977" s="32" t="s">
        <v>2860</v>
      </c>
      <c r="C1977" s="32">
        <v>51.87</v>
      </c>
      <c r="D1977" s="32"/>
      <c r="E1977" s="7" t="s">
        <v>2885</v>
      </c>
      <c r="F1977" s="6" t="s">
        <v>2641</v>
      </c>
      <c r="G1977" s="31" t="s">
        <v>2677</v>
      </c>
      <c r="H1977" s="33">
        <v>1633</v>
      </c>
      <c r="I1977" s="33">
        <v>489.9</v>
      </c>
    </row>
    <row r="1978" spans="1:9" s="75" customFormat="1" ht="150" x14ac:dyDescent="0.25">
      <c r="A1978" s="76">
        <v>1880</v>
      </c>
      <c r="B1978" s="32" t="s">
        <v>2860</v>
      </c>
      <c r="C1978" s="32">
        <v>51.88</v>
      </c>
      <c r="D1978" s="32" t="s">
        <v>1522</v>
      </c>
      <c r="E1978" s="7" t="s">
        <v>2886</v>
      </c>
      <c r="F1978" s="6" t="s">
        <v>2641</v>
      </c>
      <c r="G1978" s="31" t="s">
        <v>2677</v>
      </c>
      <c r="H1978" s="33">
        <v>3545</v>
      </c>
      <c r="I1978" s="33">
        <v>1063.5</v>
      </c>
    </row>
    <row r="1979" spans="1:9" s="75" customFormat="1" ht="180" x14ac:dyDescent="0.25">
      <c r="A1979" s="76">
        <v>1881</v>
      </c>
      <c r="B1979" s="32" t="s">
        <v>2860</v>
      </c>
      <c r="C1979" s="32">
        <v>51.89</v>
      </c>
      <c r="D1979" s="32"/>
      <c r="E1979" s="7" t="s">
        <v>2887</v>
      </c>
      <c r="F1979" s="6" t="s">
        <v>2641</v>
      </c>
      <c r="G1979" s="31" t="s">
        <v>2677</v>
      </c>
      <c r="H1979" s="33">
        <v>19500</v>
      </c>
      <c r="I1979" s="33">
        <v>5850</v>
      </c>
    </row>
    <row r="1980" spans="1:9" s="75" customFormat="1" ht="120" x14ac:dyDescent="0.25">
      <c r="A1980" s="76">
        <v>1882</v>
      </c>
      <c r="B1980" s="32" t="s">
        <v>2860</v>
      </c>
      <c r="C1980" s="9">
        <v>51.9</v>
      </c>
      <c r="D1980" s="6"/>
      <c r="E1980" s="7" t="s">
        <v>2888</v>
      </c>
      <c r="F1980" s="6" t="s">
        <v>2641</v>
      </c>
      <c r="G1980" s="6" t="s">
        <v>2677</v>
      </c>
      <c r="H1980" s="33">
        <v>85640</v>
      </c>
      <c r="I1980" s="33">
        <v>25692</v>
      </c>
    </row>
    <row r="1981" spans="1:9" s="75" customFormat="1" ht="285" x14ac:dyDescent="0.25">
      <c r="A1981" s="76">
        <v>1883</v>
      </c>
      <c r="B1981" s="6" t="s">
        <v>2889</v>
      </c>
      <c r="C1981" s="9">
        <v>51.91</v>
      </c>
      <c r="D1981" s="6" t="s">
        <v>1916</v>
      </c>
      <c r="E1981" s="7" t="s">
        <v>2890</v>
      </c>
      <c r="F1981" s="6" t="s">
        <v>2641</v>
      </c>
      <c r="G1981" s="31" t="s">
        <v>943</v>
      </c>
      <c r="H1981" s="33">
        <v>6368</v>
      </c>
      <c r="I1981" s="33">
        <v>263</v>
      </c>
    </row>
    <row r="1982" spans="1:9" s="75" customFormat="1" ht="300" x14ac:dyDescent="0.25">
      <c r="A1982" s="76">
        <v>1884</v>
      </c>
      <c r="B1982" s="6" t="s">
        <v>2889</v>
      </c>
      <c r="C1982" s="9">
        <v>51.92</v>
      </c>
      <c r="D1982" s="6" t="s">
        <v>1916</v>
      </c>
      <c r="E1982" s="7" t="s">
        <v>2891</v>
      </c>
      <c r="F1982" s="6" t="s">
        <v>2641</v>
      </c>
      <c r="G1982" s="31" t="s">
        <v>943</v>
      </c>
      <c r="H1982" s="33">
        <v>6080</v>
      </c>
      <c r="I1982" s="33">
        <v>263</v>
      </c>
    </row>
    <row r="1983" spans="1:9" s="75" customFormat="1" ht="288" customHeight="1" x14ac:dyDescent="0.25">
      <c r="A1983" s="76">
        <v>1885</v>
      </c>
      <c r="B1983" s="6" t="s">
        <v>2889</v>
      </c>
      <c r="C1983" s="9">
        <v>51.93</v>
      </c>
      <c r="D1983" s="6" t="s">
        <v>1916</v>
      </c>
      <c r="E1983" s="7" t="s">
        <v>2892</v>
      </c>
      <c r="F1983" s="6" t="s">
        <v>2641</v>
      </c>
      <c r="G1983" s="31" t="s">
        <v>943</v>
      </c>
      <c r="H1983" s="33">
        <v>5790</v>
      </c>
      <c r="I1983" s="33">
        <v>263</v>
      </c>
    </row>
    <row r="1984" spans="1:9" s="75" customFormat="1" ht="288" customHeight="1" x14ac:dyDescent="0.25">
      <c r="A1984" s="76">
        <v>1886</v>
      </c>
      <c r="B1984" s="6" t="s">
        <v>2889</v>
      </c>
      <c r="C1984" s="9">
        <v>51.94</v>
      </c>
      <c r="D1984" s="6" t="s">
        <v>1916</v>
      </c>
      <c r="E1984" s="7" t="s">
        <v>2893</v>
      </c>
      <c r="F1984" s="6" t="s">
        <v>2641</v>
      </c>
      <c r="G1984" s="31" t="s">
        <v>943</v>
      </c>
      <c r="H1984" s="33">
        <v>5509</v>
      </c>
      <c r="I1984" s="33">
        <v>263</v>
      </c>
    </row>
    <row r="1985" spans="1:9" s="75" customFormat="1" ht="300" x14ac:dyDescent="0.25">
      <c r="A1985" s="76">
        <v>1887</v>
      </c>
      <c r="B1985" s="6" t="s">
        <v>2894</v>
      </c>
      <c r="C1985" s="9">
        <v>51.95</v>
      </c>
      <c r="D1985" s="6" t="s">
        <v>1916</v>
      </c>
      <c r="E1985" s="7" t="s">
        <v>2895</v>
      </c>
      <c r="F1985" s="6" t="s">
        <v>2641</v>
      </c>
      <c r="G1985" s="31" t="s">
        <v>943</v>
      </c>
      <c r="H1985" s="33">
        <v>5211</v>
      </c>
      <c r="I1985" s="33">
        <v>263</v>
      </c>
    </row>
    <row r="1986" spans="1:9" s="75" customFormat="1" ht="243" customHeight="1" x14ac:dyDescent="0.25">
      <c r="A1986" s="76">
        <v>1888</v>
      </c>
      <c r="B1986" s="19" t="s">
        <v>2889</v>
      </c>
      <c r="C1986" s="86">
        <v>51.96</v>
      </c>
      <c r="D1986" s="19" t="s">
        <v>1916</v>
      </c>
      <c r="E1986" s="7" t="s">
        <v>2896</v>
      </c>
      <c r="F1986" s="6" t="s">
        <v>2641</v>
      </c>
      <c r="G1986" s="31" t="s">
        <v>943</v>
      </c>
      <c r="H1986" s="33">
        <v>7236</v>
      </c>
      <c r="I1986" s="33">
        <v>263</v>
      </c>
    </row>
    <row r="1987" spans="1:9" s="75" customFormat="1" ht="262.5" customHeight="1" x14ac:dyDescent="0.25">
      <c r="A1987" s="76">
        <v>1889</v>
      </c>
      <c r="B1987" s="19" t="s">
        <v>2889</v>
      </c>
      <c r="C1987" s="86">
        <v>51.97</v>
      </c>
      <c r="D1987" s="19" t="s">
        <v>1916</v>
      </c>
      <c r="E1987" s="7" t="s">
        <v>2897</v>
      </c>
      <c r="F1987" s="6" t="s">
        <v>2641</v>
      </c>
      <c r="G1987" s="31" t="s">
        <v>943</v>
      </c>
      <c r="H1987" s="33">
        <v>8686</v>
      </c>
      <c r="I1987" s="33">
        <v>263</v>
      </c>
    </row>
    <row r="1988" spans="1:9" s="75" customFormat="1" ht="120" x14ac:dyDescent="0.25">
      <c r="A1988" s="76">
        <v>1890</v>
      </c>
      <c r="B1988" s="19" t="s">
        <v>2889</v>
      </c>
      <c r="C1988" s="86">
        <v>51.98</v>
      </c>
      <c r="D1988" s="19" t="s">
        <v>1916</v>
      </c>
      <c r="E1988" s="7" t="s">
        <v>2898</v>
      </c>
      <c r="F1988" s="6" t="s">
        <v>2641</v>
      </c>
      <c r="G1988" s="19" t="s">
        <v>943</v>
      </c>
      <c r="H1988" s="33">
        <v>5471</v>
      </c>
      <c r="I1988" s="33">
        <v>385</v>
      </c>
    </row>
    <row r="1989" spans="1:9" s="75" customFormat="1" ht="277.5" customHeight="1" x14ac:dyDescent="0.25">
      <c r="A1989" s="76">
        <v>1891</v>
      </c>
      <c r="B1989" s="19" t="s">
        <v>2889</v>
      </c>
      <c r="C1989" s="86">
        <v>51.99</v>
      </c>
      <c r="D1989" s="19" t="s">
        <v>1916</v>
      </c>
      <c r="E1989" s="7" t="s">
        <v>2899</v>
      </c>
      <c r="F1989" s="6" t="s">
        <v>2641</v>
      </c>
      <c r="G1989" s="19" t="s">
        <v>943</v>
      </c>
      <c r="H1989" s="33">
        <v>6383</v>
      </c>
      <c r="I1989" s="33">
        <v>385</v>
      </c>
    </row>
    <row r="1990" spans="1:9" s="75" customFormat="1" ht="240" x14ac:dyDescent="0.25">
      <c r="A1990" s="76">
        <v>1892</v>
      </c>
      <c r="B1990" s="19" t="s">
        <v>2900</v>
      </c>
      <c r="C1990" s="87">
        <v>51.1</v>
      </c>
      <c r="D1990" s="19"/>
      <c r="E1990" s="7" t="s">
        <v>2901</v>
      </c>
      <c r="F1990" s="6" t="s">
        <v>2641</v>
      </c>
      <c r="G1990" s="19" t="s">
        <v>943</v>
      </c>
      <c r="H1990" s="33">
        <v>3870</v>
      </c>
      <c r="I1990" s="33">
        <v>1150</v>
      </c>
    </row>
    <row r="1991" spans="1:9" s="75" customFormat="1" ht="90" x14ac:dyDescent="0.25">
      <c r="A1991" s="76">
        <v>1893</v>
      </c>
      <c r="B1991" s="19" t="s">
        <v>2902</v>
      </c>
      <c r="C1991" s="87">
        <v>51.100999999999999</v>
      </c>
      <c r="D1991" s="19" t="s">
        <v>1488</v>
      </c>
      <c r="E1991" s="7" t="s">
        <v>2903</v>
      </c>
      <c r="F1991" s="19" t="s">
        <v>1327</v>
      </c>
      <c r="G1991" s="19" t="s">
        <v>297</v>
      </c>
      <c r="H1991" s="33">
        <v>495</v>
      </c>
      <c r="I1991" s="33">
        <v>177</v>
      </c>
    </row>
    <row r="1992" spans="1:9" s="75" customFormat="1" ht="90" x14ac:dyDescent="0.25">
      <c r="A1992" s="76">
        <v>1894</v>
      </c>
      <c r="B1992" s="19" t="s">
        <v>2902</v>
      </c>
      <c r="C1992" s="87">
        <v>51.101999999999997</v>
      </c>
      <c r="D1992" s="19" t="s">
        <v>1488</v>
      </c>
      <c r="E1992" s="7" t="s">
        <v>2904</v>
      </c>
      <c r="F1992" s="19" t="s">
        <v>1327</v>
      </c>
      <c r="G1992" s="19" t="s">
        <v>297</v>
      </c>
      <c r="H1992" s="33">
        <v>405</v>
      </c>
      <c r="I1992" s="33">
        <v>162</v>
      </c>
    </row>
    <row r="1993" spans="1:9" s="75" customFormat="1" ht="90" x14ac:dyDescent="0.25">
      <c r="A1993" s="76">
        <v>1895</v>
      </c>
      <c r="B1993" s="19" t="s">
        <v>2902</v>
      </c>
      <c r="C1993" s="87">
        <v>51.103000000000002</v>
      </c>
      <c r="D1993" s="19" t="s">
        <v>1488</v>
      </c>
      <c r="E1993" s="7" t="s">
        <v>2905</v>
      </c>
      <c r="F1993" s="19" t="s">
        <v>1327</v>
      </c>
      <c r="G1993" s="19" t="s">
        <v>297</v>
      </c>
      <c r="H1993" s="33">
        <v>417</v>
      </c>
      <c r="I1993" s="33">
        <v>162</v>
      </c>
    </row>
    <row r="1994" spans="1:9" s="75" customFormat="1" ht="90" x14ac:dyDescent="0.25">
      <c r="A1994" s="76">
        <v>1896</v>
      </c>
      <c r="B1994" s="19" t="s">
        <v>2902</v>
      </c>
      <c r="C1994" s="87">
        <v>51.103999999999999</v>
      </c>
      <c r="D1994" s="19" t="s">
        <v>1488</v>
      </c>
      <c r="E1994" s="7" t="s">
        <v>2906</v>
      </c>
      <c r="F1994" s="19" t="s">
        <v>1327</v>
      </c>
      <c r="G1994" s="19" t="s">
        <v>297</v>
      </c>
      <c r="H1994" s="33">
        <v>429</v>
      </c>
      <c r="I1994" s="33">
        <v>162</v>
      </c>
    </row>
    <row r="1995" spans="1:9" s="75" customFormat="1" ht="90" x14ac:dyDescent="0.25">
      <c r="A1995" s="76">
        <v>1897</v>
      </c>
      <c r="B1995" s="19" t="s">
        <v>2902</v>
      </c>
      <c r="C1995" s="87">
        <v>51.104999999999997</v>
      </c>
      <c r="D1995" s="19" t="s">
        <v>1488</v>
      </c>
      <c r="E1995" s="7" t="s">
        <v>2907</v>
      </c>
      <c r="F1995" s="19" t="s">
        <v>1327</v>
      </c>
      <c r="G1995" s="19" t="s">
        <v>297</v>
      </c>
      <c r="H1995" s="33">
        <v>429</v>
      </c>
      <c r="I1995" s="33">
        <v>162</v>
      </c>
    </row>
    <row r="1996" spans="1:9" s="75" customFormat="1" ht="90" x14ac:dyDescent="0.25">
      <c r="A1996" s="76">
        <v>1898</v>
      </c>
      <c r="B1996" s="19" t="s">
        <v>2902</v>
      </c>
      <c r="C1996" s="87">
        <v>51.106000000000002</v>
      </c>
      <c r="D1996" s="19" t="s">
        <v>1488</v>
      </c>
      <c r="E1996" s="7" t="s">
        <v>2908</v>
      </c>
      <c r="F1996" s="19" t="s">
        <v>1327</v>
      </c>
      <c r="G1996" s="19" t="s">
        <v>297</v>
      </c>
      <c r="H1996" s="33">
        <v>213</v>
      </c>
      <c r="I1996" s="33">
        <v>80</v>
      </c>
    </row>
    <row r="1997" spans="1:9" s="75" customFormat="1" ht="90" x14ac:dyDescent="0.25">
      <c r="A1997" s="76">
        <v>1899</v>
      </c>
      <c r="B1997" s="19" t="s">
        <v>2902</v>
      </c>
      <c r="C1997" s="87">
        <v>51.106999999999999</v>
      </c>
      <c r="D1997" s="19" t="s">
        <v>1488</v>
      </c>
      <c r="E1997" s="7" t="s">
        <v>2909</v>
      </c>
      <c r="F1997" s="19" t="s">
        <v>1327</v>
      </c>
      <c r="G1997" s="19" t="s">
        <v>297</v>
      </c>
      <c r="H1997" s="33">
        <v>225</v>
      </c>
      <c r="I1997" s="33">
        <v>80</v>
      </c>
    </row>
    <row r="1998" spans="1:9" s="75" customFormat="1" ht="90" x14ac:dyDescent="0.25">
      <c r="A1998" s="76">
        <v>1900</v>
      </c>
      <c r="B1998" s="19" t="s">
        <v>2902</v>
      </c>
      <c r="C1998" s="87">
        <v>51.107999999999997</v>
      </c>
      <c r="D1998" s="19" t="s">
        <v>1488</v>
      </c>
      <c r="E1998" s="7" t="s">
        <v>2910</v>
      </c>
      <c r="F1998" s="19" t="s">
        <v>1327</v>
      </c>
      <c r="G1998" s="19" t="s">
        <v>297</v>
      </c>
      <c r="H1998" s="33">
        <v>228</v>
      </c>
      <c r="I1998" s="33">
        <v>80</v>
      </c>
    </row>
    <row r="1999" spans="1:9" s="75" customFormat="1" ht="90" x14ac:dyDescent="0.25">
      <c r="A1999" s="76">
        <v>1901</v>
      </c>
      <c r="B1999" s="19" t="s">
        <v>2902</v>
      </c>
      <c r="C1999" s="87">
        <v>51.109000000000002</v>
      </c>
      <c r="D1999" s="19" t="s">
        <v>1488</v>
      </c>
      <c r="E1999" s="7" t="s">
        <v>2911</v>
      </c>
      <c r="F1999" s="19" t="s">
        <v>1327</v>
      </c>
      <c r="G1999" s="19" t="s">
        <v>297</v>
      </c>
      <c r="H1999" s="33">
        <v>173</v>
      </c>
      <c r="I1999" s="33">
        <v>55</v>
      </c>
    </row>
    <row r="2000" spans="1:9" s="75" customFormat="1" ht="120" x14ac:dyDescent="0.25">
      <c r="A2000" s="76">
        <v>1902</v>
      </c>
      <c r="B2000" s="19" t="s">
        <v>2912</v>
      </c>
      <c r="C2000" s="87">
        <v>51.11</v>
      </c>
      <c r="D2000" s="19" t="s">
        <v>1319</v>
      </c>
      <c r="E2000" s="7" t="s">
        <v>2913</v>
      </c>
      <c r="F2000" s="19" t="s">
        <v>1327</v>
      </c>
      <c r="G2000" s="19" t="s">
        <v>503</v>
      </c>
      <c r="H2000" s="33">
        <v>6056</v>
      </c>
      <c r="I2000" s="33">
        <v>1216</v>
      </c>
    </row>
    <row r="2001" spans="1:9" s="75" customFormat="1" ht="75.75" customHeight="1" x14ac:dyDescent="0.25">
      <c r="A2001" s="76">
        <v>1903</v>
      </c>
      <c r="B2001" s="19" t="s">
        <v>2050</v>
      </c>
      <c r="C2001" s="87">
        <v>51.110999999999997</v>
      </c>
      <c r="D2001" s="19" t="s">
        <v>1042</v>
      </c>
      <c r="E2001" s="7" t="s">
        <v>2914</v>
      </c>
      <c r="F2001" s="19" t="s">
        <v>245</v>
      </c>
      <c r="G2001" s="19" t="s">
        <v>38</v>
      </c>
      <c r="H2001" s="33">
        <v>3250</v>
      </c>
      <c r="I2001" s="33">
        <v>1399</v>
      </c>
    </row>
    <row r="2002" spans="1:9" s="75" customFormat="1" ht="345" x14ac:dyDescent="0.25">
      <c r="A2002" s="76"/>
      <c r="B2002" s="19" t="s">
        <v>2774</v>
      </c>
      <c r="C2002" s="87">
        <v>51.112000000000002</v>
      </c>
      <c r="D2002" s="19" t="s">
        <v>1042</v>
      </c>
      <c r="E2002" s="7" t="s">
        <v>2915</v>
      </c>
      <c r="F2002" s="19"/>
      <c r="G2002" s="19"/>
      <c r="H2002" s="33"/>
      <c r="I2002" s="33"/>
    </row>
    <row r="2003" spans="1:9" s="75" customFormat="1" ht="105" x14ac:dyDescent="0.25">
      <c r="A2003" s="76">
        <v>1904</v>
      </c>
      <c r="B2003" s="19"/>
      <c r="C2003" s="86" t="s">
        <v>148</v>
      </c>
      <c r="D2003" s="19"/>
      <c r="E2003" s="7" t="s">
        <v>2916</v>
      </c>
      <c r="F2003" s="19" t="s">
        <v>245</v>
      </c>
      <c r="G2003" s="19" t="s">
        <v>2677</v>
      </c>
      <c r="H2003" s="33">
        <v>40565</v>
      </c>
      <c r="I2003" s="33">
        <v>4000</v>
      </c>
    </row>
    <row r="2004" spans="1:9" s="75" customFormat="1" ht="105" x14ac:dyDescent="0.25">
      <c r="A2004" s="76">
        <v>1905</v>
      </c>
      <c r="B2004" s="19"/>
      <c r="C2004" s="86" t="s">
        <v>150</v>
      </c>
      <c r="D2004" s="19"/>
      <c r="E2004" s="7" t="s">
        <v>2917</v>
      </c>
      <c r="F2004" s="19" t="s">
        <v>245</v>
      </c>
      <c r="G2004" s="19" t="s">
        <v>2677</v>
      </c>
      <c r="H2004" s="33">
        <v>68345</v>
      </c>
      <c r="I2004" s="33">
        <v>6800</v>
      </c>
    </row>
    <row r="2005" spans="1:9" s="75" customFormat="1" ht="105" x14ac:dyDescent="0.25">
      <c r="A2005" s="76">
        <v>1906</v>
      </c>
      <c r="B2005" s="19"/>
      <c r="C2005" s="86" t="s">
        <v>266</v>
      </c>
      <c r="D2005" s="19"/>
      <c r="E2005" s="7" t="s">
        <v>2918</v>
      </c>
      <c r="F2005" s="19" t="s">
        <v>245</v>
      </c>
      <c r="G2005" s="19" t="s">
        <v>2677</v>
      </c>
      <c r="H2005" s="33">
        <v>93175</v>
      </c>
      <c r="I2005" s="33">
        <v>9300</v>
      </c>
    </row>
    <row r="2006" spans="1:9" s="75" customFormat="1" ht="105" x14ac:dyDescent="0.25">
      <c r="A2006" s="76">
        <v>1907</v>
      </c>
      <c r="B2006" s="19"/>
      <c r="C2006" s="86" t="s">
        <v>282</v>
      </c>
      <c r="D2006" s="19"/>
      <c r="E2006" s="7" t="s">
        <v>2919</v>
      </c>
      <c r="F2006" s="19" t="s">
        <v>245</v>
      </c>
      <c r="G2006" s="19" t="s">
        <v>2677</v>
      </c>
      <c r="H2006" s="33">
        <v>123978</v>
      </c>
      <c r="I2006" s="33">
        <v>12000</v>
      </c>
    </row>
    <row r="2007" spans="1:9" s="75" customFormat="1" ht="105" x14ac:dyDescent="0.25">
      <c r="A2007" s="76">
        <v>1908</v>
      </c>
      <c r="B2007" s="19"/>
      <c r="C2007" s="86" t="s">
        <v>284</v>
      </c>
      <c r="D2007" s="19"/>
      <c r="E2007" s="7" t="s">
        <v>2920</v>
      </c>
      <c r="F2007" s="19" t="s">
        <v>245</v>
      </c>
      <c r="G2007" s="19" t="s">
        <v>2677</v>
      </c>
      <c r="H2007" s="33">
        <v>163261</v>
      </c>
      <c r="I2007" s="33">
        <v>16000</v>
      </c>
    </row>
    <row r="2008" spans="1:9" s="75" customFormat="1" ht="105" x14ac:dyDescent="0.25">
      <c r="A2008" s="76">
        <v>1909</v>
      </c>
      <c r="B2008" s="19"/>
      <c r="C2008" s="86" t="s">
        <v>287</v>
      </c>
      <c r="D2008" s="19"/>
      <c r="E2008" s="7" t="s">
        <v>2921</v>
      </c>
      <c r="F2008" s="19" t="s">
        <v>245</v>
      </c>
      <c r="G2008" s="19" t="s">
        <v>2677</v>
      </c>
      <c r="H2008" s="33">
        <v>236232</v>
      </c>
      <c r="I2008" s="33">
        <v>23000</v>
      </c>
    </row>
    <row r="2009" spans="1:9" s="75" customFormat="1" ht="105" x14ac:dyDescent="0.25">
      <c r="A2009" s="76">
        <v>1910</v>
      </c>
      <c r="B2009" s="19"/>
      <c r="C2009" s="86" t="s">
        <v>289</v>
      </c>
      <c r="D2009" s="19"/>
      <c r="E2009" s="7" t="s">
        <v>2922</v>
      </c>
      <c r="F2009" s="19" t="s">
        <v>245</v>
      </c>
      <c r="G2009" s="19" t="s">
        <v>2677</v>
      </c>
      <c r="H2009" s="33">
        <v>290862</v>
      </c>
      <c r="I2009" s="33">
        <v>29000</v>
      </c>
    </row>
    <row r="2010" spans="1:9" s="75" customFormat="1" ht="105" x14ac:dyDescent="0.25">
      <c r="A2010" s="76">
        <v>1911</v>
      </c>
      <c r="B2010" s="19"/>
      <c r="C2010" s="86" t="s">
        <v>345</v>
      </c>
      <c r="D2010" s="19"/>
      <c r="E2010" s="7" t="s">
        <v>2923</v>
      </c>
      <c r="F2010" s="19" t="s">
        <v>245</v>
      </c>
      <c r="G2010" s="19" t="s">
        <v>2677</v>
      </c>
      <c r="H2010" s="33">
        <v>466876</v>
      </c>
      <c r="I2010" s="33">
        <v>46000</v>
      </c>
    </row>
    <row r="2011" spans="1:9" s="75" customFormat="1" ht="105" x14ac:dyDescent="0.25">
      <c r="A2011" s="76">
        <v>1912</v>
      </c>
      <c r="B2011" s="19"/>
      <c r="C2011" s="86" t="s">
        <v>2924</v>
      </c>
      <c r="D2011" s="19"/>
      <c r="E2011" s="7" t="s">
        <v>2925</v>
      </c>
      <c r="F2011" s="19" t="s">
        <v>245</v>
      </c>
      <c r="G2011" s="19" t="s">
        <v>2677</v>
      </c>
      <c r="H2011" s="33">
        <v>549936</v>
      </c>
      <c r="I2011" s="33">
        <v>54000</v>
      </c>
    </row>
    <row r="2012" spans="1:9" s="75" customFormat="1" ht="105" x14ac:dyDescent="0.25">
      <c r="A2012" s="76">
        <v>1913</v>
      </c>
      <c r="B2012" s="19"/>
      <c r="C2012" s="86" t="s">
        <v>2926</v>
      </c>
      <c r="D2012" s="19"/>
      <c r="E2012" s="7" t="s">
        <v>2927</v>
      </c>
      <c r="F2012" s="19" t="s">
        <v>245</v>
      </c>
      <c r="G2012" s="19" t="s">
        <v>2677</v>
      </c>
      <c r="H2012" s="33">
        <v>689174</v>
      </c>
      <c r="I2012" s="33">
        <v>68000</v>
      </c>
    </row>
    <row r="2013" spans="1:9" s="75" customFormat="1" ht="105" x14ac:dyDescent="0.25">
      <c r="A2013" s="76">
        <v>1914</v>
      </c>
      <c r="B2013" s="19"/>
      <c r="C2013" s="86" t="s">
        <v>2928</v>
      </c>
      <c r="D2013" s="19"/>
      <c r="E2013" s="7" t="s">
        <v>2929</v>
      </c>
      <c r="F2013" s="19" t="s">
        <v>245</v>
      </c>
      <c r="G2013" s="19" t="s">
        <v>2677</v>
      </c>
      <c r="H2013" s="33">
        <v>800153</v>
      </c>
      <c r="I2013" s="33">
        <v>80000</v>
      </c>
    </row>
    <row r="2014" spans="1:9" s="75" customFormat="1" ht="105" x14ac:dyDescent="0.25">
      <c r="A2014" s="76">
        <v>1915</v>
      </c>
      <c r="B2014" s="19"/>
      <c r="C2014" s="86" t="s">
        <v>2930</v>
      </c>
      <c r="D2014" s="19"/>
      <c r="E2014" s="7" t="s">
        <v>2931</v>
      </c>
      <c r="F2014" s="19" t="s">
        <v>245</v>
      </c>
      <c r="G2014" s="19" t="s">
        <v>2677</v>
      </c>
      <c r="H2014" s="33">
        <v>1081250</v>
      </c>
      <c r="I2014" s="33">
        <v>100000</v>
      </c>
    </row>
    <row r="2015" spans="1:9" ht="270" x14ac:dyDescent="0.25">
      <c r="A2015" s="76">
        <v>1916</v>
      </c>
      <c r="B2015" s="19" t="s">
        <v>2932</v>
      </c>
      <c r="C2015" s="87">
        <v>51.113</v>
      </c>
      <c r="D2015" s="19" t="s">
        <v>1415</v>
      </c>
      <c r="E2015" s="7" t="s">
        <v>2933</v>
      </c>
      <c r="F2015" s="19" t="s">
        <v>245</v>
      </c>
      <c r="G2015" s="19" t="s">
        <v>943</v>
      </c>
      <c r="H2015" s="33">
        <v>747</v>
      </c>
      <c r="I2015" s="33">
        <v>212</v>
      </c>
    </row>
    <row r="2016" spans="1:9" ht="225" x14ac:dyDescent="0.25">
      <c r="A2016" s="76">
        <v>1917</v>
      </c>
      <c r="B2016" s="19" t="s">
        <v>2932</v>
      </c>
      <c r="C2016" s="87">
        <v>51.113999999999997</v>
      </c>
      <c r="D2016" s="19" t="s">
        <v>1415</v>
      </c>
      <c r="E2016" s="7" t="s">
        <v>2934</v>
      </c>
      <c r="F2016" s="19" t="s">
        <v>245</v>
      </c>
      <c r="G2016" s="19" t="s">
        <v>943</v>
      </c>
      <c r="H2016" s="33">
        <v>604</v>
      </c>
      <c r="I2016" s="33">
        <v>133</v>
      </c>
    </row>
    <row r="2017" spans="1:9" ht="135" x14ac:dyDescent="0.25">
      <c r="A2017" s="76">
        <v>1918</v>
      </c>
      <c r="B2017" s="19" t="s">
        <v>2932</v>
      </c>
      <c r="C2017" s="87">
        <v>51.115000000000002</v>
      </c>
      <c r="D2017" s="19" t="s">
        <v>1415</v>
      </c>
      <c r="E2017" s="7" t="s">
        <v>2935</v>
      </c>
      <c r="F2017" s="19" t="s">
        <v>245</v>
      </c>
      <c r="G2017" s="19" t="s">
        <v>943</v>
      </c>
      <c r="H2017" s="33">
        <v>286</v>
      </c>
      <c r="I2017" s="33">
        <v>120</v>
      </c>
    </row>
    <row r="2018" spans="1:9" ht="75" x14ac:dyDescent="0.25">
      <c r="A2018" s="76">
        <v>1919</v>
      </c>
      <c r="B2018" s="19" t="s">
        <v>2936</v>
      </c>
      <c r="C2018" s="87">
        <v>51.116</v>
      </c>
      <c r="D2018" s="19" t="s">
        <v>1488</v>
      </c>
      <c r="E2018" s="7" t="s">
        <v>2937</v>
      </c>
      <c r="F2018" s="19" t="s">
        <v>245</v>
      </c>
      <c r="G2018" s="19" t="s">
        <v>943</v>
      </c>
      <c r="H2018" s="33">
        <v>511.9</v>
      </c>
      <c r="I2018" s="8" t="s">
        <v>2967</v>
      </c>
    </row>
    <row r="2019" spans="1:9" ht="90" x14ac:dyDescent="0.25">
      <c r="A2019" s="76">
        <v>1920</v>
      </c>
      <c r="B2019" s="19" t="s">
        <v>2936</v>
      </c>
      <c r="C2019" s="87">
        <v>51.116999999999997</v>
      </c>
      <c r="D2019" s="19" t="s">
        <v>1488</v>
      </c>
      <c r="E2019" s="7" t="s">
        <v>2938</v>
      </c>
      <c r="F2019" s="19" t="s">
        <v>245</v>
      </c>
      <c r="G2019" s="19" t="s">
        <v>943</v>
      </c>
      <c r="H2019" s="33">
        <v>214</v>
      </c>
      <c r="I2019" s="8" t="s">
        <v>2967</v>
      </c>
    </row>
    <row r="2020" spans="1:9" ht="90" x14ac:dyDescent="0.25">
      <c r="A2020" s="76">
        <v>1921</v>
      </c>
      <c r="B2020" s="19" t="s">
        <v>2936</v>
      </c>
      <c r="C2020" s="87">
        <v>51.118000000000002</v>
      </c>
      <c r="D2020" s="19" t="s">
        <v>1488</v>
      </c>
      <c r="E2020" s="7" t="s">
        <v>2939</v>
      </c>
      <c r="F2020" s="19" t="s">
        <v>245</v>
      </c>
      <c r="G2020" s="19" t="s">
        <v>943</v>
      </c>
      <c r="H2020" s="33">
        <v>378</v>
      </c>
      <c r="I2020" s="8" t="s">
        <v>2967</v>
      </c>
    </row>
    <row r="2021" spans="1:9" ht="150" x14ac:dyDescent="0.25">
      <c r="A2021" s="76">
        <v>1922</v>
      </c>
      <c r="B2021" s="19" t="s">
        <v>2912</v>
      </c>
      <c r="C2021" s="87">
        <v>51.119</v>
      </c>
      <c r="D2021" s="19" t="s">
        <v>2940</v>
      </c>
      <c r="E2021" s="7" t="s">
        <v>2941</v>
      </c>
      <c r="F2021" s="19" t="s">
        <v>245</v>
      </c>
      <c r="G2021" s="19" t="s">
        <v>943</v>
      </c>
      <c r="H2021" s="33">
        <v>1273</v>
      </c>
      <c r="I2021" s="8" t="s">
        <v>2967</v>
      </c>
    </row>
    <row r="2022" spans="1:9" ht="120" x14ac:dyDescent="0.25">
      <c r="A2022" s="76">
        <v>1923</v>
      </c>
      <c r="B2022" s="19" t="s">
        <v>2912</v>
      </c>
      <c r="C2022" s="87">
        <v>51.12</v>
      </c>
      <c r="D2022" s="19" t="s">
        <v>2940</v>
      </c>
      <c r="E2022" s="7" t="s">
        <v>2942</v>
      </c>
      <c r="F2022" s="19" t="s">
        <v>245</v>
      </c>
      <c r="G2022" s="19" t="s">
        <v>943</v>
      </c>
      <c r="H2022" s="33">
        <v>1099</v>
      </c>
      <c r="I2022" s="8" t="s">
        <v>2967</v>
      </c>
    </row>
    <row r="2023" spans="1:9" ht="150" x14ac:dyDescent="0.25">
      <c r="A2023" s="76">
        <v>1924</v>
      </c>
      <c r="B2023" s="19" t="s">
        <v>2912</v>
      </c>
      <c r="C2023" s="87">
        <v>51.121000000000002</v>
      </c>
      <c r="D2023" s="19" t="s">
        <v>2940</v>
      </c>
      <c r="E2023" s="7" t="s">
        <v>2943</v>
      </c>
      <c r="F2023" s="19" t="s">
        <v>245</v>
      </c>
      <c r="G2023" s="19" t="s">
        <v>943</v>
      </c>
      <c r="H2023" s="33">
        <v>1085</v>
      </c>
      <c r="I2023" s="8" t="s">
        <v>2967</v>
      </c>
    </row>
    <row r="2024" spans="1:9" ht="120" x14ac:dyDescent="0.25">
      <c r="A2024" s="76">
        <v>1925</v>
      </c>
      <c r="B2024" s="19" t="s">
        <v>2912</v>
      </c>
      <c r="C2024" s="87">
        <v>51.122</v>
      </c>
      <c r="D2024" s="19" t="s">
        <v>2940</v>
      </c>
      <c r="E2024" s="7" t="s">
        <v>2944</v>
      </c>
      <c r="F2024" s="19" t="s">
        <v>245</v>
      </c>
      <c r="G2024" s="19" t="s">
        <v>943</v>
      </c>
      <c r="H2024" s="33">
        <v>903</v>
      </c>
      <c r="I2024" s="8" t="s">
        <v>2967</v>
      </c>
    </row>
    <row r="2025" spans="1:9" ht="18.75" customHeight="1" x14ac:dyDescent="0.25">
      <c r="A2025" s="78"/>
      <c r="B2025" s="67" t="s">
        <v>2945</v>
      </c>
      <c r="C2025" s="88"/>
      <c r="D2025" s="89"/>
      <c r="E2025" s="80"/>
      <c r="F2025" s="89"/>
      <c r="G2025" s="89"/>
      <c r="H2025" s="81"/>
      <c r="I2025" s="81"/>
    </row>
    <row r="2026" spans="1:9" ht="408.75" customHeight="1" x14ac:dyDescent="0.25">
      <c r="A2026" s="78">
        <v>1926</v>
      </c>
      <c r="B2026" s="131" t="s">
        <v>258</v>
      </c>
      <c r="C2026" s="131">
        <v>51.122999999999998</v>
      </c>
      <c r="D2026" s="90" t="s">
        <v>247</v>
      </c>
      <c r="E2026" s="135" t="s">
        <v>2946</v>
      </c>
      <c r="F2026" s="131" t="s">
        <v>4</v>
      </c>
      <c r="G2026" s="131" t="s">
        <v>8</v>
      </c>
      <c r="H2026" s="131">
        <v>11385</v>
      </c>
      <c r="I2026" s="131" t="s">
        <v>2630</v>
      </c>
    </row>
    <row r="2027" spans="1:9" ht="123" customHeight="1" x14ac:dyDescent="0.25">
      <c r="A2027" s="71"/>
      <c r="B2027" s="132"/>
      <c r="C2027" s="132"/>
      <c r="D2027" s="91"/>
      <c r="E2027" s="136"/>
      <c r="F2027" s="132"/>
      <c r="G2027" s="132"/>
      <c r="H2027" s="132"/>
      <c r="I2027" s="132"/>
    </row>
    <row r="2028" spans="1:9" ht="195" x14ac:dyDescent="0.25">
      <c r="A2028" s="76">
        <v>1927</v>
      </c>
      <c r="B2028" s="92" t="s">
        <v>261</v>
      </c>
      <c r="C2028" s="6">
        <v>51.124000000000002</v>
      </c>
      <c r="D2028" s="10" t="s">
        <v>247</v>
      </c>
      <c r="E2028" s="93" t="s">
        <v>2947</v>
      </c>
      <c r="F2028" s="6" t="s">
        <v>4</v>
      </c>
      <c r="G2028" s="92" t="s">
        <v>40</v>
      </c>
      <c r="H2028" s="8">
        <v>1009</v>
      </c>
      <c r="I2028" s="8">
        <v>27</v>
      </c>
    </row>
    <row r="2029" spans="1:9" ht="195" x14ac:dyDescent="0.25">
      <c r="A2029" s="76">
        <v>1928</v>
      </c>
      <c r="B2029" s="92" t="s">
        <v>261</v>
      </c>
      <c r="C2029" s="6">
        <v>51.125</v>
      </c>
      <c r="D2029" s="10" t="s">
        <v>247</v>
      </c>
      <c r="E2029" s="94" t="s">
        <v>2948</v>
      </c>
      <c r="F2029" s="6" t="s">
        <v>4</v>
      </c>
      <c r="G2029" s="95" t="s">
        <v>40</v>
      </c>
      <c r="H2029" s="96">
        <v>2629</v>
      </c>
      <c r="I2029" s="96">
        <v>27</v>
      </c>
    </row>
    <row r="2030" spans="1:9" ht="135" x14ac:dyDescent="0.25">
      <c r="A2030" s="76">
        <v>1929</v>
      </c>
      <c r="B2030" s="92" t="s">
        <v>261</v>
      </c>
      <c r="C2030" s="6">
        <v>51.125999999999998</v>
      </c>
      <c r="D2030" s="10" t="s">
        <v>247</v>
      </c>
      <c r="E2030" s="94" t="s">
        <v>2949</v>
      </c>
      <c r="F2030" s="6" t="s">
        <v>4</v>
      </c>
      <c r="G2030" s="92" t="s">
        <v>40</v>
      </c>
      <c r="H2030" s="97">
        <v>3706</v>
      </c>
      <c r="I2030" s="97">
        <v>27</v>
      </c>
    </row>
    <row r="2031" spans="1:9" ht="225" x14ac:dyDescent="0.25">
      <c r="A2031" s="76">
        <v>1930</v>
      </c>
      <c r="B2031" s="92" t="s">
        <v>261</v>
      </c>
      <c r="C2031" s="6">
        <v>51.126999999999995</v>
      </c>
      <c r="D2031" s="10" t="s">
        <v>247</v>
      </c>
      <c r="E2031" s="94" t="s">
        <v>2950</v>
      </c>
      <c r="F2031" s="6" t="s">
        <v>4</v>
      </c>
      <c r="G2031" s="95" t="s">
        <v>5</v>
      </c>
      <c r="H2031" s="96">
        <v>477</v>
      </c>
      <c r="I2031" s="96">
        <v>27</v>
      </c>
    </row>
    <row r="2032" spans="1:9" ht="255" x14ac:dyDescent="0.25">
      <c r="A2032" s="76">
        <v>1931</v>
      </c>
      <c r="B2032" s="92" t="s">
        <v>261</v>
      </c>
      <c r="C2032" s="6">
        <v>51.127999999999993</v>
      </c>
      <c r="D2032" s="10" t="s">
        <v>247</v>
      </c>
      <c r="E2032" s="94" t="s">
        <v>2951</v>
      </c>
      <c r="F2032" s="6" t="s">
        <v>4</v>
      </c>
      <c r="G2032" s="95" t="s">
        <v>5</v>
      </c>
      <c r="H2032" s="96">
        <v>562</v>
      </c>
      <c r="I2032" s="96">
        <v>27</v>
      </c>
    </row>
    <row r="2033" spans="1:9" ht="150" x14ac:dyDescent="0.25">
      <c r="A2033" s="76">
        <v>1932</v>
      </c>
      <c r="B2033" s="92" t="s">
        <v>261</v>
      </c>
      <c r="C2033" s="6">
        <v>51.128999999999991</v>
      </c>
      <c r="D2033" s="10" t="s">
        <v>247</v>
      </c>
      <c r="E2033" s="94" t="s">
        <v>2952</v>
      </c>
      <c r="F2033" s="6" t="s">
        <v>4</v>
      </c>
      <c r="G2033" s="95" t="s">
        <v>5</v>
      </c>
      <c r="H2033" s="96">
        <v>3446</v>
      </c>
      <c r="I2033" s="96">
        <v>27</v>
      </c>
    </row>
    <row r="2034" spans="1:9" ht="285" customHeight="1" x14ac:dyDescent="0.25">
      <c r="A2034" s="76">
        <v>1933</v>
      </c>
      <c r="B2034" s="6" t="s">
        <v>2953</v>
      </c>
      <c r="C2034" s="22">
        <v>51.129999999999988</v>
      </c>
      <c r="D2034" s="10" t="s">
        <v>247</v>
      </c>
      <c r="E2034" s="98" t="s">
        <v>2954</v>
      </c>
      <c r="F2034" s="6" t="s">
        <v>4</v>
      </c>
      <c r="G2034" s="6" t="s">
        <v>8</v>
      </c>
      <c r="H2034" s="97">
        <v>3495</v>
      </c>
      <c r="I2034" s="97" t="s">
        <v>2630</v>
      </c>
    </row>
    <row r="2035" spans="1:9" ht="390" x14ac:dyDescent="0.25">
      <c r="A2035" s="76">
        <v>1934</v>
      </c>
      <c r="B2035" s="6" t="s">
        <v>2955</v>
      </c>
      <c r="C2035" s="6">
        <v>51.130999999999986</v>
      </c>
      <c r="D2035" s="10" t="s">
        <v>247</v>
      </c>
      <c r="E2035" s="98" t="s">
        <v>2956</v>
      </c>
      <c r="F2035" s="6" t="s">
        <v>4</v>
      </c>
      <c r="G2035" s="6" t="s">
        <v>38</v>
      </c>
      <c r="H2035" s="8">
        <v>6396</v>
      </c>
      <c r="I2035" s="8" t="s">
        <v>2630</v>
      </c>
    </row>
    <row r="2036" spans="1:9" ht="235.5" customHeight="1" x14ac:dyDescent="0.25">
      <c r="A2036" s="76">
        <v>1935</v>
      </c>
      <c r="B2036" s="6" t="s">
        <v>2957</v>
      </c>
      <c r="C2036" s="6">
        <v>51.131999999999984</v>
      </c>
      <c r="D2036" s="10" t="s">
        <v>247</v>
      </c>
      <c r="E2036" s="98" t="s">
        <v>2958</v>
      </c>
      <c r="F2036" s="6" t="s">
        <v>4</v>
      </c>
      <c r="G2036" s="6" t="s">
        <v>38</v>
      </c>
      <c r="H2036" s="8">
        <v>73618</v>
      </c>
      <c r="I2036" s="8" t="s">
        <v>2630</v>
      </c>
    </row>
    <row r="2037" spans="1:9" ht="150" x14ac:dyDescent="0.25">
      <c r="A2037" s="76">
        <v>1936</v>
      </c>
      <c r="B2037" s="6" t="s">
        <v>216</v>
      </c>
      <c r="C2037" s="6">
        <v>51.132999999999981</v>
      </c>
      <c r="D2037" s="10" t="s">
        <v>247</v>
      </c>
      <c r="E2037" s="98" t="s">
        <v>2959</v>
      </c>
      <c r="F2037" s="6" t="s">
        <v>4</v>
      </c>
      <c r="G2037" s="6" t="s">
        <v>8</v>
      </c>
      <c r="H2037" s="8">
        <v>9283</v>
      </c>
      <c r="I2037" s="8" t="s">
        <v>2630</v>
      </c>
    </row>
    <row r="2038" spans="1:9" ht="60" x14ac:dyDescent="0.25">
      <c r="A2038" s="76">
        <v>1937</v>
      </c>
      <c r="B2038" s="6" t="s">
        <v>2955</v>
      </c>
      <c r="C2038" s="6">
        <v>51.133999999999979</v>
      </c>
      <c r="D2038" s="10" t="s">
        <v>247</v>
      </c>
      <c r="E2038" s="98" t="s">
        <v>2960</v>
      </c>
      <c r="F2038" s="6" t="s">
        <v>4</v>
      </c>
      <c r="G2038" s="6" t="s">
        <v>40</v>
      </c>
      <c r="H2038" s="77">
        <v>40.700000000000003</v>
      </c>
      <c r="I2038" s="8" t="s">
        <v>2630</v>
      </c>
    </row>
    <row r="2039" spans="1:9" ht="45" x14ac:dyDescent="0.25">
      <c r="A2039" s="76">
        <v>1938</v>
      </c>
      <c r="B2039" s="6" t="s">
        <v>2955</v>
      </c>
      <c r="C2039" s="6">
        <v>51.134999999999977</v>
      </c>
      <c r="D2039" s="10" t="s">
        <v>247</v>
      </c>
      <c r="E2039" s="98" t="s">
        <v>2961</v>
      </c>
      <c r="F2039" s="6" t="s">
        <v>4</v>
      </c>
      <c r="G2039" s="6" t="s">
        <v>40</v>
      </c>
      <c r="H2039" s="8">
        <v>29</v>
      </c>
      <c r="I2039" s="8" t="s">
        <v>2630</v>
      </c>
    </row>
    <row r="2040" spans="1:9" ht="120" customHeight="1" x14ac:dyDescent="0.25">
      <c r="A2040" s="76">
        <v>1939</v>
      </c>
      <c r="B2040" s="6" t="s">
        <v>216</v>
      </c>
      <c r="C2040" s="6">
        <v>51.135999999999974</v>
      </c>
      <c r="D2040" s="10" t="s">
        <v>247</v>
      </c>
      <c r="E2040" s="98" t="s">
        <v>2962</v>
      </c>
      <c r="F2040" s="6" t="s">
        <v>4</v>
      </c>
      <c r="G2040" s="6" t="s">
        <v>40</v>
      </c>
      <c r="H2040" s="77">
        <v>173</v>
      </c>
      <c r="I2040" s="8" t="s">
        <v>2630</v>
      </c>
    </row>
    <row r="2041" spans="1:9" ht="105" x14ac:dyDescent="0.25">
      <c r="A2041" s="76">
        <v>1940</v>
      </c>
      <c r="B2041" s="6" t="s">
        <v>2955</v>
      </c>
      <c r="C2041" s="6">
        <v>51.136999999999972</v>
      </c>
      <c r="D2041" s="10" t="s">
        <v>247</v>
      </c>
      <c r="E2041" s="98" t="s">
        <v>2963</v>
      </c>
      <c r="F2041" s="6" t="s">
        <v>4</v>
      </c>
      <c r="G2041" s="6" t="s">
        <v>40</v>
      </c>
      <c r="H2041" s="8">
        <v>110</v>
      </c>
      <c r="I2041" s="8" t="s">
        <v>2630</v>
      </c>
    </row>
    <row r="2042" spans="1:9" ht="195" x14ac:dyDescent="0.25">
      <c r="A2042" s="76">
        <v>1941</v>
      </c>
      <c r="B2042" s="6" t="s">
        <v>2955</v>
      </c>
      <c r="C2042" s="6">
        <v>51.137999999999998</v>
      </c>
      <c r="D2042" s="10" t="s">
        <v>247</v>
      </c>
      <c r="E2042" s="98" t="s">
        <v>2964</v>
      </c>
      <c r="F2042" s="6" t="s">
        <v>4</v>
      </c>
      <c r="G2042" s="6" t="s">
        <v>40</v>
      </c>
      <c r="H2042" s="8">
        <v>1634</v>
      </c>
      <c r="I2042" s="8" t="s">
        <v>2630</v>
      </c>
    </row>
    <row r="2043" spans="1:9" ht="18.75" x14ac:dyDescent="0.25">
      <c r="A2043" s="76"/>
      <c r="B2043" s="67" t="s">
        <v>2965</v>
      </c>
      <c r="C2043" s="87"/>
      <c r="D2043" s="19"/>
      <c r="E2043" s="7"/>
      <c r="F2043" s="19"/>
      <c r="G2043" s="19"/>
      <c r="H2043" s="33"/>
      <c r="I2043" s="33"/>
    </row>
    <row r="2044" spans="1:9" ht="90" x14ac:dyDescent="0.25">
      <c r="A2044" s="76">
        <v>1942</v>
      </c>
      <c r="B2044" s="6" t="s">
        <v>838</v>
      </c>
      <c r="C2044" s="6">
        <v>51.139000000000003</v>
      </c>
      <c r="D2044" s="6" t="s">
        <v>602</v>
      </c>
      <c r="E2044" s="99" t="s">
        <v>2966</v>
      </c>
      <c r="F2044" s="6" t="s">
        <v>4</v>
      </c>
      <c r="G2044" s="100" t="s">
        <v>943</v>
      </c>
      <c r="H2044" s="8">
        <v>490</v>
      </c>
      <c r="I2044" s="8" t="s">
        <v>2967</v>
      </c>
    </row>
    <row r="2045" spans="1:9" ht="45" x14ac:dyDescent="0.25">
      <c r="A2045" s="76">
        <v>1943</v>
      </c>
      <c r="B2045" s="6" t="s">
        <v>838</v>
      </c>
      <c r="C2045" s="22">
        <f>C2044+0.001</f>
        <v>51.14</v>
      </c>
      <c r="D2045" s="6" t="s">
        <v>602</v>
      </c>
      <c r="E2045" s="101" t="s">
        <v>2968</v>
      </c>
      <c r="F2045" s="6" t="s">
        <v>4</v>
      </c>
      <c r="G2045" s="100" t="s">
        <v>943</v>
      </c>
      <c r="H2045" s="8">
        <v>490</v>
      </c>
      <c r="I2045" s="8" t="s">
        <v>2967</v>
      </c>
    </row>
    <row r="2046" spans="1:9" ht="60" x14ac:dyDescent="0.25">
      <c r="A2046" s="76">
        <v>1944</v>
      </c>
      <c r="B2046" s="6" t="s">
        <v>838</v>
      </c>
      <c r="C2046" s="22">
        <v>51.140999999999998</v>
      </c>
      <c r="D2046" s="6" t="s">
        <v>602</v>
      </c>
      <c r="E2046" s="101" t="s">
        <v>2969</v>
      </c>
      <c r="F2046" s="6" t="s">
        <v>4</v>
      </c>
      <c r="G2046" s="100" t="s">
        <v>943</v>
      </c>
      <c r="H2046" s="8">
        <v>4383</v>
      </c>
      <c r="I2046" s="8" t="s">
        <v>2967</v>
      </c>
    </row>
    <row r="2047" spans="1:9" ht="45" x14ac:dyDescent="0.25">
      <c r="A2047" s="76">
        <v>1945</v>
      </c>
      <c r="B2047" s="6" t="s">
        <v>838</v>
      </c>
      <c r="C2047" s="22">
        <v>51.141999999999996</v>
      </c>
      <c r="D2047" s="6" t="s">
        <v>602</v>
      </c>
      <c r="E2047" s="101" t="s">
        <v>2970</v>
      </c>
      <c r="F2047" s="6" t="s">
        <v>4</v>
      </c>
      <c r="G2047" s="100" t="s">
        <v>2778</v>
      </c>
      <c r="H2047" s="8">
        <v>434</v>
      </c>
      <c r="I2047" s="8" t="s">
        <v>2967</v>
      </c>
    </row>
    <row r="2048" spans="1:9" ht="60" x14ac:dyDescent="0.25">
      <c r="A2048" s="76">
        <v>1946</v>
      </c>
      <c r="B2048" s="6" t="s">
        <v>838</v>
      </c>
      <c r="C2048" s="22">
        <v>51.142999999999994</v>
      </c>
      <c r="D2048" s="6" t="s">
        <v>602</v>
      </c>
      <c r="E2048" s="101" t="s">
        <v>2971</v>
      </c>
      <c r="F2048" s="6" t="s">
        <v>4</v>
      </c>
      <c r="G2048" s="100" t="s">
        <v>2972</v>
      </c>
      <c r="H2048" s="8">
        <v>8675</v>
      </c>
      <c r="I2048" s="8" t="s">
        <v>2967</v>
      </c>
    </row>
    <row r="2049" spans="1:9" ht="60" x14ac:dyDescent="0.25">
      <c r="A2049" s="76">
        <v>1947</v>
      </c>
      <c r="B2049" s="6" t="s">
        <v>838</v>
      </c>
      <c r="C2049" s="22">
        <v>51.143999999999991</v>
      </c>
      <c r="D2049" s="6" t="s">
        <v>602</v>
      </c>
      <c r="E2049" s="101" t="s">
        <v>2973</v>
      </c>
      <c r="F2049" s="6" t="s">
        <v>4</v>
      </c>
      <c r="G2049" s="100" t="s">
        <v>2677</v>
      </c>
      <c r="H2049" s="8">
        <v>8945</v>
      </c>
      <c r="I2049" s="8" t="s">
        <v>2967</v>
      </c>
    </row>
    <row r="2050" spans="1:9" ht="195" x14ac:dyDescent="0.25">
      <c r="A2050" s="76">
        <v>1948</v>
      </c>
      <c r="B2050" s="6" t="s">
        <v>838</v>
      </c>
      <c r="C2050" s="22">
        <v>51.144999999999989</v>
      </c>
      <c r="D2050" s="6" t="s">
        <v>602</v>
      </c>
      <c r="E2050" s="101" t="s">
        <v>2974</v>
      </c>
      <c r="F2050" s="6" t="s">
        <v>4</v>
      </c>
      <c r="G2050" s="102" t="s">
        <v>2975</v>
      </c>
      <c r="H2050" s="8">
        <v>65000</v>
      </c>
      <c r="I2050" s="8" t="s">
        <v>2967</v>
      </c>
    </row>
    <row r="2051" spans="1:9" ht="60" x14ac:dyDescent="0.25">
      <c r="A2051" s="76">
        <v>1949</v>
      </c>
      <c r="B2051" s="6" t="s">
        <v>838</v>
      </c>
      <c r="C2051" s="22">
        <v>51.145999999999987</v>
      </c>
      <c r="D2051" s="6" t="s">
        <v>602</v>
      </c>
      <c r="E2051" s="103" t="s">
        <v>2976</v>
      </c>
      <c r="F2051" s="6" t="s">
        <v>4</v>
      </c>
      <c r="G2051" s="102" t="s">
        <v>943</v>
      </c>
      <c r="H2051" s="8">
        <v>1389</v>
      </c>
      <c r="I2051" s="8" t="s">
        <v>2967</v>
      </c>
    </row>
    <row r="2052" spans="1:9" ht="60" x14ac:dyDescent="0.25">
      <c r="A2052" s="76">
        <v>1950</v>
      </c>
      <c r="B2052" s="6" t="s">
        <v>838</v>
      </c>
      <c r="C2052" s="22">
        <v>51.146999999999998</v>
      </c>
      <c r="D2052" s="6" t="s">
        <v>602</v>
      </c>
      <c r="E2052" s="101" t="s">
        <v>2977</v>
      </c>
      <c r="F2052" s="6" t="s">
        <v>4</v>
      </c>
      <c r="G2052" s="100" t="s">
        <v>2677</v>
      </c>
      <c r="H2052" s="8">
        <v>403</v>
      </c>
      <c r="I2052" s="8" t="s">
        <v>2967</v>
      </c>
    </row>
    <row r="2053" spans="1:9" ht="45" x14ac:dyDescent="0.25">
      <c r="A2053" s="76">
        <v>1951</v>
      </c>
      <c r="B2053" s="6" t="s">
        <v>838</v>
      </c>
      <c r="C2053" s="22">
        <v>51.148000000000003</v>
      </c>
      <c r="D2053" s="6" t="s">
        <v>602</v>
      </c>
      <c r="E2053" s="101" t="s">
        <v>2978</v>
      </c>
      <c r="F2053" s="6" t="s">
        <v>4</v>
      </c>
      <c r="G2053" s="100" t="s">
        <v>943</v>
      </c>
      <c r="H2053" s="8">
        <v>97</v>
      </c>
      <c r="I2053" s="8" t="s">
        <v>2967</v>
      </c>
    </row>
    <row r="2054" spans="1:9" ht="60" x14ac:dyDescent="0.25">
      <c r="A2054" s="76">
        <v>1952</v>
      </c>
      <c r="B2054" s="6" t="s">
        <v>838</v>
      </c>
      <c r="C2054" s="22">
        <v>51.149000000000001</v>
      </c>
      <c r="D2054" s="6" t="s">
        <v>602</v>
      </c>
      <c r="E2054" s="101" t="s">
        <v>2979</v>
      </c>
      <c r="F2054" s="6" t="s">
        <v>4</v>
      </c>
      <c r="G2054" s="100" t="s">
        <v>2980</v>
      </c>
      <c r="H2054" s="8">
        <v>175110</v>
      </c>
      <c r="I2054" s="8" t="s">
        <v>2967</v>
      </c>
    </row>
    <row r="2055" spans="1:9" ht="330" x14ac:dyDescent="0.25">
      <c r="A2055" s="76">
        <v>1953</v>
      </c>
      <c r="B2055" s="6" t="s">
        <v>838</v>
      </c>
      <c r="C2055" s="22">
        <v>51.15</v>
      </c>
      <c r="D2055" s="6" t="s">
        <v>602</v>
      </c>
      <c r="E2055" s="104" t="s">
        <v>2981</v>
      </c>
      <c r="F2055" s="6" t="s">
        <v>4</v>
      </c>
      <c r="G2055" s="100" t="s">
        <v>943</v>
      </c>
      <c r="H2055" s="8">
        <v>5750</v>
      </c>
      <c r="I2055" s="8" t="s">
        <v>2967</v>
      </c>
    </row>
    <row r="2056" spans="1:9" ht="97.5" customHeight="1" x14ac:dyDescent="0.25">
      <c r="A2056" s="76">
        <v>1954</v>
      </c>
      <c r="B2056" s="6" t="s">
        <v>838</v>
      </c>
      <c r="C2056" s="22">
        <v>51.151000000000003</v>
      </c>
      <c r="D2056" s="6" t="s">
        <v>602</v>
      </c>
      <c r="E2056" s="103" t="s">
        <v>2982</v>
      </c>
      <c r="F2056" s="6" t="s">
        <v>4</v>
      </c>
      <c r="G2056" s="100" t="s">
        <v>2778</v>
      </c>
      <c r="H2056" s="8">
        <v>17890.333999999999</v>
      </c>
      <c r="I2056" s="8" t="s">
        <v>2967</v>
      </c>
    </row>
    <row r="2057" spans="1:9" ht="105" x14ac:dyDescent="0.25">
      <c r="A2057" s="76">
        <v>1955</v>
      </c>
      <c r="B2057" s="6" t="s">
        <v>838</v>
      </c>
      <c r="C2057" s="22">
        <v>51.152000000000001</v>
      </c>
      <c r="D2057" s="6" t="s">
        <v>602</v>
      </c>
      <c r="E2057" s="101" t="s">
        <v>2983</v>
      </c>
      <c r="F2057" s="6" t="s">
        <v>4</v>
      </c>
      <c r="G2057" s="100" t="s">
        <v>943</v>
      </c>
      <c r="H2057" s="8">
        <v>5605</v>
      </c>
      <c r="I2057" s="8" t="s">
        <v>2967</v>
      </c>
    </row>
    <row r="2058" spans="1:9" ht="45" x14ac:dyDescent="0.25">
      <c r="A2058" s="76">
        <v>1956</v>
      </c>
      <c r="B2058" s="6" t="s">
        <v>838</v>
      </c>
      <c r="C2058" s="22">
        <v>51.152999999999999</v>
      </c>
      <c r="D2058" s="6" t="s">
        <v>602</v>
      </c>
      <c r="E2058" s="101" t="s">
        <v>2984</v>
      </c>
      <c r="F2058" s="6" t="s">
        <v>4</v>
      </c>
      <c r="G2058" s="100" t="s">
        <v>2677</v>
      </c>
      <c r="H2058" s="8">
        <v>239</v>
      </c>
      <c r="I2058" s="8" t="s">
        <v>2967</v>
      </c>
    </row>
    <row r="2059" spans="1:9" ht="45" x14ac:dyDescent="0.25">
      <c r="A2059" s="76">
        <v>1957</v>
      </c>
      <c r="B2059" s="6" t="s">
        <v>838</v>
      </c>
      <c r="C2059" s="22">
        <v>51.154000000000003</v>
      </c>
      <c r="D2059" s="6" t="s">
        <v>602</v>
      </c>
      <c r="E2059" s="101" t="s">
        <v>2985</v>
      </c>
      <c r="F2059" s="6" t="s">
        <v>4</v>
      </c>
      <c r="G2059" s="100" t="s">
        <v>2675</v>
      </c>
      <c r="H2059" s="8">
        <v>195</v>
      </c>
      <c r="I2059" s="8" t="s">
        <v>2967</v>
      </c>
    </row>
    <row r="2060" spans="1:9" ht="98.25" customHeight="1" x14ac:dyDescent="0.25">
      <c r="A2060" s="76">
        <v>1958</v>
      </c>
      <c r="B2060" s="6" t="s">
        <v>838</v>
      </c>
      <c r="C2060" s="22">
        <v>51.155000000000001</v>
      </c>
      <c r="D2060" s="6" t="s">
        <v>602</v>
      </c>
      <c r="E2060" s="103" t="s">
        <v>2986</v>
      </c>
      <c r="F2060" s="6" t="s">
        <v>4</v>
      </c>
      <c r="G2060" s="100" t="s">
        <v>2677</v>
      </c>
      <c r="H2060" s="8">
        <v>8565</v>
      </c>
      <c r="I2060" s="8" t="s">
        <v>2967</v>
      </c>
    </row>
    <row r="2061" spans="1:9" ht="227.25" customHeight="1" x14ac:dyDescent="0.25">
      <c r="A2061" s="76">
        <v>1959</v>
      </c>
      <c r="B2061" s="19" t="s">
        <v>2987</v>
      </c>
      <c r="C2061" s="87">
        <v>51.155999999999999</v>
      </c>
      <c r="D2061" s="19"/>
      <c r="E2061" s="7" t="s">
        <v>2988</v>
      </c>
      <c r="F2061" s="19" t="str">
        <f>F2060</f>
        <v>As directed by
Engineer in
charge</v>
      </c>
      <c r="G2061" s="19" t="str">
        <f>[12]Sheet1!$D$2</f>
        <v>Sqm</v>
      </c>
      <c r="H2061" s="33">
        <f>[12]Sheet1!$E$2</f>
        <v>2967</v>
      </c>
      <c r="I2061" s="8" t="s">
        <v>2967</v>
      </c>
    </row>
    <row r="2062" spans="1:9" ht="183.75" customHeight="1" x14ac:dyDescent="0.25">
      <c r="A2062" s="76">
        <v>1960</v>
      </c>
      <c r="B2062" s="19" t="s">
        <v>2987</v>
      </c>
      <c r="C2062" s="87">
        <v>51.156999999999996</v>
      </c>
      <c r="D2062" s="19"/>
      <c r="E2062" s="7" t="s">
        <v>2989</v>
      </c>
      <c r="F2062" s="19" t="str">
        <f>F2061</f>
        <v>As directed by
Engineer in
charge</v>
      </c>
      <c r="G2062" s="19" t="str">
        <f>[12]Sheet1!$D$3</f>
        <v xml:space="preserve">MT </v>
      </c>
      <c r="H2062" s="33">
        <f>[12]Sheet1!$E$3</f>
        <v>166000</v>
      </c>
      <c r="I2062" s="8" t="s">
        <v>2967</v>
      </c>
    </row>
    <row r="2063" spans="1:9" ht="128.25" customHeight="1" x14ac:dyDescent="0.25">
      <c r="A2063" s="76">
        <v>1961</v>
      </c>
      <c r="B2063" s="19" t="s">
        <v>2987</v>
      </c>
      <c r="C2063" s="87">
        <v>51.158000000000001</v>
      </c>
      <c r="D2063" s="19"/>
      <c r="E2063" s="7" t="s">
        <v>2990</v>
      </c>
      <c r="F2063" s="19" t="str">
        <f>F2062</f>
        <v>As directed by
Engineer in
charge</v>
      </c>
      <c r="G2063" s="19" t="str">
        <f>[12]Sheet1!$D$4</f>
        <v>MT</v>
      </c>
      <c r="H2063" s="33">
        <f>[12]Sheet1!$E$4</f>
        <v>110000</v>
      </c>
      <c r="I2063" s="8" t="s">
        <v>2967</v>
      </c>
    </row>
    <row r="2064" spans="1:9" ht="177" customHeight="1" x14ac:dyDescent="0.25">
      <c r="A2064" s="76">
        <v>1962</v>
      </c>
      <c r="B2064" s="19" t="s">
        <v>2987</v>
      </c>
      <c r="C2064" s="87">
        <v>51.158999999999999</v>
      </c>
      <c r="D2064" s="19"/>
      <c r="E2064" s="7" t="s">
        <v>2991</v>
      </c>
      <c r="F2064" s="19" t="str">
        <f>F2063</f>
        <v>As directed by
Engineer in
charge</v>
      </c>
      <c r="G2064" s="19" t="str">
        <f>[12]Sheet1!$D$5</f>
        <v xml:space="preserve">Sqm </v>
      </c>
      <c r="H2064" s="33">
        <f>[12]Sheet1!$E$5</f>
        <v>13500</v>
      </c>
      <c r="I2064" s="8" t="s">
        <v>2967</v>
      </c>
    </row>
    <row r="2065" spans="1:9" ht="71.25" customHeight="1" x14ac:dyDescent="0.25">
      <c r="A2065" s="76">
        <v>1963</v>
      </c>
      <c r="B2065" s="19" t="s">
        <v>2987</v>
      </c>
      <c r="C2065" s="87">
        <v>51.16</v>
      </c>
      <c r="D2065" s="19"/>
      <c r="E2065" s="7" t="s">
        <v>2992</v>
      </c>
      <c r="F2065" s="19" t="str">
        <f>F2064</f>
        <v>As directed by
Engineer in
charge</v>
      </c>
      <c r="G2065" s="19" t="str">
        <f>[12]Sheet1!$D$6</f>
        <v xml:space="preserve">Rmt </v>
      </c>
      <c r="H2065" s="33">
        <f>[12]Sheet1!$E$6</f>
        <v>2400</v>
      </c>
      <c r="I2065" s="8" t="s">
        <v>2967</v>
      </c>
    </row>
  </sheetData>
  <mergeCells count="55">
    <mergeCell ref="I1754:I1755"/>
    <mergeCell ref="B1756:B1757"/>
    <mergeCell ref="C1756:C1757"/>
    <mergeCell ref="D1756:D1757"/>
    <mergeCell ref="F1756:F1757"/>
    <mergeCell ref="G1756:G1757"/>
    <mergeCell ref="H1756:H1757"/>
    <mergeCell ref="I1756:I1757"/>
    <mergeCell ref="B1754:B1755"/>
    <mergeCell ref="C1754:C1755"/>
    <mergeCell ref="D1754:D1755"/>
    <mergeCell ref="F1754:F1755"/>
    <mergeCell ref="G1754:G1755"/>
    <mergeCell ref="H1754:H1755"/>
    <mergeCell ref="D1763:D1767"/>
    <mergeCell ref="B1788:B1789"/>
    <mergeCell ref="C1788:C1789"/>
    <mergeCell ref="D1788:D1789"/>
    <mergeCell ref="B1793:B1798"/>
    <mergeCell ref="D1793:D1798"/>
    <mergeCell ref="B1790:B1792"/>
    <mergeCell ref="B1763:B1767"/>
    <mergeCell ref="B1799:B1801"/>
    <mergeCell ref="D1799:D1801"/>
    <mergeCell ref="B1802:B1804"/>
    <mergeCell ref="D1802:D1804"/>
    <mergeCell ref="B1805:B1807"/>
    <mergeCell ref="D1805:D1807"/>
    <mergeCell ref="B1808:B1810"/>
    <mergeCell ref="D1808:D1810"/>
    <mergeCell ref="B1811:B1813"/>
    <mergeCell ref="D1811:D1813"/>
    <mergeCell ref="B1814:B1816"/>
    <mergeCell ref="D1814:D1816"/>
    <mergeCell ref="B1817:B1819"/>
    <mergeCell ref="D1817:D1819"/>
    <mergeCell ref="B1820:B1822"/>
    <mergeCell ref="D1820:D1822"/>
    <mergeCell ref="B1823:B1824"/>
    <mergeCell ref="C1823:C1824"/>
    <mergeCell ref="D1823:D1824"/>
    <mergeCell ref="B1825:B1826"/>
    <mergeCell ref="C1825:C1826"/>
    <mergeCell ref="D1825:D1826"/>
    <mergeCell ref="B1827:B1833"/>
    <mergeCell ref="D1827:D1833"/>
    <mergeCell ref="F2026:F2027"/>
    <mergeCell ref="G2026:G2027"/>
    <mergeCell ref="H2026:H2027"/>
    <mergeCell ref="I2026:I2027"/>
    <mergeCell ref="B1834:B1840"/>
    <mergeCell ref="D1834:D1840"/>
    <mergeCell ref="B2026:B2027"/>
    <mergeCell ref="C2026:C2027"/>
    <mergeCell ref="E2026:E2027"/>
  </mergeCells>
  <conditionalFormatting sqref="E2044:E2060">
    <cfRule type="cellIs" dxfId="1" priority="2" stopIfTrue="1" operator="equal">
      <formula>0</formula>
    </cfRule>
  </conditionalFormatting>
  <conditionalFormatting sqref="E2044:E2060">
    <cfRule type="cellIs" dxfId="0" priority="1" stopIfTrue="1" operator="lessThan">
      <formula>0</formula>
    </cfRule>
  </conditionalFormatting>
  <pageMargins left="0.78740157480314998" right="0.196850393700787" top="0.94488188976377996" bottom="0.59055118110236204" header="0.98425196850393704" footer="0.31496062992126"/>
  <pageSetup paperSize="9" scale="80" firstPageNumber="12" orientation="landscape" useFirstPageNumber="1" r:id="rId1"/>
  <rowBreaks count="27" manualBreakCount="27">
    <brk id="78" max="16383" man="1"/>
    <brk id="113" max="16383" man="1"/>
    <brk id="161" max="16383" man="1"/>
    <brk id="170" max="16383" man="1"/>
    <brk id="193" max="16383" man="1"/>
    <brk id="328" max="16383" man="1"/>
    <brk id="362" max="16383" man="1"/>
    <brk id="397" max="16383" man="1"/>
    <brk id="425" max="16383" man="1"/>
    <brk id="501" max="16383" man="1"/>
    <brk id="509" max="16383" man="1"/>
    <brk id="571" max="16383" man="1"/>
    <brk id="633" max="16383" man="1"/>
    <brk id="639" max="16383" man="1"/>
    <brk id="643" max="16383" man="1"/>
    <brk id="666" max="16383" man="1"/>
    <brk id="712" max="16383" man="1"/>
    <brk id="1638" max="16383" man="1"/>
    <brk id="1642" max="16383" man="1"/>
    <brk id="1649" max="16383" man="1"/>
    <brk id="1656" max="16383" man="1"/>
    <brk id="1658" max="16383" man="1"/>
    <brk id="1663" max="16383" man="1"/>
    <brk id="1684" max="16383" man="1"/>
    <brk id="1693" max="16383" man="1"/>
    <brk id="1700" max="16383" man="1"/>
    <brk id="17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SSR 2019-20</vt:lpstr>
      <vt:lpstr>'SSR 2019-20'!Print_Titles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2020-01-18T07:29:30Z</dcterms:modified>
</cp:coreProperties>
</file>