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X5" i="1"/>
  <c r="X6" i="1"/>
  <c r="X7" i="1"/>
  <c r="X8" i="1"/>
  <c r="X9" i="1"/>
  <c r="X10" i="1"/>
  <c r="X11" i="1"/>
  <c r="X12" i="1"/>
  <c r="X4" i="1"/>
  <c r="R5" i="1"/>
  <c r="R6" i="1"/>
  <c r="R7" i="1"/>
  <c r="R8" i="1"/>
  <c r="R9" i="1"/>
  <c r="R10" i="1"/>
  <c r="R11" i="1"/>
  <c r="R12" i="1"/>
  <c r="R4" i="1"/>
  <c r="L5" i="1"/>
  <c r="L6" i="1"/>
  <c r="L7" i="1"/>
  <c r="L8" i="1"/>
  <c r="L10" i="1"/>
  <c r="L11" i="1"/>
  <c r="L12" i="1"/>
  <c r="L4" i="1"/>
  <c r="F7" i="1"/>
  <c r="F8" i="1"/>
  <c r="F9" i="1"/>
  <c r="F10" i="1"/>
  <c r="F11" i="1"/>
  <c r="F12" i="1"/>
  <c r="F5" i="1"/>
  <c r="F6" i="1"/>
  <c r="F4" i="1"/>
</calcChain>
</file>

<file path=xl/sharedStrings.xml><?xml version="1.0" encoding="utf-8"?>
<sst xmlns="http://schemas.openxmlformats.org/spreadsheetml/2006/main" count="68" uniqueCount="14">
  <si>
    <t>n</t>
  </si>
  <si>
    <t>Кол-во сравнений</t>
  </si>
  <si>
    <t>Время выполнения</t>
  </si>
  <si>
    <t>Параметр</t>
  </si>
  <si>
    <t>По возрастанию</t>
  </si>
  <si>
    <t>Массив входных данных</t>
  </si>
  <si>
    <t>Случайный порядок</t>
  </si>
  <si>
    <t>По убыванию</t>
  </si>
  <si>
    <t>Среднее значение</t>
  </si>
  <si>
    <t xml:space="preserve">Кол-во обменов </t>
  </si>
  <si>
    <t>Сортировка выбором</t>
  </si>
  <si>
    <t>Сортировка вставками</t>
  </si>
  <si>
    <t>Сортировка пузырьком</t>
  </si>
  <si>
    <t>Сортировка подсчет распределения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</si>
</sst>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workbookViewId="0">
      <selection activeCell="G21" sqref="G21"/>
    </sheetView>
  </sheetViews>
  <sheetFormatPr defaultRowHeight="15" x14ac:dyDescent="0.25"/>
  <cols>
    <col min="2" max="2" width="19" bestFit="1" customWidth="1"/>
    <col min="3" max="3" width="23.5703125" bestFit="1" customWidth="1"/>
    <col min="4" max="4" width="15.7109375" bestFit="1" customWidth="1"/>
    <col min="5" max="5" width="13.42578125" bestFit="1" customWidth="1"/>
    <col min="6" max="6" width="18.28515625" bestFit="1" customWidth="1"/>
    <col min="7" max="7" width="7" bestFit="1" customWidth="1"/>
    <col min="8" max="8" width="19" bestFit="1" customWidth="1"/>
    <col min="9" max="9" width="19.5703125" bestFit="1" customWidth="1"/>
    <col min="10" max="10" width="15.7109375" bestFit="1" customWidth="1"/>
    <col min="11" max="11" width="13.42578125" bestFit="1" customWidth="1"/>
    <col min="12" max="12" width="18.28515625" bestFit="1" customWidth="1"/>
    <col min="13" max="13" width="7" bestFit="1" customWidth="1"/>
    <col min="14" max="14" width="19" bestFit="1" customWidth="1"/>
    <col min="15" max="15" width="19.5703125" bestFit="1" customWidth="1"/>
    <col min="16" max="16" width="15.7109375" bestFit="1" customWidth="1"/>
    <col min="17" max="17" width="13.42578125" bestFit="1" customWidth="1"/>
    <col min="18" max="18" width="18.28515625" bestFit="1" customWidth="1"/>
    <col min="19" max="19" width="7" bestFit="1" customWidth="1"/>
    <col min="20" max="20" width="19" bestFit="1" customWidth="1"/>
    <col min="21" max="21" width="19.5703125" bestFit="1" customWidth="1"/>
    <col min="22" max="22" width="15.7109375" bestFit="1" customWidth="1"/>
    <col min="23" max="23" width="13.42578125" bestFit="1" customWidth="1"/>
    <col min="24" max="24" width="18.28515625" bestFit="1" customWidth="1"/>
  </cols>
  <sheetData>
    <row r="1" spans="1:24" x14ac:dyDescent="0.25">
      <c r="A1" s="1" t="s">
        <v>10</v>
      </c>
      <c r="B1" s="2"/>
      <c r="C1" s="2"/>
      <c r="D1" s="2"/>
      <c r="E1" s="2"/>
      <c r="F1" s="3"/>
      <c r="G1" s="1" t="s">
        <v>11</v>
      </c>
      <c r="H1" s="2"/>
      <c r="I1" s="2"/>
      <c r="J1" s="2"/>
      <c r="K1" s="2"/>
      <c r="L1" s="2"/>
      <c r="M1" s="1" t="s">
        <v>12</v>
      </c>
      <c r="N1" s="2"/>
      <c r="O1" s="2"/>
      <c r="P1" s="2"/>
      <c r="Q1" s="2"/>
      <c r="R1" s="3"/>
      <c r="S1" s="2" t="s">
        <v>13</v>
      </c>
      <c r="T1" s="2"/>
      <c r="U1" s="2"/>
      <c r="V1" s="2"/>
      <c r="W1" s="2"/>
      <c r="X1" s="3"/>
    </row>
    <row r="2" spans="1:24" x14ac:dyDescent="0.25">
      <c r="A2" s="4" t="s">
        <v>0</v>
      </c>
      <c r="B2" s="5" t="s">
        <v>3</v>
      </c>
      <c r="C2" s="5" t="s">
        <v>5</v>
      </c>
      <c r="D2" s="5"/>
      <c r="E2" s="5"/>
      <c r="F2" s="6" t="s">
        <v>8</v>
      </c>
      <c r="G2" s="4" t="s">
        <v>0</v>
      </c>
      <c r="H2" s="5" t="s">
        <v>3</v>
      </c>
      <c r="I2" s="5" t="s">
        <v>5</v>
      </c>
      <c r="J2" s="5"/>
      <c r="K2" s="5"/>
      <c r="L2" s="5" t="s">
        <v>8</v>
      </c>
      <c r="M2" s="4" t="s">
        <v>0</v>
      </c>
      <c r="N2" s="5" t="s">
        <v>3</v>
      </c>
      <c r="O2" s="5" t="s">
        <v>5</v>
      </c>
      <c r="P2" s="5"/>
      <c r="Q2" s="5"/>
      <c r="R2" s="6" t="s">
        <v>8</v>
      </c>
      <c r="S2" s="5" t="s">
        <v>0</v>
      </c>
      <c r="T2" s="5" t="s">
        <v>3</v>
      </c>
      <c r="U2" s="5" t="s">
        <v>5</v>
      </c>
      <c r="V2" s="5"/>
      <c r="W2" s="5"/>
      <c r="X2" s="6" t="s">
        <v>8</v>
      </c>
    </row>
    <row r="3" spans="1:24" x14ac:dyDescent="0.25">
      <c r="A3" s="4"/>
      <c r="B3" s="5"/>
      <c r="C3" s="7" t="s">
        <v>6</v>
      </c>
      <c r="D3" s="7" t="s">
        <v>4</v>
      </c>
      <c r="E3" s="7" t="s">
        <v>7</v>
      </c>
      <c r="F3" s="6"/>
      <c r="G3" s="4"/>
      <c r="H3" s="5"/>
      <c r="I3" s="7" t="s">
        <v>6</v>
      </c>
      <c r="J3" s="7" t="s">
        <v>4</v>
      </c>
      <c r="K3" s="7" t="s">
        <v>7</v>
      </c>
      <c r="L3" s="5"/>
      <c r="M3" s="4"/>
      <c r="N3" s="5"/>
      <c r="O3" s="7" t="s">
        <v>6</v>
      </c>
      <c r="P3" s="7" t="s">
        <v>4</v>
      </c>
      <c r="Q3" s="7" t="s">
        <v>7</v>
      </c>
      <c r="R3" s="6"/>
      <c r="S3" s="5"/>
      <c r="T3" s="5"/>
      <c r="U3" s="7" t="s">
        <v>6</v>
      </c>
      <c r="V3" s="7" t="s">
        <v>4</v>
      </c>
      <c r="W3" s="7" t="s">
        <v>7</v>
      </c>
      <c r="X3" s="6"/>
    </row>
    <row r="4" spans="1:24" x14ac:dyDescent="0.25">
      <c r="A4" s="23">
        <v>1000</v>
      </c>
      <c r="B4" s="16" t="s">
        <v>2</v>
      </c>
      <c r="C4" s="17">
        <v>1.1164000000000001</v>
      </c>
      <c r="D4" s="17">
        <v>1.0555000000000001</v>
      </c>
      <c r="E4" s="17">
        <v>1.1484000000000001</v>
      </c>
      <c r="F4" s="24">
        <f>(C4+D4+E4)/3</f>
        <v>1.1067666666666667</v>
      </c>
      <c r="G4" s="23">
        <v>1000</v>
      </c>
      <c r="H4" s="16" t="s">
        <v>2</v>
      </c>
      <c r="I4" s="17">
        <v>5.2657999999999996</v>
      </c>
      <c r="J4" s="17">
        <v>0</v>
      </c>
      <c r="K4" s="17">
        <v>10.4819</v>
      </c>
      <c r="L4" s="17">
        <f>(I4+J4+K4)/3</f>
        <v>5.2492333333333328</v>
      </c>
      <c r="M4" s="23">
        <v>1000</v>
      </c>
      <c r="N4" s="16" t="s">
        <v>2</v>
      </c>
      <c r="O4" s="17">
        <v>7.9926000000000004</v>
      </c>
      <c r="P4" s="17">
        <v>2.2883</v>
      </c>
      <c r="Q4" s="17">
        <v>11.9162</v>
      </c>
      <c r="R4" s="24">
        <f>(O4+P4+Q4)/3</f>
        <v>7.3990333333333327</v>
      </c>
      <c r="S4" s="20">
        <v>1000</v>
      </c>
      <c r="T4" s="16" t="s">
        <v>2</v>
      </c>
      <c r="U4" s="17">
        <v>0.20749999999999999</v>
      </c>
      <c r="V4" s="17">
        <v>0.20649999999999999</v>
      </c>
      <c r="W4" s="17">
        <v>0.20449999999999999</v>
      </c>
      <c r="X4" s="24">
        <f>(U4+V4+W4)/3</f>
        <v>0.20616666666666664</v>
      </c>
    </row>
    <row r="5" spans="1:24" x14ac:dyDescent="0.25">
      <c r="A5" s="8"/>
      <c r="B5" s="7" t="s">
        <v>1</v>
      </c>
      <c r="C5" s="9">
        <v>499500</v>
      </c>
      <c r="D5" s="9">
        <v>499500</v>
      </c>
      <c r="E5" s="9">
        <v>499500</v>
      </c>
      <c r="F5" s="10">
        <f t="shared" ref="F5:F12" si="0">(C5+D5+E5)/3</f>
        <v>499500</v>
      </c>
      <c r="G5" s="8"/>
      <c r="H5" s="7" t="s">
        <v>1</v>
      </c>
      <c r="I5" s="9">
        <v>999</v>
      </c>
      <c r="J5" s="9">
        <v>999</v>
      </c>
      <c r="K5" s="9">
        <v>999</v>
      </c>
      <c r="L5" s="9">
        <f t="shared" ref="L5:L12" si="1">(I5+J5+K5)/3</f>
        <v>999</v>
      </c>
      <c r="M5" s="8"/>
      <c r="N5" s="7" t="s">
        <v>1</v>
      </c>
      <c r="O5" s="9">
        <v>998001</v>
      </c>
      <c r="P5" s="9">
        <v>998001</v>
      </c>
      <c r="Q5" s="9">
        <v>998001</v>
      </c>
      <c r="R5" s="10">
        <f t="shared" ref="R5:R12" si="2">(O5+P5+Q5)/3</f>
        <v>998001</v>
      </c>
      <c r="S5" s="15"/>
      <c r="T5" s="7" t="s">
        <v>1</v>
      </c>
      <c r="U5" s="9">
        <v>1000</v>
      </c>
      <c r="V5" s="9">
        <v>1000</v>
      </c>
      <c r="W5" s="9">
        <v>1000</v>
      </c>
      <c r="X5" s="10">
        <f t="shared" ref="X5:X12" si="3">(U5+V5+W5)/3</f>
        <v>1000</v>
      </c>
    </row>
    <row r="6" spans="1:24" x14ac:dyDescent="0.25">
      <c r="A6" s="25"/>
      <c r="B6" s="18" t="s">
        <v>9</v>
      </c>
      <c r="C6" s="19">
        <v>2997</v>
      </c>
      <c r="D6" s="19">
        <v>2997</v>
      </c>
      <c r="E6" s="19">
        <v>2997</v>
      </c>
      <c r="F6" s="26">
        <f t="shared" si="0"/>
        <v>2997</v>
      </c>
      <c r="G6" s="25"/>
      <c r="H6" s="18" t="s">
        <v>9</v>
      </c>
      <c r="I6" s="19">
        <v>737973</v>
      </c>
      <c r="J6" s="19">
        <v>0</v>
      </c>
      <c r="K6" s="19">
        <v>1498455</v>
      </c>
      <c r="L6" s="19">
        <f t="shared" si="1"/>
        <v>745476</v>
      </c>
      <c r="M6" s="25"/>
      <c r="N6" s="18" t="s">
        <v>9</v>
      </c>
      <c r="O6" s="19">
        <v>737973</v>
      </c>
      <c r="P6" s="19">
        <v>0</v>
      </c>
      <c r="Q6" s="19">
        <v>1498455</v>
      </c>
      <c r="R6" s="26">
        <f t="shared" si="2"/>
        <v>745476</v>
      </c>
      <c r="S6" s="21"/>
      <c r="T6" s="18" t="s">
        <v>9</v>
      </c>
      <c r="U6" s="19">
        <v>33690</v>
      </c>
      <c r="V6" s="19">
        <v>33690</v>
      </c>
      <c r="W6" s="19">
        <v>33690</v>
      </c>
      <c r="X6" s="26">
        <f t="shared" si="3"/>
        <v>33690</v>
      </c>
    </row>
    <row r="7" spans="1:24" x14ac:dyDescent="0.25">
      <c r="A7" s="23">
        <v>10000</v>
      </c>
      <c r="B7" s="16" t="s">
        <v>2</v>
      </c>
      <c r="C7" s="17">
        <v>107</v>
      </c>
      <c r="D7" s="17">
        <v>105</v>
      </c>
      <c r="E7" s="17">
        <v>110</v>
      </c>
      <c r="F7" s="24">
        <f t="shared" si="0"/>
        <v>107.33333333333333</v>
      </c>
      <c r="G7" s="23">
        <v>10000</v>
      </c>
      <c r="H7" s="16" t="s">
        <v>2</v>
      </c>
      <c r="I7" s="17">
        <v>511</v>
      </c>
      <c r="J7" s="17">
        <v>0</v>
      </c>
      <c r="K7" s="17">
        <v>1043</v>
      </c>
      <c r="L7" s="17">
        <f t="shared" si="1"/>
        <v>518</v>
      </c>
      <c r="M7" s="8">
        <v>10000</v>
      </c>
      <c r="N7" s="7" t="s">
        <v>2</v>
      </c>
      <c r="O7" s="9">
        <v>814</v>
      </c>
      <c r="P7" s="9">
        <v>231</v>
      </c>
      <c r="Q7" s="9">
        <v>1193</v>
      </c>
      <c r="R7" s="10">
        <f t="shared" si="2"/>
        <v>746</v>
      </c>
      <c r="S7" s="20">
        <v>10000</v>
      </c>
      <c r="T7" s="16" t="s">
        <v>2</v>
      </c>
      <c r="U7" s="17">
        <v>0.3271</v>
      </c>
      <c r="V7" s="17">
        <v>0.31950000000000001</v>
      </c>
      <c r="W7" s="17">
        <v>0.32050000000000001</v>
      </c>
      <c r="X7" s="24">
        <f t="shared" si="3"/>
        <v>0.32236666666666669</v>
      </c>
    </row>
    <row r="8" spans="1:24" x14ac:dyDescent="0.25">
      <c r="A8" s="8"/>
      <c r="B8" s="7" t="s">
        <v>1</v>
      </c>
      <c r="C8" s="9">
        <v>49995000</v>
      </c>
      <c r="D8" s="9">
        <v>49995000</v>
      </c>
      <c r="E8" s="9">
        <v>49995000</v>
      </c>
      <c r="F8" s="10">
        <f t="shared" si="0"/>
        <v>49995000</v>
      </c>
      <c r="G8" s="8"/>
      <c r="H8" s="7" t="s">
        <v>1</v>
      </c>
      <c r="I8" s="9">
        <v>9999</v>
      </c>
      <c r="J8" s="9">
        <v>9999</v>
      </c>
      <c r="K8" s="9">
        <v>9999</v>
      </c>
      <c r="L8" s="9">
        <f t="shared" si="1"/>
        <v>9999</v>
      </c>
      <c r="M8" s="8"/>
      <c r="N8" s="7" t="s">
        <v>1</v>
      </c>
      <c r="O8" s="9">
        <v>99980001</v>
      </c>
      <c r="P8" s="9">
        <v>99980001</v>
      </c>
      <c r="Q8" s="9">
        <v>99980001</v>
      </c>
      <c r="R8" s="10">
        <f t="shared" si="2"/>
        <v>99980001</v>
      </c>
      <c r="S8" s="15"/>
      <c r="T8" s="7" t="s">
        <v>1</v>
      </c>
      <c r="U8" s="9">
        <v>10000</v>
      </c>
      <c r="V8" s="9">
        <v>10000</v>
      </c>
      <c r="W8" s="9">
        <v>10000</v>
      </c>
      <c r="X8" s="10">
        <f t="shared" si="3"/>
        <v>10000</v>
      </c>
    </row>
    <row r="9" spans="1:24" x14ac:dyDescent="0.25">
      <c r="A9" s="25"/>
      <c r="B9" s="18" t="s">
        <v>9</v>
      </c>
      <c r="C9" s="19">
        <v>29997</v>
      </c>
      <c r="D9" s="19">
        <v>29997</v>
      </c>
      <c r="E9" s="19">
        <v>29997</v>
      </c>
      <c r="F9" s="26">
        <f t="shared" si="0"/>
        <v>29997</v>
      </c>
      <c r="G9" s="25"/>
      <c r="H9" s="18" t="s">
        <v>9</v>
      </c>
      <c r="I9" s="19">
        <v>73541262</v>
      </c>
      <c r="J9" s="19">
        <v>0</v>
      </c>
      <c r="K9" s="19">
        <v>149980296</v>
      </c>
      <c r="L9" s="19">
        <f>(I9+J9+K9)/3</f>
        <v>74507186</v>
      </c>
      <c r="M9" s="25"/>
      <c r="N9" s="18" t="s">
        <v>9</v>
      </c>
      <c r="O9" s="19">
        <v>73541262</v>
      </c>
      <c r="P9" s="19">
        <v>0</v>
      </c>
      <c r="Q9" s="19">
        <v>149980296</v>
      </c>
      <c r="R9" s="26">
        <f t="shared" si="2"/>
        <v>74507186</v>
      </c>
      <c r="S9" s="21"/>
      <c r="T9" s="18" t="s">
        <v>9</v>
      </c>
      <c r="U9" s="19">
        <v>42766</v>
      </c>
      <c r="V9" s="19">
        <v>42766</v>
      </c>
      <c r="W9" s="19">
        <v>42766</v>
      </c>
      <c r="X9" s="26">
        <f t="shared" si="3"/>
        <v>42766</v>
      </c>
    </row>
    <row r="10" spans="1:24" x14ac:dyDescent="0.25">
      <c r="A10" s="8">
        <v>100000</v>
      </c>
      <c r="B10" s="7" t="s">
        <v>2</v>
      </c>
      <c r="C10" s="9">
        <v>10550</v>
      </c>
      <c r="D10" s="9">
        <v>10604</v>
      </c>
      <c r="E10" s="9">
        <v>16849</v>
      </c>
      <c r="F10" s="10">
        <f t="shared" si="0"/>
        <v>12667.666666666666</v>
      </c>
      <c r="G10" s="8">
        <v>100000</v>
      </c>
      <c r="H10" s="7" t="s">
        <v>2</v>
      </c>
      <c r="I10" s="9">
        <v>56506</v>
      </c>
      <c r="J10" s="9">
        <v>0</v>
      </c>
      <c r="K10" s="9">
        <v>107905</v>
      </c>
      <c r="L10" s="9">
        <f t="shared" si="1"/>
        <v>54803.666666666664</v>
      </c>
      <c r="M10" s="8">
        <v>100000</v>
      </c>
      <c r="N10" s="7" t="s">
        <v>2</v>
      </c>
      <c r="O10" s="9">
        <v>83079</v>
      </c>
      <c r="P10" s="9">
        <v>23201</v>
      </c>
      <c r="Q10" s="9">
        <v>119515</v>
      </c>
      <c r="R10" s="10">
        <f t="shared" si="2"/>
        <v>75265</v>
      </c>
      <c r="S10" s="15">
        <v>100000</v>
      </c>
      <c r="T10" s="7" t="s">
        <v>2</v>
      </c>
      <c r="U10" s="9">
        <v>0.96719999999999995</v>
      </c>
      <c r="V10" s="9">
        <v>0.98229999999999995</v>
      </c>
      <c r="W10" s="9">
        <v>0.97489999999999999</v>
      </c>
      <c r="X10" s="10">
        <f t="shared" si="3"/>
        <v>0.9748</v>
      </c>
    </row>
    <row r="11" spans="1:24" x14ac:dyDescent="0.25">
      <c r="A11" s="8"/>
      <c r="B11" s="7" t="s">
        <v>1</v>
      </c>
      <c r="C11" s="9">
        <v>704982704</v>
      </c>
      <c r="D11" s="9">
        <v>704982704</v>
      </c>
      <c r="E11" s="9">
        <v>704982704</v>
      </c>
      <c r="F11" s="10">
        <f t="shared" si="0"/>
        <v>704982704</v>
      </c>
      <c r="G11" s="8"/>
      <c r="H11" s="7" t="s">
        <v>1</v>
      </c>
      <c r="I11" s="9">
        <v>99999</v>
      </c>
      <c r="J11" s="9">
        <v>99999</v>
      </c>
      <c r="K11" s="9">
        <v>99999</v>
      </c>
      <c r="L11" s="9">
        <f t="shared" si="1"/>
        <v>99999</v>
      </c>
      <c r="M11" s="8"/>
      <c r="N11" s="7" t="s">
        <v>1</v>
      </c>
      <c r="O11" s="9">
        <v>1409865409</v>
      </c>
      <c r="P11" s="9">
        <v>1409865409</v>
      </c>
      <c r="Q11" s="9">
        <v>1409865409</v>
      </c>
      <c r="R11" s="10">
        <f t="shared" si="2"/>
        <v>1409865409</v>
      </c>
      <c r="S11" s="15"/>
      <c r="T11" s="7" t="s">
        <v>1</v>
      </c>
      <c r="U11" s="9">
        <v>100000</v>
      </c>
      <c r="V11" s="9">
        <v>100000</v>
      </c>
      <c r="W11" s="9">
        <v>100000</v>
      </c>
      <c r="X11" s="10">
        <f t="shared" si="3"/>
        <v>100000</v>
      </c>
    </row>
    <row r="12" spans="1:24" ht="15.75" thickBot="1" x14ac:dyDescent="0.3">
      <c r="A12" s="11"/>
      <c r="B12" s="12" t="s">
        <v>9</v>
      </c>
      <c r="C12" s="13">
        <v>299997</v>
      </c>
      <c r="D12" s="13">
        <v>299997</v>
      </c>
      <c r="E12" s="13">
        <v>299997</v>
      </c>
      <c r="F12" s="14">
        <f t="shared" si="0"/>
        <v>299997</v>
      </c>
      <c r="G12" s="11"/>
      <c r="H12" s="12" t="s">
        <v>9</v>
      </c>
      <c r="I12" s="13">
        <v>3213178943</v>
      </c>
      <c r="J12" s="13">
        <v>0</v>
      </c>
      <c r="K12" s="13">
        <v>2114491242</v>
      </c>
      <c r="L12" s="13">
        <f t="shared" si="1"/>
        <v>1775890061.6666667</v>
      </c>
      <c r="M12" s="11"/>
      <c r="N12" s="12" t="s">
        <v>9</v>
      </c>
      <c r="O12" s="13">
        <v>3213178943</v>
      </c>
      <c r="P12" s="13">
        <v>0</v>
      </c>
      <c r="Q12" s="13">
        <v>2114491242</v>
      </c>
      <c r="R12" s="14">
        <f t="shared" si="2"/>
        <v>1775890061.6666667</v>
      </c>
      <c r="S12" s="22"/>
      <c r="T12" s="12" t="s">
        <v>9</v>
      </c>
      <c r="U12" s="13">
        <v>132768</v>
      </c>
      <c r="V12" s="13">
        <v>132768</v>
      </c>
      <c r="W12" s="13">
        <v>132768</v>
      </c>
      <c r="X12" s="14">
        <f t="shared" si="3"/>
        <v>132768</v>
      </c>
    </row>
  </sheetData>
  <mergeCells count="32">
    <mergeCell ref="M10:M12"/>
    <mergeCell ref="S1:X1"/>
    <mergeCell ref="S2:S3"/>
    <mergeCell ref="T2:T3"/>
    <mergeCell ref="U2:W2"/>
    <mergeCell ref="X2:X3"/>
    <mergeCell ref="S4:S6"/>
    <mergeCell ref="S7:S9"/>
    <mergeCell ref="S10:S12"/>
    <mergeCell ref="G4:G6"/>
    <mergeCell ref="G7:G9"/>
    <mergeCell ref="G10:G12"/>
    <mergeCell ref="M1:R1"/>
    <mergeCell ref="M2:M3"/>
    <mergeCell ref="N2:N3"/>
    <mergeCell ref="O2:Q2"/>
    <mergeCell ref="R2:R3"/>
    <mergeCell ref="M4:M6"/>
    <mergeCell ref="M7:M9"/>
    <mergeCell ref="F2:F3"/>
    <mergeCell ref="A1:F1"/>
    <mergeCell ref="G1:L1"/>
    <mergeCell ref="G2:G3"/>
    <mergeCell ref="H2:H3"/>
    <mergeCell ref="I2:K2"/>
    <mergeCell ref="L2:L3"/>
    <mergeCell ref="A2:A3"/>
    <mergeCell ref="A4:A6"/>
    <mergeCell ref="A7:A9"/>
    <mergeCell ref="A10:A12"/>
    <mergeCell ref="B2:B3"/>
    <mergeCell ref="C2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2022-04-27T23:03:30Z</dcterms:modified>
</cp:coreProperties>
</file>