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pivotTables/pivotTable5.xml" ContentType="application/vnd.openxmlformats-officedocument.spreadsheetml.pivotTable+xml"/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6"/>
  </bookViews>
  <sheets>
    <sheet name="problem1" sheetId="4" r:id="rId1"/>
    <sheet name="problem2" sheetId="5" r:id="rId2"/>
    <sheet name="problem3" sheetId="6" r:id="rId3"/>
    <sheet name="problem4" sheetId="7" r:id="rId4"/>
    <sheet name="problem5" sheetId="8" r:id="rId5"/>
    <sheet name="Dashboard" sheetId="9" r:id="rId6"/>
    <sheet name="QUESTIONS" sheetId="10" r:id="rId7"/>
  </sheets>
  <calcPr calcId="124519"/>
  <pivotCaches>
    <pivotCache cacheId="0" r:id="rId8"/>
  </pivotCaches>
</workbook>
</file>

<file path=xl/sharedStrings.xml><?xml version="1.0" encoding="utf-8"?>
<sst xmlns="http://schemas.openxmlformats.org/spreadsheetml/2006/main" count="132" uniqueCount="46">
  <si>
    <t>American Express</t>
  </si>
  <si>
    <t>Visa</t>
  </si>
  <si>
    <t>Citibank</t>
  </si>
  <si>
    <t>Chase</t>
  </si>
  <si>
    <t>Discover</t>
  </si>
  <si>
    <t>Master Card</t>
  </si>
  <si>
    <t>Capital One</t>
  </si>
  <si>
    <t>Wells Fargo</t>
  </si>
  <si>
    <t>Diners Club International</t>
  </si>
  <si>
    <t>Diners Club</t>
  </si>
  <si>
    <t>Japan Credit Bureau</t>
  </si>
  <si>
    <t>JCB</t>
  </si>
  <si>
    <t>USAA</t>
  </si>
  <si>
    <t>GE Capital</t>
  </si>
  <si>
    <t>First National</t>
  </si>
  <si>
    <t>Bank of America</t>
  </si>
  <si>
    <t>U.S. Bancorp</t>
  </si>
  <si>
    <t>Cabela’s WFB</t>
  </si>
  <si>
    <t>Barclays</t>
  </si>
  <si>
    <t>Row Labels</t>
  </si>
  <si>
    <t>Grand Total</t>
  </si>
  <si>
    <t>Count of Card Holder's Name</t>
  </si>
  <si>
    <t>2010</t>
  </si>
  <si>
    <t>Qtr1</t>
  </si>
  <si>
    <t>Qtr2</t>
  </si>
  <si>
    <t>Qtr3</t>
  </si>
  <si>
    <t>Qtr4</t>
  </si>
  <si>
    <t>2011</t>
  </si>
  <si>
    <t>2012</t>
  </si>
  <si>
    <t>2013</t>
  </si>
  <si>
    <t>2014</t>
  </si>
  <si>
    <t>2015</t>
  </si>
  <si>
    <t>2016</t>
  </si>
  <si>
    <t>2017</t>
  </si>
  <si>
    <t>Column Labels</t>
  </si>
  <si>
    <t>11000-30999</t>
  </si>
  <si>
    <t>31000-50999</t>
  </si>
  <si>
    <t>51000-70999</t>
  </si>
  <si>
    <t>71000-90999</t>
  </si>
  <si>
    <t>91000-110999</t>
  </si>
  <si>
    <t>111000-130999</t>
  </si>
  <si>
    <t>131000-150999</t>
  </si>
  <si>
    <t>151000-170999</t>
  </si>
  <si>
    <t>171000-190999</t>
  </si>
  <si>
    <t>191000-210999</t>
  </si>
  <si>
    <t>Count of Card Type Full Name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</si>
</sst>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Alignment="1">
      <alignment horizontal="left" indent="1"/>
    </xf>
    <xf numFmtId="0" fontId="0" fillId="0" borderId="0" xfId="0"/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alignment horizontal="center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[IICT ASSIGNMENT2 CS191920 LAB 1A2.xlsx]problem1!PivotTable1</c:name>
    <c:fmtId val="0"/>
  </c:pivotSource>
  <c:chart>
    <c:title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problem1!$B$3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problem1!$A$4:$A$10</c:f>
              <c:strCache>
                <c:ptCount val="6"/>
                <c:pt idx="0">
                  <c:v>American Express</c:v>
                </c:pt>
                <c:pt idx="1">
                  <c:v>Diners Club International</c:v>
                </c:pt>
                <c:pt idx="2">
                  <c:v>Discover</c:v>
                </c:pt>
                <c:pt idx="3">
                  <c:v>Japan Credit Bureau</c:v>
                </c:pt>
                <c:pt idx="4">
                  <c:v>Master Card</c:v>
                </c:pt>
                <c:pt idx="5">
                  <c:v>Visa</c:v>
                </c:pt>
              </c:strCache>
            </c:strRef>
          </c:cat>
          <c:val>
            <c:numRef>
              <c:f>problem1!$B$4:$B$10</c:f>
              <c:numCache>
                <c:formatCode>General</c:formatCode>
                <c:ptCount val="6"/>
                <c:pt idx="0">
                  <c:v>28</c:v>
                </c:pt>
                <c:pt idx="1">
                  <c:v>32</c:v>
                </c:pt>
                <c:pt idx="2">
                  <c:v>32</c:v>
                </c:pt>
                <c:pt idx="3">
                  <c:v>34</c:v>
                </c:pt>
                <c:pt idx="4">
                  <c:v>32</c:v>
                </c:pt>
                <c:pt idx="5">
                  <c:v>42</c:v>
                </c:pt>
              </c:numCache>
            </c:numRef>
          </c:val>
        </c:ser>
        <c:firstSliceAng val="0"/>
      </c:pieChart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[IICT ASSIGNMENT2 CS191920 LAB 1A2.xlsx]problem2!PivotTable2</c:name>
    <c:fmtId val="0"/>
  </c:pivotSource>
  <c:chart>
    <c:title>
      <c:layout/>
    </c:title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problem2!$B$3</c:f>
              <c:strCache>
                <c:ptCount val="1"/>
                <c:pt idx="0">
                  <c:v>Total</c:v>
                </c:pt>
              </c:strCache>
            </c:strRef>
          </c:tx>
          <c:cat>
            <c:multiLvlStrRef>
              <c:f>problem2!$A$4:$A$40</c:f>
              <c:multiLvlStrCache>
                <c:ptCount val="32"/>
                <c:lvl>
                  <c:pt idx="0">
                    <c:v>2010</c:v>
                  </c:pt>
                  <c:pt idx="1">
                    <c:v>2011</c:v>
                  </c:pt>
                  <c:pt idx="2">
                    <c:v>2012</c:v>
                  </c:pt>
                  <c:pt idx="3">
                    <c:v>2013</c:v>
                  </c:pt>
                  <c:pt idx="4">
                    <c:v>2014</c:v>
                  </c:pt>
                  <c:pt idx="5">
                    <c:v>2015</c:v>
                  </c:pt>
                  <c:pt idx="6">
                    <c:v>2016</c:v>
                  </c:pt>
                  <c:pt idx="7">
                    <c:v>2017</c:v>
                  </c:pt>
                  <c:pt idx="8">
                    <c:v>2010</c:v>
                  </c:pt>
                  <c:pt idx="9">
                    <c:v>2011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2010</c:v>
                  </c:pt>
                  <c:pt idx="17">
                    <c:v>2011</c:v>
                  </c:pt>
                  <c:pt idx="18">
                    <c:v>2012</c:v>
                  </c:pt>
                  <c:pt idx="19">
                    <c:v>2013</c:v>
                  </c:pt>
                  <c:pt idx="20">
                    <c:v>2014</c:v>
                  </c:pt>
                  <c:pt idx="21">
                    <c:v>2015</c:v>
                  </c:pt>
                  <c:pt idx="22">
                    <c:v>2016</c:v>
                  </c:pt>
                  <c:pt idx="23">
                    <c:v>2017</c:v>
                  </c:pt>
                  <c:pt idx="24">
                    <c:v>2010</c:v>
                  </c:pt>
                  <c:pt idx="25">
                    <c:v>2011</c:v>
                  </c:pt>
                  <c:pt idx="26">
                    <c:v>2012</c:v>
                  </c:pt>
                  <c:pt idx="27">
                    <c:v>2013</c:v>
                  </c:pt>
                  <c:pt idx="28">
                    <c:v>2014</c:v>
                  </c:pt>
                  <c:pt idx="29">
                    <c:v>2015</c:v>
                  </c:pt>
                  <c:pt idx="30">
                    <c:v>2016</c:v>
                  </c:pt>
                  <c:pt idx="31">
                    <c:v>2017</c:v>
                  </c:pt>
                </c:lvl>
                <c:lvl>
                  <c:pt idx="0">
                    <c:v>Qtr1</c:v>
                  </c:pt>
                  <c:pt idx="8">
                    <c:v>Qtr2</c:v>
                  </c:pt>
                  <c:pt idx="16">
                    <c:v>Qtr3</c:v>
                  </c:pt>
                  <c:pt idx="24">
                    <c:v>Qtr4</c:v>
                  </c:pt>
                </c:lvl>
              </c:multiLvlStrCache>
            </c:multiLvlStrRef>
          </c:cat>
          <c:val>
            <c:numRef>
              <c:f>problem2!$B$4:$B$40</c:f>
              <c:numCache>
                <c:formatCode>General</c:formatCode>
                <c:ptCount val="32"/>
                <c:pt idx="0">
                  <c:v>5</c:v>
                </c:pt>
                <c:pt idx="1">
                  <c:v>2</c:v>
                </c:pt>
                <c:pt idx="2">
                  <c:v>7</c:v>
                </c:pt>
                <c:pt idx="3">
                  <c:v>7</c:v>
                </c:pt>
                <c:pt idx="4">
                  <c:v>8</c:v>
                </c:pt>
                <c:pt idx="5">
                  <c:v>7</c:v>
                </c:pt>
                <c:pt idx="6">
                  <c:v>4</c:v>
                </c:pt>
                <c:pt idx="7">
                  <c:v>11</c:v>
                </c:pt>
                <c:pt idx="8">
                  <c:v>3</c:v>
                </c:pt>
                <c:pt idx="9">
                  <c:v>7</c:v>
                </c:pt>
                <c:pt idx="10">
                  <c:v>8</c:v>
                </c:pt>
                <c:pt idx="11">
                  <c:v>4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7</c:v>
                </c:pt>
                <c:pt idx="16">
                  <c:v>5</c:v>
                </c:pt>
                <c:pt idx="17">
                  <c:v>7</c:v>
                </c:pt>
                <c:pt idx="18">
                  <c:v>2</c:v>
                </c:pt>
                <c:pt idx="19">
                  <c:v>5</c:v>
                </c:pt>
                <c:pt idx="20">
                  <c:v>11</c:v>
                </c:pt>
                <c:pt idx="21">
                  <c:v>6</c:v>
                </c:pt>
                <c:pt idx="22">
                  <c:v>2</c:v>
                </c:pt>
                <c:pt idx="23">
                  <c:v>7</c:v>
                </c:pt>
                <c:pt idx="24">
                  <c:v>14</c:v>
                </c:pt>
                <c:pt idx="25">
                  <c:v>7</c:v>
                </c:pt>
                <c:pt idx="26">
                  <c:v>6</c:v>
                </c:pt>
                <c:pt idx="27">
                  <c:v>9</c:v>
                </c:pt>
                <c:pt idx="28">
                  <c:v>2</c:v>
                </c:pt>
                <c:pt idx="29">
                  <c:v>3</c:v>
                </c:pt>
                <c:pt idx="30">
                  <c:v>6</c:v>
                </c:pt>
                <c:pt idx="31">
                  <c:v>6</c:v>
                </c:pt>
              </c:numCache>
            </c:numRef>
          </c:val>
        </c:ser>
        <c:axId val="66900736"/>
        <c:axId val="66902272"/>
      </c:barChart>
      <c:catAx>
        <c:axId val="66900736"/>
        <c:scaling>
          <c:orientation val="minMax"/>
        </c:scaling>
        <c:axPos val="b"/>
        <c:tickLblPos val="nextTo"/>
        <c:crossAx val="66902272"/>
        <c:crosses val="autoZero"/>
        <c:auto val="1"/>
        <c:lblAlgn val="ctr"/>
        <c:lblOffset val="100"/>
      </c:catAx>
      <c:valAx>
        <c:axId val="66902272"/>
        <c:scaling>
          <c:orientation val="minMax"/>
        </c:scaling>
        <c:axPos val="l"/>
        <c:majorGridlines/>
        <c:numFmt formatCode="General" sourceLinked="1"/>
        <c:tickLblPos val="nextTo"/>
        <c:crossAx val="6690073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[IICT ASSIGNMENT2 CS191920 LAB 1A2.xlsx]problem4!PivotTable4</c:name>
    <c:fmtId val="0"/>
  </c:pivotSource>
  <c:chart>
    <c:title>
      <c:layout/>
    </c:title>
    <c:pivotFmts>
      <c:pivotFmt>
        <c:idx val="0"/>
        <c:marker>
          <c:symbol val="none"/>
        </c:marker>
      </c:pivotFmt>
    </c:pivotFmts>
    <c:plotArea>
      <c:layout/>
      <c:barChart>
        <c:barDir val="bar"/>
        <c:grouping val="clustered"/>
        <c:ser>
          <c:idx val="0"/>
          <c:order val="0"/>
          <c:tx>
            <c:strRef>
              <c:f>problem4!$B$3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problem4!$A$4:$A$14</c:f>
              <c:strCache>
                <c:ptCount val="10"/>
                <c:pt idx="0">
                  <c:v>11000-30999</c:v>
                </c:pt>
                <c:pt idx="1">
                  <c:v>31000-50999</c:v>
                </c:pt>
                <c:pt idx="2">
                  <c:v>51000-70999</c:v>
                </c:pt>
                <c:pt idx="3">
                  <c:v>71000-90999</c:v>
                </c:pt>
                <c:pt idx="4">
                  <c:v>91000-110999</c:v>
                </c:pt>
                <c:pt idx="5">
                  <c:v>111000-130999</c:v>
                </c:pt>
                <c:pt idx="6">
                  <c:v>131000-150999</c:v>
                </c:pt>
                <c:pt idx="7">
                  <c:v>151000-170999</c:v>
                </c:pt>
                <c:pt idx="8">
                  <c:v>171000-190999</c:v>
                </c:pt>
                <c:pt idx="9">
                  <c:v>191000-210999</c:v>
                </c:pt>
              </c:strCache>
            </c:strRef>
          </c:cat>
          <c:val>
            <c:numRef>
              <c:f>problem4!$B$4:$B$14</c:f>
              <c:numCache>
                <c:formatCode>General</c:formatCode>
                <c:ptCount val="10"/>
                <c:pt idx="0">
                  <c:v>24</c:v>
                </c:pt>
                <c:pt idx="1">
                  <c:v>14</c:v>
                </c:pt>
                <c:pt idx="2">
                  <c:v>11</c:v>
                </c:pt>
                <c:pt idx="3">
                  <c:v>28</c:v>
                </c:pt>
                <c:pt idx="4">
                  <c:v>24</c:v>
                </c:pt>
                <c:pt idx="5">
                  <c:v>17</c:v>
                </c:pt>
                <c:pt idx="6">
                  <c:v>22</c:v>
                </c:pt>
                <c:pt idx="7">
                  <c:v>20</c:v>
                </c:pt>
                <c:pt idx="8">
                  <c:v>23</c:v>
                </c:pt>
                <c:pt idx="9">
                  <c:v>17</c:v>
                </c:pt>
              </c:numCache>
            </c:numRef>
          </c:val>
        </c:ser>
        <c:axId val="67345408"/>
        <c:axId val="67359488"/>
      </c:barChart>
      <c:catAx>
        <c:axId val="67345408"/>
        <c:scaling>
          <c:orientation val="minMax"/>
        </c:scaling>
        <c:axPos val="l"/>
        <c:tickLblPos val="nextTo"/>
        <c:crossAx val="67359488"/>
        <c:crosses val="autoZero"/>
        <c:auto val="1"/>
        <c:lblAlgn val="ctr"/>
        <c:lblOffset val="100"/>
      </c:catAx>
      <c:valAx>
        <c:axId val="67359488"/>
        <c:scaling>
          <c:orientation val="minMax"/>
        </c:scaling>
        <c:axPos val="b"/>
        <c:majorGridlines/>
        <c:numFmt formatCode="General" sourceLinked="1"/>
        <c:tickLblPos val="nextTo"/>
        <c:crossAx val="6734540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[IICT ASSIGNMENT2 CS191920 LAB 1A2.xlsx]problem1!PivotTable1</c:name>
    <c:fmtId val="2"/>
  </c:pivotSource>
  <c:chart>
    <c:title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problem1!$B$3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problem1!$A$4:$A$10</c:f>
              <c:strCache>
                <c:ptCount val="6"/>
                <c:pt idx="0">
                  <c:v>American Express</c:v>
                </c:pt>
                <c:pt idx="1">
                  <c:v>Diners Club International</c:v>
                </c:pt>
                <c:pt idx="2">
                  <c:v>Discover</c:v>
                </c:pt>
                <c:pt idx="3">
                  <c:v>Japan Credit Bureau</c:v>
                </c:pt>
                <c:pt idx="4">
                  <c:v>Master Card</c:v>
                </c:pt>
                <c:pt idx="5">
                  <c:v>Visa</c:v>
                </c:pt>
              </c:strCache>
            </c:strRef>
          </c:cat>
          <c:val>
            <c:numRef>
              <c:f>problem1!$B$4:$B$10</c:f>
              <c:numCache>
                <c:formatCode>General</c:formatCode>
                <c:ptCount val="6"/>
                <c:pt idx="0">
                  <c:v>28</c:v>
                </c:pt>
                <c:pt idx="1">
                  <c:v>32</c:v>
                </c:pt>
                <c:pt idx="2">
                  <c:v>32</c:v>
                </c:pt>
                <c:pt idx="3">
                  <c:v>34</c:v>
                </c:pt>
                <c:pt idx="4">
                  <c:v>32</c:v>
                </c:pt>
                <c:pt idx="5">
                  <c:v>42</c:v>
                </c:pt>
              </c:numCache>
            </c:numRef>
          </c:val>
        </c:ser>
        <c:firstSliceAng val="0"/>
      </c:pieChart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[IICT ASSIGNMENT2 CS191920 LAB 1A2.xlsx]problem2!PivotTable2</c:name>
    <c:fmtId val="2"/>
  </c:pivotSource>
  <c:chart>
    <c:title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problem2!$B$3</c:f>
              <c:strCache>
                <c:ptCount val="1"/>
                <c:pt idx="0">
                  <c:v>Total</c:v>
                </c:pt>
              </c:strCache>
            </c:strRef>
          </c:tx>
          <c:cat>
            <c:multiLvlStrRef>
              <c:f>problem2!$A$4:$A$40</c:f>
              <c:multiLvlStrCache>
                <c:ptCount val="32"/>
                <c:lvl>
                  <c:pt idx="0">
                    <c:v>2010</c:v>
                  </c:pt>
                  <c:pt idx="1">
                    <c:v>2011</c:v>
                  </c:pt>
                  <c:pt idx="2">
                    <c:v>2012</c:v>
                  </c:pt>
                  <c:pt idx="3">
                    <c:v>2013</c:v>
                  </c:pt>
                  <c:pt idx="4">
                    <c:v>2014</c:v>
                  </c:pt>
                  <c:pt idx="5">
                    <c:v>2015</c:v>
                  </c:pt>
                  <c:pt idx="6">
                    <c:v>2016</c:v>
                  </c:pt>
                  <c:pt idx="7">
                    <c:v>2017</c:v>
                  </c:pt>
                  <c:pt idx="8">
                    <c:v>2010</c:v>
                  </c:pt>
                  <c:pt idx="9">
                    <c:v>2011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2010</c:v>
                  </c:pt>
                  <c:pt idx="17">
                    <c:v>2011</c:v>
                  </c:pt>
                  <c:pt idx="18">
                    <c:v>2012</c:v>
                  </c:pt>
                  <c:pt idx="19">
                    <c:v>2013</c:v>
                  </c:pt>
                  <c:pt idx="20">
                    <c:v>2014</c:v>
                  </c:pt>
                  <c:pt idx="21">
                    <c:v>2015</c:v>
                  </c:pt>
                  <c:pt idx="22">
                    <c:v>2016</c:v>
                  </c:pt>
                  <c:pt idx="23">
                    <c:v>2017</c:v>
                  </c:pt>
                  <c:pt idx="24">
                    <c:v>2010</c:v>
                  </c:pt>
                  <c:pt idx="25">
                    <c:v>2011</c:v>
                  </c:pt>
                  <c:pt idx="26">
                    <c:v>2012</c:v>
                  </c:pt>
                  <c:pt idx="27">
                    <c:v>2013</c:v>
                  </c:pt>
                  <c:pt idx="28">
                    <c:v>2014</c:v>
                  </c:pt>
                  <c:pt idx="29">
                    <c:v>2015</c:v>
                  </c:pt>
                  <c:pt idx="30">
                    <c:v>2016</c:v>
                  </c:pt>
                  <c:pt idx="31">
                    <c:v>2017</c:v>
                  </c:pt>
                </c:lvl>
                <c:lvl>
                  <c:pt idx="0">
                    <c:v>Qtr1</c:v>
                  </c:pt>
                  <c:pt idx="8">
                    <c:v>Qtr2</c:v>
                  </c:pt>
                  <c:pt idx="16">
                    <c:v>Qtr3</c:v>
                  </c:pt>
                  <c:pt idx="24">
                    <c:v>Qtr4</c:v>
                  </c:pt>
                </c:lvl>
              </c:multiLvlStrCache>
            </c:multiLvlStrRef>
          </c:cat>
          <c:val>
            <c:numRef>
              <c:f>problem2!$B$4:$B$40</c:f>
              <c:numCache>
                <c:formatCode>General</c:formatCode>
                <c:ptCount val="32"/>
                <c:pt idx="0">
                  <c:v>5</c:v>
                </c:pt>
                <c:pt idx="1">
                  <c:v>2</c:v>
                </c:pt>
                <c:pt idx="2">
                  <c:v>7</c:v>
                </c:pt>
                <c:pt idx="3">
                  <c:v>7</c:v>
                </c:pt>
                <c:pt idx="4">
                  <c:v>8</c:v>
                </c:pt>
                <c:pt idx="5">
                  <c:v>7</c:v>
                </c:pt>
                <c:pt idx="6">
                  <c:v>4</c:v>
                </c:pt>
                <c:pt idx="7">
                  <c:v>11</c:v>
                </c:pt>
                <c:pt idx="8">
                  <c:v>3</c:v>
                </c:pt>
                <c:pt idx="9">
                  <c:v>7</c:v>
                </c:pt>
                <c:pt idx="10">
                  <c:v>8</c:v>
                </c:pt>
                <c:pt idx="11">
                  <c:v>4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7</c:v>
                </c:pt>
                <c:pt idx="16">
                  <c:v>5</c:v>
                </c:pt>
                <c:pt idx="17">
                  <c:v>7</c:v>
                </c:pt>
                <c:pt idx="18">
                  <c:v>2</c:v>
                </c:pt>
                <c:pt idx="19">
                  <c:v>5</c:v>
                </c:pt>
                <c:pt idx="20">
                  <c:v>11</c:v>
                </c:pt>
                <c:pt idx="21">
                  <c:v>6</c:v>
                </c:pt>
                <c:pt idx="22">
                  <c:v>2</c:v>
                </c:pt>
                <c:pt idx="23">
                  <c:v>7</c:v>
                </c:pt>
                <c:pt idx="24">
                  <c:v>14</c:v>
                </c:pt>
                <c:pt idx="25">
                  <c:v>7</c:v>
                </c:pt>
                <c:pt idx="26">
                  <c:v>6</c:v>
                </c:pt>
                <c:pt idx="27">
                  <c:v>9</c:v>
                </c:pt>
                <c:pt idx="28">
                  <c:v>2</c:v>
                </c:pt>
                <c:pt idx="29">
                  <c:v>3</c:v>
                </c:pt>
                <c:pt idx="30">
                  <c:v>6</c:v>
                </c:pt>
                <c:pt idx="31">
                  <c:v>6</c:v>
                </c:pt>
              </c:numCache>
            </c:numRef>
          </c:val>
        </c:ser>
        <c:axId val="67570304"/>
        <c:axId val="67572096"/>
      </c:barChart>
      <c:catAx>
        <c:axId val="67570304"/>
        <c:scaling>
          <c:orientation val="minMax"/>
        </c:scaling>
        <c:axPos val="b"/>
        <c:tickLblPos val="nextTo"/>
        <c:crossAx val="67572096"/>
        <c:crosses val="autoZero"/>
        <c:auto val="1"/>
        <c:lblAlgn val="ctr"/>
        <c:lblOffset val="100"/>
      </c:catAx>
      <c:valAx>
        <c:axId val="67572096"/>
        <c:scaling>
          <c:orientation val="minMax"/>
        </c:scaling>
        <c:axPos val="l"/>
        <c:majorGridlines/>
        <c:numFmt formatCode="General" sourceLinked="1"/>
        <c:tickLblPos val="nextTo"/>
        <c:crossAx val="6757030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[IICT ASSIGNMENT2 CS191920 LAB 1A2.xlsx]problem4!PivotTable4</c:name>
    <c:fmtId val="2"/>
  </c:pivotSource>
  <c:chart>
    <c:title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barChart>
        <c:barDir val="bar"/>
        <c:grouping val="clustered"/>
        <c:ser>
          <c:idx val="0"/>
          <c:order val="0"/>
          <c:tx>
            <c:strRef>
              <c:f>problem4!$B$3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problem4!$A$4:$A$14</c:f>
              <c:strCache>
                <c:ptCount val="10"/>
                <c:pt idx="0">
                  <c:v>11000-30999</c:v>
                </c:pt>
                <c:pt idx="1">
                  <c:v>31000-50999</c:v>
                </c:pt>
                <c:pt idx="2">
                  <c:v>51000-70999</c:v>
                </c:pt>
                <c:pt idx="3">
                  <c:v>71000-90999</c:v>
                </c:pt>
                <c:pt idx="4">
                  <c:v>91000-110999</c:v>
                </c:pt>
                <c:pt idx="5">
                  <c:v>111000-130999</c:v>
                </c:pt>
                <c:pt idx="6">
                  <c:v>131000-150999</c:v>
                </c:pt>
                <c:pt idx="7">
                  <c:v>151000-170999</c:v>
                </c:pt>
                <c:pt idx="8">
                  <c:v>171000-190999</c:v>
                </c:pt>
                <c:pt idx="9">
                  <c:v>191000-210999</c:v>
                </c:pt>
              </c:strCache>
            </c:strRef>
          </c:cat>
          <c:val>
            <c:numRef>
              <c:f>problem4!$B$4:$B$14</c:f>
              <c:numCache>
                <c:formatCode>General</c:formatCode>
                <c:ptCount val="10"/>
                <c:pt idx="0">
                  <c:v>24</c:v>
                </c:pt>
                <c:pt idx="1">
                  <c:v>14</c:v>
                </c:pt>
                <c:pt idx="2">
                  <c:v>11</c:v>
                </c:pt>
                <c:pt idx="3">
                  <c:v>28</c:v>
                </c:pt>
                <c:pt idx="4">
                  <c:v>24</c:v>
                </c:pt>
                <c:pt idx="5">
                  <c:v>17</c:v>
                </c:pt>
                <c:pt idx="6">
                  <c:v>22</c:v>
                </c:pt>
                <c:pt idx="7">
                  <c:v>20</c:v>
                </c:pt>
                <c:pt idx="8">
                  <c:v>23</c:v>
                </c:pt>
                <c:pt idx="9">
                  <c:v>17</c:v>
                </c:pt>
              </c:numCache>
            </c:numRef>
          </c:val>
        </c:ser>
        <c:axId val="67596288"/>
        <c:axId val="67597824"/>
      </c:barChart>
      <c:catAx>
        <c:axId val="67596288"/>
        <c:scaling>
          <c:orientation val="minMax"/>
        </c:scaling>
        <c:axPos val="l"/>
        <c:tickLblPos val="nextTo"/>
        <c:crossAx val="67597824"/>
        <c:crosses val="autoZero"/>
        <c:auto val="1"/>
        <c:lblAlgn val="ctr"/>
        <c:lblOffset val="100"/>
      </c:catAx>
      <c:valAx>
        <c:axId val="67597824"/>
        <c:scaling>
          <c:orientation val="minMax"/>
        </c:scaling>
        <c:axPos val="b"/>
        <c:majorGridlines/>
        <c:numFmt formatCode="General" sourceLinked="1"/>
        <c:tickLblPos val="nextTo"/>
        <c:crossAx val="675962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2</xdr:row>
      <xdr:rowOff>133350</xdr:rowOff>
    </xdr:from>
    <xdr:to>
      <xdr:col>10</xdr:col>
      <xdr:colOff>38100</xdr:colOff>
      <xdr:row>17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285750</xdr:colOff>
      <xdr:row>8</xdr:row>
      <xdr:rowOff>161925</xdr:rowOff>
    </xdr:from>
    <xdr:to>
      <xdr:col>9</xdr:col>
      <xdr:colOff>590550</xdr:colOff>
      <xdr:row>23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5</xdr:row>
      <xdr:rowOff>161925</xdr:rowOff>
    </xdr:from>
    <xdr:to>
      <xdr:col>9</xdr:col>
      <xdr:colOff>542925</xdr:colOff>
      <xdr:row>20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142875</xdr:colOff>
      <xdr:row>0</xdr:row>
      <xdr:rowOff>57150</xdr:rowOff>
    </xdr:from>
    <xdr:to>
      <xdr:col>15</xdr:col>
      <xdr:colOff>447675</xdr:colOff>
      <xdr:row>14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304800</xdr:colOff>
      <xdr:row>14</xdr:row>
      <xdr:rowOff>95250</xdr:rowOff>
    </xdr:from>
    <xdr:to>
      <xdr:col>9</xdr:col>
      <xdr:colOff>0</xdr:colOff>
      <xdr:row>28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1</xdr:row>
      <xdr:rowOff>19050</xdr:rowOff>
    </xdr:from>
    <xdr:to>
      <xdr:col>20</xdr:col>
      <xdr:colOff>9525</xdr:colOff>
      <xdr:row>19</xdr:row>
      <xdr:rowOff>76200</xdr:rowOff>
    </xdr:to>
    <xdr:sp macro="" textlink="">
      <xdr:nvSpPr>
        <xdr:cNvPr id="2" name="TextBox 1"/>
        <xdr:cNvSpPr txBox="1"/>
      </xdr:nvSpPr>
      <xdr:spPr>
        <a:xfrm>
          <a:off x="485775" y="209550"/>
          <a:ext cx="11715750" cy="3486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/>
            <a:t>(i) Which bank issued least number of Credit cards and what were their types?</a:t>
          </a:r>
        </a:p>
        <a:p>
          <a:r>
            <a:rPr lang="en-US" sz="1100"/>
            <a:t>ANS.AMERICAN  EXPRESS</a:t>
          </a:r>
        </a:p>
        <a:p>
          <a:endParaRPr lang="en-US" sz="1100"/>
        </a:p>
        <a:p>
          <a:r>
            <a:rPr lang="en-US"/>
            <a:t>(ii) How many Credit Cards were issued in 2nd quarter of 2012?</a:t>
          </a:r>
        </a:p>
        <a:p>
          <a:r>
            <a:rPr lang="en-US" sz="1100"/>
            <a:t>ANS.8</a:t>
          </a:r>
        </a:p>
        <a:p>
          <a:endParaRPr lang="en-US" sz="1100"/>
        </a:p>
        <a:p>
          <a:r>
            <a:rPr lang="en-US"/>
            <a:t>(iii) Which is the most issued Credit Card Type?</a:t>
          </a:r>
        </a:p>
        <a:p>
          <a:r>
            <a:rPr lang="en-US" sz="1100"/>
            <a:t>ANS.JCB</a:t>
          </a:r>
        </a:p>
        <a:p>
          <a:endParaRPr lang="en-US" sz="1100"/>
        </a:p>
        <a:p>
          <a:r>
            <a:rPr lang="en-US"/>
            <a:t>(iv) What range of Credit Limit had been offered most by the Issuing banks?</a:t>
          </a:r>
        </a:p>
        <a:p>
          <a:r>
            <a:rPr lang="en-US" sz="1100"/>
            <a:t>ANS.71000-9 0999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Book1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3745.278959953706" createdVersion="3" refreshedVersion="3" minRefreshableVersion="3" recordCount="200">
  <cacheSource type="worksheet">
    <worksheetSource ref="A1:G201" sheet="Sheet1" r:id="rId2"/>
  </cacheSource>
  <cacheFields count="8">
    <cacheField name="Card Type Full Name" numFmtId="0">
      <sharedItems count="6">
        <s v="American Express"/>
        <s v="Visa"/>
        <s v="Discover"/>
        <s v="Master Card"/>
        <s v="Diners Club International"/>
        <s v="Japan Credit Bureau"/>
      </sharedItems>
    </cacheField>
    <cacheField name="Issuing Bank" numFmtId="0">
      <sharedItems count="15">
        <s v="American Express"/>
        <s v="Citibank"/>
        <s v="Chase"/>
        <s v="Discover"/>
        <s v="Capital One"/>
        <s v="Wells Fargo"/>
        <s v="Diners Club"/>
        <s v="JCB"/>
        <s v="USAA"/>
        <s v="GE Capital"/>
        <s v="First National"/>
        <s v="Bank of America"/>
        <s v="U.S. Bancorp"/>
        <s v="Cabela’s WFB"/>
        <s v="Barclays"/>
      </sharedItems>
    </cacheField>
    <cacheField name="Card Number" numFmtId="11">
      <sharedItems containsSemiMixedTypes="0" containsString="0" containsNumber="1" containsInteger="1" minValue="30057400000000" maxValue="6586220000000000"/>
    </cacheField>
    <cacheField name="Card Holder's Name" numFmtId="0">
      <sharedItems count="200">
        <s v="Harvey P Page"/>
        <s v="Marjorie O Marsh"/>
        <s v="Cyrus Bridges"/>
        <s v="Patrick O Lynn"/>
        <s v="Juliette Z Ruiz"/>
        <s v="Kristen Johns"/>
        <s v="Beth Guy"/>
        <s v="Cara E Fox"/>
        <s v="Leslie N Dixon"/>
        <s v="Melvin N Beasley"/>
        <s v="Chris N Gillespie"/>
        <s v="Trevor H Garza"/>
        <s v="Lisa W Guerrero"/>
        <s v="Debbie D Gray"/>
        <s v="Garland R Murphy"/>
        <s v="Sam G May"/>
        <s v="Edwin L Mann"/>
        <s v="Nathan Stone"/>
        <s v="Denise Mccullough"/>
        <s v="Marcus Crosby"/>
        <s v="Ana M Downs"/>
        <s v="Corinne English"/>
        <s v="Leon S Hess"/>
        <s v="Matthew Z Boone"/>
        <s v="Annie Q Charles"/>
        <s v="Christy N Beard"/>
        <s v="Dawn Thornton"/>
        <s v="Glenda Stephens"/>
        <s v="Terrence V Horn"/>
        <s v="Herman G Schroeder"/>
        <s v="Marie Contreras"/>
        <s v="Brenda Holder"/>
        <s v="Michael N Bernard"/>
        <s v="Diana Downs"/>
        <s v="Stanley D Reid"/>
        <s v="Irwin N Brewer"/>
        <s v="Phillip U Norman"/>
        <s v="Frank Q Ortiz"/>
        <s v="George E Marks"/>
        <s v="Harry K Rollins"/>
        <s v="Lynn Y Lang"/>
        <s v="Rosanne U Levine"/>
        <s v="Johnnie Horne"/>
        <s v="Robert H Wallace"/>
        <s v="Kristen B Mcclure"/>
        <s v="Mildred Bowers"/>
        <s v="Winston Z Bird"/>
        <s v="Eddy Wong"/>
        <s v="Sharon E Douglas"/>
        <s v="Carrie V Schroeder"/>
        <s v="Lee B Garrison"/>
        <s v="Austin A Ayers"/>
        <s v="Ronnie R Spears"/>
        <s v="Clara V Bullock"/>
        <s v="Hannah S Patterson"/>
        <s v="Aurelio P Hendricks"/>
        <s v="Charlie Rivera"/>
        <s v="Damien E Hensley"/>
        <s v="Helen A Johnson"/>
        <s v="Sharon X Martin"/>
        <s v="Anita V Spencer"/>
        <s v="Leon Crosby"/>
        <s v="Kathy L Rollins"/>
        <s v="Samantha G Wiley"/>
        <s v="Sung O Mcdonald"/>
        <s v="Arthur W Vargas"/>
        <s v="Maria V Stone"/>
        <s v="Gail Olsen"/>
        <s v="Isabella E Doyle"/>
        <s v="Terry Glover"/>
        <s v="Louis W Silva"/>
        <s v="Peter F Burnett"/>
        <s v="Steven B Palmer"/>
        <s v="Victoria O Silva"/>
        <s v="Kim M Lynn"/>
        <s v="Jeremy Weaver"/>
        <s v="Amalia A Mann"/>
        <s v="Sterling Q Weber"/>
        <s v="Tina S Glenn"/>
        <s v="Yolanda Wilkerson"/>
        <s v="Brigitte Alexander"/>
        <s v="Carrie M Bond"/>
        <s v="Frances Cook"/>
        <s v="Roberto L Padilla"/>
        <s v="Thomas L Stanton"/>
        <s v="Brock V Thomas"/>
        <s v="Jeffery P Hawkins"/>
        <s v="Chris E Williamson"/>
        <s v="Emanuel Z Howell"/>
        <s v="Jorge J Rios"/>
        <s v="Karen K Gaines"/>
        <s v="Kyle Gross"/>
        <s v="Ramon U Travis"/>
        <s v="Rickie O Solis"/>
        <s v="Clara R George"/>
        <s v="Kathy Mccarty"/>
        <s v="Margery W Austin"/>
        <s v="Janie D Hickman"/>
        <s v="Christopher X Holcomb"/>
        <s v="Leo Z Dawson"/>
        <s v="Sylvia Scott"/>
        <s v="Thomas Fischer"/>
        <s v="Carlene Y Obrien"/>
        <s v="Marie H Gentry"/>
        <s v="Walter U Macias"/>
        <s v="Gloria E Bond"/>
        <s v="Jeremiah Ware"/>
        <s v="Susan Q Travis"/>
        <s v="Bettie P Cabrera"/>
        <s v="Florence Walton"/>
        <s v="Nolan P Roman"/>
        <s v="Amber W Chambers"/>
        <s v="Callie V Olsen"/>
        <s v="Tammy Y Wall"/>
        <s v="Chad Z Curry"/>
        <s v="Dorthy Gibbs"/>
        <s v="Nicholas R Preston"/>
        <s v="Randi Hull"/>
        <s v="Jimmy H Blake"/>
        <s v="Rebecca Martinez"/>
        <s v="George Y Mccarthy"/>
        <s v="Julia P Morales"/>
        <s v="Lauren W Lewis"/>
        <s v="Phyllis J Hendrix"/>
        <s v="Cora D Mayer"/>
        <s v="Rob Bailey"/>
        <s v="Robert B Mcintyre"/>
        <s v="Gilda J Wade"/>
        <s v="Ryan G Wolf"/>
        <s v="Anibal S Dudley"/>
        <s v="Edna T Wiley"/>
        <s v="Joan S Foreman"/>
        <s v="Peter Mccullough"/>
        <s v="Lamont Ray"/>
        <s v="Travis A Mcgee"/>
        <s v="Bradley B Webster"/>
        <s v="Clarence Bray"/>
        <s v="Damion Rivera"/>
        <s v="Kenya Lang"/>
        <s v="Sara O Kim"/>
        <s v="Tony E Martinez"/>
        <s v="Nelson Mack"/>
        <s v="Walter K Shannon"/>
        <s v="Jonah R Dickson"/>
        <s v="Elinor J Pruitt"/>
        <s v="Jean P Russell"/>
        <s v="Jerry Shannon"/>
        <s v="Jim D Mcdowell"/>
        <s v="Kathryn N Vasquez"/>
        <s v="Willie C Hobbs"/>
        <s v="Aaron A Mercer"/>
        <s v="Claudia S Salas"/>
        <s v="Stanley F Foreman"/>
        <s v="Monroe Petersen"/>
        <s v="Clayton G Watts"/>
        <s v="Gary Mathews"/>
        <s v="Tyler H Stark"/>
        <s v="Kent X Barlow"/>
        <s v="Micheal Z Allison"/>
        <s v="Rene C Rasmussen"/>
        <s v="Stevie M Snyder"/>
        <s v="Andrea J Mullins"/>
        <s v="Charlie I Allen"/>
        <s v="Sheena Y Dillard"/>
        <s v="Aurelia Z Castillo"/>
        <s v="Gilbert Rich"/>
        <s v="Kathleen X Wilson"/>
        <s v="Desiree W Navarro"/>
        <s v="Jimmy B Rose"/>
        <s v="Josie Santos"/>
        <s v="Monique Merritt"/>
        <s v="Alvin M Espinoza"/>
        <s v="Laverne Keith"/>
        <s v="Amparo K Sheppard"/>
        <s v="Isiah C Poole"/>
        <s v="Louise Woods"/>
        <s v="Tyler H Hughes"/>
        <s v="Wendell N Mcdaniel"/>
        <s v="Dan Q Brewer"/>
        <s v="Johnnie L Kline"/>
        <s v="Ana U Hubbard"/>
        <s v="Stefanie Conner"/>
        <s v="Ebony G Atkins"/>
        <s v="Chang Molina"/>
        <s v="Esperanza T Hall"/>
        <s v="Clara England"/>
        <s v="Doris Giles"/>
        <s v="Ana W Torres"/>
        <s v="Morgan M Barr"/>
        <s v="Tony T Cohen"/>
        <s v="Erick E Bass"/>
        <s v="John Cline"/>
        <s v="Melanie A Clay"/>
        <s v="Anthony Q Santana"/>
        <s v="Heriberto A Donaldson"/>
        <s v="Maurice Guthrie"/>
        <s v="Toni Booth"/>
        <s v="Kathryn Morton"/>
        <s v="Michael L Wilkinson"/>
        <s v="Beatrice J Mckay"/>
      </sharedItems>
    </cacheField>
    <cacheField name="Issue Date" numFmtId="14">
      <sharedItems containsSemiMixedTypes="0" containsNonDate="0" containsDate="1" containsString="0" minDate="2010-01-01T00:00:00" maxDate="2017-12-02T00:00:00" count="103">
        <d v="2017-12-01T00:00:00"/>
        <d v="2017-11-10T00:00:00"/>
        <d v="2017-11-01T00:00:00"/>
        <d v="2017-10-01T00:00:00"/>
        <d v="2017-10-10T00:00:00"/>
        <d v="2017-09-01T00:00:00"/>
        <d v="2017-09-20T00:00:00"/>
        <d v="2017-09-10T00:00:00"/>
        <d v="2017-08-01T00:00:00"/>
        <d v="2017-07-01T00:00:00"/>
        <d v="2017-06-10T00:00:00"/>
        <d v="2017-06-01T00:00:00"/>
        <d v="2017-05-20T00:00:00"/>
        <d v="2017-05-01T00:00:00"/>
        <d v="2017-04-01T00:00:00"/>
        <d v="2017-03-01T00:00:00"/>
        <d v="2017-03-20T00:00:00"/>
        <d v="2017-02-01T00:00:00"/>
        <d v="2017-01-10T00:00:00"/>
        <d v="2017-01-01T00:00:00"/>
        <d v="2016-12-01T00:00:00"/>
        <d v="2016-11-01T00:00:00"/>
        <d v="2016-11-20T00:00:00"/>
        <d v="2016-10-01T00:00:00"/>
        <d v="2016-09-01T00:00:00"/>
        <d v="2016-06-20T00:00:00"/>
        <d v="2016-06-01T00:00:00"/>
        <d v="2016-05-01T00:00:00"/>
        <d v="2016-04-20T00:00:00"/>
        <d v="2016-04-01T00:00:00"/>
        <d v="2016-02-10T00:00:00"/>
        <d v="2016-02-01T00:00:00"/>
        <d v="2016-01-01T00:00:00"/>
        <d v="2015-12-01T00:00:00"/>
        <d v="2015-11-01T00:00:00"/>
        <d v="2015-10-10T00:00:00"/>
        <d v="2015-08-01T00:00:00"/>
        <d v="2015-07-10T00:00:00"/>
        <d v="2015-06-01T00:00:00"/>
        <d v="2015-05-20T00:00:00"/>
        <d v="2015-04-01T00:00:00"/>
        <d v="2015-03-01T00:00:00"/>
        <d v="2015-02-01T00:00:00"/>
        <d v="2015-01-01T00:00:00"/>
        <d v="2014-12-01T00:00:00"/>
        <d v="2014-11-01T00:00:00"/>
        <d v="2014-09-01T00:00:00"/>
        <d v="2014-08-10T00:00:00"/>
        <d v="2014-07-01T00:00:00"/>
        <d v="2014-06-01T00:00:00"/>
        <d v="2014-05-01T00:00:00"/>
        <d v="2014-04-01T00:00:00"/>
        <d v="2014-03-01T00:00:00"/>
        <d v="2014-02-01T00:00:00"/>
        <d v="2014-01-01T00:00:00"/>
        <d v="2013-12-01T00:00:00"/>
        <d v="2013-11-20T00:00:00"/>
        <d v="2013-10-01T00:00:00"/>
        <d v="2013-08-01T00:00:00"/>
        <d v="2013-07-01T00:00:00"/>
        <d v="2013-05-01T00:00:00"/>
        <d v="2013-04-01T00:00:00"/>
        <d v="2013-03-10T00:00:00"/>
        <d v="2013-02-01T00:00:00"/>
        <d v="2012-12-01T00:00:00"/>
        <d v="2012-11-01T00:00:00"/>
        <d v="2012-11-10T00:00:00"/>
        <d v="2012-10-01T00:00:00"/>
        <d v="2012-08-01T00:00:00"/>
        <d v="2012-08-10T00:00:00"/>
        <d v="2012-06-01T00:00:00"/>
        <d v="2012-04-10T00:00:00"/>
        <d v="2012-04-01T00:00:00"/>
        <d v="2012-03-01T00:00:00"/>
        <d v="2012-02-01T00:00:00"/>
        <d v="2012-02-10T00:00:00"/>
        <d v="2011-12-01T00:00:00"/>
        <d v="2011-11-20T00:00:00"/>
        <d v="2011-10-01T00:00:00"/>
        <d v="2011-08-01T00:00:00"/>
        <d v="2011-07-01T00:00:00"/>
        <d v="2011-07-10T00:00:00"/>
        <d v="2011-06-01T00:00:00"/>
        <d v="2011-05-01T00:00:00"/>
        <d v="2011-04-01T00:00:00"/>
        <d v="2011-04-10T00:00:00"/>
        <d v="2011-02-01T00:00:00"/>
        <d v="2011-01-01T00:00:00"/>
        <d v="2010-12-01T00:00:00"/>
        <d v="2010-11-01T00:00:00"/>
        <d v="2010-10-01T00:00:00"/>
        <d v="2010-09-01T00:00:00"/>
        <d v="2010-08-01T00:00:00"/>
        <d v="2010-08-10T00:00:00"/>
        <d v="2010-07-01T00:00:00"/>
        <d v="2010-06-10T00:00:00"/>
        <d v="2010-05-01T00:00:00"/>
        <d v="2010-03-01T00:00:00"/>
        <d v="2010-02-01T00:00:00"/>
        <d v="2010-01-10T00:00:00"/>
        <d v="2010-01-01T00:00:00"/>
        <d v="2010-12-20T00:00:00"/>
        <d v="2010-12-10T00:00:00"/>
      </sharedItems>
      <fieldGroup par="7" base="4">
        <rangePr groupBy="quarters" startDate="2010-01-01T00:00:00" endDate="2017-12-02T00:00:00"/>
        <groupItems count="6">
          <s v="&lt;1/1/2010"/>
          <s v="Qtr1"/>
          <s v="Qtr2"/>
          <s v="Qtr3"/>
          <s v="Qtr4"/>
          <s v="&gt;12/2/2017"/>
        </groupItems>
      </fieldGroup>
    </cacheField>
    <cacheField name="Expiry Date" numFmtId="14">
      <sharedItems containsSemiMixedTypes="0" containsNonDate="0" containsDate="1" containsString="0" minDate="1930-01-01T00:00:00" maxDate="2029-12-02T00:00:00"/>
    </cacheField>
    <cacheField name="Credit Limit" numFmtId="0">
      <sharedItems containsSemiMixedTypes="0" containsString="0" containsNumber="1" containsInteger="1" minValue="11000" maxValue="200000" count="191">
        <n v="200000"/>
        <n v="157200"/>
        <n v="64800"/>
        <n v="59000"/>
        <n v="74900"/>
        <n v="172700"/>
        <n v="28900"/>
        <n v="193000"/>
        <n v="158400"/>
        <n v="197600"/>
        <n v="134800"/>
        <n v="147400"/>
        <n v="42400"/>
        <n v="160600"/>
        <n v="81000"/>
        <n v="186300"/>
        <n v="85500"/>
        <n v="86600"/>
        <n v="25900"/>
        <n v="146300"/>
        <n v="71500"/>
        <n v="131400"/>
        <n v="150200"/>
        <n v="134600"/>
        <n v="15700"/>
        <n v="129500"/>
        <n v="96000"/>
        <n v="194500"/>
        <n v="132600"/>
        <n v="194000"/>
        <n v="100600"/>
        <n v="192800"/>
        <n v="126500"/>
        <n v="14000"/>
        <n v="132100"/>
        <n v="127200"/>
        <n v="27500"/>
        <n v="103700"/>
        <n v="144800"/>
        <n v="53600"/>
        <n v="109100"/>
        <n v="111500"/>
        <n v="25000"/>
        <n v="148500"/>
        <n v="30400"/>
        <n v="103900"/>
        <n v="26900"/>
        <n v="151400"/>
        <n v="86700"/>
        <n v="91800"/>
        <n v="72900"/>
        <n v="65400"/>
        <n v="91000"/>
        <n v="165100"/>
        <n v="19200"/>
        <n v="64400"/>
        <n v="13400"/>
        <n v="76900"/>
        <n v="131500"/>
        <n v="153000"/>
        <n v="99700"/>
        <n v="47500"/>
        <n v="164000"/>
        <n v="37400"/>
        <n v="155400"/>
        <n v="106900"/>
        <n v="143200"/>
        <n v="85000"/>
        <n v="113800"/>
        <n v="168700"/>
        <n v="35100"/>
        <n v="186900"/>
        <n v="85800"/>
        <n v="103800"/>
        <n v="195100"/>
        <n v="159800"/>
        <n v="44800"/>
        <n v="88800"/>
        <n v="29100"/>
        <n v="170600"/>
        <n v="146200"/>
        <n v="124000"/>
        <n v="51800"/>
        <n v="103200"/>
        <n v="24400"/>
        <n v="81300"/>
        <n v="129200"/>
        <n v="72400"/>
        <n v="93300"/>
        <n v="130900"/>
        <n v="32000"/>
        <n v="185700"/>
        <n v="174700"/>
        <n v="198800"/>
        <n v="90100"/>
        <n v="11000"/>
        <n v="128900"/>
        <n v="89700"/>
        <n v="33400"/>
        <n v="126800"/>
        <n v="96800"/>
        <n v="19000"/>
        <n v="95200"/>
        <n v="47900"/>
        <n v="84600"/>
        <n v="95000"/>
        <n v="34900"/>
        <n v="84700"/>
        <n v="55300"/>
        <n v="104100"/>
        <n v="171900"/>
        <n v="85600"/>
        <n v="195500"/>
        <n v="161900"/>
        <n v="196300"/>
        <n v="28200"/>
        <n v="192000"/>
        <n v="83600"/>
        <n v="167800"/>
        <n v="186500"/>
        <n v="165700"/>
        <n v="41500"/>
        <n v="181300"/>
        <n v="65900"/>
        <n v="179700"/>
        <n v="142200"/>
        <n v="71700"/>
        <n v="40800"/>
        <n v="16900"/>
        <n v="179500"/>
        <n v="182200"/>
        <n v="138600"/>
        <n v="109900"/>
        <n v="68100"/>
        <n v="151700"/>
        <n v="154200"/>
        <n v="92900"/>
        <n v="155700"/>
        <n v="139900"/>
        <n v="85700"/>
        <n v="25600"/>
        <n v="104000"/>
        <n v="91900"/>
        <n v="108500"/>
        <n v="197000"/>
        <n v="114400"/>
        <n v="11300"/>
        <n v="19800"/>
        <n v="112300"/>
        <n v="158800"/>
        <n v="172900"/>
        <n v="119600"/>
        <n v="193500"/>
        <n v="192300"/>
        <n v="145600"/>
        <n v="89800"/>
        <n v="28100"/>
        <n v="182000"/>
        <n v="175200"/>
        <n v="130400"/>
        <n v="17700"/>
        <n v="178700"/>
        <n v="59900"/>
        <n v="196600"/>
        <n v="149000"/>
        <n v="80600"/>
        <n v="190700"/>
        <n v="99300"/>
        <n v="82400"/>
        <n v="64900"/>
        <n v="144700"/>
        <n v="87200"/>
        <n v="142300"/>
        <n v="167700"/>
        <n v="183700"/>
        <n v="197200"/>
        <n v="121000"/>
        <n v="112000"/>
        <n v="20000"/>
        <n v="160400"/>
        <n v="184900"/>
        <n v="187900"/>
        <n v="40300"/>
        <n v="83200"/>
        <n v="37800"/>
        <n v="50600"/>
        <n v="12100"/>
        <n v="77200"/>
        <n v="98800"/>
        <n v="178100"/>
        <n v="179200"/>
      </sharedItems>
      <fieldGroup base="6">
        <rangePr startNum="11000" endNum="200000" groupInterval="20000"/>
        <groupItems count="12">
          <s v="&lt;11000"/>
          <s v="11000-30999"/>
          <s v="31000-50999"/>
          <s v="51000-70999"/>
          <s v="71000-90999"/>
          <s v="91000-110999"/>
          <s v="111000-130999"/>
          <s v="131000-150999"/>
          <s v="151000-170999"/>
          <s v="171000-190999"/>
          <s v="191000-210999"/>
          <s v="&gt;211000"/>
        </groupItems>
      </fieldGroup>
    </cacheField>
    <cacheField name="Years" numFmtId="0" databaseField="0">
      <fieldGroup base="4">
        <rangePr groupBy="years" startDate="2010-01-01T00:00:00" endDate="2017-12-02T00:00:00"/>
        <groupItems count="10">
          <s v="&lt;1/1/2010"/>
          <s v="2010"/>
          <s v="2011"/>
          <s v="2012"/>
          <s v="2013"/>
          <s v="2014"/>
          <s v="2015"/>
          <s v="2016"/>
          <s v="2017"/>
          <s v="&gt;12/2/2017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0">
  <r>
    <x v="0"/>
    <x v="0"/>
    <n v="343946000000000"/>
    <x v="0"/>
    <x v="0"/>
    <d v="1932-12-01T00:00:00"/>
    <x v="0"/>
  </r>
  <r>
    <x v="1"/>
    <x v="1"/>
    <n v="5112790000000000"/>
    <x v="1"/>
    <x v="0"/>
    <d v="1937-12-01T00:00:00"/>
    <x v="1"/>
  </r>
  <r>
    <x v="1"/>
    <x v="2"/>
    <n v="3546980000000000"/>
    <x v="2"/>
    <x v="1"/>
    <d v="2026-11-01T00:00:00"/>
    <x v="2"/>
  </r>
  <r>
    <x v="2"/>
    <x v="3"/>
    <n v="375390000000000"/>
    <x v="3"/>
    <x v="2"/>
    <d v="2023-11-01T00:00:00"/>
    <x v="3"/>
  </r>
  <r>
    <x v="3"/>
    <x v="4"/>
    <n v="6440770000000000"/>
    <x v="4"/>
    <x v="3"/>
    <d v="1936-10-01T00:00:00"/>
    <x v="4"/>
  </r>
  <r>
    <x v="1"/>
    <x v="5"/>
    <n v="5391710000000000"/>
    <x v="5"/>
    <x v="4"/>
    <d v="2025-10-01T00:00:00"/>
    <x v="5"/>
  </r>
  <r>
    <x v="1"/>
    <x v="4"/>
    <n v="5208030000000000"/>
    <x v="6"/>
    <x v="5"/>
    <d v="1935-09-01T00:00:00"/>
    <x v="6"/>
  </r>
  <r>
    <x v="4"/>
    <x v="6"/>
    <n v="377319000000000"/>
    <x v="7"/>
    <x v="5"/>
    <d v="1933-09-01T00:00:00"/>
    <x v="7"/>
  </r>
  <r>
    <x v="1"/>
    <x v="2"/>
    <n v="3533140000000000"/>
    <x v="8"/>
    <x v="6"/>
    <d v="2020-09-01T00:00:00"/>
    <x v="8"/>
  </r>
  <r>
    <x v="0"/>
    <x v="0"/>
    <n v="4660530000000000"/>
    <x v="9"/>
    <x v="7"/>
    <d v="2023-09-01T00:00:00"/>
    <x v="9"/>
  </r>
  <r>
    <x v="1"/>
    <x v="2"/>
    <n v="4081410000000000"/>
    <x v="10"/>
    <x v="8"/>
    <d v="2023-08-01T00:00:00"/>
    <x v="10"/>
  </r>
  <r>
    <x v="5"/>
    <x v="7"/>
    <n v="6011280000000000"/>
    <x v="11"/>
    <x v="8"/>
    <d v="2029-08-01T00:00:00"/>
    <x v="11"/>
  </r>
  <r>
    <x v="1"/>
    <x v="4"/>
    <n v="5130410000000000"/>
    <x v="12"/>
    <x v="9"/>
    <d v="2025-07-01T00:00:00"/>
    <x v="12"/>
  </r>
  <r>
    <x v="2"/>
    <x v="3"/>
    <n v="371974000000000"/>
    <x v="13"/>
    <x v="10"/>
    <d v="2020-06-01T00:00:00"/>
    <x v="13"/>
  </r>
  <r>
    <x v="4"/>
    <x v="6"/>
    <n v="38695300000000"/>
    <x v="14"/>
    <x v="11"/>
    <d v="2025-06-01T00:00:00"/>
    <x v="14"/>
  </r>
  <r>
    <x v="3"/>
    <x v="4"/>
    <n v="5251920000000000"/>
    <x v="15"/>
    <x v="11"/>
    <d v="2027-06-01T00:00:00"/>
    <x v="15"/>
  </r>
  <r>
    <x v="4"/>
    <x v="6"/>
    <n v="39681500000000"/>
    <x v="16"/>
    <x v="12"/>
    <d v="2020-05-01T00:00:00"/>
    <x v="16"/>
  </r>
  <r>
    <x v="4"/>
    <x v="6"/>
    <n v="342093000000000"/>
    <x v="17"/>
    <x v="13"/>
    <d v="2022-05-01T00:00:00"/>
    <x v="17"/>
  </r>
  <r>
    <x v="2"/>
    <x v="3"/>
    <n v="4651160000000000"/>
    <x v="18"/>
    <x v="14"/>
    <d v="1933-04-01T00:00:00"/>
    <x v="18"/>
  </r>
  <r>
    <x v="2"/>
    <x v="3"/>
    <n v="3534350000000000"/>
    <x v="19"/>
    <x v="14"/>
    <d v="1933-04-01T00:00:00"/>
    <x v="19"/>
  </r>
  <r>
    <x v="5"/>
    <x v="7"/>
    <n v="6011490000000000"/>
    <x v="20"/>
    <x v="15"/>
    <d v="2021-03-01T00:00:00"/>
    <x v="20"/>
  </r>
  <r>
    <x v="2"/>
    <x v="3"/>
    <n v="3561970000000000"/>
    <x v="21"/>
    <x v="15"/>
    <d v="2022-03-01T00:00:00"/>
    <x v="21"/>
  </r>
  <r>
    <x v="0"/>
    <x v="8"/>
    <n v="371306000000000"/>
    <x v="22"/>
    <x v="15"/>
    <d v="1937-03-01T00:00:00"/>
    <x v="22"/>
  </r>
  <r>
    <x v="2"/>
    <x v="3"/>
    <n v="30305600000000"/>
    <x v="23"/>
    <x v="16"/>
    <d v="1936-03-01T00:00:00"/>
    <x v="23"/>
  </r>
  <r>
    <x v="4"/>
    <x v="6"/>
    <n v="4088220000000000"/>
    <x v="24"/>
    <x v="17"/>
    <d v="1932-02-01T00:00:00"/>
    <x v="24"/>
  </r>
  <r>
    <x v="5"/>
    <x v="7"/>
    <n v="30111700000000"/>
    <x v="25"/>
    <x v="17"/>
    <d v="1932-02-01T00:00:00"/>
    <x v="25"/>
  </r>
  <r>
    <x v="0"/>
    <x v="0"/>
    <n v="4466650000000000"/>
    <x v="26"/>
    <x v="17"/>
    <d v="2026-02-01T00:00:00"/>
    <x v="26"/>
  </r>
  <r>
    <x v="0"/>
    <x v="0"/>
    <n v="5443490000000000"/>
    <x v="27"/>
    <x v="17"/>
    <d v="2028-02-01T00:00:00"/>
    <x v="27"/>
  </r>
  <r>
    <x v="5"/>
    <x v="7"/>
    <n v="341548000000000"/>
    <x v="28"/>
    <x v="17"/>
    <d v="1932-02-01T00:00:00"/>
    <x v="28"/>
  </r>
  <r>
    <x v="4"/>
    <x v="6"/>
    <n v="5145080000000000"/>
    <x v="29"/>
    <x v="18"/>
    <d v="2024-01-01T00:00:00"/>
    <x v="29"/>
  </r>
  <r>
    <x v="2"/>
    <x v="3"/>
    <n v="371392000000000"/>
    <x v="30"/>
    <x v="19"/>
    <d v="2023-01-01T00:00:00"/>
    <x v="30"/>
  </r>
  <r>
    <x v="0"/>
    <x v="0"/>
    <n v="6011230000000000"/>
    <x v="31"/>
    <x v="20"/>
    <d v="2025-12-01T00:00:00"/>
    <x v="31"/>
  </r>
  <r>
    <x v="5"/>
    <x v="7"/>
    <n v="372135000000000"/>
    <x v="32"/>
    <x v="20"/>
    <d v="2023-12-01T00:00:00"/>
    <x v="32"/>
  </r>
  <r>
    <x v="3"/>
    <x v="2"/>
    <n v="4570180000000000"/>
    <x v="33"/>
    <x v="21"/>
    <d v="2027-11-01T00:00:00"/>
    <x v="33"/>
  </r>
  <r>
    <x v="3"/>
    <x v="2"/>
    <n v="6223590000000000"/>
    <x v="34"/>
    <x v="22"/>
    <d v="1931-11-01T00:00:00"/>
    <x v="34"/>
  </r>
  <r>
    <x v="4"/>
    <x v="6"/>
    <n v="4332990000000000"/>
    <x v="35"/>
    <x v="23"/>
    <d v="2024-10-01T00:00:00"/>
    <x v="35"/>
  </r>
  <r>
    <x v="4"/>
    <x v="6"/>
    <n v="30526800000000"/>
    <x v="36"/>
    <x v="23"/>
    <d v="1930-10-01T00:00:00"/>
    <x v="36"/>
  </r>
  <r>
    <x v="1"/>
    <x v="2"/>
    <n v="30982600000000"/>
    <x v="37"/>
    <x v="24"/>
    <d v="1934-09-01T00:00:00"/>
    <x v="37"/>
  </r>
  <r>
    <x v="0"/>
    <x v="0"/>
    <n v="343044000000000"/>
    <x v="38"/>
    <x v="24"/>
    <d v="1933-09-01T00:00:00"/>
    <x v="38"/>
  </r>
  <r>
    <x v="5"/>
    <x v="7"/>
    <n v="3571630000000000"/>
    <x v="39"/>
    <x v="25"/>
    <d v="2024-06-01T00:00:00"/>
    <x v="39"/>
  </r>
  <r>
    <x v="5"/>
    <x v="7"/>
    <n v="5424150000000000"/>
    <x v="40"/>
    <x v="26"/>
    <d v="2019-06-01T00:00:00"/>
    <x v="40"/>
  </r>
  <r>
    <x v="0"/>
    <x v="0"/>
    <n v="3572510000000000"/>
    <x v="41"/>
    <x v="26"/>
    <d v="1935-06-01T00:00:00"/>
    <x v="41"/>
  </r>
  <r>
    <x v="2"/>
    <x v="3"/>
    <n v="4955870000000000"/>
    <x v="42"/>
    <x v="27"/>
    <d v="2019-05-01T00:00:00"/>
    <x v="42"/>
  </r>
  <r>
    <x v="0"/>
    <x v="0"/>
    <n v="345007000000000"/>
    <x v="43"/>
    <x v="27"/>
    <d v="1930-05-01T00:00:00"/>
    <x v="26"/>
  </r>
  <r>
    <x v="5"/>
    <x v="7"/>
    <n v="340317000000000"/>
    <x v="44"/>
    <x v="28"/>
    <d v="2022-04-01T00:00:00"/>
    <x v="43"/>
  </r>
  <r>
    <x v="1"/>
    <x v="5"/>
    <n v="4511120000000000"/>
    <x v="45"/>
    <x v="29"/>
    <d v="2029-04-01T00:00:00"/>
    <x v="44"/>
  </r>
  <r>
    <x v="4"/>
    <x v="6"/>
    <n v="36374000000000"/>
    <x v="46"/>
    <x v="29"/>
    <d v="2027-04-01T00:00:00"/>
    <x v="45"/>
  </r>
  <r>
    <x v="2"/>
    <x v="3"/>
    <n v="4789090000000000"/>
    <x v="47"/>
    <x v="30"/>
    <d v="2027-02-01T00:00:00"/>
    <x v="46"/>
  </r>
  <r>
    <x v="0"/>
    <x v="0"/>
    <n v="5102340000000000"/>
    <x v="48"/>
    <x v="31"/>
    <d v="2028-02-01T00:00:00"/>
    <x v="47"/>
  </r>
  <r>
    <x v="5"/>
    <x v="7"/>
    <n v="5412700000000000"/>
    <x v="49"/>
    <x v="32"/>
    <d v="1934-01-01T00:00:00"/>
    <x v="48"/>
  </r>
  <r>
    <x v="3"/>
    <x v="2"/>
    <n v="3582020000000000"/>
    <x v="50"/>
    <x v="32"/>
    <d v="1931-01-01T00:00:00"/>
    <x v="49"/>
  </r>
  <r>
    <x v="5"/>
    <x v="7"/>
    <n v="5110400000000000"/>
    <x v="51"/>
    <x v="33"/>
    <d v="2018-12-01T00:00:00"/>
    <x v="50"/>
  </r>
  <r>
    <x v="5"/>
    <x v="7"/>
    <n v="4731240000000000"/>
    <x v="52"/>
    <x v="34"/>
    <d v="2023-11-01T00:00:00"/>
    <x v="51"/>
  </r>
  <r>
    <x v="4"/>
    <x v="6"/>
    <n v="343840000000000"/>
    <x v="53"/>
    <x v="35"/>
    <d v="2016-10-01T00:00:00"/>
    <x v="52"/>
  </r>
  <r>
    <x v="1"/>
    <x v="9"/>
    <n v="4051480000000000"/>
    <x v="54"/>
    <x v="36"/>
    <d v="2027-08-01T00:00:00"/>
    <x v="53"/>
  </r>
  <r>
    <x v="1"/>
    <x v="10"/>
    <n v="30299000000000"/>
    <x v="55"/>
    <x v="37"/>
    <d v="1933-07-01T00:00:00"/>
    <x v="54"/>
  </r>
  <r>
    <x v="3"/>
    <x v="4"/>
    <n v="30402600000000"/>
    <x v="56"/>
    <x v="37"/>
    <d v="1931-07-01T00:00:00"/>
    <x v="32"/>
  </r>
  <r>
    <x v="1"/>
    <x v="1"/>
    <n v="6011450000000000"/>
    <x v="57"/>
    <x v="37"/>
    <d v="1932-07-01T00:00:00"/>
    <x v="55"/>
  </r>
  <r>
    <x v="5"/>
    <x v="7"/>
    <n v="5147320000000000"/>
    <x v="58"/>
    <x v="37"/>
    <d v="2017-07-01T00:00:00"/>
    <x v="56"/>
  </r>
  <r>
    <x v="4"/>
    <x v="6"/>
    <n v="3538560000000000"/>
    <x v="59"/>
    <x v="37"/>
    <d v="2029-07-01T00:00:00"/>
    <x v="57"/>
  </r>
  <r>
    <x v="1"/>
    <x v="2"/>
    <n v="4049740000000000"/>
    <x v="60"/>
    <x v="38"/>
    <d v="2027-06-01T00:00:00"/>
    <x v="58"/>
  </r>
  <r>
    <x v="3"/>
    <x v="2"/>
    <n v="4773780000000000"/>
    <x v="61"/>
    <x v="38"/>
    <d v="2029-06-01T00:00:00"/>
    <x v="59"/>
  </r>
  <r>
    <x v="0"/>
    <x v="0"/>
    <n v="4162920000000000"/>
    <x v="62"/>
    <x v="39"/>
    <d v="1931-05-01T00:00:00"/>
    <x v="60"/>
  </r>
  <r>
    <x v="3"/>
    <x v="9"/>
    <n v="6011060000000000"/>
    <x v="63"/>
    <x v="39"/>
    <d v="1931-05-01T00:00:00"/>
    <x v="61"/>
  </r>
  <r>
    <x v="4"/>
    <x v="6"/>
    <n v="5164860000000000"/>
    <x v="64"/>
    <x v="39"/>
    <d v="2022-05-01T00:00:00"/>
    <x v="62"/>
  </r>
  <r>
    <x v="1"/>
    <x v="4"/>
    <n v="4021930000000000"/>
    <x v="65"/>
    <x v="40"/>
    <d v="1930-04-01T00:00:00"/>
    <x v="63"/>
  </r>
  <r>
    <x v="3"/>
    <x v="1"/>
    <n v="5370980000000000"/>
    <x v="66"/>
    <x v="40"/>
    <d v="2018-04-01T00:00:00"/>
    <x v="64"/>
  </r>
  <r>
    <x v="1"/>
    <x v="2"/>
    <n v="3543930000000000"/>
    <x v="67"/>
    <x v="41"/>
    <d v="1932-03-01T00:00:00"/>
    <x v="65"/>
  </r>
  <r>
    <x v="5"/>
    <x v="7"/>
    <n v="4186080000000000"/>
    <x v="68"/>
    <x v="41"/>
    <d v="2020-03-01T00:00:00"/>
    <x v="66"/>
  </r>
  <r>
    <x v="4"/>
    <x v="6"/>
    <n v="373900000000000"/>
    <x v="69"/>
    <x v="42"/>
    <d v="1934-02-01T00:00:00"/>
    <x v="67"/>
  </r>
  <r>
    <x v="0"/>
    <x v="0"/>
    <n v="377603000000000"/>
    <x v="70"/>
    <x v="43"/>
    <d v="2016-01-01T00:00:00"/>
    <x v="68"/>
  </r>
  <r>
    <x v="5"/>
    <x v="7"/>
    <n v="377130000000000"/>
    <x v="71"/>
    <x v="43"/>
    <d v="2027-01-01T00:00:00"/>
    <x v="69"/>
  </r>
  <r>
    <x v="1"/>
    <x v="11"/>
    <n v="3533110000000000"/>
    <x v="72"/>
    <x v="43"/>
    <d v="1930-01-01T00:00:00"/>
    <x v="70"/>
  </r>
  <r>
    <x v="1"/>
    <x v="12"/>
    <n v="3550830000000000"/>
    <x v="73"/>
    <x v="43"/>
    <d v="2023-01-01T00:00:00"/>
    <x v="71"/>
  </r>
  <r>
    <x v="2"/>
    <x v="3"/>
    <n v="6221620000000000"/>
    <x v="74"/>
    <x v="44"/>
    <d v="2020-12-01T00:00:00"/>
    <x v="72"/>
  </r>
  <r>
    <x v="3"/>
    <x v="1"/>
    <n v="4115480000000000"/>
    <x v="75"/>
    <x v="45"/>
    <d v="2020-11-01T00:00:00"/>
    <x v="73"/>
  </r>
  <r>
    <x v="2"/>
    <x v="3"/>
    <n v="3549350000000000"/>
    <x v="76"/>
    <x v="46"/>
    <d v="2016-09-01T00:00:00"/>
    <x v="74"/>
  </r>
  <r>
    <x v="5"/>
    <x v="7"/>
    <n v="5375080000000000"/>
    <x v="77"/>
    <x v="46"/>
    <d v="2023-09-01T00:00:00"/>
    <x v="75"/>
  </r>
  <r>
    <x v="5"/>
    <x v="7"/>
    <n v="346980000000000"/>
    <x v="78"/>
    <x v="46"/>
    <d v="2021-09-01T00:00:00"/>
    <x v="76"/>
  </r>
  <r>
    <x v="5"/>
    <x v="7"/>
    <n v="30528700000000"/>
    <x v="79"/>
    <x v="46"/>
    <d v="2020-09-01T00:00:00"/>
    <x v="77"/>
  </r>
  <r>
    <x v="1"/>
    <x v="2"/>
    <n v="6011120000000000"/>
    <x v="80"/>
    <x v="47"/>
    <d v="2015-08-01T00:00:00"/>
    <x v="78"/>
  </r>
  <r>
    <x v="3"/>
    <x v="4"/>
    <n v="3576080000000000"/>
    <x v="81"/>
    <x v="47"/>
    <d v="2029-08-01T00:00:00"/>
    <x v="79"/>
  </r>
  <r>
    <x v="1"/>
    <x v="2"/>
    <n v="30057400000000"/>
    <x v="82"/>
    <x v="47"/>
    <d v="2023-08-01T00:00:00"/>
    <x v="80"/>
  </r>
  <r>
    <x v="1"/>
    <x v="4"/>
    <n v="4082240000000000"/>
    <x v="83"/>
    <x v="47"/>
    <d v="2021-08-01T00:00:00"/>
    <x v="81"/>
  </r>
  <r>
    <x v="3"/>
    <x v="4"/>
    <n v="4134810000000000"/>
    <x v="84"/>
    <x v="47"/>
    <d v="1930-08-01T00:00:00"/>
    <x v="82"/>
  </r>
  <r>
    <x v="4"/>
    <x v="6"/>
    <n v="3558550000000000"/>
    <x v="85"/>
    <x v="48"/>
    <d v="1934-07-01T00:00:00"/>
    <x v="83"/>
  </r>
  <r>
    <x v="4"/>
    <x v="6"/>
    <n v="5119380000000000"/>
    <x v="86"/>
    <x v="48"/>
    <d v="2018-07-01T00:00:00"/>
    <x v="84"/>
  </r>
  <r>
    <x v="1"/>
    <x v="11"/>
    <n v="375071000000000"/>
    <x v="87"/>
    <x v="49"/>
    <d v="2025-06-01T00:00:00"/>
    <x v="85"/>
  </r>
  <r>
    <x v="1"/>
    <x v="5"/>
    <n v="6011340000000000"/>
    <x v="88"/>
    <x v="49"/>
    <d v="1933-06-01T00:00:00"/>
    <x v="86"/>
  </r>
  <r>
    <x v="1"/>
    <x v="8"/>
    <n v="5319490000000000"/>
    <x v="89"/>
    <x v="50"/>
    <d v="2021-05-01T00:00:00"/>
    <x v="87"/>
  </r>
  <r>
    <x v="1"/>
    <x v="11"/>
    <n v="4566490000000000"/>
    <x v="90"/>
    <x v="51"/>
    <d v="1930-04-01T00:00:00"/>
    <x v="88"/>
  </r>
  <r>
    <x v="2"/>
    <x v="3"/>
    <n v="6011240000000000"/>
    <x v="91"/>
    <x v="51"/>
    <d v="2016-04-01T00:00:00"/>
    <x v="89"/>
  </r>
  <r>
    <x v="0"/>
    <x v="0"/>
    <n v="378405000000000"/>
    <x v="92"/>
    <x v="51"/>
    <d v="1933-04-01T00:00:00"/>
    <x v="90"/>
  </r>
  <r>
    <x v="0"/>
    <x v="8"/>
    <n v="3533100000000000"/>
    <x v="93"/>
    <x v="51"/>
    <d v="1933-04-01T00:00:00"/>
    <x v="91"/>
  </r>
  <r>
    <x v="4"/>
    <x v="6"/>
    <n v="3585710000000000"/>
    <x v="94"/>
    <x v="52"/>
    <d v="2027-03-01T00:00:00"/>
    <x v="85"/>
  </r>
  <r>
    <x v="0"/>
    <x v="8"/>
    <n v="6539290000000000"/>
    <x v="95"/>
    <x v="52"/>
    <d v="1930-03-01T00:00:00"/>
    <x v="92"/>
  </r>
  <r>
    <x v="3"/>
    <x v="1"/>
    <n v="5415250000000000"/>
    <x v="96"/>
    <x v="52"/>
    <d v="1933-03-01T00:00:00"/>
    <x v="93"/>
  </r>
  <r>
    <x v="2"/>
    <x v="3"/>
    <n v="4416230000000000"/>
    <x v="97"/>
    <x v="53"/>
    <d v="2022-02-01T00:00:00"/>
    <x v="94"/>
  </r>
  <r>
    <x v="3"/>
    <x v="11"/>
    <n v="6011700000000000"/>
    <x v="98"/>
    <x v="54"/>
    <d v="2024-01-01T00:00:00"/>
    <x v="95"/>
  </r>
  <r>
    <x v="3"/>
    <x v="1"/>
    <n v="3561960000000000"/>
    <x v="99"/>
    <x v="54"/>
    <d v="2019-01-01T00:00:00"/>
    <x v="96"/>
  </r>
  <r>
    <x v="1"/>
    <x v="11"/>
    <n v="6011500000000000"/>
    <x v="100"/>
    <x v="54"/>
    <d v="2021-01-01T00:00:00"/>
    <x v="97"/>
  </r>
  <r>
    <x v="1"/>
    <x v="9"/>
    <n v="3577870000000000"/>
    <x v="101"/>
    <x v="54"/>
    <d v="2023-01-01T00:00:00"/>
    <x v="98"/>
  </r>
  <r>
    <x v="5"/>
    <x v="7"/>
    <n v="3564070000000000"/>
    <x v="102"/>
    <x v="55"/>
    <d v="2024-12-01T00:00:00"/>
    <x v="99"/>
  </r>
  <r>
    <x v="3"/>
    <x v="11"/>
    <n v="4749890000000000"/>
    <x v="103"/>
    <x v="55"/>
    <d v="2014-12-01T00:00:00"/>
    <x v="100"/>
  </r>
  <r>
    <x v="4"/>
    <x v="6"/>
    <n v="5366580000000000"/>
    <x v="104"/>
    <x v="55"/>
    <d v="2024-12-01T00:00:00"/>
    <x v="101"/>
  </r>
  <r>
    <x v="3"/>
    <x v="12"/>
    <n v="375830000000000"/>
    <x v="105"/>
    <x v="56"/>
    <d v="1930-11-01T00:00:00"/>
    <x v="102"/>
  </r>
  <r>
    <x v="4"/>
    <x v="6"/>
    <n v="30212600000000"/>
    <x v="106"/>
    <x v="56"/>
    <d v="2029-11-01T00:00:00"/>
    <x v="103"/>
  </r>
  <r>
    <x v="5"/>
    <x v="7"/>
    <n v="3580470000000000"/>
    <x v="107"/>
    <x v="56"/>
    <d v="2016-11-01T00:00:00"/>
    <x v="104"/>
  </r>
  <r>
    <x v="4"/>
    <x v="6"/>
    <n v="3577260000000000"/>
    <x v="108"/>
    <x v="57"/>
    <d v="1930-10-01T00:00:00"/>
    <x v="105"/>
  </r>
  <r>
    <x v="0"/>
    <x v="0"/>
    <n v="5391200000000000"/>
    <x v="109"/>
    <x v="57"/>
    <d v="2014-10-01T00:00:00"/>
    <x v="106"/>
  </r>
  <r>
    <x v="3"/>
    <x v="2"/>
    <n v="30154600000000"/>
    <x v="110"/>
    <x v="57"/>
    <d v="2017-10-01T00:00:00"/>
    <x v="107"/>
  </r>
  <r>
    <x v="1"/>
    <x v="10"/>
    <n v="4947220000000000"/>
    <x v="111"/>
    <x v="58"/>
    <d v="2015-08-01T00:00:00"/>
    <x v="108"/>
  </r>
  <r>
    <x v="0"/>
    <x v="0"/>
    <n v="30480400000000"/>
    <x v="112"/>
    <x v="58"/>
    <d v="2027-08-01T00:00:00"/>
    <x v="109"/>
  </r>
  <r>
    <x v="3"/>
    <x v="2"/>
    <n v="6011450000000000"/>
    <x v="113"/>
    <x v="58"/>
    <d v="2028-08-01T00:00:00"/>
    <x v="110"/>
  </r>
  <r>
    <x v="2"/>
    <x v="3"/>
    <n v="3538660000000000"/>
    <x v="114"/>
    <x v="59"/>
    <d v="2018-07-01T00:00:00"/>
    <x v="111"/>
  </r>
  <r>
    <x v="1"/>
    <x v="13"/>
    <n v="5361520000000000"/>
    <x v="115"/>
    <x v="59"/>
    <d v="2022-07-01T00:00:00"/>
    <x v="112"/>
  </r>
  <r>
    <x v="4"/>
    <x v="6"/>
    <n v="3528630000000000"/>
    <x v="116"/>
    <x v="60"/>
    <d v="2024-05-01T00:00:00"/>
    <x v="113"/>
  </r>
  <r>
    <x v="5"/>
    <x v="7"/>
    <n v="3574200000000000"/>
    <x v="117"/>
    <x v="60"/>
    <d v="2017-05-01T00:00:00"/>
    <x v="114"/>
  </r>
  <r>
    <x v="3"/>
    <x v="2"/>
    <n v="347649000000000"/>
    <x v="118"/>
    <x v="61"/>
    <d v="1932-04-01T00:00:00"/>
    <x v="115"/>
  </r>
  <r>
    <x v="5"/>
    <x v="7"/>
    <n v="3540430000000000"/>
    <x v="119"/>
    <x v="61"/>
    <d v="2022-04-01T00:00:00"/>
    <x v="116"/>
  </r>
  <r>
    <x v="2"/>
    <x v="3"/>
    <n v="5265710000000000"/>
    <x v="120"/>
    <x v="62"/>
    <d v="2026-03-01T00:00:00"/>
    <x v="117"/>
  </r>
  <r>
    <x v="3"/>
    <x v="8"/>
    <n v="5405940000000000"/>
    <x v="121"/>
    <x v="62"/>
    <d v="1933-03-01T00:00:00"/>
    <x v="118"/>
  </r>
  <r>
    <x v="4"/>
    <x v="6"/>
    <n v="378732000000000"/>
    <x v="122"/>
    <x v="62"/>
    <d v="2018-03-01T00:00:00"/>
    <x v="119"/>
  </r>
  <r>
    <x v="0"/>
    <x v="0"/>
    <n v="4551950000000000"/>
    <x v="123"/>
    <x v="62"/>
    <d v="2028-03-01T00:00:00"/>
    <x v="120"/>
  </r>
  <r>
    <x v="2"/>
    <x v="3"/>
    <n v="3581010000000000"/>
    <x v="124"/>
    <x v="63"/>
    <d v="2018-02-01T00:00:00"/>
    <x v="121"/>
  </r>
  <r>
    <x v="1"/>
    <x v="1"/>
    <n v="5222780000000000"/>
    <x v="125"/>
    <x v="63"/>
    <d v="2014-02-01T00:00:00"/>
    <x v="122"/>
  </r>
  <r>
    <x v="3"/>
    <x v="2"/>
    <n v="4271300000000000"/>
    <x v="126"/>
    <x v="63"/>
    <d v="1933-02-01T00:00:00"/>
    <x v="123"/>
  </r>
  <r>
    <x v="1"/>
    <x v="2"/>
    <n v="4821150000000000"/>
    <x v="127"/>
    <x v="64"/>
    <d v="2023-12-01T00:00:00"/>
    <x v="124"/>
  </r>
  <r>
    <x v="1"/>
    <x v="14"/>
    <n v="5217550000000000"/>
    <x v="128"/>
    <x v="64"/>
    <d v="2029-12-01T00:00:00"/>
    <x v="125"/>
  </r>
  <r>
    <x v="2"/>
    <x v="3"/>
    <n v="36732500000000"/>
    <x v="129"/>
    <x v="65"/>
    <d v="2017-11-01T00:00:00"/>
    <x v="126"/>
  </r>
  <r>
    <x v="5"/>
    <x v="7"/>
    <n v="341978000000000"/>
    <x v="130"/>
    <x v="66"/>
    <d v="1932-11-01T00:00:00"/>
    <x v="127"/>
  </r>
  <r>
    <x v="2"/>
    <x v="3"/>
    <n v="5139850000000000"/>
    <x v="131"/>
    <x v="67"/>
    <d v="2014-10-01T00:00:00"/>
    <x v="128"/>
  </r>
  <r>
    <x v="4"/>
    <x v="6"/>
    <n v="30587000000000"/>
    <x v="132"/>
    <x v="67"/>
    <d v="2029-10-01T00:00:00"/>
    <x v="129"/>
  </r>
  <r>
    <x v="2"/>
    <x v="3"/>
    <n v="5135450000000000"/>
    <x v="133"/>
    <x v="68"/>
    <d v="2023-08-01T00:00:00"/>
    <x v="130"/>
  </r>
  <r>
    <x v="2"/>
    <x v="3"/>
    <n v="4431470000000000"/>
    <x v="134"/>
    <x v="69"/>
    <d v="2015-08-01T00:00:00"/>
    <x v="131"/>
  </r>
  <r>
    <x v="1"/>
    <x v="8"/>
    <n v="30394300000000"/>
    <x v="135"/>
    <x v="70"/>
    <d v="2013-06-01T00:00:00"/>
    <x v="132"/>
  </r>
  <r>
    <x v="1"/>
    <x v="8"/>
    <n v="5247350000000000"/>
    <x v="136"/>
    <x v="70"/>
    <d v="2017-06-01T00:00:00"/>
    <x v="133"/>
  </r>
  <r>
    <x v="5"/>
    <x v="7"/>
    <n v="3573740000000000"/>
    <x v="137"/>
    <x v="70"/>
    <d v="2028-06-01T00:00:00"/>
    <x v="134"/>
  </r>
  <r>
    <x v="5"/>
    <x v="7"/>
    <n v="6011950000000000"/>
    <x v="138"/>
    <x v="70"/>
    <d v="2015-06-01T00:00:00"/>
    <x v="93"/>
  </r>
  <r>
    <x v="1"/>
    <x v="11"/>
    <n v="347468000000000"/>
    <x v="139"/>
    <x v="70"/>
    <d v="2026-06-01T00:00:00"/>
    <x v="135"/>
  </r>
  <r>
    <x v="2"/>
    <x v="3"/>
    <n v="6501320000000000"/>
    <x v="140"/>
    <x v="70"/>
    <d v="1930-06-01T00:00:00"/>
    <x v="136"/>
  </r>
  <r>
    <x v="2"/>
    <x v="3"/>
    <n v="4155230000000000"/>
    <x v="141"/>
    <x v="71"/>
    <d v="2024-04-01T00:00:00"/>
    <x v="137"/>
  </r>
  <r>
    <x v="3"/>
    <x v="11"/>
    <n v="5388820000000000"/>
    <x v="142"/>
    <x v="72"/>
    <d v="2017-04-01T00:00:00"/>
    <x v="138"/>
  </r>
  <r>
    <x v="0"/>
    <x v="0"/>
    <n v="341610000000000"/>
    <x v="143"/>
    <x v="73"/>
    <d v="2024-03-01T00:00:00"/>
    <x v="139"/>
  </r>
  <r>
    <x v="1"/>
    <x v="8"/>
    <n v="378825000000000"/>
    <x v="144"/>
    <x v="74"/>
    <d v="1931-02-01T00:00:00"/>
    <x v="92"/>
  </r>
  <r>
    <x v="2"/>
    <x v="3"/>
    <n v="5456500000000000"/>
    <x v="145"/>
    <x v="74"/>
    <d v="1931-02-01T00:00:00"/>
    <x v="140"/>
  </r>
  <r>
    <x v="2"/>
    <x v="3"/>
    <n v="30570100000000"/>
    <x v="146"/>
    <x v="74"/>
    <d v="2025-02-01T00:00:00"/>
    <x v="128"/>
  </r>
  <r>
    <x v="3"/>
    <x v="2"/>
    <n v="3551190000000000"/>
    <x v="147"/>
    <x v="75"/>
    <d v="2023-02-01T00:00:00"/>
    <x v="141"/>
  </r>
  <r>
    <x v="0"/>
    <x v="0"/>
    <n v="4897160000000000"/>
    <x v="148"/>
    <x v="74"/>
    <d v="2018-02-01T00:00:00"/>
    <x v="142"/>
  </r>
  <r>
    <x v="1"/>
    <x v="2"/>
    <n v="6224760000000000"/>
    <x v="149"/>
    <x v="74"/>
    <d v="2021-02-01T00:00:00"/>
    <x v="143"/>
  </r>
  <r>
    <x v="3"/>
    <x v="4"/>
    <n v="372181000000000"/>
    <x v="150"/>
    <x v="76"/>
    <d v="2022-12-01T00:00:00"/>
    <x v="144"/>
  </r>
  <r>
    <x v="5"/>
    <x v="7"/>
    <n v="5455930000000000"/>
    <x v="151"/>
    <x v="76"/>
    <d v="2024-12-01T00:00:00"/>
    <x v="145"/>
  </r>
  <r>
    <x v="4"/>
    <x v="6"/>
    <n v="30532300000000"/>
    <x v="152"/>
    <x v="76"/>
    <d v="2026-12-01T00:00:00"/>
    <x v="146"/>
  </r>
  <r>
    <x v="4"/>
    <x v="6"/>
    <n v="6224410000000000"/>
    <x v="153"/>
    <x v="77"/>
    <d v="2027-11-01T00:00:00"/>
    <x v="147"/>
  </r>
  <r>
    <x v="5"/>
    <x v="7"/>
    <n v="5300720000000000"/>
    <x v="154"/>
    <x v="78"/>
    <d v="2014-10-01T00:00:00"/>
    <x v="148"/>
  </r>
  <r>
    <x v="1"/>
    <x v="2"/>
    <n v="3556490000000000"/>
    <x v="155"/>
    <x v="78"/>
    <d v="2025-10-01T00:00:00"/>
    <x v="149"/>
  </r>
  <r>
    <x v="4"/>
    <x v="6"/>
    <n v="4413690000000000"/>
    <x v="156"/>
    <x v="78"/>
    <d v="2022-10-01T00:00:00"/>
    <x v="150"/>
  </r>
  <r>
    <x v="5"/>
    <x v="7"/>
    <n v="3582400000000000"/>
    <x v="157"/>
    <x v="79"/>
    <d v="2016-08-01T00:00:00"/>
    <x v="151"/>
  </r>
  <r>
    <x v="3"/>
    <x v="8"/>
    <n v="375766000000000"/>
    <x v="158"/>
    <x v="79"/>
    <d v="2015-08-01T00:00:00"/>
    <x v="152"/>
  </r>
  <r>
    <x v="1"/>
    <x v="2"/>
    <n v="30906900000000"/>
    <x v="159"/>
    <x v="79"/>
    <d v="2017-08-01T00:00:00"/>
    <x v="153"/>
  </r>
  <r>
    <x v="5"/>
    <x v="7"/>
    <n v="3546230000000000"/>
    <x v="160"/>
    <x v="79"/>
    <d v="1930-08-01T00:00:00"/>
    <x v="154"/>
  </r>
  <r>
    <x v="5"/>
    <x v="7"/>
    <n v="36967200000000"/>
    <x v="161"/>
    <x v="80"/>
    <d v="2015-07-01T00:00:00"/>
    <x v="155"/>
  </r>
  <r>
    <x v="2"/>
    <x v="3"/>
    <n v="6011200000000000"/>
    <x v="162"/>
    <x v="81"/>
    <d v="2025-07-01T00:00:00"/>
    <x v="156"/>
  </r>
  <r>
    <x v="0"/>
    <x v="0"/>
    <n v="374221000000000"/>
    <x v="163"/>
    <x v="80"/>
    <d v="2016-07-01T00:00:00"/>
    <x v="157"/>
  </r>
  <r>
    <x v="0"/>
    <x v="8"/>
    <n v="6011820000000000"/>
    <x v="164"/>
    <x v="82"/>
    <d v="2026-06-01T00:00:00"/>
    <x v="158"/>
  </r>
  <r>
    <x v="5"/>
    <x v="7"/>
    <n v="30176000000000"/>
    <x v="165"/>
    <x v="82"/>
    <d v="2027-06-01T00:00:00"/>
    <x v="159"/>
  </r>
  <r>
    <x v="0"/>
    <x v="0"/>
    <n v="30925600000000"/>
    <x v="166"/>
    <x v="83"/>
    <d v="2016-05-01T00:00:00"/>
    <x v="160"/>
  </r>
  <r>
    <x v="5"/>
    <x v="7"/>
    <n v="5344260000000000"/>
    <x v="167"/>
    <x v="84"/>
    <d v="2024-04-01T00:00:00"/>
    <x v="161"/>
  </r>
  <r>
    <x v="2"/>
    <x v="3"/>
    <n v="3539910000000000"/>
    <x v="168"/>
    <x v="84"/>
    <d v="2012-04-01T00:00:00"/>
    <x v="162"/>
  </r>
  <r>
    <x v="0"/>
    <x v="0"/>
    <n v="6011100000000000"/>
    <x v="169"/>
    <x v="84"/>
    <d v="2029-04-01T00:00:00"/>
    <x v="163"/>
  </r>
  <r>
    <x v="0"/>
    <x v="12"/>
    <n v="6011850000000000"/>
    <x v="170"/>
    <x v="85"/>
    <d v="2017-04-01T00:00:00"/>
    <x v="164"/>
  </r>
  <r>
    <x v="3"/>
    <x v="8"/>
    <n v="3533300000000000"/>
    <x v="171"/>
    <x v="86"/>
    <d v="2029-02-01T00:00:00"/>
    <x v="165"/>
  </r>
  <r>
    <x v="4"/>
    <x v="6"/>
    <n v="4689840000000000"/>
    <x v="172"/>
    <x v="87"/>
    <d v="2028-01-01T00:00:00"/>
    <x v="124"/>
  </r>
  <r>
    <x v="5"/>
    <x v="7"/>
    <n v="30979900000000"/>
    <x v="173"/>
    <x v="88"/>
    <d v="2028-12-01T00:00:00"/>
    <x v="166"/>
  </r>
  <r>
    <x v="2"/>
    <x v="3"/>
    <n v="30063200000000"/>
    <x v="174"/>
    <x v="89"/>
    <d v="2023-11-01T00:00:00"/>
    <x v="167"/>
  </r>
  <r>
    <x v="2"/>
    <x v="3"/>
    <n v="6469130000000000"/>
    <x v="175"/>
    <x v="90"/>
    <d v="1930-10-01T00:00:00"/>
    <x v="28"/>
  </r>
  <r>
    <x v="5"/>
    <x v="7"/>
    <n v="5359100000000000"/>
    <x v="176"/>
    <x v="90"/>
    <d v="2028-10-01T00:00:00"/>
    <x v="168"/>
  </r>
  <r>
    <x v="2"/>
    <x v="3"/>
    <n v="30079400000000"/>
    <x v="177"/>
    <x v="91"/>
    <d v="2023-09-01T00:00:00"/>
    <x v="169"/>
  </r>
  <r>
    <x v="4"/>
    <x v="6"/>
    <n v="30936600000000"/>
    <x v="178"/>
    <x v="92"/>
    <d v="1930-08-01T00:00:00"/>
    <x v="170"/>
  </r>
  <r>
    <x v="4"/>
    <x v="6"/>
    <n v="5159830000000000"/>
    <x v="179"/>
    <x v="93"/>
    <d v="2021-08-01T00:00:00"/>
    <x v="171"/>
  </r>
  <r>
    <x v="1"/>
    <x v="9"/>
    <n v="3548430000000000"/>
    <x v="180"/>
    <x v="94"/>
    <d v="2012-07-01T00:00:00"/>
    <x v="172"/>
  </r>
  <r>
    <x v="1"/>
    <x v="1"/>
    <n v="3584070000000000"/>
    <x v="181"/>
    <x v="94"/>
    <d v="2014-07-01T00:00:00"/>
    <x v="173"/>
  </r>
  <r>
    <x v="0"/>
    <x v="8"/>
    <n v="4871330000000000"/>
    <x v="182"/>
    <x v="95"/>
    <d v="2029-06-01T00:00:00"/>
    <x v="174"/>
  </r>
  <r>
    <x v="4"/>
    <x v="6"/>
    <n v="6586220000000000"/>
    <x v="183"/>
    <x v="96"/>
    <d v="2023-05-01T00:00:00"/>
    <x v="66"/>
  </r>
  <r>
    <x v="2"/>
    <x v="3"/>
    <n v="3541790000000000"/>
    <x v="184"/>
    <x v="96"/>
    <d v="1930-05-01T00:00:00"/>
    <x v="175"/>
  </r>
  <r>
    <x v="2"/>
    <x v="3"/>
    <n v="379702000000000"/>
    <x v="185"/>
    <x v="97"/>
    <d v="2025-03-01T00:00:00"/>
    <x v="176"/>
  </r>
  <r>
    <x v="3"/>
    <x v="2"/>
    <n v="4725180000000000"/>
    <x v="186"/>
    <x v="98"/>
    <d v="2019-02-01T00:00:00"/>
    <x v="177"/>
  </r>
  <r>
    <x v="3"/>
    <x v="1"/>
    <n v="5227630000000000"/>
    <x v="187"/>
    <x v="99"/>
    <d v="2017-01-01T00:00:00"/>
    <x v="178"/>
  </r>
  <r>
    <x v="3"/>
    <x v="11"/>
    <n v="5379480000000000"/>
    <x v="188"/>
    <x v="100"/>
    <d v="2024-01-01T00:00:00"/>
    <x v="179"/>
  </r>
  <r>
    <x v="3"/>
    <x v="2"/>
    <n v="5326820000000000"/>
    <x v="189"/>
    <x v="100"/>
    <d v="2012-01-01T00:00:00"/>
    <x v="180"/>
  </r>
  <r>
    <x v="4"/>
    <x v="6"/>
    <n v="3585760000000000"/>
    <x v="190"/>
    <x v="101"/>
    <d v="2015-12-01T00:00:00"/>
    <x v="181"/>
  </r>
  <r>
    <x v="4"/>
    <x v="6"/>
    <n v="6501380000000000"/>
    <x v="191"/>
    <x v="101"/>
    <d v="2022-12-01T00:00:00"/>
    <x v="182"/>
  </r>
  <r>
    <x v="2"/>
    <x v="3"/>
    <n v="4903430000000000"/>
    <x v="192"/>
    <x v="101"/>
    <d v="2021-12-01T00:00:00"/>
    <x v="183"/>
  </r>
  <r>
    <x v="5"/>
    <x v="7"/>
    <n v="4599210000000000"/>
    <x v="193"/>
    <x v="101"/>
    <d v="2019-11-01T00:00:00"/>
    <x v="184"/>
  </r>
  <r>
    <x v="1"/>
    <x v="5"/>
    <n v="3530540000000000"/>
    <x v="194"/>
    <x v="101"/>
    <d v="2023-11-01T00:00:00"/>
    <x v="185"/>
  </r>
  <r>
    <x v="0"/>
    <x v="0"/>
    <n v="38778600000000"/>
    <x v="195"/>
    <x v="101"/>
    <d v="2018-11-01T00:00:00"/>
    <x v="186"/>
  </r>
  <r>
    <x v="4"/>
    <x v="6"/>
    <n v="6011480000000000"/>
    <x v="196"/>
    <x v="102"/>
    <d v="2010-10-01T00:00:00"/>
    <x v="187"/>
  </r>
  <r>
    <x v="1"/>
    <x v="11"/>
    <n v="3584520000000000"/>
    <x v="197"/>
    <x v="102"/>
    <d v="2019-09-01T00:00:00"/>
    <x v="188"/>
  </r>
  <r>
    <x v="3"/>
    <x v="4"/>
    <n v="378703000000000"/>
    <x v="198"/>
    <x v="102"/>
    <d v="2023-09-01T00:00:00"/>
    <x v="189"/>
  </r>
  <r>
    <x v="0"/>
    <x v="11"/>
    <n v="6226380000000000"/>
    <x v="199"/>
    <x v="101"/>
    <d v="2014-07-01T00:00:00"/>
    <x v="19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3">
  <location ref="A3:B10" firstHeaderRow="1" firstDataRow="1" firstDataCol="1"/>
  <pivotFields count="8">
    <pivotField axis="axisRow" showAll="0">
      <items count="7">
        <item x="0"/>
        <item x="4"/>
        <item x="2"/>
        <item x="5"/>
        <item x="3"/>
        <item x="1"/>
        <item t="default"/>
      </items>
    </pivotField>
    <pivotField showAll="0">
      <items count="16">
        <item x="0"/>
        <item x="11"/>
        <item x="14"/>
        <item x="13"/>
        <item x="4"/>
        <item x="2"/>
        <item x="1"/>
        <item x="6"/>
        <item x="3"/>
        <item x="10"/>
        <item x="9"/>
        <item x="7"/>
        <item x="12"/>
        <item x="8"/>
        <item x="5"/>
        <item t="default"/>
      </items>
    </pivotField>
    <pivotField numFmtId="11" showAll="0"/>
    <pivotField dataField="1" showAll="0"/>
    <pivotField numFmtId="14" showAll="0">
      <items count="7">
        <item x="0"/>
        <item x="1"/>
        <item x="2"/>
        <item x="3"/>
        <item x="4"/>
        <item x="5"/>
        <item t="default"/>
      </items>
    </pivotField>
    <pivotField numFmtId="14"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 defaultSubtotal="0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Card Holder's Name" fld="3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3">
  <location ref="A3:B40" firstHeaderRow="1" firstDataRow="1" firstDataCol="1"/>
  <pivotFields count="8">
    <pivotField showAll="0"/>
    <pivotField showAll="0"/>
    <pivotField numFmtId="11" showAll="0"/>
    <pivotField dataField="1" showAll="0">
      <items count="201">
        <item x="150"/>
        <item x="171"/>
        <item x="76"/>
        <item x="111"/>
        <item x="173"/>
        <item x="20"/>
        <item x="180"/>
        <item x="187"/>
        <item x="161"/>
        <item x="129"/>
        <item x="60"/>
        <item x="24"/>
        <item x="193"/>
        <item x="65"/>
        <item x="164"/>
        <item x="55"/>
        <item x="51"/>
        <item x="199"/>
        <item x="6"/>
        <item x="108"/>
        <item x="135"/>
        <item x="31"/>
        <item x="80"/>
        <item x="85"/>
        <item x="112"/>
        <item x="7"/>
        <item x="102"/>
        <item x="81"/>
        <item x="49"/>
        <item x="114"/>
        <item x="183"/>
        <item x="162"/>
        <item x="56"/>
        <item x="87"/>
        <item x="10"/>
        <item x="98"/>
        <item x="25"/>
        <item x="185"/>
        <item x="94"/>
        <item x="53"/>
        <item x="136"/>
        <item x="151"/>
        <item x="154"/>
        <item x="124"/>
        <item x="21"/>
        <item x="2"/>
        <item x="57"/>
        <item x="137"/>
        <item x="178"/>
        <item x="26"/>
        <item x="13"/>
        <item x="18"/>
        <item x="167"/>
        <item x="33"/>
        <item x="186"/>
        <item x="115"/>
        <item x="182"/>
        <item x="47"/>
        <item x="130"/>
        <item x="16"/>
        <item x="144"/>
        <item x="88"/>
        <item x="190"/>
        <item x="184"/>
        <item x="109"/>
        <item x="82"/>
        <item x="37"/>
        <item x="67"/>
        <item x="14"/>
        <item x="155"/>
        <item x="38"/>
        <item x="120"/>
        <item x="165"/>
        <item x="127"/>
        <item x="27"/>
        <item x="105"/>
        <item x="54"/>
        <item x="39"/>
        <item x="0"/>
        <item x="58"/>
        <item x="194"/>
        <item x="29"/>
        <item x="35"/>
        <item x="68"/>
        <item x="174"/>
        <item x="97"/>
        <item x="145"/>
        <item x="86"/>
        <item x="106"/>
        <item x="75"/>
        <item x="146"/>
        <item x="147"/>
        <item x="168"/>
        <item x="118"/>
        <item x="131"/>
        <item x="191"/>
        <item x="42"/>
        <item x="179"/>
        <item x="143"/>
        <item x="89"/>
        <item x="169"/>
        <item x="121"/>
        <item x="4"/>
        <item x="90"/>
        <item x="166"/>
        <item x="197"/>
        <item x="148"/>
        <item x="62"/>
        <item x="95"/>
        <item x="157"/>
        <item x="138"/>
        <item x="74"/>
        <item x="44"/>
        <item x="5"/>
        <item x="91"/>
        <item x="133"/>
        <item x="122"/>
        <item x="172"/>
        <item x="50"/>
        <item x="99"/>
        <item x="61"/>
        <item x="22"/>
        <item x="8"/>
        <item x="12"/>
        <item x="70"/>
        <item x="175"/>
        <item x="40"/>
        <item x="19"/>
        <item x="96"/>
        <item x="66"/>
        <item x="30"/>
        <item x="103"/>
        <item x="1"/>
        <item x="23"/>
        <item x="195"/>
        <item x="192"/>
        <item x="9"/>
        <item x="198"/>
        <item x="32"/>
        <item x="158"/>
        <item x="45"/>
        <item x="170"/>
        <item x="153"/>
        <item x="188"/>
        <item x="17"/>
        <item x="141"/>
        <item x="116"/>
        <item x="110"/>
        <item x="3"/>
        <item x="71"/>
        <item x="132"/>
        <item x="36"/>
        <item x="123"/>
        <item x="92"/>
        <item x="117"/>
        <item x="119"/>
        <item x="159"/>
        <item x="93"/>
        <item x="125"/>
        <item x="126"/>
        <item x="43"/>
        <item x="83"/>
        <item x="52"/>
        <item x="41"/>
        <item x="128"/>
        <item x="15"/>
        <item x="63"/>
        <item x="139"/>
        <item x="48"/>
        <item x="59"/>
        <item x="163"/>
        <item x="34"/>
        <item x="152"/>
        <item x="181"/>
        <item x="77"/>
        <item x="72"/>
        <item x="160"/>
        <item x="64"/>
        <item x="107"/>
        <item x="100"/>
        <item x="113"/>
        <item x="28"/>
        <item x="69"/>
        <item x="101"/>
        <item x="84"/>
        <item x="78"/>
        <item x="196"/>
        <item x="140"/>
        <item x="189"/>
        <item x="134"/>
        <item x="11"/>
        <item x="176"/>
        <item x="156"/>
        <item x="73"/>
        <item x="142"/>
        <item x="104"/>
        <item x="177"/>
        <item x="149"/>
        <item x="46"/>
        <item x="79"/>
        <item t="default"/>
      </items>
    </pivotField>
    <pivotField axis="axisRow" numFmtId="14" showAll="0">
      <items count="7">
        <item x="0"/>
        <item x="1"/>
        <item x="2"/>
        <item x="3"/>
        <item x="4"/>
        <item x="5"/>
        <item t="default"/>
      </items>
    </pivotField>
    <pivotField numFmtId="14"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 defaultSubtotal="0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</pivotFields>
  <rowFields count="2">
    <field x="4"/>
    <field x="7"/>
  </rowFields>
  <rowItems count="37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3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4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t="grand">
      <x/>
    </i>
  </rowItems>
  <colItems count="1">
    <i/>
  </colItems>
  <dataFields count="1">
    <dataField name="Count of Card Holder's Name" fld="3" subtotal="count" baseField="0" baseItem="0"/>
  </dataFields>
  <formats count="1">
    <format dxfId="4">
      <pivotArea dataOnly="0" labelOnly="1" fieldPosition="0">
        <references count="1">
          <reference field="4" count="1">
            <x v="1"/>
          </reference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Q13" firstHeaderRow="1" firstDataRow="2" firstDataCol="1"/>
  <pivotFields count="8">
    <pivotField showAll="0"/>
    <pivotField axis="axisCol" showAll="0">
      <items count="16">
        <item x="0"/>
        <item x="11"/>
        <item x="14"/>
        <item x="13"/>
        <item x="4"/>
        <item x="2"/>
        <item x="1"/>
        <item x="6"/>
        <item x="3"/>
        <item x="10"/>
        <item x="9"/>
        <item x="7"/>
        <item x="12"/>
        <item x="8"/>
        <item x="5"/>
        <item t="default"/>
      </items>
    </pivotField>
    <pivotField numFmtId="11" showAll="0"/>
    <pivotField dataField="1" showAll="0">
      <items count="201">
        <item x="150"/>
        <item x="171"/>
        <item x="76"/>
        <item x="111"/>
        <item x="173"/>
        <item x="20"/>
        <item x="180"/>
        <item x="187"/>
        <item x="161"/>
        <item x="129"/>
        <item x="60"/>
        <item x="24"/>
        <item x="193"/>
        <item x="65"/>
        <item x="164"/>
        <item x="55"/>
        <item x="51"/>
        <item x="199"/>
        <item x="6"/>
        <item x="108"/>
        <item x="135"/>
        <item x="31"/>
        <item x="80"/>
        <item x="85"/>
        <item x="112"/>
        <item x="7"/>
        <item x="102"/>
        <item x="81"/>
        <item x="49"/>
        <item x="114"/>
        <item x="183"/>
        <item x="162"/>
        <item x="56"/>
        <item x="87"/>
        <item x="10"/>
        <item x="98"/>
        <item x="25"/>
        <item x="185"/>
        <item x="94"/>
        <item x="53"/>
        <item x="136"/>
        <item x="151"/>
        <item x="154"/>
        <item x="124"/>
        <item x="21"/>
        <item x="2"/>
        <item x="57"/>
        <item x="137"/>
        <item x="178"/>
        <item x="26"/>
        <item x="13"/>
        <item x="18"/>
        <item x="167"/>
        <item x="33"/>
        <item x="186"/>
        <item x="115"/>
        <item x="182"/>
        <item x="47"/>
        <item x="130"/>
        <item x="16"/>
        <item x="144"/>
        <item x="88"/>
        <item x="190"/>
        <item x="184"/>
        <item x="109"/>
        <item x="82"/>
        <item x="37"/>
        <item x="67"/>
        <item x="14"/>
        <item x="155"/>
        <item x="38"/>
        <item x="120"/>
        <item x="165"/>
        <item x="127"/>
        <item x="27"/>
        <item x="105"/>
        <item x="54"/>
        <item x="39"/>
        <item x="0"/>
        <item x="58"/>
        <item x="194"/>
        <item x="29"/>
        <item x="35"/>
        <item x="68"/>
        <item x="174"/>
        <item x="97"/>
        <item x="145"/>
        <item x="86"/>
        <item x="106"/>
        <item x="75"/>
        <item x="146"/>
        <item x="147"/>
        <item x="168"/>
        <item x="118"/>
        <item x="131"/>
        <item x="191"/>
        <item x="42"/>
        <item x="179"/>
        <item x="143"/>
        <item x="89"/>
        <item x="169"/>
        <item x="121"/>
        <item x="4"/>
        <item x="90"/>
        <item x="166"/>
        <item x="197"/>
        <item x="148"/>
        <item x="62"/>
        <item x="95"/>
        <item x="157"/>
        <item x="138"/>
        <item x="74"/>
        <item x="44"/>
        <item x="5"/>
        <item x="91"/>
        <item x="133"/>
        <item x="122"/>
        <item x="172"/>
        <item x="50"/>
        <item x="99"/>
        <item x="61"/>
        <item x="22"/>
        <item x="8"/>
        <item x="12"/>
        <item x="70"/>
        <item x="175"/>
        <item x="40"/>
        <item x="19"/>
        <item x="96"/>
        <item x="66"/>
        <item x="30"/>
        <item x="103"/>
        <item x="1"/>
        <item x="23"/>
        <item x="195"/>
        <item x="192"/>
        <item x="9"/>
        <item x="198"/>
        <item x="32"/>
        <item x="158"/>
        <item x="45"/>
        <item x="170"/>
        <item x="153"/>
        <item x="188"/>
        <item x="17"/>
        <item x="141"/>
        <item x="116"/>
        <item x="110"/>
        <item x="3"/>
        <item x="71"/>
        <item x="132"/>
        <item x="36"/>
        <item x="123"/>
        <item x="92"/>
        <item x="117"/>
        <item x="119"/>
        <item x="159"/>
        <item x="93"/>
        <item x="125"/>
        <item x="126"/>
        <item x="43"/>
        <item x="83"/>
        <item x="52"/>
        <item x="41"/>
        <item x="128"/>
        <item x="15"/>
        <item x="63"/>
        <item x="139"/>
        <item x="48"/>
        <item x="59"/>
        <item x="163"/>
        <item x="34"/>
        <item x="152"/>
        <item x="181"/>
        <item x="77"/>
        <item x="72"/>
        <item x="160"/>
        <item x="64"/>
        <item x="107"/>
        <item x="100"/>
        <item x="113"/>
        <item x="28"/>
        <item x="69"/>
        <item x="101"/>
        <item x="84"/>
        <item x="78"/>
        <item x="196"/>
        <item x="140"/>
        <item x="189"/>
        <item x="134"/>
        <item x="11"/>
        <item x="176"/>
        <item x="156"/>
        <item x="73"/>
        <item x="142"/>
        <item x="104"/>
        <item x="177"/>
        <item x="149"/>
        <item x="46"/>
        <item x="79"/>
        <item t="default"/>
      </items>
    </pivotField>
    <pivotField numFmtId="14" showAll="0"/>
    <pivotField numFmtId="14"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 defaultSubtotal="0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</pivotFields>
  <rowFields count="1">
    <field x="7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"/>
  </colFields>
  <col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colItems>
  <dataFields count="1">
    <dataField name="Count of Card Holder's Name" fld="3" subtotal="count" baseField="0" baseItem="0"/>
  </dataFields>
  <conditionalFormats count="1">
    <conditionalFormat type="all" priority="2">
      <pivotAreas count="1">
        <pivotArea type="all" outline="0" fieldPosition="0"/>
      </pivotAreas>
    </conditionalFormat>
  </conditional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3">
  <location ref="A3:B14" firstHeaderRow="1" firstDataRow="1" firstDataCol="1"/>
  <pivotFields count="8">
    <pivotField showAll="0"/>
    <pivotField showAll="0"/>
    <pivotField numFmtId="11" showAll="0"/>
    <pivotField dataField="1" showAll="0">
      <items count="201">
        <item x="150"/>
        <item x="171"/>
        <item x="76"/>
        <item x="111"/>
        <item x="173"/>
        <item x="20"/>
        <item x="180"/>
        <item x="187"/>
        <item x="161"/>
        <item x="129"/>
        <item x="60"/>
        <item x="24"/>
        <item x="193"/>
        <item x="65"/>
        <item x="164"/>
        <item x="55"/>
        <item x="51"/>
        <item x="199"/>
        <item x="6"/>
        <item x="108"/>
        <item x="135"/>
        <item x="31"/>
        <item x="80"/>
        <item x="85"/>
        <item x="112"/>
        <item x="7"/>
        <item x="102"/>
        <item x="81"/>
        <item x="49"/>
        <item x="114"/>
        <item x="183"/>
        <item x="162"/>
        <item x="56"/>
        <item x="87"/>
        <item x="10"/>
        <item x="98"/>
        <item x="25"/>
        <item x="185"/>
        <item x="94"/>
        <item x="53"/>
        <item x="136"/>
        <item x="151"/>
        <item x="154"/>
        <item x="124"/>
        <item x="21"/>
        <item x="2"/>
        <item x="57"/>
        <item x="137"/>
        <item x="178"/>
        <item x="26"/>
        <item x="13"/>
        <item x="18"/>
        <item x="167"/>
        <item x="33"/>
        <item x="186"/>
        <item x="115"/>
        <item x="182"/>
        <item x="47"/>
        <item x="130"/>
        <item x="16"/>
        <item x="144"/>
        <item x="88"/>
        <item x="190"/>
        <item x="184"/>
        <item x="109"/>
        <item x="82"/>
        <item x="37"/>
        <item x="67"/>
        <item x="14"/>
        <item x="155"/>
        <item x="38"/>
        <item x="120"/>
        <item x="165"/>
        <item x="127"/>
        <item x="27"/>
        <item x="105"/>
        <item x="54"/>
        <item x="39"/>
        <item x="0"/>
        <item x="58"/>
        <item x="194"/>
        <item x="29"/>
        <item x="35"/>
        <item x="68"/>
        <item x="174"/>
        <item x="97"/>
        <item x="145"/>
        <item x="86"/>
        <item x="106"/>
        <item x="75"/>
        <item x="146"/>
        <item x="147"/>
        <item x="168"/>
        <item x="118"/>
        <item x="131"/>
        <item x="191"/>
        <item x="42"/>
        <item x="179"/>
        <item x="143"/>
        <item x="89"/>
        <item x="169"/>
        <item x="121"/>
        <item x="4"/>
        <item x="90"/>
        <item x="166"/>
        <item x="197"/>
        <item x="148"/>
        <item x="62"/>
        <item x="95"/>
        <item x="157"/>
        <item x="138"/>
        <item x="74"/>
        <item x="44"/>
        <item x="5"/>
        <item x="91"/>
        <item x="133"/>
        <item x="122"/>
        <item x="172"/>
        <item x="50"/>
        <item x="99"/>
        <item x="61"/>
        <item x="22"/>
        <item x="8"/>
        <item x="12"/>
        <item x="70"/>
        <item x="175"/>
        <item x="40"/>
        <item x="19"/>
        <item x="96"/>
        <item x="66"/>
        <item x="30"/>
        <item x="103"/>
        <item x="1"/>
        <item x="23"/>
        <item x="195"/>
        <item x="192"/>
        <item x="9"/>
        <item x="198"/>
        <item x="32"/>
        <item x="158"/>
        <item x="45"/>
        <item x="170"/>
        <item x="153"/>
        <item x="188"/>
        <item x="17"/>
        <item x="141"/>
        <item x="116"/>
        <item x="110"/>
        <item x="3"/>
        <item x="71"/>
        <item x="132"/>
        <item x="36"/>
        <item x="123"/>
        <item x="92"/>
        <item x="117"/>
        <item x="119"/>
        <item x="159"/>
        <item x="93"/>
        <item x="125"/>
        <item x="126"/>
        <item x="43"/>
        <item x="83"/>
        <item x="52"/>
        <item x="41"/>
        <item x="128"/>
        <item x="15"/>
        <item x="63"/>
        <item x="139"/>
        <item x="48"/>
        <item x="59"/>
        <item x="163"/>
        <item x="34"/>
        <item x="152"/>
        <item x="181"/>
        <item x="77"/>
        <item x="72"/>
        <item x="160"/>
        <item x="64"/>
        <item x="107"/>
        <item x="100"/>
        <item x="113"/>
        <item x="28"/>
        <item x="69"/>
        <item x="101"/>
        <item x="84"/>
        <item x="78"/>
        <item x="196"/>
        <item x="140"/>
        <item x="189"/>
        <item x="134"/>
        <item x="11"/>
        <item x="176"/>
        <item x="156"/>
        <item x="73"/>
        <item x="142"/>
        <item x="104"/>
        <item x="177"/>
        <item x="149"/>
        <item x="46"/>
        <item x="79"/>
        <item t="default"/>
      </items>
    </pivotField>
    <pivotField numFmtId="14" showAll="0"/>
    <pivotField numFmtId="14"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 defaultSubtotal="0"/>
  </pivotFields>
  <rowFields count="1">
    <field x="6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Card Holder's Name" fld="3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B44" firstHeaderRow="1" firstDataRow="1" firstDataCol="1"/>
  <pivotFields count="8">
    <pivotField axis="axisRow" dataField="1" showAll="0">
      <items count="7">
        <item x="0"/>
        <item x="4"/>
        <item x="2"/>
        <item x="5"/>
        <item x="3"/>
        <item x="1"/>
        <item t="default"/>
      </items>
    </pivotField>
    <pivotField axis="axisRow" showAll="0">
      <items count="16">
        <item x="0"/>
        <item x="11"/>
        <item x="14"/>
        <item x="13"/>
        <item x="4"/>
        <item x="2"/>
        <item x="1"/>
        <item x="6"/>
        <item x="3"/>
        <item x="10"/>
        <item x="9"/>
        <item x="7"/>
        <item x="12"/>
        <item x="8"/>
        <item x="5"/>
        <item t="default"/>
      </items>
    </pivotField>
    <pivotField numFmtId="11" showAll="0"/>
    <pivotField showAll="0"/>
    <pivotField numFmtId="14" showAll="0"/>
    <pivotField numFmtId="14" showAll="0"/>
    <pivotField showAll="0"/>
    <pivotField showAll="0" defaultSubtotal="0"/>
  </pivotFields>
  <rowFields count="2">
    <field x="1"/>
    <field x="0"/>
  </rowFields>
  <rowItems count="41">
    <i>
      <x/>
    </i>
    <i r="1">
      <x/>
    </i>
    <i>
      <x v="1"/>
    </i>
    <i r="1">
      <x/>
    </i>
    <i r="1">
      <x v="4"/>
    </i>
    <i r="1">
      <x v="5"/>
    </i>
    <i>
      <x v="2"/>
    </i>
    <i r="1">
      <x v="5"/>
    </i>
    <i>
      <x v="3"/>
    </i>
    <i r="1">
      <x v="5"/>
    </i>
    <i>
      <x v="4"/>
    </i>
    <i r="1">
      <x v="4"/>
    </i>
    <i r="1">
      <x v="5"/>
    </i>
    <i>
      <x v="5"/>
    </i>
    <i r="1">
      <x v="4"/>
    </i>
    <i r="1">
      <x v="5"/>
    </i>
    <i>
      <x v="6"/>
    </i>
    <i r="1">
      <x v="4"/>
    </i>
    <i r="1">
      <x v="5"/>
    </i>
    <i>
      <x v="7"/>
    </i>
    <i r="1">
      <x v="1"/>
    </i>
    <i>
      <x v="8"/>
    </i>
    <i r="1">
      <x v="2"/>
    </i>
    <i>
      <x v="9"/>
    </i>
    <i r="1">
      <x v="5"/>
    </i>
    <i>
      <x v="10"/>
    </i>
    <i r="1">
      <x v="4"/>
    </i>
    <i r="1">
      <x v="5"/>
    </i>
    <i>
      <x v="11"/>
    </i>
    <i r="1">
      <x v="3"/>
    </i>
    <i>
      <x v="12"/>
    </i>
    <i r="1">
      <x/>
    </i>
    <i r="1">
      <x v="4"/>
    </i>
    <i r="1">
      <x v="5"/>
    </i>
    <i>
      <x v="13"/>
    </i>
    <i r="1">
      <x/>
    </i>
    <i r="1">
      <x v="4"/>
    </i>
    <i r="1">
      <x v="5"/>
    </i>
    <i>
      <x v="14"/>
    </i>
    <i r="1">
      <x v="5"/>
    </i>
    <i t="grand">
      <x/>
    </i>
  </rowItems>
  <colItems count="1">
    <i/>
  </colItems>
  <dataFields count="1">
    <dataField name="Count of Card Type Full Name" fld="0" subtotal="count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B10"/>
  <sheetViews>
    <sheetView workbookViewId="0">
      <selection activeCell="A3" sqref="A3"/>
    </sheetView>
  </sheetViews>
  <sheetFormatPr defaultRowHeight="15"/>
  <cols>
    <col min="1" max="1" width="23.5703125" customWidth="1"/>
    <col min="2" max="2" width="27.140625" bestFit="1" customWidth="1"/>
    <col min="3" max="3" width="15.42578125" bestFit="1" customWidth="1"/>
    <col min="4" max="4" width="8.140625" bestFit="1" customWidth="1"/>
    <col min="5" max="5" width="13.140625" bestFit="1" customWidth="1"/>
    <col min="6" max="6" width="11.28515625" bestFit="1" customWidth="1"/>
    <col min="7" max="7" width="6.28515625" bestFit="1" customWidth="1"/>
    <col min="8" max="8" width="8.28515625" bestFit="1" customWidth="1"/>
    <col min="9" max="9" width="11.140625" bestFit="1" customWidth="1"/>
    <col min="10" max="10" width="8.5703125" bestFit="1" customWidth="1"/>
    <col min="11" max="11" width="12.85546875" bestFit="1" customWidth="1"/>
    <col min="12" max="12" width="10" bestFit="1" customWidth="1"/>
    <col min="13" max="13" width="4" bestFit="1" customWidth="1"/>
    <col min="14" max="14" width="12.140625" bestFit="1" customWidth="1"/>
    <col min="15" max="15" width="6" bestFit="1" customWidth="1"/>
    <col min="16" max="16" width="11.42578125" bestFit="1" customWidth="1"/>
    <col min="17" max="17" width="11.28515625" bestFit="1" customWidth="1"/>
  </cols>
  <sheetData>
    <row r="3" spans="1:2">
      <c r="A3" s="4" t="s">
        <v>19</v>
      </c>
      <c r="B3" t="s">
        <v>21</v>
      </c>
    </row>
    <row r="4" spans="1:2">
      <c r="A4" s="3" t="s">
        <v>0</v>
      </c>
      <c r="B4" s="2">
        <v>28</v>
      </c>
    </row>
    <row r="5" spans="1:2">
      <c r="A5" s="3" t="s">
        <v>8</v>
      </c>
      <c r="B5" s="2">
        <v>32</v>
      </c>
    </row>
    <row r="6" spans="1:2">
      <c r="A6" s="3" t="s">
        <v>4</v>
      </c>
      <c r="B6" s="2">
        <v>32</v>
      </c>
    </row>
    <row r="7" spans="1:2">
      <c r="A7" s="3" t="s">
        <v>10</v>
      </c>
      <c r="B7" s="2">
        <v>34</v>
      </c>
    </row>
    <row r="8" spans="1:2">
      <c r="A8" s="3" t="s">
        <v>5</v>
      </c>
      <c r="B8" s="2">
        <v>32</v>
      </c>
    </row>
    <row r="9" spans="1:2">
      <c r="A9" s="3" t="s">
        <v>1</v>
      </c>
      <c r="B9" s="2">
        <v>42</v>
      </c>
    </row>
    <row r="10" spans="1:2">
      <c r="A10" s="3" t="s">
        <v>20</v>
      </c>
      <c r="B10" s="2">
        <v>200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B40"/>
  <sheetViews>
    <sheetView topLeftCell="A3" zoomScale="58" zoomScaleNormal="58" workbookViewId="0">
      <selection activeCell="L41" sqref="L41"/>
    </sheetView>
  </sheetViews>
  <sheetFormatPr defaultRowHeight="15"/>
  <cols>
    <col min="1" max="1" width="13.140625" customWidth="1"/>
    <col min="2" max="2" width="27.140625" bestFit="1" customWidth="1"/>
  </cols>
  <sheetData>
    <row r="3" spans="1:2">
      <c r="A3" s="4" t="s">
        <v>19</v>
      </c>
      <c r="B3" t="s">
        <v>21</v>
      </c>
    </row>
    <row r="4" spans="1:2">
      <c r="A4" s="7" t="s">
        <v>23</v>
      </c>
      <c r="B4" s="2">
        <v>51</v>
      </c>
    </row>
    <row r="5" spans="1:2">
      <c r="A5" s="5" t="s">
        <v>22</v>
      </c>
      <c r="B5" s="2">
        <v>5</v>
      </c>
    </row>
    <row r="6" spans="1:2">
      <c r="A6" s="5" t="s">
        <v>27</v>
      </c>
      <c r="B6" s="2">
        <v>2</v>
      </c>
    </row>
    <row r="7" spans="1:2">
      <c r="A7" s="5" t="s">
        <v>28</v>
      </c>
      <c r="B7" s="2">
        <v>7</v>
      </c>
    </row>
    <row r="8" spans="1:2">
      <c r="A8" s="5" t="s">
        <v>29</v>
      </c>
      <c r="B8" s="2">
        <v>7</v>
      </c>
    </row>
    <row r="9" spans="1:2">
      <c r="A9" s="5" t="s">
        <v>30</v>
      </c>
      <c r="B9" s="2">
        <v>8</v>
      </c>
    </row>
    <row r="10" spans="1:2">
      <c r="A10" s="5" t="s">
        <v>31</v>
      </c>
      <c r="B10" s="2">
        <v>7</v>
      </c>
    </row>
    <row r="11" spans="1:2">
      <c r="A11" s="5" t="s">
        <v>32</v>
      </c>
      <c r="B11" s="2">
        <v>4</v>
      </c>
    </row>
    <row r="12" spans="1:2">
      <c r="A12" s="5" t="s">
        <v>33</v>
      </c>
      <c r="B12" s="2">
        <v>11</v>
      </c>
    </row>
    <row r="13" spans="1:2">
      <c r="A13" s="1" t="s">
        <v>24</v>
      </c>
      <c r="B13" s="2">
        <v>51</v>
      </c>
    </row>
    <row r="14" spans="1:2">
      <c r="A14" s="5" t="s">
        <v>22</v>
      </c>
      <c r="B14" s="2">
        <v>3</v>
      </c>
    </row>
    <row r="15" spans="1:2">
      <c r="A15" s="5" t="s">
        <v>27</v>
      </c>
      <c r="B15" s="2">
        <v>7</v>
      </c>
    </row>
    <row r="16" spans="1:2">
      <c r="A16" s="5" t="s">
        <v>28</v>
      </c>
      <c r="B16" s="2">
        <v>8</v>
      </c>
    </row>
    <row r="17" spans="1:2">
      <c r="A17" s="5" t="s">
        <v>29</v>
      </c>
      <c r="B17" s="2">
        <v>4</v>
      </c>
    </row>
    <row r="18" spans="1:2">
      <c r="A18" s="5" t="s">
        <v>30</v>
      </c>
      <c r="B18" s="2">
        <v>7</v>
      </c>
    </row>
    <row r="19" spans="1:2">
      <c r="A19" s="5" t="s">
        <v>31</v>
      </c>
      <c r="B19" s="2">
        <v>7</v>
      </c>
    </row>
    <row r="20" spans="1:2">
      <c r="A20" s="5" t="s">
        <v>32</v>
      </c>
      <c r="B20" s="2">
        <v>8</v>
      </c>
    </row>
    <row r="21" spans="1:2">
      <c r="A21" s="5" t="s">
        <v>33</v>
      </c>
      <c r="B21" s="2">
        <v>7</v>
      </c>
    </row>
    <row r="22" spans="1:2">
      <c r="A22" s="1" t="s">
        <v>25</v>
      </c>
      <c r="B22" s="2">
        <v>45</v>
      </c>
    </row>
    <row r="23" spans="1:2">
      <c r="A23" s="5" t="s">
        <v>22</v>
      </c>
      <c r="B23" s="2">
        <v>5</v>
      </c>
    </row>
    <row r="24" spans="1:2">
      <c r="A24" s="5" t="s">
        <v>27</v>
      </c>
      <c r="B24" s="2">
        <v>7</v>
      </c>
    </row>
    <row r="25" spans="1:2">
      <c r="A25" s="5" t="s">
        <v>28</v>
      </c>
      <c r="B25" s="2">
        <v>2</v>
      </c>
    </row>
    <row r="26" spans="1:2">
      <c r="A26" s="5" t="s">
        <v>29</v>
      </c>
      <c r="B26" s="2">
        <v>5</v>
      </c>
    </row>
    <row r="27" spans="1:2">
      <c r="A27" s="5" t="s">
        <v>30</v>
      </c>
      <c r="B27" s="2">
        <v>11</v>
      </c>
    </row>
    <row r="28" spans="1:2">
      <c r="A28" s="5" t="s">
        <v>31</v>
      </c>
      <c r="B28" s="2">
        <v>6</v>
      </c>
    </row>
    <row r="29" spans="1:2">
      <c r="A29" s="5" t="s">
        <v>32</v>
      </c>
      <c r="B29" s="2">
        <v>2</v>
      </c>
    </row>
    <row r="30" spans="1:2">
      <c r="A30" s="5" t="s">
        <v>33</v>
      </c>
      <c r="B30" s="2">
        <v>7</v>
      </c>
    </row>
    <row r="31" spans="1:2">
      <c r="A31" s="1" t="s">
        <v>26</v>
      </c>
      <c r="B31" s="2">
        <v>53</v>
      </c>
    </row>
    <row r="32" spans="1:2">
      <c r="A32" s="5" t="s">
        <v>22</v>
      </c>
      <c r="B32" s="2">
        <v>14</v>
      </c>
    </row>
    <row r="33" spans="1:2">
      <c r="A33" s="5" t="s">
        <v>27</v>
      </c>
      <c r="B33" s="2">
        <v>7</v>
      </c>
    </row>
    <row r="34" spans="1:2">
      <c r="A34" s="5" t="s">
        <v>28</v>
      </c>
      <c r="B34" s="2">
        <v>6</v>
      </c>
    </row>
    <row r="35" spans="1:2">
      <c r="A35" s="5" t="s">
        <v>29</v>
      </c>
      <c r="B35" s="2">
        <v>9</v>
      </c>
    </row>
    <row r="36" spans="1:2">
      <c r="A36" s="5" t="s">
        <v>30</v>
      </c>
      <c r="B36" s="2">
        <v>2</v>
      </c>
    </row>
    <row r="37" spans="1:2">
      <c r="A37" s="5" t="s">
        <v>31</v>
      </c>
      <c r="B37" s="2">
        <v>3</v>
      </c>
    </row>
    <row r="38" spans="1:2">
      <c r="A38" s="5" t="s">
        <v>32</v>
      </c>
      <c r="B38" s="2">
        <v>6</v>
      </c>
    </row>
    <row r="39" spans="1:2">
      <c r="A39" s="5" t="s">
        <v>33</v>
      </c>
      <c r="B39" s="2">
        <v>6</v>
      </c>
    </row>
    <row r="40" spans="1:2">
      <c r="A40" s="1" t="s">
        <v>20</v>
      </c>
      <c r="B40" s="2">
        <v>200</v>
      </c>
    </row>
  </sheetData>
  <pageMargins left="0.7" right="0.7" top="0.75" bottom="0.75" header="0.3" footer="0.3"/>
  <pageSetup orientation="portrait" horizontalDpi="300" verticalDpi="30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3:Q13"/>
  <sheetViews>
    <sheetView topLeftCell="C2" workbookViewId="0">
      <selection activeCell="K17" sqref="K17"/>
    </sheetView>
  </sheetViews>
  <sheetFormatPr defaultRowHeight="15"/>
  <cols>
    <col min="1" max="1" width="27.140625" bestFit="1" customWidth="1"/>
    <col min="2" max="2" width="16.7109375" customWidth="1"/>
    <col min="3" max="3" width="15.42578125" customWidth="1"/>
    <col min="4" max="4" width="8.140625" customWidth="1"/>
    <col min="5" max="5" width="13.140625" customWidth="1"/>
    <col min="6" max="6" width="11.28515625" customWidth="1"/>
    <col min="7" max="7" width="6.28515625" customWidth="1"/>
    <col min="8" max="8" width="8.28515625" customWidth="1"/>
    <col min="9" max="9" width="11.140625" customWidth="1"/>
    <col min="10" max="10" width="8.5703125" customWidth="1"/>
    <col min="11" max="11" width="12.85546875" customWidth="1"/>
    <col min="12" max="12" width="10" customWidth="1"/>
    <col min="13" max="13" width="4" customWidth="1"/>
    <col min="14" max="14" width="12.140625" customWidth="1"/>
    <col min="15" max="15" width="6" customWidth="1"/>
    <col min="16" max="16" width="11.42578125" customWidth="1"/>
    <col min="17" max="17" width="11.28515625" customWidth="1"/>
    <col min="18" max="18" width="15" bestFit="1" customWidth="1"/>
    <col min="19" max="19" width="18.140625" bestFit="1" customWidth="1"/>
    <col min="20" max="24" width="13.140625" bestFit="1" customWidth="1"/>
    <col min="25" max="25" width="16.28515625" bestFit="1" customWidth="1"/>
    <col min="26" max="33" width="8.140625" customWidth="1"/>
    <col min="34" max="34" width="11.140625" bestFit="1" customWidth="1"/>
    <col min="35" max="39" width="10.140625" bestFit="1" customWidth="1"/>
    <col min="40" max="40" width="13.28515625" bestFit="1" customWidth="1"/>
    <col min="41" max="48" width="13" bestFit="1" customWidth="1"/>
    <col min="49" max="49" width="16.140625" bestFit="1" customWidth="1"/>
    <col min="50" max="56" width="10.42578125" bestFit="1" customWidth="1"/>
    <col min="57" max="57" width="13.5703125" bestFit="1" customWidth="1"/>
    <col min="58" max="59" width="14.7109375" bestFit="1" customWidth="1"/>
    <col min="60" max="60" width="18" bestFit="1" customWidth="1"/>
    <col min="61" max="63" width="11.85546875" bestFit="1" customWidth="1"/>
    <col min="64" max="64" width="15" bestFit="1" customWidth="1"/>
    <col min="65" max="72" width="5.85546875" customWidth="1"/>
    <col min="73" max="73" width="8.85546875" customWidth="1"/>
    <col min="74" max="76" width="14" bestFit="1" customWidth="1"/>
    <col min="77" max="77" width="17.28515625" bestFit="1" customWidth="1"/>
    <col min="78" max="83" width="7.85546875" customWidth="1"/>
    <col min="84" max="84" width="10.85546875" bestFit="1" customWidth="1"/>
    <col min="85" max="88" width="13.28515625" bestFit="1" customWidth="1"/>
    <col min="89" max="89" width="16.42578125" bestFit="1" customWidth="1"/>
    <col min="90" max="90" width="11.28515625" bestFit="1" customWidth="1"/>
  </cols>
  <sheetData>
    <row r="3" spans="1:17">
      <c r="A3" s="4" t="s">
        <v>21</v>
      </c>
      <c r="B3" s="4" t="s">
        <v>34</v>
      </c>
    </row>
    <row r="4" spans="1:17">
      <c r="A4" s="4" t="s">
        <v>19</v>
      </c>
      <c r="B4" s="6" t="s">
        <v>0</v>
      </c>
      <c r="C4" s="6" t="s">
        <v>15</v>
      </c>
      <c r="D4" s="6" t="s">
        <v>18</v>
      </c>
      <c r="E4" s="6" t="s">
        <v>17</v>
      </c>
      <c r="F4" s="6" t="s">
        <v>6</v>
      </c>
      <c r="G4" s="6" t="s">
        <v>3</v>
      </c>
      <c r="H4" s="6" t="s">
        <v>2</v>
      </c>
      <c r="I4" s="6" t="s">
        <v>9</v>
      </c>
      <c r="J4" s="6" t="s">
        <v>4</v>
      </c>
      <c r="K4" s="6" t="s">
        <v>14</v>
      </c>
      <c r="L4" s="6" t="s">
        <v>13</v>
      </c>
      <c r="M4" s="6" t="s">
        <v>11</v>
      </c>
      <c r="N4" s="6" t="s">
        <v>16</v>
      </c>
      <c r="O4" s="6" t="s">
        <v>12</v>
      </c>
      <c r="P4" s="6" t="s">
        <v>7</v>
      </c>
      <c r="Q4" s="6" t="s">
        <v>20</v>
      </c>
    </row>
    <row r="5" spans="1:17">
      <c r="A5" s="3" t="s">
        <v>22</v>
      </c>
      <c r="B5" s="2">
        <v>1</v>
      </c>
      <c r="C5" s="2">
        <v>3</v>
      </c>
      <c r="D5" s="2"/>
      <c r="E5" s="2"/>
      <c r="F5" s="2">
        <v>1</v>
      </c>
      <c r="G5" s="2">
        <v>2</v>
      </c>
      <c r="H5" s="2">
        <v>2</v>
      </c>
      <c r="I5" s="2">
        <v>6</v>
      </c>
      <c r="J5" s="2">
        <v>6</v>
      </c>
      <c r="K5" s="2"/>
      <c r="L5" s="2">
        <v>1</v>
      </c>
      <c r="M5" s="2">
        <v>3</v>
      </c>
      <c r="N5" s="2"/>
      <c r="O5" s="2">
        <v>1</v>
      </c>
      <c r="P5" s="2">
        <v>1</v>
      </c>
      <c r="Q5" s="2">
        <v>27</v>
      </c>
    </row>
    <row r="6" spans="1:17">
      <c r="A6" s="3" t="s">
        <v>27</v>
      </c>
      <c r="B6" s="2">
        <v>3</v>
      </c>
      <c r="C6" s="2"/>
      <c r="D6" s="2"/>
      <c r="E6" s="2"/>
      <c r="F6" s="2">
        <v>1</v>
      </c>
      <c r="G6" s="2">
        <v>2</v>
      </c>
      <c r="H6" s="2"/>
      <c r="I6" s="2">
        <v>4</v>
      </c>
      <c r="J6" s="2">
        <v>2</v>
      </c>
      <c r="K6" s="2"/>
      <c r="L6" s="2"/>
      <c r="M6" s="2">
        <v>7</v>
      </c>
      <c r="N6" s="2">
        <v>1</v>
      </c>
      <c r="O6" s="2">
        <v>3</v>
      </c>
      <c r="P6" s="2"/>
      <c r="Q6" s="2">
        <v>23</v>
      </c>
    </row>
    <row r="7" spans="1:17">
      <c r="A7" s="3" t="s">
        <v>28</v>
      </c>
      <c r="B7" s="2">
        <v>2</v>
      </c>
      <c r="C7" s="2">
        <v>2</v>
      </c>
      <c r="D7" s="2">
        <v>1</v>
      </c>
      <c r="E7" s="2"/>
      <c r="F7" s="2"/>
      <c r="G7" s="2">
        <v>3</v>
      </c>
      <c r="H7" s="2"/>
      <c r="I7" s="2">
        <v>1</v>
      </c>
      <c r="J7" s="2">
        <v>8</v>
      </c>
      <c r="K7" s="2"/>
      <c r="L7" s="2"/>
      <c r="M7" s="2">
        <v>3</v>
      </c>
      <c r="N7" s="2"/>
      <c r="O7" s="2">
        <v>3</v>
      </c>
      <c r="P7" s="2"/>
      <c r="Q7" s="2">
        <v>23</v>
      </c>
    </row>
    <row r="8" spans="1:17">
      <c r="A8" s="3" t="s">
        <v>29</v>
      </c>
      <c r="B8" s="2">
        <v>3</v>
      </c>
      <c r="C8" s="2">
        <v>1</v>
      </c>
      <c r="D8" s="2"/>
      <c r="E8" s="2">
        <v>1</v>
      </c>
      <c r="F8" s="2"/>
      <c r="G8" s="2">
        <v>4</v>
      </c>
      <c r="H8" s="2">
        <v>1</v>
      </c>
      <c r="I8" s="2">
        <v>5</v>
      </c>
      <c r="J8" s="2">
        <v>3</v>
      </c>
      <c r="K8" s="2">
        <v>1</v>
      </c>
      <c r="L8" s="2"/>
      <c r="M8" s="2">
        <v>4</v>
      </c>
      <c r="N8" s="2">
        <v>1</v>
      </c>
      <c r="O8" s="2">
        <v>1</v>
      </c>
      <c r="P8" s="2"/>
      <c r="Q8" s="2">
        <v>25</v>
      </c>
    </row>
    <row r="9" spans="1:17">
      <c r="A9" s="3" t="s">
        <v>30</v>
      </c>
      <c r="B9" s="2">
        <v>1</v>
      </c>
      <c r="C9" s="2">
        <v>4</v>
      </c>
      <c r="D9" s="2"/>
      <c r="E9" s="2"/>
      <c r="F9" s="2">
        <v>3</v>
      </c>
      <c r="G9" s="2">
        <v>2</v>
      </c>
      <c r="H9" s="2">
        <v>3</v>
      </c>
      <c r="I9" s="2">
        <v>3</v>
      </c>
      <c r="J9" s="2">
        <v>4</v>
      </c>
      <c r="K9" s="2"/>
      <c r="L9" s="2">
        <v>1</v>
      </c>
      <c r="M9" s="2">
        <v>3</v>
      </c>
      <c r="N9" s="2"/>
      <c r="O9" s="2">
        <v>3</v>
      </c>
      <c r="P9" s="2">
        <v>1</v>
      </c>
      <c r="Q9" s="2">
        <v>28</v>
      </c>
    </row>
    <row r="10" spans="1:17">
      <c r="A10" s="3" t="s">
        <v>31</v>
      </c>
      <c r="B10" s="2">
        <v>2</v>
      </c>
      <c r="C10" s="2">
        <v>1</v>
      </c>
      <c r="D10" s="2"/>
      <c r="E10" s="2"/>
      <c r="F10" s="2">
        <v>2</v>
      </c>
      <c r="G10" s="2">
        <v>3</v>
      </c>
      <c r="H10" s="2">
        <v>2</v>
      </c>
      <c r="I10" s="2">
        <v>4</v>
      </c>
      <c r="J10" s="2"/>
      <c r="K10" s="2">
        <v>1</v>
      </c>
      <c r="L10" s="2">
        <v>2</v>
      </c>
      <c r="M10" s="2">
        <v>5</v>
      </c>
      <c r="N10" s="2">
        <v>1</v>
      </c>
      <c r="O10" s="2"/>
      <c r="P10" s="2"/>
      <c r="Q10" s="2">
        <v>23</v>
      </c>
    </row>
    <row r="11" spans="1:17">
      <c r="A11" s="3" t="s">
        <v>32</v>
      </c>
      <c r="B11" s="2">
        <v>5</v>
      </c>
      <c r="C11" s="2"/>
      <c r="D11" s="2"/>
      <c r="E11" s="2"/>
      <c r="F11" s="2"/>
      <c r="G11" s="2">
        <v>4</v>
      </c>
      <c r="H11" s="2"/>
      <c r="I11" s="2">
        <v>3</v>
      </c>
      <c r="J11" s="2">
        <v>2</v>
      </c>
      <c r="K11" s="2"/>
      <c r="L11" s="2"/>
      <c r="M11" s="2">
        <v>5</v>
      </c>
      <c r="N11" s="2"/>
      <c r="O11" s="2"/>
      <c r="P11" s="2">
        <v>1</v>
      </c>
      <c r="Q11" s="2">
        <v>20</v>
      </c>
    </row>
    <row r="12" spans="1:17">
      <c r="A12" s="3" t="s">
        <v>33</v>
      </c>
      <c r="B12" s="2">
        <v>4</v>
      </c>
      <c r="C12" s="2"/>
      <c r="D12" s="2"/>
      <c r="E12" s="2"/>
      <c r="F12" s="2">
        <v>4</v>
      </c>
      <c r="G12" s="2">
        <v>3</v>
      </c>
      <c r="H12" s="2">
        <v>1</v>
      </c>
      <c r="I12" s="2">
        <v>6</v>
      </c>
      <c r="J12" s="2">
        <v>7</v>
      </c>
      <c r="K12" s="2"/>
      <c r="L12" s="2"/>
      <c r="M12" s="2">
        <v>4</v>
      </c>
      <c r="N12" s="2"/>
      <c r="O12" s="2">
        <v>1</v>
      </c>
      <c r="P12" s="2">
        <v>1</v>
      </c>
      <c r="Q12" s="2">
        <v>31</v>
      </c>
    </row>
    <row r="13" spans="1:17">
      <c r="A13" s="3" t="s">
        <v>20</v>
      </c>
      <c r="B13" s="2">
        <v>21</v>
      </c>
      <c r="C13" s="2">
        <v>11</v>
      </c>
      <c r="D13" s="2">
        <v>1</v>
      </c>
      <c r="E13" s="2">
        <v>1</v>
      </c>
      <c r="F13" s="2">
        <v>11</v>
      </c>
      <c r="G13" s="2">
        <v>23</v>
      </c>
      <c r="H13" s="2">
        <v>9</v>
      </c>
      <c r="I13" s="2">
        <v>32</v>
      </c>
      <c r="J13" s="2">
        <v>32</v>
      </c>
      <c r="K13" s="2">
        <v>2</v>
      </c>
      <c r="L13" s="2">
        <v>4</v>
      </c>
      <c r="M13" s="2">
        <v>34</v>
      </c>
      <c r="N13" s="2">
        <v>3</v>
      </c>
      <c r="O13" s="2">
        <v>12</v>
      </c>
      <c r="P13" s="2">
        <v>4</v>
      </c>
      <c r="Q13" s="2">
        <v>200</v>
      </c>
    </row>
  </sheetData>
  <conditionalFormatting sqref="A3:A13 B3:Q4">
    <cfRule type="top10" dxfId="3" priority="4" rank="10"/>
    <cfRule type="top10" dxfId="2" priority="3" bottom="1" rank="10"/>
  </conditionalFormatting>
  <conditionalFormatting pivot="1" sqref="B5:Q13">
    <cfRule type="top10" dxfId="1" priority="2" rank="10"/>
  </conditionalFormatting>
  <conditionalFormatting sqref="A3:Q13">
    <cfRule type="top10" dxfId="0" priority="1" bottom="1" rank="10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3:B14"/>
  <sheetViews>
    <sheetView workbookViewId="0">
      <selection activeCell="D25" sqref="D25"/>
    </sheetView>
  </sheetViews>
  <sheetFormatPr defaultRowHeight="15"/>
  <cols>
    <col min="1" max="1" width="13.85546875" customWidth="1"/>
    <col min="2" max="2" width="27.140625" bestFit="1" customWidth="1"/>
  </cols>
  <sheetData>
    <row r="3" spans="1:2">
      <c r="A3" s="4" t="s">
        <v>19</v>
      </c>
      <c r="B3" t="s">
        <v>21</v>
      </c>
    </row>
    <row r="4" spans="1:2">
      <c r="A4" s="3" t="s">
        <v>35</v>
      </c>
      <c r="B4" s="2">
        <v>24</v>
      </c>
    </row>
    <row r="5" spans="1:2">
      <c r="A5" s="3" t="s">
        <v>36</v>
      </c>
      <c r="B5" s="2">
        <v>14</v>
      </c>
    </row>
    <row r="6" spans="1:2">
      <c r="A6" s="3" t="s">
        <v>37</v>
      </c>
      <c r="B6" s="2">
        <v>11</v>
      </c>
    </row>
    <row r="7" spans="1:2">
      <c r="A7" s="3" t="s">
        <v>38</v>
      </c>
      <c r="B7" s="2">
        <v>28</v>
      </c>
    </row>
    <row r="8" spans="1:2">
      <c r="A8" s="3" t="s">
        <v>39</v>
      </c>
      <c r="B8" s="2">
        <v>24</v>
      </c>
    </row>
    <row r="9" spans="1:2">
      <c r="A9" s="3" t="s">
        <v>40</v>
      </c>
      <c r="B9" s="2">
        <v>17</v>
      </c>
    </row>
    <row r="10" spans="1:2">
      <c r="A10" s="3" t="s">
        <v>41</v>
      </c>
      <c r="B10" s="2">
        <v>22</v>
      </c>
    </row>
    <row r="11" spans="1:2">
      <c r="A11" s="3" t="s">
        <v>42</v>
      </c>
      <c r="B11" s="2">
        <v>20</v>
      </c>
    </row>
    <row r="12" spans="1:2">
      <c r="A12" s="3" t="s">
        <v>43</v>
      </c>
      <c r="B12" s="2">
        <v>23</v>
      </c>
    </row>
    <row r="13" spans="1:2">
      <c r="A13" s="3" t="s">
        <v>44</v>
      </c>
      <c r="B13" s="2">
        <v>17</v>
      </c>
    </row>
    <row r="14" spans="1:2">
      <c r="A14" s="3" t="s">
        <v>20</v>
      </c>
      <c r="B14" s="2">
        <v>200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3:B44"/>
  <sheetViews>
    <sheetView topLeftCell="A3" zoomScale="53" zoomScaleNormal="53" workbookViewId="0">
      <selection activeCell="A3" sqref="A3"/>
    </sheetView>
  </sheetViews>
  <sheetFormatPr defaultRowHeight="15"/>
  <cols>
    <col min="1" max="1" width="27.28515625" bestFit="1" customWidth="1"/>
    <col min="2" max="2" width="27.7109375" bestFit="1" customWidth="1"/>
  </cols>
  <sheetData>
    <row r="3" spans="1:2">
      <c r="A3" s="4" t="s">
        <v>19</v>
      </c>
      <c r="B3" t="s">
        <v>45</v>
      </c>
    </row>
    <row r="4" spans="1:2">
      <c r="A4" s="3" t="s">
        <v>0</v>
      </c>
      <c r="B4" s="2">
        <v>21</v>
      </c>
    </row>
    <row r="5" spans="1:2">
      <c r="A5" s="5" t="s">
        <v>0</v>
      </c>
      <c r="B5" s="2">
        <v>21</v>
      </c>
    </row>
    <row r="6" spans="1:2">
      <c r="A6" s="3" t="s">
        <v>15</v>
      </c>
      <c r="B6" s="2">
        <v>11</v>
      </c>
    </row>
    <row r="7" spans="1:2">
      <c r="A7" s="5" t="s">
        <v>0</v>
      </c>
      <c r="B7" s="2">
        <v>1</v>
      </c>
    </row>
    <row r="8" spans="1:2">
      <c r="A8" s="5" t="s">
        <v>5</v>
      </c>
      <c r="B8" s="2">
        <v>4</v>
      </c>
    </row>
    <row r="9" spans="1:2">
      <c r="A9" s="5" t="s">
        <v>1</v>
      </c>
      <c r="B9" s="2">
        <v>6</v>
      </c>
    </row>
    <row r="10" spans="1:2">
      <c r="A10" s="3" t="s">
        <v>18</v>
      </c>
      <c r="B10" s="2">
        <v>1</v>
      </c>
    </row>
    <row r="11" spans="1:2">
      <c r="A11" s="5" t="s">
        <v>1</v>
      </c>
      <c r="B11" s="2">
        <v>1</v>
      </c>
    </row>
    <row r="12" spans="1:2">
      <c r="A12" s="3" t="s">
        <v>17</v>
      </c>
      <c r="B12" s="2">
        <v>1</v>
      </c>
    </row>
    <row r="13" spans="1:2">
      <c r="A13" s="5" t="s">
        <v>1</v>
      </c>
      <c r="B13" s="2">
        <v>1</v>
      </c>
    </row>
    <row r="14" spans="1:2">
      <c r="A14" s="3" t="s">
        <v>6</v>
      </c>
      <c r="B14" s="2">
        <v>11</v>
      </c>
    </row>
    <row r="15" spans="1:2">
      <c r="A15" s="5" t="s">
        <v>5</v>
      </c>
      <c r="B15" s="2">
        <v>7</v>
      </c>
    </row>
    <row r="16" spans="1:2">
      <c r="A16" s="5" t="s">
        <v>1</v>
      </c>
      <c r="B16" s="2">
        <v>4</v>
      </c>
    </row>
    <row r="17" spans="1:2">
      <c r="A17" s="3" t="s">
        <v>3</v>
      </c>
      <c r="B17" s="2">
        <v>23</v>
      </c>
    </row>
    <row r="18" spans="1:2">
      <c r="A18" s="5" t="s">
        <v>5</v>
      </c>
      <c r="B18" s="2">
        <v>11</v>
      </c>
    </row>
    <row r="19" spans="1:2">
      <c r="A19" s="5" t="s">
        <v>1</v>
      </c>
      <c r="B19" s="2">
        <v>12</v>
      </c>
    </row>
    <row r="20" spans="1:2">
      <c r="A20" s="3" t="s">
        <v>2</v>
      </c>
      <c r="B20" s="2">
        <v>9</v>
      </c>
    </row>
    <row r="21" spans="1:2">
      <c r="A21" s="5" t="s">
        <v>5</v>
      </c>
      <c r="B21" s="2">
        <v>5</v>
      </c>
    </row>
    <row r="22" spans="1:2">
      <c r="A22" s="5" t="s">
        <v>1</v>
      </c>
      <c r="B22" s="2">
        <v>4</v>
      </c>
    </row>
    <row r="23" spans="1:2">
      <c r="A23" s="3" t="s">
        <v>9</v>
      </c>
      <c r="B23" s="2">
        <v>32</v>
      </c>
    </row>
    <row r="24" spans="1:2">
      <c r="A24" s="5" t="s">
        <v>8</v>
      </c>
      <c r="B24" s="2">
        <v>32</v>
      </c>
    </row>
    <row r="25" spans="1:2">
      <c r="A25" s="3" t="s">
        <v>4</v>
      </c>
      <c r="B25" s="2">
        <v>32</v>
      </c>
    </row>
    <row r="26" spans="1:2">
      <c r="A26" s="5" t="s">
        <v>4</v>
      </c>
      <c r="B26" s="2">
        <v>32</v>
      </c>
    </row>
    <row r="27" spans="1:2">
      <c r="A27" s="3" t="s">
        <v>14</v>
      </c>
      <c r="B27" s="2">
        <v>2</v>
      </c>
    </row>
    <row r="28" spans="1:2">
      <c r="A28" s="5" t="s">
        <v>1</v>
      </c>
      <c r="B28" s="2">
        <v>2</v>
      </c>
    </row>
    <row r="29" spans="1:2">
      <c r="A29" s="3" t="s">
        <v>13</v>
      </c>
      <c r="B29" s="2">
        <v>4</v>
      </c>
    </row>
    <row r="30" spans="1:2">
      <c r="A30" s="5" t="s">
        <v>5</v>
      </c>
      <c r="B30" s="2">
        <v>1</v>
      </c>
    </row>
    <row r="31" spans="1:2">
      <c r="A31" s="5" t="s">
        <v>1</v>
      </c>
      <c r="B31" s="2">
        <v>3</v>
      </c>
    </row>
    <row r="32" spans="1:2">
      <c r="A32" s="3" t="s">
        <v>11</v>
      </c>
      <c r="B32" s="2">
        <v>34</v>
      </c>
    </row>
    <row r="33" spans="1:2">
      <c r="A33" s="5" t="s">
        <v>10</v>
      </c>
      <c r="B33" s="2">
        <v>34</v>
      </c>
    </row>
    <row r="34" spans="1:2">
      <c r="A34" s="3" t="s">
        <v>16</v>
      </c>
      <c r="B34" s="2">
        <v>3</v>
      </c>
    </row>
    <row r="35" spans="1:2">
      <c r="A35" s="5" t="s">
        <v>0</v>
      </c>
      <c r="B35" s="2">
        <v>1</v>
      </c>
    </row>
    <row r="36" spans="1:2">
      <c r="A36" s="5" t="s">
        <v>5</v>
      </c>
      <c r="B36" s="2">
        <v>1</v>
      </c>
    </row>
    <row r="37" spans="1:2">
      <c r="A37" s="5" t="s">
        <v>1</v>
      </c>
      <c r="B37" s="2">
        <v>1</v>
      </c>
    </row>
    <row r="38" spans="1:2">
      <c r="A38" s="3" t="s">
        <v>12</v>
      </c>
      <c r="B38" s="2">
        <v>12</v>
      </c>
    </row>
    <row r="39" spans="1:2">
      <c r="A39" s="5" t="s">
        <v>0</v>
      </c>
      <c r="B39" s="2">
        <v>5</v>
      </c>
    </row>
    <row r="40" spans="1:2">
      <c r="A40" s="5" t="s">
        <v>5</v>
      </c>
      <c r="B40" s="2">
        <v>3</v>
      </c>
    </row>
    <row r="41" spans="1:2">
      <c r="A41" s="5" t="s">
        <v>1</v>
      </c>
      <c r="B41" s="2">
        <v>4</v>
      </c>
    </row>
    <row r="42" spans="1:2">
      <c r="A42" s="3" t="s">
        <v>7</v>
      </c>
      <c r="B42" s="2">
        <v>4</v>
      </c>
    </row>
    <row r="43" spans="1:2">
      <c r="A43" s="5" t="s">
        <v>1</v>
      </c>
      <c r="B43" s="2">
        <v>4</v>
      </c>
    </row>
    <row r="44" spans="1:2">
      <c r="A44" s="3" t="s">
        <v>20</v>
      </c>
      <c r="B44" s="2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opLeftCell="A2" zoomScale="68" zoomScaleNormal="68" workbookViewId="0">
      <selection activeCell="D20" sqref="D20"/>
    </sheetView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problem1</vt:lpstr>
      <vt:lpstr>problem2</vt:lpstr>
      <vt:lpstr>problem3</vt:lpstr>
      <vt:lpstr>problem4</vt:lpstr>
      <vt:lpstr>problem5</vt:lpstr>
      <vt:lpstr>Dashboard</vt:lpstr>
      <vt:lpstr>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2019-10-07T13:41:14Z</dcterms:created>
  <dcterms:modified xsi:type="dcterms:W3CDTF">2019-10-07T14:51:40Z</dcterms:modified>
</cp:coreProperties>
</file>