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\"/>
    </mc:Choice>
  </mc:AlternateContent>
  <xr:revisionPtr revIDLastSave="0" documentId="13_ncr:1_{6ECED8EA-7DF6-479A-92F9-FF90BE2CEBDA}" xr6:coauthVersionLast="47" xr6:coauthVersionMax="47" xr10:uidLastSave="{00000000-0000-0000-0000-000000000000}"/>
  <bookViews>
    <workbookView xWindow="-110" yWindow="-110" windowWidth="19420" windowHeight="12220" activeTab="3" xr2:uid="{39C458C0-0A1D-4764-88C8-5346AFBA3383}"/>
  </bookViews>
  <sheets>
    <sheet name="WORKFLOW1" sheetId="1" r:id="rId1"/>
    <sheet name="WORKFLOW2" sheetId="2" r:id="rId2"/>
    <sheet name="task1" sheetId="3" r:id="rId3"/>
    <sheet name="task2" sheetId="4" r:id="rId4"/>
    <sheet name="task3" sheetId="5" r:id="rId5"/>
    <sheet name="task4" sheetId="6" r:id="rId6"/>
    <sheet name="SUMMARY" sheetId="7" r:id="rId7"/>
  </sheets>
  <definedNames>
    <definedName name="_xlchart.v1.0" hidden="1">WORKFLOW1!$B$1</definedName>
    <definedName name="_xlchart.v1.1" hidden="1">WORKFLOW1!$B$2:$B$36</definedName>
    <definedName name="_xlchart.v1.2" hidden="1">WORKFLOW2!$B$1</definedName>
    <definedName name="_xlchart.v1.3" hidden="1">WORKFLOW2!$B$2:$B$36</definedName>
    <definedName name="_xlchart.v1.4" hidden="1">WORKFLOW2!$B$1</definedName>
    <definedName name="_xlchart.v1.5" hidden="1">WORKFLOW2!$B$2:$B$36</definedName>
    <definedName name="_xlchart.v1.6" hidden="1">WORKFLOW2!$B$1</definedName>
    <definedName name="_xlchart.v1.7" hidden="1">WORKFLOW2!$B$2:$B$36</definedName>
    <definedName name="_xlchart.v1.8" hidden="1">WORKFLOW1!$B$1</definedName>
    <definedName name="_xlchart.v1.9" hidden="1">WORKFLOW1!$B$2:$B$36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4" l="1"/>
  <c r="F41" i="4"/>
  <c r="C41" i="4"/>
  <c r="B41" i="4"/>
  <c r="G40" i="4"/>
  <c r="F40" i="4"/>
  <c r="C40" i="4"/>
  <c r="B40" i="4"/>
  <c r="C40" i="3"/>
  <c r="G40" i="3"/>
  <c r="F40" i="3"/>
  <c r="B40" i="3"/>
</calcChain>
</file>

<file path=xl/sharedStrings.xml><?xml version="1.0" encoding="utf-8"?>
<sst xmlns="http://schemas.openxmlformats.org/spreadsheetml/2006/main" count="242" uniqueCount="46">
  <si>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</si>
  <si>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</si>
  <si>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</si>
  <si>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</si>
  <si>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</si>
  <si>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</si>
  <si>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</si>
  <si>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</si>
  <si>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</si>
  <si>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</si>
  <si>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</si>
  <si>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</si>
  <si>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</si>
  <si>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</si>
  <si>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</si>
  <si>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</si>
  <si>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</si>
  <si>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</si>
  <si>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</si>
  <si>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</si>
  <si>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</si>
  <si>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</si>
  <si>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</si>
  <si>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</si>
  <si>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</si>
  <si>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</si>
  <si>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</si>
  <si>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</si>
  <si>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</si>
  <si>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</si>
  <si>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</si>
  <si>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</si>
  <si>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</si>
  <si>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</si>
  <si>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</si>
  <si>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</si>
  <si>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</si>
  <si>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</si>
  <si>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Calculate the average TPT and average Quality score for both workflows</t>
  </si>
  <si>
    <t>Workflow1</t>
  </si>
  <si>
    <t>Workflow 2</t>
  </si>
  <si>
    <t>AVERAGE</t>
  </si>
  <si>
    <t>Calculate the standard deviation of TPT and Quality score for both workflows</t>
  </si>
  <si>
    <t>SD</t>
  </si>
  <si>
    <t>Prepare Histogram for TPT against both the workflows</t>
  </si>
  <si>
    <t>Prepare Scatter Plot for TPT vs. Quality for both the workflows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</si>
</sst>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Söhne"/>
    </font>
    <font>
      <b/>
      <sz val="10"/>
      <color rgb="FF000000"/>
      <name val="Söhne"/>
    </font>
  </fonts>
  <fills count="5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Scatter Plot for TPT vs. Quality (%) for both the workflow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WORKFLOW1!$C$1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WORKFLOW1!$B$2:$B$36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WORKFLOW1!$C$2:$C$36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F-4EBC-8FD4-26419E87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84799"/>
        <c:axId val="1079791039"/>
      </c:scatterChart>
      <c:valAx>
        <c:axId val="107978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91039"/>
        <c:crosses val="autoZero"/>
        <c:crossBetween val="midCat"/>
      </c:valAx>
      <c:valAx>
        <c:axId val="10797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78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Scatter Plot for TPT vs. Quality (%) for both the workflow 2</a:t>
            </a:r>
          </a:p>
        </c:rich>
      </c:tx>
      <c:layout>
        <c:manualLayout>
          <c:xMode val="edge"/>
          <c:yMode val="edge"/>
          <c:x val="0.15174806423005605"/>
          <c:y val="2.7617951668584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WORKFLOW2!$C$1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WORKFLOW2!$B$2:$B$36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WORKFLOW2!$C$2:$C$36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8-45AB-B9A3-DE5CAF9E3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449903"/>
        <c:axId val="1018447983"/>
      </c:scatterChart>
      <c:valAx>
        <c:axId val="10184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47983"/>
        <c:crosses val="autoZero"/>
        <c:crossBetween val="midCat"/>
      </c:valAx>
      <c:valAx>
        <c:axId val="10184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 FOR TPT OF WORKFLOW1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HISTOGRAM FOR TPT OF WORKFLOW1</a:t>
          </a:r>
        </a:p>
      </cx:txPr>
    </cx:title>
    <cx:plotArea>
      <cx:plotAreaRegion>
        <cx:series layoutId="clusteredColumn" uniqueId="{17C485EB-3818-4810-9BAD-4B51AA5B0A0D}">
          <cx:tx>
            <cx:txData>
              <cx:f>_xlchart.v1.8</cx:f>
              <cx:v>Time per Task (seconds)</cx:v>
            </cx:txData>
          </cx:tx>
          <cx:dataLabels/>
          <cx:dataId val="0"/>
          <cx:layoutPr>
            <cx:binning intervalClosed="r">
              <cx:binSize val="0.81999999999999995"/>
            </cx:binning>
          </cx:layoutPr>
        </cx:series>
      </cx:plotAreaRegion>
      <cx:axis id="0">
        <cx:catScaling gapWidth="0"/>
        <cx:title>
          <cx:tx>
            <cx:txData>
              <cx:v>TPT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TPT</a:t>
              </a:r>
            </a:p>
          </cx:txPr>
        </cx:title>
        <cx:tickLabels/>
      </cx:axis>
      <cx:axis id="1">
        <cx:valScaling/>
        <cx:title>
          <cx:tx>
            <cx:txData>
              <cx:v>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 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en-US" sz="1600" b="1" i="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HISTOGRAM FOR TPT OF WORKFLOW2</a:t>
            </a:r>
            <a:endParaRPr lang="en-IN" sz="1600">
              <a:effectLst/>
            </a:endParaRPr>
          </a:p>
        </cx:rich>
      </cx:tx>
    </cx:title>
    <cx:plotArea>
      <cx:plotAreaRegion>
        <cx:series layoutId="clusteredColumn" uniqueId="{AC26F8DA-E2CB-4C39-9308-E96D11885849}">
          <cx:tx>
            <cx:txData>
              <cx:f>_xlchart.v1.4</cx:f>
              <cx:v>Time per Task (seconds)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TPT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TPT</a:t>
              </a:r>
            </a:p>
          </cx:txPr>
        </cx:title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3</xdr:row>
      <xdr:rowOff>463550</xdr:rowOff>
    </xdr:from>
    <xdr:to>
      <xdr:col>12</xdr:col>
      <xdr:colOff>482600</xdr:colOff>
      <xdr:row>11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7C0C6B-8E8B-6CEF-A1F1-F20C250AC629}"/>
            </a:ext>
          </a:extLst>
        </xdr:cNvPr>
        <xdr:cNvSpPr txBox="1"/>
      </xdr:nvSpPr>
      <xdr:spPr>
        <a:xfrm>
          <a:off x="4845050" y="1016000"/>
          <a:ext cx="3225800" cy="141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Quality Score for Workflow 1 and Workflow ?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Average Quality Score for Workflow 1 and Workflow is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91.3257143 &amp; 92.05714</a:t>
          </a:r>
          <a:endParaRPr lang="en-IN">
            <a:solidFill>
              <a:srgbClr val="FF0000"/>
            </a:solidFill>
            <a:effectLst/>
          </a:endParaRPr>
        </a:p>
        <a:p>
          <a:pPr rtl="0" eaLnBrk="1" latinLnBrk="0" hangingPunct="1"/>
          <a:endParaRPr lang="en-I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Workflow has shown better TPT?</a:t>
          </a:r>
        </a:p>
        <a:p>
          <a:pPr rtl="0" eaLnBrk="1" latinLnBrk="0" hangingPunct="1"/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Both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Workflow has shown same TPT</a:t>
          </a:r>
          <a:endParaRPr lang="en-IN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5</xdr:row>
      <xdr:rowOff>101600</xdr:rowOff>
    </xdr:from>
    <xdr:to>
      <xdr:col>13</xdr:col>
      <xdr:colOff>184150</xdr:colOff>
      <xdr:row>23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6640F3-4007-10B0-5C48-88B00A79D701}"/>
            </a:ext>
          </a:extLst>
        </xdr:cNvPr>
        <xdr:cNvSpPr txBox="1"/>
      </xdr:nvSpPr>
      <xdr:spPr>
        <a:xfrm>
          <a:off x="4819650" y="1670050"/>
          <a:ext cx="3536950" cy="321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 of TPT for both workflows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Standard deviation of TPT for both workflows are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0.755475 &amp; 0.249342</a:t>
          </a:r>
          <a:endParaRPr lang="en-IN">
            <a:solidFill>
              <a:srgbClr val="FF0000"/>
            </a:solidFill>
            <a:effectLst/>
          </a:endParaRPr>
        </a:p>
        <a:p>
          <a:pPr rtl="0" eaLnBrk="1" latinLnBrk="0" hangingPunct="1"/>
          <a:endParaRPr lang="en-IN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workflow has larger standard deviation in respect to TPT? </a:t>
          </a:r>
        </a:p>
        <a:p>
          <a:pPr rtl="0" eaLnBrk="1" latinLnBrk="0" hangingPunct="1"/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Workflow1</a:t>
          </a:r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has larger standard deviation in respect to TPT</a:t>
          </a:r>
        </a:p>
        <a:p>
          <a:pPr rtl="0" eaLnBrk="1" latinLnBrk="0" hangingPunct="1"/>
          <a:endParaRPr lang="en-IN" b="0">
            <a:solidFill>
              <a:srgbClr val="FF0000"/>
            </a:solidFill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does it signify?</a:t>
          </a:r>
        </a:p>
        <a:p>
          <a:pPr rtl="0" eaLnBrk="1" latinLnBrk="0" hangingPunct="1"/>
          <a:r>
            <a:rPr lang="en-I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It signifies that </a:t>
          </a:r>
        </a:p>
        <a:p>
          <a:pPr marL="171450" indent="-171450" rtl="0" eaLnBrk="1" latinLnBrk="0" hangingPunct="1">
            <a:buFont typeface="Wingdings" panose="05000000000000000000" pitchFamily="2" charset="2"/>
            <a:buChar char="q"/>
          </a:pPr>
          <a:r>
            <a:rPr lang="en-I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There is a lot of variance in the observed data around the mean.</a:t>
          </a:r>
        </a:p>
        <a:p>
          <a:pPr marL="171450" indent="-171450" rtl="0" eaLnBrk="1" latinLnBrk="0" hangingPunct="1">
            <a:buFont typeface="Wingdings" panose="05000000000000000000" pitchFamily="2" charset="2"/>
            <a:buChar char="q"/>
          </a:pPr>
          <a:r>
            <a:rPr lang="en-IN" sz="11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indicates that the data observed is quite spread out</a:t>
          </a:r>
          <a:endParaRPr lang="en-IN">
            <a:solidFill>
              <a:srgbClr val="FF0000"/>
            </a:solidFill>
            <a:effectLst/>
          </a:endParaRPr>
        </a:p>
        <a:p>
          <a:pPr rtl="0" eaLnBrk="1" latinLnBrk="0" hangingPunct="1"/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 of Quality for both workflows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Standard deviation of Quality for both workflows are 2.643412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&amp; 0.405171</a:t>
          </a:r>
          <a:endParaRPr lang="en-IN">
            <a:solidFill>
              <a:srgbClr val="FF0000"/>
            </a:solidFill>
            <a:effectLst/>
          </a:endParaRPr>
        </a:p>
        <a:p>
          <a:pPr rtl="0" eaLnBrk="1" latinLnBrk="0" hangingPunct="1"/>
          <a:endParaRPr lang="en-IN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4</xdr:row>
      <xdr:rowOff>165100</xdr:rowOff>
    </xdr:from>
    <xdr:to>
      <xdr:col>8</xdr:col>
      <xdr:colOff>196850</xdr:colOff>
      <xdr:row>19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9368AF-BFCB-4F16-9939-38E8FFD0EF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650" y="901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4</xdr:row>
      <xdr:rowOff>152400</xdr:rowOff>
    </xdr:from>
    <xdr:to>
      <xdr:col>16</xdr:col>
      <xdr:colOff>304800</xdr:colOff>
      <xdr:row>19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97B3511-06CF-455A-90E5-91E05AB7D9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88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145362</xdr:colOff>
      <xdr:row>21</xdr:row>
      <xdr:rowOff>15300</xdr:rowOff>
    </xdr:from>
    <xdr:to>
      <xdr:col>15</xdr:col>
      <xdr:colOff>420783</xdr:colOff>
      <xdr:row>26</xdr:row>
      <xdr:rowOff>99457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B0A93F-52D0-A0F3-5716-C6BBCCCA0837}"/>
            </a:ext>
          </a:extLst>
        </xdr:cNvPr>
        <xdr:cNvSpPr txBox="1"/>
      </xdr:nvSpPr>
      <xdr:spPr>
        <a:xfrm>
          <a:off x="757410" y="3871204"/>
          <a:ext cx="8844096" cy="1002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workflow is tightly clustered around the mean?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rgbClr val="FF0000"/>
              </a:solidFill>
              <a:effectLst/>
            </a:rPr>
            <a:t>Workflow 1 is tightly clustered around the mean (2.12) as it has 14 datapoints around the mean</a:t>
          </a:r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6350</xdr:colOff>
      <xdr:row>4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F68811-FD38-A0E1-0A98-F46DE635E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6159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126999</xdr:colOff>
      <xdr:row>2</xdr:row>
      <xdr:rowOff>114652</xdr:rowOff>
    </xdr:from>
    <xdr:to>
      <xdr:col>8</xdr:col>
      <xdr:colOff>582083</xdr:colOff>
      <xdr:row>20</xdr:row>
      <xdr:rowOff>70555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9BF23-CD35-4CD5-8C4D-C55EB836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244474</xdr:colOff>
      <xdr:row>2</xdr:row>
      <xdr:rowOff>49036</xdr:rowOff>
    </xdr:from>
    <xdr:to>
      <xdr:col>18</xdr:col>
      <xdr:colOff>202846</xdr:colOff>
      <xdr:row>20</xdr:row>
      <xdr:rowOff>17639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C176F6-6BFC-4C91-8D2B-D467EEFC2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308681</xdr:colOff>
      <xdr:row>22</xdr:row>
      <xdr:rowOff>79375</xdr:rowOff>
    </xdr:from>
    <xdr:to>
      <xdr:col>8</xdr:col>
      <xdr:colOff>185209</xdr:colOff>
      <xdr:row>33</xdr:row>
      <xdr:rowOff>167569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1BDD942-9839-30A7-157C-3FC47BB309E0}"/>
            </a:ext>
          </a:extLst>
        </xdr:cNvPr>
        <xdr:cNvSpPr txBox="1"/>
      </xdr:nvSpPr>
      <xdr:spPr>
        <a:xfrm>
          <a:off x="308681" y="4153958"/>
          <a:ext cx="4744861" cy="21254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are the outliers for workflow 1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rgbClr val="FF0000"/>
              </a:solidFill>
              <a:effectLst/>
            </a:rPr>
            <a:t>1) One point at around 96% quality and 0.6 TPT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rgbClr val="FF0000"/>
              </a:solidFill>
              <a:effectLst/>
            </a:rPr>
            <a:t>2) Two points at around 85% quality, one at about 0.7 TPT and another at about 3.6 TPT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rgbClr val="FF0000"/>
              </a:solidFill>
              <a:effectLst/>
            </a:rPr>
            <a:t>3) One point at about 87% quality and 1 TPT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rgbClr val="FF0000"/>
              </a:solidFill>
              <a:effectLst/>
            </a:rPr>
            <a:t>4) One point at 84% quality and 3.5 TPT</a:t>
          </a:r>
        </a:p>
        <a:p>
          <a:endParaRPr lang="en-IN" sz="1100"/>
        </a:p>
      </xdr:txBody>
    </xdr:sp>
    <xdr:clientData/>
  </xdr:twoCellAnchor>
  <xdr:twoCellAnchor>
    <xdr:from>
      <xdr:col>9</xdr:col>
      <xdr:colOff>476250</xdr:colOff>
      <xdr:row>22</xdr:row>
      <xdr:rowOff>123473</xdr:rowOff>
    </xdr:from>
    <xdr:to>
      <xdr:col>18</xdr:col>
      <xdr:colOff>220486</xdr:colOff>
      <xdr:row>33</xdr:row>
      <xdr:rowOff>114653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EFEA20-515C-5E89-E207-462283792E85}"/>
            </a:ext>
          </a:extLst>
        </xdr:cNvPr>
        <xdr:cNvSpPr txBox="1"/>
      </xdr:nvSpPr>
      <xdr:spPr>
        <a:xfrm>
          <a:off x="5953125" y="4198056"/>
          <a:ext cx="5221111" cy="2028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are the outliers for workflow 2</a:t>
          </a:r>
          <a:endParaRPr lang="en-IN" sz="1400">
            <a:effectLst/>
          </a:endParaRPr>
        </a:p>
        <a:p>
          <a:endParaRPr lang="en-IN" sz="1400"/>
        </a:p>
        <a:p>
          <a:r>
            <a:rPr lang="en-IN" sz="1400">
              <a:solidFill>
                <a:srgbClr val="FF0000"/>
              </a:solidFill>
            </a:rPr>
            <a:t>There</a:t>
          </a:r>
          <a:r>
            <a:rPr lang="en-IN" sz="1400" baseline="0">
              <a:solidFill>
                <a:srgbClr val="FF0000"/>
              </a:solidFill>
            </a:rPr>
            <a:t> are no outliers for workflow2</a:t>
          </a:r>
          <a:endParaRPr lang="en-IN" sz="14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</xdr:row>
      <xdr:rowOff>0</xdr:rowOff>
    </xdr:from>
    <xdr:to>
      <xdr:col>14</xdr:col>
      <xdr:colOff>6350</xdr:colOff>
      <xdr:row>38</xdr:row>
      <xdr:rowOff>44450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87C919-29C3-B78E-605B-6AF018D3439A}"/>
            </a:ext>
          </a:extLst>
        </xdr:cNvPr>
        <xdr:cNvSpPr txBox="1"/>
      </xdr:nvSpPr>
      <xdr:spPr>
        <a:xfrm>
          <a:off x="120650" y="184150"/>
          <a:ext cx="8420100" cy="685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you have to reduce the TPT for Workflow 1 and bring it down to approx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1.8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what will be few of your action items or focus areas?</a:t>
          </a:r>
          <a:endParaRPr lang="en-IN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 Identify and Promote Fast Performers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Action: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Increase the involvement of those with the lowest TPTs, such as </a:t>
          </a:r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Binny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(0.7s), </a:t>
          </a:r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Diwakar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(0.6s), and </a:t>
          </a:r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Vimla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(0.9s).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Focus: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Analyze their methods and processes to understand best practices.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Address and Improve Performance of High TPT Individuals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Action: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Provide training or support for those with higher TPTs, such as </a:t>
          </a:r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Anand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(2.4s), </a:t>
          </a:r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Neha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(3.2s), and </a:t>
          </a:r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Praveen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(3.6s).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Focus: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Identify common challenges and offer solutions to streamline their processes.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Analyze Process Efficiency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Action: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Review and optimize the current workflow processes.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Focus:</a:t>
          </a:r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Look for bottlenecks, redundancies, or inefficiencies that are increasing TPT.</a:t>
          </a:r>
        </a:p>
        <a:p>
          <a:endParaRPr lang="en-IN" sz="12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many outliers are identified in workflow 1, who are they and for each of them what are your conclusion and suggestion for next month?</a:t>
          </a:r>
          <a:endParaRPr lang="en-IN" sz="1200"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1) High quality, low TPT outlier (96% quality, ~0.6 TPT): Conclusion: This point represents exceptional performance with high quality and fast throughput.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2) Low quality, low TPT outlier (85% quality, ~0.7 TPT): Conclusion: This indicates fast work but with compromised quality.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3) Low quality, medium TPT outlier (87% quality, ~1 TPT): Conclusion: This shows below-average quality with average throughput time. 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4) Two low quality, high TPT outliers (84-85% quality, ~3.5 TPT): Conclusion: These points show both slow throughput and poor quality. </a:t>
          </a:r>
          <a:endParaRPr lang="en-IN" sz="1200">
            <a:solidFill>
              <a:srgbClr val="FF0000"/>
            </a:solidFill>
            <a:effectLst/>
          </a:endParaRPr>
        </a:p>
        <a:p>
          <a:endParaRPr lang="en-IN" sz="1200">
            <a:solidFill>
              <a:srgbClr val="FF0000"/>
            </a:solidFill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 of the outliers, who are contributing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towards improvement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performance and who are contributing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more towards decline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performance outcomes?</a:t>
          </a:r>
          <a:endParaRPr lang="en-IN" sz="1200"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Contributing towards improvement in performance: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 The point at approximately 96% quality and 0.6 TPT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This outlier shows significantly higher quality with a very low throughput time, indicating excellent performance.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Contributing more towards decline in performance outcomes: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1. The point at about 85% quality and 0.7 TPT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The point at about 87% quality and 1 TPT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3. The two points at about 84-85% quality and 3.5 TPT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These outliers show lower quality compared to the main cluster. The last two points are particularly concerning as they have both low quality and high throughput time.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 summary: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- 1 outlier contributes to improvement (high quality, low TPT)</a:t>
          </a:r>
          <a:endParaRPr lang="en-IN" sz="1200">
            <a:solidFill>
              <a:srgbClr val="FF0000"/>
            </a:solidFill>
            <a:effectLst/>
          </a:endParaRPr>
        </a:p>
        <a:p>
          <a:r>
            <a:rPr lang="en-IN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- 4 outliers contribute to decline (lower quality, varying TPT)</a:t>
          </a:r>
          <a:endParaRPr lang="en-IN" sz="1200">
            <a:solidFill>
              <a:srgbClr val="FF0000"/>
            </a:solidFill>
            <a:effectLst/>
          </a:endParaRPr>
        </a:p>
        <a:p>
          <a:endParaRPr lang="en-IN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9B07-725F-42E3-A8EB-3ECE59BC6B47}">
  <dimension ref="A1:C36"/>
  <sheetViews>
    <sheetView workbookViewId="0">
      <pane ySplit="1" topLeftCell="A2" activePane="bottomLeft" state="frozen"/>
      <selection pane="bottomLeft" activeCell="E20" sqref="E20"/>
    </sheetView>
  </sheetViews>
  <sheetFormatPr defaultRowHeight="14.5"/>
  <sheetData>
    <row r="1" spans="1:3" ht="38.5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>
        <v>1.5</v>
      </c>
      <c r="C2" s="2">
        <v>91.4</v>
      </c>
    </row>
    <row r="3" spans="1:3">
      <c r="A3" s="2" t="s">
        <v>4</v>
      </c>
      <c r="B3" s="2">
        <v>1.6</v>
      </c>
      <c r="C3" s="2">
        <v>92.9</v>
      </c>
    </row>
    <row r="4" spans="1:3">
      <c r="A4" s="2" t="s">
        <v>5</v>
      </c>
      <c r="B4" s="2">
        <v>1.7</v>
      </c>
      <c r="C4" s="2">
        <v>92.5</v>
      </c>
    </row>
    <row r="5" spans="1:3">
      <c r="A5" s="2" t="s">
        <v>6</v>
      </c>
      <c r="B5" s="2">
        <v>0.9</v>
      </c>
      <c r="C5" s="2">
        <v>87</v>
      </c>
    </row>
    <row r="6" spans="1:3">
      <c r="A6" s="2" t="s">
        <v>7</v>
      </c>
      <c r="B6" s="2">
        <v>2.2000000000000002</v>
      </c>
      <c r="C6" s="2">
        <v>92.5</v>
      </c>
    </row>
    <row r="7" spans="1:3">
      <c r="A7" s="2" t="s">
        <v>8</v>
      </c>
      <c r="B7" s="2">
        <v>0.7</v>
      </c>
      <c r="C7" s="2">
        <v>85</v>
      </c>
    </row>
    <row r="8" spans="1:3">
      <c r="A8" s="2" t="s">
        <v>9</v>
      </c>
      <c r="B8" s="2">
        <v>2.2999999999999998</v>
      </c>
      <c r="C8" s="2">
        <v>91.6</v>
      </c>
    </row>
    <row r="9" spans="1:3">
      <c r="A9" s="2" t="s">
        <v>10</v>
      </c>
      <c r="B9" s="2">
        <v>0.6</v>
      </c>
      <c r="C9" s="2">
        <v>96</v>
      </c>
    </row>
    <row r="10" spans="1:3">
      <c r="A10" s="2" t="s">
        <v>11</v>
      </c>
      <c r="B10" s="2">
        <v>1.2</v>
      </c>
      <c r="C10" s="2">
        <v>92.9</v>
      </c>
    </row>
    <row r="11" spans="1:3">
      <c r="A11" s="2" t="s">
        <v>12</v>
      </c>
      <c r="B11" s="2">
        <v>1.2</v>
      </c>
      <c r="C11" s="2">
        <v>92.5</v>
      </c>
    </row>
    <row r="12" spans="1:3">
      <c r="A12" s="2" t="s">
        <v>13</v>
      </c>
      <c r="B12" s="2">
        <v>1.4</v>
      </c>
      <c r="C12" s="2">
        <v>91.5</v>
      </c>
    </row>
    <row r="13" spans="1:3">
      <c r="A13" s="2" t="s">
        <v>14</v>
      </c>
      <c r="B13" s="2">
        <v>1.4</v>
      </c>
      <c r="C13" s="2">
        <v>91.7</v>
      </c>
    </row>
    <row r="14" spans="1:3">
      <c r="A14" s="2" t="s">
        <v>15</v>
      </c>
      <c r="B14" s="2">
        <v>1.6</v>
      </c>
      <c r="C14" s="2">
        <v>92.3</v>
      </c>
    </row>
    <row r="15" spans="1:3">
      <c r="A15" s="2" t="s">
        <v>16</v>
      </c>
      <c r="B15" s="2">
        <v>1.7</v>
      </c>
      <c r="C15" s="2">
        <v>91.7</v>
      </c>
    </row>
    <row r="16" spans="1:3">
      <c r="A16" s="2" t="s">
        <v>17</v>
      </c>
      <c r="B16" s="2">
        <v>2.2000000000000002</v>
      </c>
      <c r="C16" s="2">
        <v>92.1</v>
      </c>
    </row>
    <row r="17" spans="1:3">
      <c r="A17" s="2" t="s">
        <v>18</v>
      </c>
      <c r="B17" s="2">
        <v>2.2000000000000002</v>
      </c>
      <c r="C17" s="2">
        <v>92.1</v>
      </c>
    </row>
    <row r="18" spans="1:3">
      <c r="A18" s="2" t="s">
        <v>19</v>
      </c>
      <c r="B18" s="2">
        <v>2.2000000000000002</v>
      </c>
      <c r="C18" s="2">
        <v>85</v>
      </c>
    </row>
    <row r="19" spans="1:3">
      <c r="A19" s="2" t="s">
        <v>20</v>
      </c>
      <c r="B19" s="2">
        <v>2.2999999999999998</v>
      </c>
      <c r="C19" s="2">
        <v>92.1</v>
      </c>
    </row>
    <row r="20" spans="1:3">
      <c r="A20" s="2" t="s">
        <v>21</v>
      </c>
      <c r="B20" s="2">
        <v>2.1</v>
      </c>
      <c r="C20" s="2">
        <v>92.6</v>
      </c>
    </row>
    <row r="21" spans="1:3">
      <c r="A21" s="2" t="s">
        <v>22</v>
      </c>
      <c r="B21" s="2">
        <v>2.2999999999999998</v>
      </c>
      <c r="C21" s="2">
        <v>92.6</v>
      </c>
    </row>
    <row r="22" spans="1:3">
      <c r="A22" s="2" t="s">
        <v>23</v>
      </c>
      <c r="B22" s="2">
        <v>2.2999999999999998</v>
      </c>
      <c r="C22" s="2">
        <v>92.2</v>
      </c>
    </row>
    <row r="23" spans="1:3">
      <c r="A23" s="2" t="s">
        <v>24</v>
      </c>
      <c r="B23" s="2">
        <v>2.4</v>
      </c>
      <c r="C23" s="2">
        <v>93.8</v>
      </c>
    </row>
    <row r="24" spans="1:3">
      <c r="A24" s="2" t="s">
        <v>25</v>
      </c>
      <c r="B24" s="2">
        <v>1.9</v>
      </c>
      <c r="C24" s="2">
        <v>91.9</v>
      </c>
    </row>
    <row r="25" spans="1:3">
      <c r="A25" s="2" t="s">
        <v>26</v>
      </c>
      <c r="B25" s="2">
        <v>1.9</v>
      </c>
      <c r="C25" s="2">
        <v>92.3</v>
      </c>
    </row>
    <row r="26" spans="1:3">
      <c r="A26" s="2" t="s">
        <v>27</v>
      </c>
      <c r="B26" s="2">
        <v>2.2000000000000002</v>
      </c>
      <c r="C26" s="2">
        <v>92</v>
      </c>
    </row>
    <row r="27" spans="1:3">
      <c r="A27" s="2" t="s">
        <v>28</v>
      </c>
      <c r="B27" s="2">
        <v>2.2000000000000002</v>
      </c>
      <c r="C27" s="2">
        <v>91.8</v>
      </c>
    </row>
    <row r="28" spans="1:3">
      <c r="A28" s="2" t="s">
        <v>29</v>
      </c>
      <c r="B28" s="2">
        <v>3.2</v>
      </c>
      <c r="C28" s="2">
        <v>92.2</v>
      </c>
    </row>
    <row r="29" spans="1:3">
      <c r="A29" s="2" t="s">
        <v>30</v>
      </c>
      <c r="B29" s="2">
        <v>2.7</v>
      </c>
      <c r="C29" s="2">
        <v>92</v>
      </c>
    </row>
    <row r="30" spans="1:3">
      <c r="A30" s="2" t="s">
        <v>31</v>
      </c>
      <c r="B30" s="2">
        <v>3.2</v>
      </c>
      <c r="C30" s="2">
        <v>91.9</v>
      </c>
    </row>
    <row r="31" spans="1:3">
      <c r="A31" s="2" t="s">
        <v>32</v>
      </c>
      <c r="B31" s="2">
        <v>2.7</v>
      </c>
      <c r="C31" s="2">
        <v>92.4</v>
      </c>
    </row>
    <row r="32" spans="1:3">
      <c r="A32" s="2" t="s">
        <v>33</v>
      </c>
      <c r="B32" s="2">
        <v>3.4</v>
      </c>
      <c r="C32" s="2">
        <v>91.8</v>
      </c>
    </row>
    <row r="33" spans="1:3">
      <c r="A33" s="2" t="s">
        <v>34</v>
      </c>
      <c r="B33" s="2">
        <v>2.9</v>
      </c>
      <c r="C33" s="2">
        <v>92.7</v>
      </c>
    </row>
    <row r="34" spans="1:3">
      <c r="A34" s="2" t="s">
        <v>35</v>
      </c>
      <c r="B34" s="2">
        <v>2.8</v>
      </c>
      <c r="C34" s="2">
        <v>92.4</v>
      </c>
    </row>
    <row r="35" spans="1:3">
      <c r="A35" s="2" t="s">
        <v>36</v>
      </c>
      <c r="B35" s="2">
        <v>3.6</v>
      </c>
      <c r="C35" s="2">
        <v>85</v>
      </c>
    </row>
    <row r="36" spans="1:3">
      <c r="A36" s="2" t="s">
        <v>37</v>
      </c>
      <c r="B36" s="2">
        <v>3.5</v>
      </c>
      <c r="C36" s="2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7A5C-3ED8-459B-877D-DDD515FB7E44}">
  <dimension ref="A1:C36"/>
  <sheetViews>
    <sheetView topLeftCell="E1" zoomScale="59" workbookViewId="0">
      <pane ySplit="1" topLeftCell="A17" activePane="bottomLeft" state="frozen"/>
      <selection pane="bottomLeft" activeCell="M37" sqref="M37"/>
    </sheetView>
  </sheetViews>
  <sheetFormatPr defaultRowHeight="14.5"/>
  <sheetData>
    <row r="1" spans="1:3" ht="65.5">
      <c r="A1" s="3" t="s">
        <v>0</v>
      </c>
      <c r="B1" s="3" t="s">
        <v>1</v>
      </c>
      <c r="C1" s="3" t="s">
        <v>2</v>
      </c>
    </row>
    <row r="2" spans="1:3">
      <c r="A2" s="2" t="s">
        <v>24</v>
      </c>
      <c r="B2" s="2">
        <v>2.1</v>
      </c>
      <c r="C2" s="2">
        <v>91.8</v>
      </c>
    </row>
    <row r="3" spans="1:3">
      <c r="A3" s="2" t="s">
        <v>7</v>
      </c>
      <c r="B3" s="2">
        <v>2.5</v>
      </c>
      <c r="C3" s="2">
        <v>91.7</v>
      </c>
    </row>
    <row r="4" spans="1:3">
      <c r="A4" s="2" t="s">
        <v>31</v>
      </c>
      <c r="B4" s="2">
        <v>2.2000000000000002</v>
      </c>
      <c r="C4" s="2">
        <v>92.1</v>
      </c>
    </row>
    <row r="5" spans="1:3">
      <c r="A5" s="2" t="s">
        <v>17</v>
      </c>
      <c r="B5" s="2">
        <v>2.2999999999999998</v>
      </c>
      <c r="C5" s="2">
        <v>92.6</v>
      </c>
    </row>
    <row r="6" spans="1:3">
      <c r="A6" s="2" t="s">
        <v>34</v>
      </c>
      <c r="B6" s="2">
        <v>2</v>
      </c>
      <c r="C6" s="2">
        <v>91.5</v>
      </c>
    </row>
    <row r="7" spans="1:3">
      <c r="A7" s="2" t="s">
        <v>13</v>
      </c>
      <c r="B7" s="2">
        <v>1.9</v>
      </c>
      <c r="C7" s="2">
        <v>91.9</v>
      </c>
    </row>
    <row r="8" spans="1:3">
      <c r="A8" s="2" t="s">
        <v>19</v>
      </c>
      <c r="B8" s="2">
        <v>2.2999999999999998</v>
      </c>
      <c r="C8" s="2">
        <v>92.7</v>
      </c>
    </row>
    <row r="9" spans="1:3">
      <c r="A9" s="2" t="s">
        <v>11</v>
      </c>
      <c r="B9" s="2">
        <v>2.2000000000000002</v>
      </c>
      <c r="C9" s="2">
        <v>91.4</v>
      </c>
    </row>
    <row r="10" spans="1:3">
      <c r="A10" s="2" t="s">
        <v>37</v>
      </c>
      <c r="B10" s="2">
        <v>1.6</v>
      </c>
      <c r="C10" s="2">
        <v>92.2</v>
      </c>
    </row>
    <row r="11" spans="1:3">
      <c r="A11" s="2" t="s">
        <v>8</v>
      </c>
      <c r="B11" s="2">
        <v>1.9</v>
      </c>
      <c r="C11" s="2">
        <v>92</v>
      </c>
    </row>
    <row r="12" spans="1:3">
      <c r="A12" s="2" t="s">
        <v>3</v>
      </c>
      <c r="B12" s="2">
        <v>2.2999999999999998</v>
      </c>
      <c r="C12" s="2">
        <v>92.3</v>
      </c>
    </row>
    <row r="13" spans="1:3">
      <c r="A13" s="2" t="s">
        <v>23</v>
      </c>
      <c r="B13" s="2">
        <v>2.6</v>
      </c>
      <c r="C13" s="2">
        <v>91.9</v>
      </c>
    </row>
    <row r="14" spans="1:3">
      <c r="A14" s="2" t="s">
        <v>30</v>
      </c>
      <c r="B14" s="2">
        <v>2.2000000000000002</v>
      </c>
      <c r="C14" s="2">
        <v>92.4</v>
      </c>
    </row>
    <row r="15" spans="1:3">
      <c r="A15" s="2" t="s">
        <v>10</v>
      </c>
      <c r="B15" s="2">
        <v>2.4</v>
      </c>
      <c r="C15" s="2">
        <v>92.6</v>
      </c>
    </row>
    <row r="16" spans="1:3">
      <c r="A16" s="2" t="s">
        <v>32</v>
      </c>
      <c r="B16" s="2">
        <v>2.2999999999999998</v>
      </c>
      <c r="C16" s="2">
        <v>91.7</v>
      </c>
    </row>
    <row r="17" spans="1:3">
      <c r="A17" s="2" t="s">
        <v>15</v>
      </c>
      <c r="B17" s="2">
        <v>2.2000000000000002</v>
      </c>
      <c r="C17" s="2">
        <v>92.5</v>
      </c>
    </row>
    <row r="18" spans="1:3">
      <c r="A18" s="2" t="s">
        <v>20</v>
      </c>
      <c r="B18" s="2">
        <v>2.4</v>
      </c>
      <c r="C18" s="2">
        <v>91.8</v>
      </c>
    </row>
    <row r="19" spans="1:3">
      <c r="A19" s="2" t="s">
        <v>25</v>
      </c>
      <c r="B19" s="2">
        <v>1.9</v>
      </c>
      <c r="C19" s="2">
        <v>92.7</v>
      </c>
    </row>
    <row r="20" spans="1:3">
      <c r="A20" s="2" t="s">
        <v>12</v>
      </c>
      <c r="B20" s="2">
        <v>2.5</v>
      </c>
      <c r="C20" s="2">
        <v>91.4</v>
      </c>
    </row>
    <row r="21" spans="1:3">
      <c r="A21" s="2" t="s">
        <v>14</v>
      </c>
      <c r="B21" s="2">
        <v>2.2000000000000002</v>
      </c>
      <c r="C21" s="2">
        <v>91.9</v>
      </c>
    </row>
    <row r="22" spans="1:3">
      <c r="A22" s="2" t="s">
        <v>4</v>
      </c>
      <c r="B22" s="2">
        <v>2.2000000000000002</v>
      </c>
      <c r="C22" s="2">
        <v>92.5</v>
      </c>
    </row>
    <row r="23" spans="1:3">
      <c r="A23" s="2" t="s">
        <v>21</v>
      </c>
      <c r="B23" s="2">
        <v>2.1</v>
      </c>
      <c r="C23" s="2">
        <v>92.2</v>
      </c>
    </row>
    <row r="24" spans="1:3">
      <c r="A24" s="2" t="s">
        <v>28</v>
      </c>
      <c r="B24" s="2">
        <v>1.7</v>
      </c>
      <c r="C24" s="2">
        <v>91.6</v>
      </c>
    </row>
    <row r="25" spans="1:3">
      <c r="A25" s="2" t="s">
        <v>29</v>
      </c>
      <c r="B25" s="2">
        <v>2.2000000000000002</v>
      </c>
      <c r="C25" s="2">
        <v>92.3</v>
      </c>
    </row>
    <row r="26" spans="1:3">
      <c r="A26" s="2" t="s">
        <v>36</v>
      </c>
      <c r="B26" s="2">
        <v>2</v>
      </c>
      <c r="C26" s="2">
        <v>92</v>
      </c>
    </row>
    <row r="27" spans="1:3">
      <c r="A27" s="2" t="s">
        <v>9</v>
      </c>
      <c r="B27" s="2">
        <v>1.8</v>
      </c>
      <c r="C27" s="2">
        <v>91.8</v>
      </c>
    </row>
    <row r="28" spans="1:3">
      <c r="A28" s="2" t="s">
        <v>5</v>
      </c>
      <c r="B28" s="2">
        <v>1.7</v>
      </c>
      <c r="C28" s="2">
        <v>92.4</v>
      </c>
    </row>
    <row r="29" spans="1:3">
      <c r="A29" s="2" t="s">
        <v>18</v>
      </c>
      <c r="B29" s="2">
        <v>2.2999999999999998</v>
      </c>
      <c r="C29" s="2">
        <v>92.1</v>
      </c>
    </row>
    <row r="30" spans="1:3">
      <c r="A30" s="2" t="s">
        <v>27</v>
      </c>
      <c r="B30" s="2">
        <v>2.4</v>
      </c>
      <c r="C30" s="2">
        <v>91.7</v>
      </c>
    </row>
    <row r="31" spans="1:3">
      <c r="A31" s="2" t="s">
        <v>33</v>
      </c>
      <c r="B31" s="2">
        <v>2</v>
      </c>
      <c r="C31" s="2">
        <v>92.6</v>
      </c>
    </row>
    <row r="32" spans="1:3">
      <c r="A32" s="2" t="s">
        <v>35</v>
      </c>
      <c r="B32" s="2">
        <v>2.2000000000000002</v>
      </c>
      <c r="C32" s="2">
        <v>91.5</v>
      </c>
    </row>
    <row r="33" spans="1:3">
      <c r="A33" s="2" t="s">
        <v>26</v>
      </c>
      <c r="B33" s="2">
        <v>1.8</v>
      </c>
      <c r="C33" s="2">
        <v>91.9</v>
      </c>
    </row>
    <row r="34" spans="1:3">
      <c r="A34" s="2" t="s">
        <v>16</v>
      </c>
      <c r="B34" s="2">
        <v>2.1</v>
      </c>
      <c r="C34" s="2">
        <v>92.7</v>
      </c>
    </row>
    <row r="35" spans="1:3">
      <c r="A35" s="2" t="s">
        <v>6</v>
      </c>
      <c r="B35" s="2">
        <v>1.7</v>
      </c>
      <c r="C35" s="2">
        <v>91.4</v>
      </c>
    </row>
    <row r="36" spans="1:3">
      <c r="A36" s="2" t="s">
        <v>22</v>
      </c>
      <c r="B36" s="2">
        <v>2</v>
      </c>
      <c r="C36" s="2">
        <v>92.2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5055-ACCE-4BE9-A83C-6C0BE4C6663A}">
  <dimension ref="A1:G41"/>
  <sheetViews>
    <sheetView topLeftCell="A23" workbookViewId="0">
      <selection activeCell="J23" sqref="J23"/>
    </sheetView>
  </sheetViews>
  <sheetFormatPr defaultRowHeight="14.5"/>
  <cols>
    <col min="1" max="1" width="9.26953125" customWidth="1"/>
    <col min="3" max="3" width="11.36328125" bestFit="1" customWidth="1"/>
    <col min="5" max="5" width="9.453125" customWidth="1"/>
  </cols>
  <sheetData>
    <row r="1" spans="1:7">
      <c r="A1" t="s">
        <v>38</v>
      </c>
    </row>
    <row r="3" spans="1:7">
      <c r="A3" t="s">
        <v>39</v>
      </c>
      <c r="E3" t="s">
        <v>40</v>
      </c>
    </row>
    <row r="4" spans="1:7" ht="39" customHeight="1">
      <c r="A4" s="1" t="s">
        <v>0</v>
      </c>
      <c r="B4" s="1" t="s">
        <v>1</v>
      </c>
      <c r="C4" s="1" t="s">
        <v>2</v>
      </c>
      <c r="E4" s="3" t="s">
        <v>0</v>
      </c>
      <c r="F4" s="3" t="s">
        <v>1</v>
      </c>
      <c r="G4" s="3" t="s">
        <v>2</v>
      </c>
    </row>
    <row r="5" spans="1:7">
      <c r="A5" s="2" t="s">
        <v>3</v>
      </c>
      <c r="B5" s="2">
        <v>1.5</v>
      </c>
      <c r="C5" s="2">
        <v>91.4</v>
      </c>
      <c r="E5" s="2" t="s">
        <v>24</v>
      </c>
      <c r="F5" s="2">
        <v>2.1</v>
      </c>
      <c r="G5" s="2">
        <v>91.8</v>
      </c>
    </row>
    <row r="6" spans="1:7">
      <c r="A6" s="2" t="s">
        <v>4</v>
      </c>
      <c r="B6" s="2">
        <v>1.6</v>
      </c>
      <c r="C6" s="2">
        <v>92.9</v>
      </c>
      <c r="E6" s="2" t="s">
        <v>7</v>
      </c>
      <c r="F6" s="2">
        <v>2.5</v>
      </c>
      <c r="G6" s="2">
        <v>91.7</v>
      </c>
    </row>
    <row r="7" spans="1:7">
      <c r="A7" s="2" t="s">
        <v>5</v>
      </c>
      <c r="B7" s="2">
        <v>1.7</v>
      </c>
      <c r="C7" s="2">
        <v>92.5</v>
      </c>
      <c r="E7" s="2" t="s">
        <v>31</v>
      </c>
      <c r="F7" s="2">
        <v>2.2000000000000002</v>
      </c>
      <c r="G7" s="2">
        <v>92.1</v>
      </c>
    </row>
    <row r="8" spans="1:7">
      <c r="A8" s="2" t="s">
        <v>6</v>
      </c>
      <c r="B8" s="2">
        <v>0.9</v>
      </c>
      <c r="C8" s="2">
        <v>87</v>
      </c>
      <c r="E8" s="2" t="s">
        <v>17</v>
      </c>
      <c r="F8" s="2">
        <v>2.2999999999999998</v>
      </c>
      <c r="G8" s="2">
        <v>92.6</v>
      </c>
    </row>
    <row r="9" spans="1:7">
      <c r="A9" s="2" t="s">
        <v>7</v>
      </c>
      <c r="B9" s="2">
        <v>2.2000000000000002</v>
      </c>
      <c r="C9" s="2">
        <v>92.5</v>
      </c>
      <c r="E9" s="2" t="s">
        <v>34</v>
      </c>
      <c r="F9" s="2">
        <v>2</v>
      </c>
      <c r="G9" s="2">
        <v>91.5</v>
      </c>
    </row>
    <row r="10" spans="1:7">
      <c r="A10" s="2" t="s">
        <v>8</v>
      </c>
      <c r="B10" s="2">
        <v>0.7</v>
      </c>
      <c r="C10" s="2">
        <v>85</v>
      </c>
      <c r="E10" s="2" t="s">
        <v>13</v>
      </c>
      <c r="F10" s="2">
        <v>1.9</v>
      </c>
      <c r="G10" s="2">
        <v>91.9</v>
      </c>
    </row>
    <row r="11" spans="1:7">
      <c r="A11" s="2" t="s">
        <v>9</v>
      </c>
      <c r="B11" s="2">
        <v>2.2999999999999998</v>
      </c>
      <c r="C11" s="2">
        <v>91.6</v>
      </c>
      <c r="E11" s="2" t="s">
        <v>19</v>
      </c>
      <c r="F11" s="2">
        <v>2.2999999999999998</v>
      </c>
      <c r="G11" s="2">
        <v>92.7</v>
      </c>
    </row>
    <row r="12" spans="1:7">
      <c r="A12" s="2" t="s">
        <v>10</v>
      </c>
      <c r="B12" s="2">
        <v>0.6</v>
      </c>
      <c r="C12" s="2">
        <v>96</v>
      </c>
      <c r="E12" s="2" t="s">
        <v>11</v>
      </c>
      <c r="F12" s="2">
        <v>2.2000000000000002</v>
      </c>
      <c r="G12" s="2">
        <v>91.4</v>
      </c>
    </row>
    <row r="13" spans="1:7">
      <c r="A13" s="2" t="s">
        <v>11</v>
      </c>
      <c r="B13" s="2">
        <v>1.2</v>
      </c>
      <c r="C13" s="2">
        <v>92.9</v>
      </c>
      <c r="E13" s="2" t="s">
        <v>37</v>
      </c>
      <c r="F13" s="2">
        <v>1.6</v>
      </c>
      <c r="G13" s="2">
        <v>92.2</v>
      </c>
    </row>
    <row r="14" spans="1:7">
      <c r="A14" s="2" t="s">
        <v>12</v>
      </c>
      <c r="B14" s="2">
        <v>1.2</v>
      </c>
      <c r="C14" s="2">
        <v>92.5</v>
      </c>
      <c r="E14" s="2" t="s">
        <v>8</v>
      </c>
      <c r="F14" s="2">
        <v>1.9</v>
      </c>
      <c r="G14" s="2">
        <v>92</v>
      </c>
    </row>
    <row r="15" spans="1:7">
      <c r="A15" s="2" t="s">
        <v>13</v>
      </c>
      <c r="B15" s="2">
        <v>1.4</v>
      </c>
      <c r="C15" s="2">
        <v>91.5</v>
      </c>
      <c r="E15" s="2" t="s">
        <v>3</v>
      </c>
      <c r="F15" s="2">
        <v>2.2999999999999998</v>
      </c>
      <c r="G15" s="2">
        <v>92.3</v>
      </c>
    </row>
    <row r="16" spans="1:7">
      <c r="A16" s="2" t="s">
        <v>14</v>
      </c>
      <c r="B16" s="2">
        <v>1.4</v>
      </c>
      <c r="C16" s="2">
        <v>91.7</v>
      </c>
      <c r="E16" s="2" t="s">
        <v>23</v>
      </c>
      <c r="F16" s="2">
        <v>2.6</v>
      </c>
      <c r="G16" s="2">
        <v>91.9</v>
      </c>
    </row>
    <row r="17" spans="1:7">
      <c r="A17" s="2" t="s">
        <v>15</v>
      </c>
      <c r="B17" s="2">
        <v>1.6</v>
      </c>
      <c r="C17" s="2">
        <v>92.3</v>
      </c>
      <c r="E17" s="2" t="s">
        <v>30</v>
      </c>
      <c r="F17" s="2">
        <v>2.2000000000000002</v>
      </c>
      <c r="G17" s="2">
        <v>92.4</v>
      </c>
    </row>
    <row r="18" spans="1:7">
      <c r="A18" s="2" t="s">
        <v>16</v>
      </c>
      <c r="B18" s="2">
        <v>1.7</v>
      </c>
      <c r="C18" s="2">
        <v>91.7</v>
      </c>
      <c r="E18" s="2" t="s">
        <v>10</v>
      </c>
      <c r="F18" s="2">
        <v>2.4</v>
      </c>
      <c r="G18" s="2">
        <v>92.6</v>
      </c>
    </row>
    <row r="19" spans="1:7">
      <c r="A19" s="2" t="s">
        <v>17</v>
      </c>
      <c r="B19" s="2">
        <v>2.2000000000000002</v>
      </c>
      <c r="C19" s="2">
        <v>92.1</v>
      </c>
      <c r="E19" s="2" t="s">
        <v>32</v>
      </c>
      <c r="F19" s="2">
        <v>2.2999999999999998</v>
      </c>
      <c r="G19" s="2">
        <v>91.7</v>
      </c>
    </row>
    <row r="20" spans="1:7">
      <c r="A20" s="2" t="s">
        <v>18</v>
      </c>
      <c r="B20" s="2">
        <v>2.2000000000000002</v>
      </c>
      <c r="C20" s="2">
        <v>92.1</v>
      </c>
      <c r="E20" s="2" t="s">
        <v>15</v>
      </c>
      <c r="F20" s="2">
        <v>2.2000000000000002</v>
      </c>
      <c r="G20" s="2">
        <v>92.5</v>
      </c>
    </row>
    <row r="21" spans="1:7">
      <c r="A21" s="2" t="s">
        <v>19</v>
      </c>
      <c r="B21" s="2">
        <v>2.2000000000000002</v>
      </c>
      <c r="C21" s="2">
        <v>85</v>
      </c>
      <c r="E21" s="2" t="s">
        <v>20</v>
      </c>
      <c r="F21" s="2">
        <v>2.4</v>
      </c>
      <c r="G21" s="2">
        <v>91.8</v>
      </c>
    </row>
    <row r="22" spans="1:7">
      <c r="A22" s="2" t="s">
        <v>20</v>
      </c>
      <c r="B22" s="2">
        <v>2.2999999999999998</v>
      </c>
      <c r="C22" s="2">
        <v>92.1</v>
      </c>
      <c r="E22" s="2" t="s">
        <v>25</v>
      </c>
      <c r="F22" s="2">
        <v>1.9</v>
      </c>
      <c r="G22" s="2">
        <v>92.7</v>
      </c>
    </row>
    <row r="23" spans="1:7">
      <c r="A23" s="2" t="s">
        <v>21</v>
      </c>
      <c r="B23" s="2">
        <v>2.1</v>
      </c>
      <c r="C23" s="2">
        <v>92.6</v>
      </c>
      <c r="E23" s="2" t="s">
        <v>12</v>
      </c>
      <c r="F23" s="2">
        <v>2.5</v>
      </c>
      <c r="G23" s="2">
        <v>91.4</v>
      </c>
    </row>
    <row r="24" spans="1:7">
      <c r="A24" s="2" t="s">
        <v>22</v>
      </c>
      <c r="B24" s="2">
        <v>2.2999999999999998</v>
      </c>
      <c r="C24" s="2">
        <v>92.6</v>
      </c>
      <c r="E24" s="2" t="s">
        <v>14</v>
      </c>
      <c r="F24" s="2">
        <v>2.2000000000000002</v>
      </c>
      <c r="G24" s="2">
        <v>91.9</v>
      </c>
    </row>
    <row r="25" spans="1:7">
      <c r="A25" s="2" t="s">
        <v>23</v>
      </c>
      <c r="B25" s="2">
        <v>2.2999999999999998</v>
      </c>
      <c r="C25" s="2">
        <v>92.2</v>
      </c>
      <c r="E25" s="2" t="s">
        <v>4</v>
      </c>
      <c r="F25" s="2">
        <v>2.2000000000000002</v>
      </c>
      <c r="G25" s="2">
        <v>92.5</v>
      </c>
    </row>
    <row r="26" spans="1:7">
      <c r="A26" s="2" t="s">
        <v>24</v>
      </c>
      <c r="B26" s="2">
        <v>2.4</v>
      </c>
      <c r="C26" s="2">
        <v>93.8</v>
      </c>
      <c r="E26" s="2" t="s">
        <v>21</v>
      </c>
      <c r="F26" s="2">
        <v>2.1</v>
      </c>
      <c r="G26" s="2">
        <v>92.2</v>
      </c>
    </row>
    <row r="27" spans="1:7">
      <c r="A27" s="2" t="s">
        <v>25</v>
      </c>
      <c r="B27" s="2">
        <v>1.9</v>
      </c>
      <c r="C27" s="2">
        <v>91.9</v>
      </c>
      <c r="E27" s="2" t="s">
        <v>28</v>
      </c>
      <c r="F27" s="2">
        <v>1.7</v>
      </c>
      <c r="G27" s="2">
        <v>91.6</v>
      </c>
    </row>
    <row r="28" spans="1:7">
      <c r="A28" s="2" t="s">
        <v>26</v>
      </c>
      <c r="B28" s="2">
        <v>1.9</v>
      </c>
      <c r="C28" s="2">
        <v>92.3</v>
      </c>
      <c r="E28" s="2" t="s">
        <v>29</v>
      </c>
      <c r="F28" s="2">
        <v>2.2000000000000002</v>
      </c>
      <c r="G28" s="2">
        <v>92.3</v>
      </c>
    </row>
    <row r="29" spans="1:7">
      <c r="A29" s="2" t="s">
        <v>27</v>
      </c>
      <c r="B29" s="2">
        <v>2.2000000000000002</v>
      </c>
      <c r="C29" s="2">
        <v>92</v>
      </c>
      <c r="E29" s="2" t="s">
        <v>36</v>
      </c>
      <c r="F29" s="2">
        <v>2</v>
      </c>
      <c r="G29" s="2">
        <v>92</v>
      </c>
    </row>
    <row r="30" spans="1:7">
      <c r="A30" s="2" t="s">
        <v>28</v>
      </c>
      <c r="B30" s="2">
        <v>2.2000000000000002</v>
      </c>
      <c r="C30" s="2">
        <v>91.8</v>
      </c>
      <c r="E30" s="2" t="s">
        <v>9</v>
      </c>
      <c r="F30" s="2">
        <v>1.8</v>
      </c>
      <c r="G30" s="2">
        <v>91.8</v>
      </c>
    </row>
    <row r="31" spans="1:7">
      <c r="A31" s="2" t="s">
        <v>29</v>
      </c>
      <c r="B31" s="2">
        <v>3.2</v>
      </c>
      <c r="C31" s="2">
        <v>92.2</v>
      </c>
      <c r="E31" s="2" t="s">
        <v>5</v>
      </c>
      <c r="F31" s="2">
        <v>1.7</v>
      </c>
      <c r="G31" s="2">
        <v>92.4</v>
      </c>
    </row>
    <row r="32" spans="1:7">
      <c r="A32" s="2" t="s">
        <v>30</v>
      </c>
      <c r="B32" s="2">
        <v>2.7</v>
      </c>
      <c r="C32" s="2">
        <v>92</v>
      </c>
      <c r="E32" s="2" t="s">
        <v>18</v>
      </c>
      <c r="F32" s="2">
        <v>2.2999999999999998</v>
      </c>
      <c r="G32" s="2">
        <v>92.1</v>
      </c>
    </row>
    <row r="33" spans="1:7">
      <c r="A33" s="2" t="s">
        <v>31</v>
      </c>
      <c r="B33" s="2">
        <v>3.2</v>
      </c>
      <c r="C33" s="2">
        <v>91.9</v>
      </c>
      <c r="E33" s="2" t="s">
        <v>27</v>
      </c>
      <c r="F33" s="2">
        <v>2.4</v>
      </c>
      <c r="G33" s="2">
        <v>91.7</v>
      </c>
    </row>
    <row r="34" spans="1:7">
      <c r="A34" s="2" t="s">
        <v>32</v>
      </c>
      <c r="B34" s="2">
        <v>2.7</v>
      </c>
      <c r="C34" s="2">
        <v>92.4</v>
      </c>
      <c r="E34" s="2" t="s">
        <v>33</v>
      </c>
      <c r="F34" s="2">
        <v>2</v>
      </c>
      <c r="G34" s="2">
        <v>92.6</v>
      </c>
    </row>
    <row r="35" spans="1:7">
      <c r="A35" s="2" t="s">
        <v>33</v>
      </c>
      <c r="B35" s="2">
        <v>3.4</v>
      </c>
      <c r="C35" s="2">
        <v>91.8</v>
      </c>
      <c r="E35" s="2" t="s">
        <v>35</v>
      </c>
      <c r="F35" s="2">
        <v>2.2000000000000002</v>
      </c>
      <c r="G35" s="2">
        <v>91.5</v>
      </c>
    </row>
    <row r="36" spans="1:7">
      <c r="A36" s="2" t="s">
        <v>34</v>
      </c>
      <c r="B36" s="2">
        <v>2.9</v>
      </c>
      <c r="C36" s="2">
        <v>92.7</v>
      </c>
      <c r="E36" s="2" t="s">
        <v>26</v>
      </c>
      <c r="F36" s="2">
        <v>1.8</v>
      </c>
      <c r="G36" s="2">
        <v>91.9</v>
      </c>
    </row>
    <row r="37" spans="1:7">
      <c r="A37" s="2" t="s">
        <v>35</v>
      </c>
      <c r="B37" s="2">
        <v>2.8</v>
      </c>
      <c r="C37" s="2">
        <v>92.4</v>
      </c>
      <c r="E37" s="2" t="s">
        <v>16</v>
      </c>
      <c r="F37" s="2">
        <v>2.1</v>
      </c>
      <c r="G37" s="2">
        <v>92.7</v>
      </c>
    </row>
    <row r="38" spans="1:7">
      <c r="A38" s="2" t="s">
        <v>36</v>
      </c>
      <c r="B38" s="2">
        <v>3.6</v>
      </c>
      <c r="C38" s="2">
        <v>85</v>
      </c>
      <c r="E38" s="2" t="s">
        <v>6</v>
      </c>
      <c r="F38" s="2">
        <v>1.7</v>
      </c>
      <c r="G38" s="2">
        <v>91.4</v>
      </c>
    </row>
    <row r="39" spans="1:7">
      <c r="A39" s="2" t="s">
        <v>37</v>
      </c>
      <c r="B39" s="2">
        <v>3.5</v>
      </c>
      <c r="C39" s="2">
        <v>84</v>
      </c>
      <c r="E39" s="2" t="s">
        <v>22</v>
      </c>
      <c r="F39" s="2">
        <v>2</v>
      </c>
      <c r="G39" s="2">
        <v>92.2</v>
      </c>
    </row>
    <row r="40" spans="1:7" ht="26">
      <c r="A40" s="5" t="s">
        <v>41</v>
      </c>
      <c r="B40" s="5">
        <f>AVERAGE(B5:B39)</f>
        <v>2.12</v>
      </c>
      <c r="C40" s="5">
        <f>AVERAGE(C5:C39)</f>
        <v>91.325714285714284</v>
      </c>
      <c r="E40" s="5" t="s">
        <v>41</v>
      </c>
      <c r="F40" s="5">
        <f>AVERAGE(F5:F39)</f>
        <v>2.12</v>
      </c>
      <c r="G40" s="5">
        <f>AVERAGE(G5:G39)</f>
        <v>92.057142857142864</v>
      </c>
    </row>
    <row r="41" spans="1:7">
      <c r="A41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24B6-A3BF-4DDC-BB93-181BFE1EC587}">
  <dimension ref="A1:G41"/>
  <sheetViews>
    <sheetView tabSelected="1" workbookViewId="0">
      <pane ySplit="1" topLeftCell="A23" activePane="bottomLeft" state="frozen"/>
      <selection pane="bottomLeft" activeCell="J29" sqref="J29"/>
    </sheetView>
  </sheetViews>
  <sheetFormatPr defaultRowHeight="14.5"/>
  <cols>
    <col min="1" max="1" width="9.90625" customWidth="1"/>
    <col min="5" max="5" width="11.08984375" customWidth="1"/>
  </cols>
  <sheetData>
    <row r="1" spans="1:7">
      <c r="A1" t="s">
        <v>42</v>
      </c>
    </row>
    <row r="3" spans="1:7">
      <c r="A3" t="s">
        <v>39</v>
      </c>
      <c r="E3" t="s">
        <v>40</v>
      </c>
    </row>
    <row r="4" spans="1:7" ht="65.5">
      <c r="A4" s="1" t="s">
        <v>0</v>
      </c>
      <c r="B4" s="1" t="s">
        <v>1</v>
      </c>
      <c r="C4" s="1" t="s">
        <v>2</v>
      </c>
      <c r="E4" s="3" t="s">
        <v>0</v>
      </c>
      <c r="F4" s="3" t="s">
        <v>1</v>
      </c>
      <c r="G4" s="3" t="s">
        <v>2</v>
      </c>
    </row>
    <row r="5" spans="1:7">
      <c r="A5" s="2" t="s">
        <v>3</v>
      </c>
      <c r="B5" s="2">
        <v>1.5</v>
      </c>
      <c r="C5" s="2">
        <v>91.4</v>
      </c>
      <c r="E5" s="2" t="s">
        <v>24</v>
      </c>
      <c r="F5" s="2">
        <v>2.1</v>
      </c>
      <c r="G5" s="2">
        <v>91.8</v>
      </c>
    </row>
    <row r="6" spans="1:7">
      <c r="A6" s="2" t="s">
        <v>4</v>
      </c>
      <c r="B6" s="2">
        <v>1.6</v>
      </c>
      <c r="C6" s="2">
        <v>92.9</v>
      </c>
      <c r="E6" s="2" t="s">
        <v>7</v>
      </c>
      <c r="F6" s="2">
        <v>2.5</v>
      </c>
      <c r="G6" s="2">
        <v>91.7</v>
      </c>
    </row>
    <row r="7" spans="1:7">
      <c r="A7" s="2" t="s">
        <v>5</v>
      </c>
      <c r="B7" s="2">
        <v>1.7</v>
      </c>
      <c r="C7" s="2">
        <v>92.5</v>
      </c>
      <c r="E7" s="2" t="s">
        <v>31</v>
      </c>
      <c r="F7" s="2">
        <v>2.2000000000000002</v>
      </c>
      <c r="G7" s="2">
        <v>92.1</v>
      </c>
    </row>
    <row r="8" spans="1:7">
      <c r="A8" s="2" t="s">
        <v>6</v>
      </c>
      <c r="B8" s="2">
        <v>0.9</v>
      </c>
      <c r="C8" s="2">
        <v>87</v>
      </c>
      <c r="E8" s="2" t="s">
        <v>17</v>
      </c>
      <c r="F8" s="2">
        <v>2.2999999999999998</v>
      </c>
      <c r="G8" s="2">
        <v>92.6</v>
      </c>
    </row>
    <row r="9" spans="1:7">
      <c r="A9" s="2" t="s">
        <v>7</v>
      </c>
      <c r="B9" s="2">
        <v>2.2000000000000002</v>
      </c>
      <c r="C9" s="2">
        <v>92.5</v>
      </c>
      <c r="E9" s="2" t="s">
        <v>34</v>
      </c>
      <c r="F9" s="2">
        <v>2</v>
      </c>
      <c r="G9" s="2">
        <v>91.5</v>
      </c>
    </row>
    <row r="10" spans="1:7">
      <c r="A10" s="2" t="s">
        <v>8</v>
      </c>
      <c r="B10" s="2">
        <v>0.7</v>
      </c>
      <c r="C10" s="2">
        <v>85</v>
      </c>
      <c r="E10" s="2" t="s">
        <v>13</v>
      </c>
      <c r="F10" s="2">
        <v>1.9</v>
      </c>
      <c r="G10" s="2">
        <v>91.9</v>
      </c>
    </row>
    <row r="11" spans="1:7">
      <c r="A11" s="2" t="s">
        <v>9</v>
      </c>
      <c r="B11" s="2">
        <v>2.2999999999999998</v>
      </c>
      <c r="C11" s="2">
        <v>91.6</v>
      </c>
      <c r="E11" s="2" t="s">
        <v>19</v>
      </c>
      <c r="F11" s="2">
        <v>2.2999999999999998</v>
      </c>
      <c r="G11" s="2">
        <v>92.7</v>
      </c>
    </row>
    <row r="12" spans="1:7">
      <c r="A12" s="2" t="s">
        <v>10</v>
      </c>
      <c r="B12" s="2">
        <v>0.6</v>
      </c>
      <c r="C12" s="2">
        <v>96</v>
      </c>
      <c r="E12" s="2" t="s">
        <v>11</v>
      </c>
      <c r="F12" s="2">
        <v>2.2000000000000002</v>
      </c>
      <c r="G12" s="2">
        <v>91.4</v>
      </c>
    </row>
    <row r="13" spans="1:7">
      <c r="A13" s="2" t="s">
        <v>11</v>
      </c>
      <c r="B13" s="2">
        <v>1.2</v>
      </c>
      <c r="C13" s="2">
        <v>92.9</v>
      </c>
      <c r="E13" s="2" t="s">
        <v>37</v>
      </c>
      <c r="F13" s="2">
        <v>1.6</v>
      </c>
      <c r="G13" s="2">
        <v>92.2</v>
      </c>
    </row>
    <row r="14" spans="1:7">
      <c r="A14" s="2" t="s">
        <v>12</v>
      </c>
      <c r="B14" s="2">
        <v>1.2</v>
      </c>
      <c r="C14" s="2">
        <v>92.5</v>
      </c>
      <c r="E14" s="2" t="s">
        <v>8</v>
      </c>
      <c r="F14" s="2">
        <v>1.9</v>
      </c>
      <c r="G14" s="2">
        <v>92</v>
      </c>
    </row>
    <row r="15" spans="1:7">
      <c r="A15" s="2" t="s">
        <v>13</v>
      </c>
      <c r="B15" s="2">
        <v>1.4</v>
      </c>
      <c r="C15" s="2">
        <v>91.5</v>
      </c>
      <c r="E15" s="2" t="s">
        <v>3</v>
      </c>
      <c r="F15" s="2">
        <v>2.2999999999999998</v>
      </c>
      <c r="G15" s="2">
        <v>92.3</v>
      </c>
    </row>
    <row r="16" spans="1:7">
      <c r="A16" s="2" t="s">
        <v>14</v>
      </c>
      <c r="B16" s="2">
        <v>1.4</v>
      </c>
      <c r="C16" s="2">
        <v>91.7</v>
      </c>
      <c r="E16" s="2" t="s">
        <v>23</v>
      </c>
      <c r="F16" s="2">
        <v>2.6</v>
      </c>
      <c r="G16" s="2">
        <v>91.9</v>
      </c>
    </row>
    <row r="17" spans="1:7">
      <c r="A17" s="2" t="s">
        <v>15</v>
      </c>
      <c r="B17" s="2">
        <v>1.6</v>
      </c>
      <c r="C17" s="2">
        <v>92.3</v>
      </c>
      <c r="E17" s="2" t="s">
        <v>30</v>
      </c>
      <c r="F17" s="2">
        <v>2.2000000000000002</v>
      </c>
      <c r="G17" s="2">
        <v>92.4</v>
      </c>
    </row>
    <row r="18" spans="1:7">
      <c r="A18" s="2" t="s">
        <v>16</v>
      </c>
      <c r="B18" s="2">
        <v>1.7</v>
      </c>
      <c r="C18" s="2">
        <v>91.7</v>
      </c>
      <c r="E18" s="2" t="s">
        <v>10</v>
      </c>
      <c r="F18" s="2">
        <v>2.4</v>
      </c>
      <c r="G18" s="2">
        <v>92.6</v>
      </c>
    </row>
    <row r="19" spans="1:7">
      <c r="A19" s="2" t="s">
        <v>17</v>
      </c>
      <c r="B19" s="2">
        <v>2.2000000000000002</v>
      </c>
      <c r="C19" s="2">
        <v>92.1</v>
      </c>
      <c r="E19" s="2" t="s">
        <v>32</v>
      </c>
      <c r="F19" s="2">
        <v>2.2999999999999998</v>
      </c>
      <c r="G19" s="2">
        <v>91.7</v>
      </c>
    </row>
    <row r="20" spans="1:7">
      <c r="A20" s="2" t="s">
        <v>18</v>
      </c>
      <c r="B20" s="2">
        <v>2.2000000000000002</v>
      </c>
      <c r="C20" s="2">
        <v>92.1</v>
      </c>
      <c r="E20" s="2" t="s">
        <v>15</v>
      </c>
      <c r="F20" s="2">
        <v>2.2000000000000002</v>
      </c>
      <c r="G20" s="2">
        <v>92.5</v>
      </c>
    </row>
    <row r="21" spans="1:7">
      <c r="A21" s="2" t="s">
        <v>19</v>
      </c>
      <c r="B21" s="2">
        <v>2.2000000000000002</v>
      </c>
      <c r="C21" s="2">
        <v>85</v>
      </c>
      <c r="E21" s="2" t="s">
        <v>20</v>
      </c>
      <c r="F21" s="2">
        <v>2.4</v>
      </c>
      <c r="G21" s="2">
        <v>91.8</v>
      </c>
    </row>
    <row r="22" spans="1:7">
      <c r="A22" s="2" t="s">
        <v>20</v>
      </c>
      <c r="B22" s="2">
        <v>2.2999999999999998</v>
      </c>
      <c r="C22" s="2">
        <v>92.1</v>
      </c>
      <c r="E22" s="2" t="s">
        <v>25</v>
      </c>
      <c r="F22" s="2">
        <v>1.9</v>
      </c>
      <c r="G22" s="2">
        <v>92.7</v>
      </c>
    </row>
    <row r="23" spans="1:7">
      <c r="A23" s="2" t="s">
        <v>21</v>
      </c>
      <c r="B23" s="2">
        <v>2.1</v>
      </c>
      <c r="C23" s="2">
        <v>92.6</v>
      </c>
      <c r="E23" s="2" t="s">
        <v>12</v>
      </c>
      <c r="F23" s="2">
        <v>2.5</v>
      </c>
      <c r="G23" s="2">
        <v>91.4</v>
      </c>
    </row>
    <row r="24" spans="1:7">
      <c r="A24" s="2" t="s">
        <v>22</v>
      </c>
      <c r="B24" s="2">
        <v>2.2999999999999998</v>
      </c>
      <c r="C24" s="2">
        <v>92.6</v>
      </c>
      <c r="E24" s="2" t="s">
        <v>14</v>
      </c>
      <c r="F24" s="2">
        <v>2.2000000000000002</v>
      </c>
      <c r="G24" s="2">
        <v>91.9</v>
      </c>
    </row>
    <row r="25" spans="1:7">
      <c r="A25" s="2" t="s">
        <v>23</v>
      </c>
      <c r="B25" s="2">
        <v>2.2999999999999998</v>
      </c>
      <c r="C25" s="2">
        <v>92.2</v>
      </c>
      <c r="E25" s="2" t="s">
        <v>4</v>
      </c>
      <c r="F25" s="2">
        <v>2.2000000000000002</v>
      </c>
      <c r="G25" s="2">
        <v>92.5</v>
      </c>
    </row>
    <row r="26" spans="1:7">
      <c r="A26" s="2" t="s">
        <v>24</v>
      </c>
      <c r="B26" s="2">
        <v>2.4</v>
      </c>
      <c r="C26" s="2">
        <v>93.8</v>
      </c>
      <c r="E26" s="2" t="s">
        <v>21</v>
      </c>
      <c r="F26" s="2">
        <v>2.1</v>
      </c>
      <c r="G26" s="2">
        <v>92.2</v>
      </c>
    </row>
    <row r="27" spans="1:7">
      <c r="A27" s="2" t="s">
        <v>25</v>
      </c>
      <c r="B27" s="2">
        <v>1.9</v>
      </c>
      <c r="C27" s="2">
        <v>91.9</v>
      </c>
      <c r="E27" s="2" t="s">
        <v>28</v>
      </c>
      <c r="F27" s="2">
        <v>1.7</v>
      </c>
      <c r="G27" s="2">
        <v>91.6</v>
      </c>
    </row>
    <row r="28" spans="1:7">
      <c r="A28" s="2" t="s">
        <v>26</v>
      </c>
      <c r="B28" s="2">
        <v>1.9</v>
      </c>
      <c r="C28" s="2">
        <v>92.3</v>
      </c>
      <c r="E28" s="2" t="s">
        <v>29</v>
      </c>
      <c r="F28" s="2">
        <v>2.2000000000000002</v>
      </c>
      <c r="G28" s="2">
        <v>92.3</v>
      </c>
    </row>
    <row r="29" spans="1:7">
      <c r="A29" s="2" t="s">
        <v>27</v>
      </c>
      <c r="B29" s="2">
        <v>2.2000000000000002</v>
      </c>
      <c r="C29" s="2">
        <v>92</v>
      </c>
      <c r="E29" s="2" t="s">
        <v>36</v>
      </c>
      <c r="F29" s="2">
        <v>2</v>
      </c>
      <c r="G29" s="2">
        <v>92</v>
      </c>
    </row>
    <row r="30" spans="1:7">
      <c r="A30" s="2" t="s">
        <v>28</v>
      </c>
      <c r="B30" s="2">
        <v>2.2000000000000002</v>
      </c>
      <c r="C30" s="2">
        <v>91.8</v>
      </c>
      <c r="E30" s="2" t="s">
        <v>9</v>
      </c>
      <c r="F30" s="2">
        <v>1.8</v>
      </c>
      <c r="G30" s="2">
        <v>91.8</v>
      </c>
    </row>
    <row r="31" spans="1:7">
      <c r="A31" s="2" t="s">
        <v>29</v>
      </c>
      <c r="B31" s="2">
        <v>3.2</v>
      </c>
      <c r="C31" s="2">
        <v>92.2</v>
      </c>
      <c r="E31" s="2" t="s">
        <v>5</v>
      </c>
      <c r="F31" s="2">
        <v>1.7</v>
      </c>
      <c r="G31" s="2">
        <v>92.4</v>
      </c>
    </row>
    <row r="32" spans="1:7">
      <c r="A32" s="2" t="s">
        <v>30</v>
      </c>
      <c r="B32" s="2">
        <v>2.7</v>
      </c>
      <c r="C32" s="2">
        <v>92</v>
      </c>
      <c r="E32" s="2" t="s">
        <v>18</v>
      </c>
      <c r="F32" s="2">
        <v>2.2999999999999998</v>
      </c>
      <c r="G32" s="2">
        <v>92.1</v>
      </c>
    </row>
    <row r="33" spans="1:7">
      <c r="A33" s="2" t="s">
        <v>31</v>
      </c>
      <c r="B33" s="2">
        <v>3.2</v>
      </c>
      <c r="C33" s="2">
        <v>91.9</v>
      </c>
      <c r="E33" s="2" t="s">
        <v>27</v>
      </c>
      <c r="F33" s="2">
        <v>2.4</v>
      </c>
      <c r="G33" s="2">
        <v>91.7</v>
      </c>
    </row>
    <row r="34" spans="1:7">
      <c r="A34" s="2" t="s">
        <v>32</v>
      </c>
      <c r="B34" s="2">
        <v>2.7</v>
      </c>
      <c r="C34" s="2">
        <v>92.4</v>
      </c>
      <c r="E34" s="2" t="s">
        <v>33</v>
      </c>
      <c r="F34" s="2">
        <v>2</v>
      </c>
      <c r="G34" s="2">
        <v>92.6</v>
      </c>
    </row>
    <row r="35" spans="1:7">
      <c r="A35" s="2" t="s">
        <v>33</v>
      </c>
      <c r="B35" s="2">
        <v>3.4</v>
      </c>
      <c r="C35" s="2">
        <v>91.8</v>
      </c>
      <c r="E35" s="2" t="s">
        <v>35</v>
      </c>
      <c r="F35" s="2">
        <v>2.2000000000000002</v>
      </c>
      <c r="G35" s="2">
        <v>91.5</v>
      </c>
    </row>
    <row r="36" spans="1:7">
      <c r="A36" s="2" t="s">
        <v>34</v>
      </c>
      <c r="B36" s="2">
        <v>2.9</v>
      </c>
      <c r="C36" s="2">
        <v>92.7</v>
      </c>
      <c r="E36" s="2" t="s">
        <v>26</v>
      </c>
      <c r="F36" s="2">
        <v>1.8</v>
      </c>
      <c r="G36" s="2">
        <v>91.9</v>
      </c>
    </row>
    <row r="37" spans="1:7">
      <c r="A37" s="2" t="s">
        <v>35</v>
      </c>
      <c r="B37" s="2">
        <v>2.8</v>
      </c>
      <c r="C37" s="2">
        <v>92.4</v>
      </c>
      <c r="E37" s="2" t="s">
        <v>16</v>
      </c>
      <c r="F37" s="2">
        <v>2.1</v>
      </c>
      <c r="G37" s="2">
        <v>92.7</v>
      </c>
    </row>
    <row r="38" spans="1:7">
      <c r="A38" s="2" t="s">
        <v>36</v>
      </c>
      <c r="B38" s="2">
        <v>3.6</v>
      </c>
      <c r="C38" s="2">
        <v>85</v>
      </c>
      <c r="E38" s="2" t="s">
        <v>6</v>
      </c>
      <c r="F38" s="2">
        <v>1.7</v>
      </c>
      <c r="G38" s="2">
        <v>91.4</v>
      </c>
    </row>
    <row r="39" spans="1:7">
      <c r="A39" s="2" t="s">
        <v>37</v>
      </c>
      <c r="B39" s="2">
        <v>3.5</v>
      </c>
      <c r="C39" s="2">
        <v>84</v>
      </c>
      <c r="E39" s="2" t="s">
        <v>22</v>
      </c>
      <c r="F39" s="2">
        <v>2</v>
      </c>
      <c r="G39" s="2">
        <v>92.2</v>
      </c>
    </row>
    <row r="40" spans="1:7" ht="26">
      <c r="A40" s="5" t="s">
        <v>41</v>
      </c>
      <c r="B40" s="5">
        <f>AVERAGE(B5:B39)</f>
        <v>2.12</v>
      </c>
      <c r="C40" s="5">
        <f>AVERAGE(C5:C39)</f>
        <v>91.325714285714284</v>
      </c>
      <c r="E40" s="5" t="s">
        <v>41</v>
      </c>
      <c r="F40" s="5">
        <f>AVERAGE(F5:F39)</f>
        <v>2.12</v>
      </c>
      <c r="G40" s="5">
        <f>AVERAGE(G5:G39)</f>
        <v>92.057142857142864</v>
      </c>
    </row>
    <row r="41" spans="1:7">
      <c r="A41" s="6" t="s">
        <v>43</v>
      </c>
      <c r="B41" s="6">
        <f>_xlfn.STDEV.P(B5:B39)</f>
        <v>0.75547525250193193</v>
      </c>
      <c r="C41" s="6">
        <f>_xlfn.STDEV.P(C5:C39)</f>
        <v>2.6434115248662886</v>
      </c>
      <c r="E41" s="6" t="s">
        <v>43</v>
      </c>
      <c r="F41" s="6">
        <f>_xlfn.STDEV.P(F5:F39)</f>
        <v>0.24934199119167472</v>
      </c>
      <c r="G41" s="6">
        <f>_xlfn.STDEV.P(G5:G39)</f>
        <v>0.40517066195138274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B06A4-D1EA-4962-B304-57846E7B2260}">
  <dimension ref="A1"/>
  <sheetViews>
    <sheetView zoomScale="83" workbookViewId="0">
      <selection activeCell="E31" sqref="E31"/>
    </sheetView>
  </sheetViews>
  <sheetFormatPr defaultRowHeight="14.5"/>
  <sheetData>
    <row r="1" spans="1:1">
      <c r="A1" t="s">
        <v>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D035-1D8F-4099-9AF5-0DC1847A9BEA}">
  <dimension ref="A1"/>
  <sheetViews>
    <sheetView zoomScale="72" workbookViewId="0">
      <selection activeCell="I33" sqref="I33"/>
    </sheetView>
  </sheetViews>
  <sheetFormatPr defaultRowHeight="14.5"/>
  <sheetData>
    <row r="1" spans="1:1">
      <c r="A1" t="s">
        <v>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EB2E-D667-4B8A-A96C-397A00C5E116}">
  <dimension ref="A1"/>
  <sheetViews>
    <sheetView topLeftCell="A11" workbookViewId="0">
      <selection activeCell="H25" sqref="H25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WORKFLOW1</vt:lpstr>
      <vt:lpstr>WORKFLOW2</vt:lpstr>
      <vt:lpstr>task1</vt:lpstr>
      <vt:lpstr>task2</vt:lpstr>
      <vt:lpstr>task3</vt:lpstr>
      <vt:lpstr>task4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Poorva Padave</dc:creator>
  <cp:lastModifiedBy>Poorva Padave</cp:lastModifiedBy>
  <dcterms:created xsi:type="dcterms:W3CDTF">2024-07-10T07:33:06Z</dcterms:created>
  <dcterms:modified xsi:type="dcterms:W3CDTF">2024-07-10T09:43:13Z</dcterms:modified>
</cp:coreProperties>
</file>