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33" windowHeight="8192" windowWidth="16384" xWindow="0" yWindow="0"/>
  </bookViews>
  <sheets>
    <sheet name="1987" sheetId="1" state="visible" r:id="rId2"/>
    <sheet name="1988" sheetId="2" state="visible" r:id="rId3"/>
    <sheet name="1993" sheetId="3" state="visible" r:id="rId4"/>
    <sheet name="1994" sheetId="4" state="visible" r:id="rId5"/>
    <sheet name="1995" sheetId="5" state="visible" r:id="rId6"/>
    <sheet name="1996" sheetId="6" state="visible" r:id="rId7"/>
    <sheet name="1997" sheetId="7" state="visible" r:id="rId8"/>
    <sheet name="1998" sheetId="8" state="visible" r:id="rId9"/>
    <sheet name="1999" sheetId="9" state="visible" r:id="rId10"/>
    <sheet name="2000" sheetId="10" state="visible" r:id="rId11"/>
    <sheet name="2001" sheetId="11" state="visible" r:id="rId12"/>
    <sheet name="2002" sheetId="12" state="visible" r:id="rId13"/>
    <sheet name="2003" sheetId="13" state="visible" r:id="rId14"/>
    <sheet name="2004" sheetId="14" state="visible" r:id="rId15"/>
    <sheet name="2005" sheetId="15" state="visible" r:id="rId16"/>
    <sheet name="1989" sheetId="16" state="visible" r:id="rId17"/>
    <sheet name="1990" sheetId="17" state="visible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<sst xmlns="http://schemas.openxmlformats.org/spreadsheetml/2006/main" count="1193" uniqueCount="236">
  <si>
    <t>MediaId</t>
  </si>
  <si>
    <t>Old Id</t>
  </si>
  <si>
    <t>DV Type</t>
  </si>
  <si>
    <t>Format</t>
  </si>
  <si>
    <t>Year</t>
  </si>
  <si>
    <t>Sequence</t>
  </si>
  <si>
    <t>Copy</t>
  </si>
  <si>
    <t>Availability</t>
  </si>
  <si>
    <t>Date</t>
  </si>
  <si>
    <t>Place</t>
  </si>
  <si>
    <t>Title</t>
  </si>
  <si>
    <t>Content</t>
  </si>
  <si>
    <t>Language</t>
  </si>
  <si>
    <t>Condition</t>
  </si>
  <si>
    <t>Remarks</t>
  </si>
  <si>
    <t>HI8-058</t>
  </si>
  <si>
    <t>Hi8</t>
  </si>
  <si>
    <t>PAL</t>
  </si>
  <si>
    <t>Yes</t>
  </si>
  <si>
    <t>Copenhagen</t>
  </si>
  <si>
    <t>Good</t>
  </si>
  <si>
    <t>HI8-059</t>
  </si>
  <si>
    <t>HI8-060</t>
  </si>
  <si>
    <t>Angeles</t>
  </si>
  <si>
    <t>HI8-061</t>
  </si>
  <si>
    <t>Easton</t>
  </si>
  <si>
    <t>HI8-062</t>
  </si>
  <si>
    <t>HI8-063</t>
  </si>
  <si>
    <t>Question and answer</t>
  </si>
  <si>
    <t>HI8-064</t>
  </si>
  <si>
    <t>Montreal</t>
  </si>
  <si>
    <t>HI8-065</t>
  </si>
  <si>
    <t>HI8-066</t>
  </si>
  <si>
    <t>Dublin</t>
  </si>
  <si>
    <t>HI8-067</t>
  </si>
  <si>
    <t>Evening speech to Irish Abhyasis</t>
  </si>
  <si>
    <t>HI8-068</t>
  </si>
  <si>
    <t>Fishguard,UK</t>
  </si>
  <si>
    <t>HI8-069</t>
  </si>
  <si>
    <t>HI8-070</t>
  </si>
  <si>
    <t>Chesham, UK</t>
  </si>
  <si>
    <t>HI8-071</t>
  </si>
  <si>
    <t>Problem in tape no capture</t>
  </si>
  <si>
    <t>HI8-072</t>
  </si>
  <si>
    <t>HI8-073</t>
  </si>
  <si>
    <t>Bonascre</t>
  </si>
  <si>
    <t>HI8-074</t>
  </si>
  <si>
    <t>HI8-075</t>
  </si>
  <si>
    <t>Chateau D'oex</t>
  </si>
  <si>
    <t>HI8-076</t>
  </si>
  <si>
    <t>HI8-077</t>
  </si>
  <si>
    <t>HI8-078</t>
  </si>
  <si>
    <t>DVMP-HI8P-0037</t>
  </si>
  <si>
    <t>Courmettes</t>
  </si>
  <si>
    <t>HI8-079</t>
  </si>
  <si>
    <t>Voyage Inde</t>
  </si>
  <si>
    <t>HI8-080</t>
  </si>
  <si>
    <t>HI8-081</t>
  </si>
  <si>
    <t>HI8-082</t>
  </si>
  <si>
    <t>Dole - Paris</t>
  </si>
  <si>
    <t>HI8-083</t>
  </si>
  <si>
    <t>HI8-084</t>
  </si>
  <si>
    <t>Problem in between capture</t>
  </si>
  <si>
    <t>HI8-085</t>
  </si>
  <si>
    <t>HI8-086</t>
  </si>
  <si>
    <t>HI8-087</t>
  </si>
  <si>
    <t>Augerans</t>
  </si>
  <si>
    <t>No</t>
  </si>
  <si>
    <t>Turin</t>
  </si>
  <si>
    <t>Master</t>
  </si>
  <si>
    <t>Sitapur</t>
  </si>
  <si>
    <t>Shajahanpur</t>
  </si>
  <si>
    <t>Visit</t>
  </si>
  <si>
    <t>Bareilly</t>
  </si>
  <si>
    <t>Master's talk</t>
  </si>
  <si>
    <t>Hindi</t>
  </si>
  <si>
    <t>Delhi</t>
  </si>
  <si>
    <t>1993/94</t>
  </si>
  <si>
    <t>Vrads Sande</t>
  </si>
  <si>
    <t>Baheri - Kitcha</t>
  </si>
  <si>
    <t>SA 06</t>
  </si>
  <si>
    <t>SA 07</t>
  </si>
  <si>
    <t>SA 08</t>
  </si>
  <si>
    <t>SA 09</t>
  </si>
  <si>
    <t>SA 10</t>
  </si>
  <si>
    <t>Tape Broken</t>
  </si>
  <si>
    <t>DVMP-HI8P-0035</t>
  </si>
  <si>
    <t>Eisnhart</t>
  </si>
  <si>
    <t>DVMP-HI8P-0036</t>
  </si>
  <si>
    <t>Australia</t>
  </si>
  <si>
    <t>Basant Utasav</t>
  </si>
  <si>
    <t>Chennai</t>
  </si>
  <si>
    <t>Floods in Manapakkam</t>
  </si>
  <si>
    <t>Banglore</t>
  </si>
  <si>
    <t>SA 26</t>
  </si>
  <si>
    <t>Golden Jublee</t>
  </si>
  <si>
    <t>Not Recordeble</t>
  </si>
  <si>
    <t>Preceptors seminar</t>
  </si>
  <si>
    <t>Interviews</t>
  </si>
  <si>
    <t>Master's Cottage Inauguration</t>
  </si>
  <si>
    <t>Hyderabad</t>
  </si>
  <si>
    <t>Basant utsav master's talk</t>
  </si>
  <si>
    <t>DVMP-HI8P-0031</t>
  </si>
  <si>
    <t>Israel</t>
  </si>
  <si>
    <t>Tape 1</t>
  </si>
  <si>
    <t>DVMP-HI8P-0032</t>
  </si>
  <si>
    <t>Tape 2</t>
  </si>
  <si>
    <t>DVMP-HI8P-0033</t>
  </si>
  <si>
    <t>Chariji at Holy wall, Jerusalam</t>
  </si>
  <si>
    <t>Tape 3</t>
  </si>
  <si>
    <t>VC8-007</t>
  </si>
  <si>
    <t>Master Talk</t>
  </si>
  <si>
    <t>VC8-013</t>
  </si>
  <si>
    <t>Master at beach</t>
  </si>
  <si>
    <t>VC8-017</t>
  </si>
  <si>
    <t>Talk in Osmania University</t>
  </si>
  <si>
    <t>English</t>
  </si>
  <si>
    <t>VC8-018</t>
  </si>
  <si>
    <t>Pune</t>
  </si>
  <si>
    <t>Resort Pune, PRK Talk and Master Talk</t>
  </si>
  <si>
    <t>VC8-022</t>
  </si>
  <si>
    <t>Gulbarga</t>
  </si>
  <si>
    <t>VC8-029</t>
  </si>
  <si>
    <t>Value based Education  Drama by children</t>
  </si>
  <si>
    <t>VC8-031</t>
  </si>
  <si>
    <t>Chennai </t>
  </si>
  <si>
    <t>Conversation</t>
  </si>
  <si>
    <t>VC8-041</t>
  </si>
  <si>
    <t>Informal Talk master in beach</t>
  </si>
  <si>
    <t>VC8-042</t>
  </si>
  <si>
    <t>Master Watching Construction site BMA, Master's talk to Preceptor</t>
  </si>
  <si>
    <t>VC8-044</t>
  </si>
  <si>
    <t>Guru Purnima day talk</t>
  </si>
  <si>
    <t>T 728</t>
  </si>
  <si>
    <t>Master's Talk</t>
  </si>
  <si>
    <t>VC8-003</t>
  </si>
  <si>
    <t>Master Casual Talk, Master Playing with children</t>
  </si>
  <si>
    <t>VC8-010</t>
  </si>
  <si>
    <t>BMA Ashram constuction, Bell mounting</t>
  </si>
  <si>
    <t>VC8-030</t>
  </si>
  <si>
    <t>Ashram Opening by Master</t>
  </si>
  <si>
    <t>VC8-034</t>
  </si>
  <si>
    <t>10 Min of  Master talk in beach, Training Program</t>
  </si>
  <si>
    <t>VC8-036</t>
  </si>
  <si>
    <t>Master Casual talk in Beach</t>
  </si>
  <si>
    <t>VC8-043</t>
  </si>
  <si>
    <t>Basant Utasav Master Casual talks Celebration</t>
  </si>
  <si>
    <t>T 725</t>
  </si>
  <si>
    <t>T 727</t>
  </si>
  <si>
    <t>Role of women in Sahaj marg</t>
  </si>
  <si>
    <t>VC8-001</t>
  </si>
  <si>
    <t>Nagpur</t>
  </si>
  <si>
    <t>Picture shaking</t>
  </si>
  <si>
    <t>VC8-002</t>
  </si>
  <si>
    <t>Varanasi</t>
  </si>
  <si>
    <t>Allahabad</t>
  </si>
  <si>
    <t>VC8-004</t>
  </si>
  <si>
    <t>VC8-005</t>
  </si>
  <si>
    <t>Kanpur</t>
  </si>
  <si>
    <t>VC8-006</t>
  </si>
  <si>
    <t>Kolkata</t>
  </si>
  <si>
    <t>VC8-008</t>
  </si>
  <si>
    <t>Satkhol</t>
  </si>
  <si>
    <t>VC8-009</t>
  </si>
  <si>
    <t>Many events convered</t>
  </si>
  <si>
    <t>VC8-016</t>
  </si>
  <si>
    <t>Masters new year talk</t>
  </si>
  <si>
    <t>VC8-020</t>
  </si>
  <si>
    <t>Flute Program by Ramani</t>
  </si>
  <si>
    <t>VC8-021</t>
  </si>
  <si>
    <t>Master visit to BMA ashram</t>
  </si>
  <si>
    <t>Master talk</t>
  </si>
  <si>
    <t>VC8-023</t>
  </si>
  <si>
    <t>Durgapur</t>
  </si>
  <si>
    <t>Master meeting with abhyasis</t>
  </si>
  <si>
    <t>VC8-026</t>
  </si>
  <si>
    <t>VC8-032</t>
  </si>
  <si>
    <t>Cultural Program in BMA</t>
  </si>
  <si>
    <t>VC8-037</t>
  </si>
  <si>
    <t>Utsav 2nd beach Cultural Program Marriage, Babuji Grand daughter wedding</t>
  </si>
  <si>
    <t>VC8-038</t>
  </si>
  <si>
    <t>Bajpayee Talk, Abyasis meeting master in cottage</t>
  </si>
  <si>
    <t>VC8-040</t>
  </si>
  <si>
    <t>Allahabad </t>
  </si>
  <si>
    <t>Master Watching Cultural Programs</t>
  </si>
  <si>
    <t>Babuji Birth celebration</t>
  </si>
  <si>
    <t>Culcutta</t>
  </si>
  <si>
    <t>Song by sis Aparna ghos</t>
  </si>
  <si>
    <t>VC8-028</t>
  </si>
  <si>
    <t>Master Casual Talk in Cottage</t>
  </si>
  <si>
    <t>VC8-033</t>
  </si>
  <si>
    <t>Master with Children . Master Casual talk</t>
  </si>
  <si>
    <t>VC8-035</t>
  </si>
  <si>
    <t>Cultural Program</t>
  </si>
  <si>
    <t>Mumbai</t>
  </si>
  <si>
    <t>Panvel</t>
  </si>
  <si>
    <t>Youth meeting</t>
  </si>
  <si>
    <t>master's visit at dabur</t>
  </si>
  <si>
    <t>Flute resital</t>
  </si>
  <si>
    <t>Roorkee</t>
  </si>
  <si>
    <t>Deharadun</t>
  </si>
  <si>
    <t>Bidar</t>
  </si>
  <si>
    <t>T 720</t>
  </si>
  <si>
    <t>Nellore</t>
  </si>
  <si>
    <t>T 721</t>
  </si>
  <si>
    <t>Ashram inuguration</t>
  </si>
  <si>
    <t>T 722</t>
  </si>
  <si>
    <t>pune</t>
  </si>
  <si>
    <t>Morning Talk</t>
  </si>
  <si>
    <t>T 723</t>
  </si>
  <si>
    <t>Goa</t>
  </si>
  <si>
    <t>evening talk</t>
  </si>
  <si>
    <t>Chindren program</t>
  </si>
  <si>
    <t>Crest Informal</t>
  </si>
  <si>
    <t>Zonal ashram</t>
  </si>
  <si>
    <t>HI8-088</t>
  </si>
  <si>
    <t>Falian</t>
  </si>
  <si>
    <t>SA 03</t>
  </si>
  <si>
    <t>Manglore</t>
  </si>
  <si>
    <t>SA 11</t>
  </si>
  <si>
    <t>Preceptor Seminar</t>
  </si>
  <si>
    <t>SA 12</t>
  </si>
  <si>
    <t>SA 13</t>
  </si>
  <si>
    <t>Geneva</t>
  </si>
  <si>
    <t>Informal Talk</t>
  </si>
  <si>
    <t>SA 14</t>
  </si>
  <si>
    <t>SA 15</t>
  </si>
  <si>
    <t>Confrence</t>
  </si>
  <si>
    <t>SA 17</t>
  </si>
  <si>
    <t>SA 18</t>
  </si>
  <si>
    <t>SA 19</t>
  </si>
  <si>
    <t>SA 20</t>
  </si>
  <si>
    <t>Preceptor Seminar, Master speech</t>
  </si>
  <si>
    <t>SA 21</t>
  </si>
  <si>
    <t>SA 22</t>
  </si>
  <si>
    <t>Public lacture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</si>
</sst>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GENERAL" numFmtId="166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2"/>
      <b val="true"/>
      <color rgb="004C1900"/>
      <sz val="10"/>
    </font>
    <font>
      <name val="Arial"/>
      <family val="2"/>
      <b val="true"/>
      <color rgb="004C1900"/>
      <sz val="10"/>
    </font>
    <font>
      <name val="Cambria"/>
      <charset val="1"/>
      <family val="2"/>
      <color rgb="00000000"/>
      <sz val="8"/>
    </font>
    <font>
      <name val="Cambria"/>
      <charset val="1"/>
      <family val="1"/>
      <color rgb="00000000"/>
      <sz val="26"/>
    </font>
    <font>
      <name val="Cambria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true" applyBorder="true" applyFont="true" applyProtection="true" borderId="1" fillId="0" fontId="4" numFmtId="164" xfId="0">
      <alignment horizontal="left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/>
    <xf applyAlignment="true" applyBorder="true" applyFont="true" applyProtection="true" borderId="1" fillId="0" fontId="4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4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2" fillId="0" fontId="4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4" numFmtId="165" xfId="0">
      <alignment horizontal="left" indent="0" shrinkToFit="false" textRotation="0" vertical="top" wrapText="fals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2" fillId="0" fontId="6" numFmtId="164" xfId="0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1" fillId="0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2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6" numFmtId="165" xfId="0">
      <alignment horizontal="left" indent="0" shrinkToFit="false" textRotation="0" vertical="top" wrapText="false"/>
    </xf>
    <xf applyAlignment="true" applyBorder="true" applyFont="true" applyProtection="true" borderId="1" fillId="0" fontId="6" numFmtId="164" xfId="0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1" fillId="2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2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2" fontId="6" numFmtId="164" xfId="0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1" fillId="2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false" borderId="1" fillId="2" fontId="6" numFmtId="165" xfId="0">
      <alignment horizontal="left" indent="0" shrinkToFit="false" textRotation="0" vertical="top" wrapText="false"/>
    </xf>
    <xf applyAlignment="true" applyBorder="true" applyFont="true" applyProtection="true" borderId="1" fillId="2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2" fontId="7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2" fontId="7" numFmtId="164" xfId="0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1" fillId="2" fontId="7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false" borderId="1" fillId="2" fontId="7" numFmtId="165" xfId="0">
      <alignment horizontal="left" indent="0" shrinkToFit="false" textRotation="0" vertical="top" wrapText="false"/>
    </xf>
    <xf applyAlignment="false" applyBorder="false" applyFont="true" applyProtection="false" borderId="0" fillId="2" fontId="7" numFmtId="164" xfId="0"/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0" fontId="8" numFmtId="166" xfId="0">
      <alignment horizontal="center" indent="0" shrinkToFit="false" textRotation="0" vertical="bottom" wrapText="fals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6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0" fontId="6" numFmtId="164" xfId="0">
      <alignment horizontal="general" indent="0" shrinkToFit="false" textRotation="0" vertical="center" wrapText="false"/>
      <protection hidden="false" locked="false"/>
    </xf>
    <xf applyAlignment="true" applyBorder="true" applyFont="true" applyProtection="true" borderId="1" fillId="0" fontId="6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false" borderId="1" fillId="0" fontId="6" numFmtId="165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19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" min="1" style="0" width="24.5725490196078"/>
    <col collapsed="false" hidden="false" max="2" min="2" style="0" width="16.3333333333333"/>
    <col collapsed="false" hidden="false" max="3" min="3" style="0" width="25.1333333333333"/>
    <col collapsed="false" hidden="false" max="4" min="4" style="0" width="19.2627450980392"/>
    <col collapsed="false" hidden="false" max="5" min="5" style="0" width="17.7254901960784"/>
    <col collapsed="false" hidden="false" max="6" min="6" style="0" width="22.6196078431373"/>
    <col collapsed="false" hidden="false" max="10" min="7" style="0" width="11.5764705882353"/>
    <col collapsed="false" hidden="false" max="12" min="11" style="0" width="18.1529411764706"/>
    <col collapsed="false" hidden="false" max="1025" min="13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HI8P-1987-0001</v>
      </c>
      <c r="B2" s="7" t="s">
        <v>15</v>
      </c>
      <c r="C2" s="8" t="s">
        <v>16</v>
      </c>
      <c r="D2" s="8" t="s">
        <v>17</v>
      </c>
      <c r="E2" s="8" t="n">
        <v>1987</v>
      </c>
      <c r="F2" s="8" t="n">
        <v>1</v>
      </c>
      <c r="G2" s="9" t="n">
        <v>1</v>
      </c>
      <c r="H2" s="8" t="s">
        <v>18</v>
      </c>
      <c r="I2" s="10" t="n">
        <v>19870731</v>
      </c>
      <c r="J2" s="10" t="s">
        <v>19</v>
      </c>
      <c r="K2" s="8"/>
      <c r="L2" s="11"/>
      <c r="M2" s="8"/>
      <c r="N2" s="12" t="s">
        <v>20</v>
      </c>
      <c r="O2" s="8"/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HI8P-1987-0002</v>
      </c>
      <c r="B3" s="7" t="s">
        <v>21</v>
      </c>
      <c r="C3" s="8" t="s">
        <v>16</v>
      </c>
      <c r="D3" s="8" t="s">
        <v>17</v>
      </c>
      <c r="E3" s="8" t="n">
        <v>1987</v>
      </c>
      <c r="F3" s="8" t="n">
        <v>2</v>
      </c>
      <c r="G3" s="9" t="n">
        <v>1</v>
      </c>
      <c r="H3" s="8" t="s">
        <v>18</v>
      </c>
      <c r="I3" s="10" t="n">
        <v>1987</v>
      </c>
      <c r="J3" s="10" t="s">
        <v>19</v>
      </c>
      <c r="K3" s="8"/>
      <c r="L3" s="11"/>
      <c r="M3" s="8"/>
      <c r="N3" s="12" t="s">
        <v>20</v>
      </c>
      <c r="O3" s="8"/>
    </row>
    <row collapsed="false" customFormat="false" customHeight="false" hidden="false" ht="12.1" outlineLevel="0" r="4">
      <c r="A4" s="7" t="str">
        <f aca="false">IF(C4&lt;&gt;"",CONCATENATE(IF(C4="Hi8",(IF(D4="PAL","HI8P",(IF(D4="NTSC","HI8N","HI8S"))))),"-",TEXT(E4,"0000"),IF(F4&gt;0,CONCATENATE("-",TEXT(F4,"0000")),"")),"")</f>
        <v>HI8P-1987-0003</v>
      </c>
      <c r="B4" s="7" t="s">
        <v>22</v>
      </c>
      <c r="C4" s="8" t="s">
        <v>16</v>
      </c>
      <c r="D4" s="8" t="s">
        <v>17</v>
      </c>
      <c r="E4" s="8" t="n">
        <v>1987</v>
      </c>
      <c r="F4" s="8" t="n">
        <v>3</v>
      </c>
      <c r="G4" s="9" t="n">
        <v>1</v>
      </c>
      <c r="H4" s="8" t="s">
        <v>18</v>
      </c>
      <c r="I4" s="10" t="n">
        <v>1987</v>
      </c>
      <c r="J4" s="10" t="s">
        <v>23</v>
      </c>
      <c r="K4" s="8"/>
      <c r="L4" s="11"/>
      <c r="M4" s="8"/>
      <c r="N4" s="12" t="s">
        <v>20</v>
      </c>
      <c r="O4" s="8"/>
    </row>
    <row collapsed="false" customFormat="false" customHeight="false" hidden="false" ht="12.1" outlineLevel="0" r="5">
      <c r="A5" s="7" t="str">
        <f aca="false">IF(C5&lt;&gt;"",CONCATENATE(IF(C5="Hi8",(IF(D5="PAL","HI8P",(IF(D5="NTSC","HI8N","HI8S"))))),"-",TEXT(E5,"0000"),IF(F5&gt;0,CONCATENATE("-",TEXT(F5,"0000")),"")),"")</f>
        <v>HI8P-1987-0004</v>
      </c>
      <c r="B5" s="7" t="s">
        <v>24</v>
      </c>
      <c r="C5" s="8" t="s">
        <v>16</v>
      </c>
      <c r="D5" s="8" t="s">
        <v>17</v>
      </c>
      <c r="E5" s="8" t="n">
        <v>1987</v>
      </c>
      <c r="F5" s="8" t="n">
        <v>4</v>
      </c>
      <c r="G5" s="9" t="n">
        <v>1</v>
      </c>
      <c r="H5" s="8" t="s">
        <v>18</v>
      </c>
      <c r="I5" s="10" t="n">
        <v>1987</v>
      </c>
      <c r="J5" s="10" t="s">
        <v>25</v>
      </c>
      <c r="K5" s="8"/>
      <c r="L5" s="11"/>
      <c r="M5" s="8"/>
      <c r="N5" s="12" t="s">
        <v>20</v>
      </c>
      <c r="O5" s="8"/>
    </row>
    <row collapsed="false" customFormat="false" customHeight="false" hidden="false" ht="12.1" outlineLevel="0" r="6">
      <c r="A6" s="7" t="str">
        <f aca="false">IF(C6&lt;&gt;"",CONCATENATE(IF(C6="Hi8",(IF(D6="PAL","HI8P",(IF(D6="NTSC","HI8N","HI8S"))))),"-",TEXT(E6,"0000"),IF(F6&gt;0,CONCATENATE("-",TEXT(F6,"0000")),"")),"")</f>
        <v>HI8P-1987-0005</v>
      </c>
      <c r="B6" s="7" t="s">
        <v>26</v>
      </c>
      <c r="C6" s="8" t="s">
        <v>16</v>
      </c>
      <c r="D6" s="8" t="s">
        <v>17</v>
      </c>
      <c r="E6" s="8" t="n">
        <v>1987</v>
      </c>
      <c r="F6" s="8" t="n">
        <v>5</v>
      </c>
      <c r="G6" s="9" t="n">
        <v>1</v>
      </c>
      <c r="H6" s="8" t="s">
        <v>18</v>
      </c>
      <c r="I6" s="10" t="n">
        <v>1987</v>
      </c>
      <c r="J6" s="10" t="s">
        <v>25</v>
      </c>
      <c r="K6" s="8"/>
      <c r="L6" s="11"/>
      <c r="M6" s="8"/>
      <c r="N6" s="12" t="s">
        <v>20</v>
      </c>
      <c r="O6" s="8"/>
    </row>
    <row collapsed="false" customFormat="false" customHeight="false" hidden="false" ht="12.1" outlineLevel="0" r="7">
      <c r="A7" s="7" t="str">
        <f aca="false">IF(C7&lt;&gt;"",CONCATENATE(IF(C7="Hi8",(IF(D7="PAL","HI8P",(IF(D7="NTSC","HI8N","HI8S"))))),"-",TEXT(E7,"0000"),IF(F7&gt;0,CONCATENATE("-",TEXT(F7,"0000")),"")),"")</f>
        <v>HI8P-1987-0006</v>
      </c>
      <c r="B7" s="7" t="s">
        <v>27</v>
      </c>
      <c r="C7" s="8" t="s">
        <v>16</v>
      </c>
      <c r="D7" s="8" t="s">
        <v>17</v>
      </c>
      <c r="E7" s="8" t="n">
        <v>1987</v>
      </c>
      <c r="F7" s="8" t="n">
        <v>6</v>
      </c>
      <c r="G7" s="9" t="n">
        <v>1</v>
      </c>
      <c r="H7" s="8" t="s">
        <v>18</v>
      </c>
      <c r="I7" s="10" t="n">
        <v>19870811</v>
      </c>
      <c r="J7" s="10" t="s">
        <v>25</v>
      </c>
      <c r="K7" s="8" t="s">
        <v>28</v>
      </c>
      <c r="L7" s="11"/>
      <c r="M7" s="8"/>
      <c r="N7" s="12" t="s">
        <v>20</v>
      </c>
      <c r="O7" s="8"/>
    </row>
    <row collapsed="false" customFormat="false" customHeight="false" hidden="false" ht="12.1" outlineLevel="0" r="8">
      <c r="A8" s="7" t="str">
        <f aca="false">IF(C8&lt;&gt;"",CONCATENATE(IF(C8="Hi8",(IF(D8="PAL","HI8P",(IF(D8="NTSC","HI8N","HI8S"))))),"-",TEXT(E8,"0000"),IF(F8&gt;0,CONCATENATE("-",TEXT(F8,"0000")),"")),"")</f>
        <v>HI8P-1987-0007</v>
      </c>
      <c r="B8" s="7" t="s">
        <v>29</v>
      </c>
      <c r="C8" s="8" t="s">
        <v>16</v>
      </c>
      <c r="D8" s="8" t="s">
        <v>17</v>
      </c>
      <c r="E8" s="8" t="n">
        <v>1987</v>
      </c>
      <c r="F8" s="8" t="n">
        <v>7</v>
      </c>
      <c r="G8" s="9" t="n">
        <v>1</v>
      </c>
      <c r="H8" s="8" t="s">
        <v>18</v>
      </c>
      <c r="I8" s="10" t="n">
        <v>19870813</v>
      </c>
      <c r="J8" s="10" t="s">
        <v>30</v>
      </c>
      <c r="K8" s="8"/>
      <c r="L8" s="11"/>
      <c r="M8" s="8"/>
      <c r="N8" s="12" t="s">
        <v>20</v>
      </c>
      <c r="O8" s="8"/>
    </row>
    <row collapsed="false" customFormat="false" customHeight="false" hidden="false" ht="12.1" outlineLevel="0" r="9">
      <c r="A9" s="7" t="str">
        <f aca="false">IF(C9&lt;&gt;"",CONCATENATE(IF(C9="Hi8",(IF(D9="PAL","HI8P",(IF(D9="NTSC","HI8N","HI8S"))))),"-",TEXT(E9,"0000"),IF(F9&gt;0,CONCATENATE("-",TEXT(F9,"0000")),"")),"")</f>
        <v>HI8P-1987-0008</v>
      </c>
      <c r="B9" s="7" t="s">
        <v>31</v>
      </c>
      <c r="C9" s="8" t="s">
        <v>16</v>
      </c>
      <c r="D9" s="8" t="s">
        <v>17</v>
      </c>
      <c r="E9" s="8" t="n">
        <v>1987</v>
      </c>
      <c r="F9" s="8" t="n">
        <v>8</v>
      </c>
      <c r="G9" s="9" t="n">
        <v>1</v>
      </c>
      <c r="H9" s="8" t="s">
        <v>18</v>
      </c>
      <c r="I9" s="10" t="n">
        <v>19870815</v>
      </c>
      <c r="J9" s="10" t="s">
        <v>30</v>
      </c>
      <c r="K9" s="8"/>
      <c r="L9" s="11"/>
      <c r="M9" s="8"/>
      <c r="N9" s="12" t="s">
        <v>20</v>
      </c>
      <c r="O9" s="8"/>
    </row>
    <row collapsed="false" customFormat="false" customHeight="false" hidden="false" ht="12.1" outlineLevel="0" r="10">
      <c r="A10" s="7" t="str">
        <f aca="false">IF(C10&lt;&gt;"",CONCATENATE(IF(C10="Hi8",(IF(D10="PAL","HI8P",(IF(D10="NTSC","HI8N","HI8S"))))),"-",TEXT(E10,"0000"),IF(F10&gt;0,CONCATENATE("-",TEXT(F10,"0000")),"")),"")</f>
        <v>HI8P-1987-0009</v>
      </c>
      <c r="B10" s="7" t="s">
        <v>32</v>
      </c>
      <c r="C10" s="8" t="s">
        <v>16</v>
      </c>
      <c r="D10" s="8" t="s">
        <v>17</v>
      </c>
      <c r="E10" s="8" t="n">
        <v>1987</v>
      </c>
      <c r="F10" s="8" t="n">
        <v>9</v>
      </c>
      <c r="G10" s="9" t="n">
        <v>1</v>
      </c>
      <c r="H10" s="8" t="s">
        <v>18</v>
      </c>
      <c r="I10" s="10" t="n">
        <v>19870821</v>
      </c>
      <c r="J10" s="10" t="s">
        <v>33</v>
      </c>
      <c r="K10" s="8"/>
      <c r="L10" s="11"/>
      <c r="M10" s="8"/>
      <c r="N10" s="12" t="s">
        <v>20</v>
      </c>
      <c r="O10" s="8"/>
    </row>
    <row collapsed="false" customFormat="false" customHeight="false" hidden="false" ht="12.1" outlineLevel="0" r="11">
      <c r="A11" s="7" t="str">
        <f aca="false">IF(C11&lt;&gt;"",CONCATENATE(IF(C11="Hi8",(IF(D11="PAL","HI8P",(IF(D11="NTSC","HI8N","HI8S"))))),"-",TEXT(E11,"0000"),IF(F11&gt;0,CONCATENATE("-",TEXT(F11,"0000")),"")),"")</f>
        <v>HI8P-1987-0010</v>
      </c>
      <c r="B11" s="7" t="s">
        <v>34</v>
      </c>
      <c r="C11" s="8" t="s">
        <v>16</v>
      </c>
      <c r="D11" s="8" t="s">
        <v>17</v>
      </c>
      <c r="E11" s="8" t="n">
        <v>1987</v>
      </c>
      <c r="F11" s="8" t="n">
        <v>10</v>
      </c>
      <c r="G11" s="9" t="n">
        <v>1</v>
      </c>
      <c r="H11" s="8" t="s">
        <v>18</v>
      </c>
      <c r="I11" s="10" t="n">
        <v>19870821</v>
      </c>
      <c r="J11" s="10" t="s">
        <v>33</v>
      </c>
      <c r="K11" s="8" t="s">
        <v>35</v>
      </c>
      <c r="L11" s="11"/>
      <c r="M11" s="8"/>
      <c r="N11" s="12" t="s">
        <v>20</v>
      </c>
      <c r="O11" s="8"/>
    </row>
    <row collapsed="false" customFormat="false" customHeight="false" hidden="false" ht="12.1" outlineLevel="0" r="12">
      <c r="A12" s="7" t="str">
        <f aca="false">IF(C12&lt;&gt;"",CONCATENATE(IF(C12="Hi8",(IF(D12="PAL","HI8P",(IF(D12="NTSC","HI8N","HI8S"))))),"-",TEXT(E12,"0000"),IF(F12&gt;0,CONCATENATE("-",TEXT(F12,"0000")),"")),"")</f>
        <v>HI8P-1987-0011</v>
      </c>
      <c r="B12" s="7" t="s">
        <v>36</v>
      </c>
      <c r="C12" s="8" t="s">
        <v>16</v>
      </c>
      <c r="D12" s="8" t="s">
        <v>17</v>
      </c>
      <c r="E12" s="8" t="n">
        <v>1987</v>
      </c>
      <c r="F12" s="8" t="n">
        <v>11</v>
      </c>
      <c r="G12" s="13" t="n">
        <v>1</v>
      </c>
      <c r="H12" s="8" t="s">
        <v>18</v>
      </c>
      <c r="I12" s="10" t="n">
        <v>19870826</v>
      </c>
      <c r="J12" s="10" t="s">
        <v>37</v>
      </c>
      <c r="K12" s="8"/>
      <c r="L12" s="8"/>
      <c r="M12" s="8"/>
      <c r="N12" s="12" t="s">
        <v>20</v>
      </c>
      <c r="O12" s="8"/>
    </row>
    <row collapsed="false" customFormat="false" customHeight="false" hidden="false" ht="12.1" outlineLevel="0" r="13">
      <c r="A13" s="7" t="str">
        <f aca="false">IF(C13&lt;&gt;"",CONCATENATE(IF(C13="Hi8",(IF(D13="PAL","HI8P",(IF(D13="NTSC","HI8N","HI8S"))))),"-",TEXT(E13,"0000"),IF(F13&gt;0,CONCATENATE("-",TEXT(F13,"0000")),"")),"")</f>
        <v>HI8P-1987-0012</v>
      </c>
      <c r="B13" s="7" t="s">
        <v>38</v>
      </c>
      <c r="C13" s="8" t="s">
        <v>16</v>
      </c>
      <c r="D13" s="8" t="s">
        <v>17</v>
      </c>
      <c r="E13" s="8" t="n">
        <v>1987</v>
      </c>
      <c r="F13" s="8" t="n">
        <v>12</v>
      </c>
      <c r="G13" s="13" t="n">
        <v>1</v>
      </c>
      <c r="H13" s="8" t="s">
        <v>18</v>
      </c>
      <c r="I13" s="10" t="n">
        <v>19870826</v>
      </c>
      <c r="J13" s="10" t="s">
        <v>37</v>
      </c>
      <c r="K13" s="8"/>
      <c r="L13" s="8"/>
      <c r="M13" s="8"/>
      <c r="N13" s="12" t="s">
        <v>20</v>
      </c>
      <c r="O13" s="8"/>
    </row>
    <row collapsed="false" customFormat="false" customHeight="false" hidden="false" ht="12.1" outlineLevel="0" r="14">
      <c r="A14" s="7" t="str">
        <f aca="false">IF(C14&lt;&gt;"",CONCATENATE(IF(C14="Hi8",(IF(D14="PAL","HI8P",(IF(D14="NTSC","HI8N","HI8S"))))),"-",TEXT(E14,"0000"),IF(F14&gt;0,CONCATENATE("-",TEXT(F14,"0000")),"")),"")</f>
        <v>HI8P-1987-0013</v>
      </c>
      <c r="B14" s="7" t="s">
        <v>39</v>
      </c>
      <c r="C14" s="8" t="s">
        <v>16</v>
      </c>
      <c r="D14" s="8" t="s">
        <v>17</v>
      </c>
      <c r="E14" s="8" t="n">
        <v>1987</v>
      </c>
      <c r="F14" s="8" t="n">
        <v>13</v>
      </c>
      <c r="G14" s="13" t="n">
        <v>1</v>
      </c>
      <c r="H14" s="8" t="s">
        <v>18</v>
      </c>
      <c r="I14" s="10" t="n">
        <v>19870830</v>
      </c>
      <c r="J14" s="10" t="s">
        <v>40</v>
      </c>
      <c r="K14" s="8"/>
      <c r="L14" s="8"/>
      <c r="M14" s="8"/>
      <c r="N14" s="12" t="s">
        <v>20</v>
      </c>
      <c r="O14" s="8"/>
    </row>
    <row collapsed="false" customFormat="false" customHeight="false" hidden="false" ht="12.1" outlineLevel="0" r="15">
      <c r="A15" s="7" t="str">
        <f aca="false">IF(C15&lt;&gt;"",CONCATENATE(IF(C15="Hi8",(IF(D15="PAL","HI8P",(IF(D15="NTSC","HI8N","HI8S"))))),"-",TEXT(E15,"0000"),IF(F15&gt;0,CONCATENATE("-",TEXT(F15,"0000")),"")),"")</f>
        <v>HI8P-1987-0014</v>
      </c>
      <c r="B15" s="7" t="s">
        <v>41</v>
      </c>
      <c r="C15" s="8" t="s">
        <v>16</v>
      </c>
      <c r="D15" s="8" t="s">
        <v>17</v>
      </c>
      <c r="E15" s="8" t="n">
        <v>1987</v>
      </c>
      <c r="F15" s="8" t="n">
        <v>14</v>
      </c>
      <c r="G15" s="13" t="n">
        <v>1</v>
      </c>
      <c r="H15" s="8" t="s">
        <v>18</v>
      </c>
      <c r="I15" s="10" t="n">
        <v>19870830</v>
      </c>
      <c r="J15" s="10" t="s">
        <v>40</v>
      </c>
      <c r="K15" s="8"/>
      <c r="L15" s="8"/>
      <c r="M15" s="8"/>
      <c r="N15" s="12" t="s">
        <v>20</v>
      </c>
      <c r="O15" s="8" t="s">
        <v>42</v>
      </c>
    </row>
    <row collapsed="false" customFormat="false" customHeight="false" hidden="false" ht="12.1" outlineLevel="0" r="16">
      <c r="A16" s="7" t="str">
        <f aca="false">IF(C16&lt;&gt;"",CONCATENATE(IF(C16="Hi8",(IF(D16="PAL","HI8P",(IF(D16="NTSC","HI8N","HI8S"))))),"-",TEXT(E16,"0000"),IF(F16&gt;0,CONCATENATE("-",TEXT(F16,"0000")),"")),"")</f>
        <v>HI8P-1987-0015</v>
      </c>
      <c r="B16" s="7" t="s">
        <v>43</v>
      </c>
      <c r="C16" s="8" t="s">
        <v>16</v>
      </c>
      <c r="D16" s="8" t="s">
        <v>17</v>
      </c>
      <c r="E16" s="8" t="n">
        <v>1987</v>
      </c>
      <c r="F16" s="8" t="n">
        <v>15</v>
      </c>
      <c r="G16" s="13" t="n">
        <v>1</v>
      </c>
      <c r="H16" s="8" t="s">
        <v>18</v>
      </c>
      <c r="I16" s="10" t="n">
        <v>19870831</v>
      </c>
      <c r="J16" s="10" t="s">
        <v>40</v>
      </c>
      <c r="K16" s="8"/>
      <c r="L16" s="8"/>
      <c r="M16" s="8"/>
      <c r="N16" s="12" t="s">
        <v>20</v>
      </c>
      <c r="O16" s="8"/>
    </row>
    <row collapsed="false" customFormat="false" customHeight="false" hidden="false" ht="12.1" outlineLevel="0" r="17">
      <c r="A17" s="7" t="str">
        <f aca="false">IF(C17&lt;&gt;"",CONCATENATE(IF(C17="Hi8",(IF(D17="PAL","HI8P",(IF(D17="NTSC","HI8N","HI8S"))))),"-",TEXT(E17,"0000"),IF(F17&gt;0,CONCATENATE("-",TEXT(F17,"0000")),"")),"")</f>
        <v>HI8P-1987-0016</v>
      </c>
      <c r="B17" s="7" t="s">
        <v>44</v>
      </c>
      <c r="C17" s="8" t="s">
        <v>16</v>
      </c>
      <c r="D17" s="8" t="s">
        <v>17</v>
      </c>
      <c r="E17" s="8" t="n">
        <v>1987</v>
      </c>
      <c r="F17" s="8" t="n">
        <v>16</v>
      </c>
      <c r="G17" s="13" t="n">
        <v>1</v>
      </c>
      <c r="H17" s="8" t="s">
        <v>18</v>
      </c>
      <c r="I17" s="10" t="n">
        <v>19870901</v>
      </c>
      <c r="J17" s="10" t="s">
        <v>45</v>
      </c>
      <c r="K17" s="8"/>
      <c r="L17" s="8"/>
      <c r="M17" s="8"/>
      <c r="N17" s="12" t="s">
        <v>20</v>
      </c>
      <c r="O17" s="8"/>
    </row>
    <row collapsed="false" customFormat="false" customHeight="false" hidden="false" ht="12.1" outlineLevel="0" r="18">
      <c r="A18" s="7" t="str">
        <f aca="false">IF(C18&lt;&gt;"",CONCATENATE(IF(C18="Hi8",(IF(D18="PAL","HI8P",(IF(D18="NTSC","HI8N","HI8S"))))),"-",TEXT(E18,"0000"),IF(F18&gt;0,CONCATENATE("-",TEXT(F18,"0000")),"")),"")</f>
        <v>HI8P-1987-0017</v>
      </c>
      <c r="B18" s="7" t="s">
        <v>46</v>
      </c>
      <c r="C18" s="8" t="s">
        <v>16</v>
      </c>
      <c r="D18" s="8" t="s">
        <v>17</v>
      </c>
      <c r="E18" s="8" t="n">
        <v>1987</v>
      </c>
      <c r="F18" s="8" t="n">
        <v>17</v>
      </c>
      <c r="G18" s="13" t="n">
        <v>1</v>
      </c>
      <c r="H18" s="8" t="s">
        <v>18</v>
      </c>
      <c r="I18" s="10" t="n">
        <v>19870903</v>
      </c>
      <c r="J18" s="10" t="s">
        <v>45</v>
      </c>
      <c r="K18" s="8"/>
      <c r="L18" s="8"/>
      <c r="M18" s="8"/>
      <c r="N18" s="12" t="s">
        <v>20</v>
      </c>
      <c r="O18" s="8"/>
    </row>
    <row collapsed="false" customFormat="false" customHeight="false" hidden="false" ht="12.1" outlineLevel="0" r="19">
      <c r="A19" s="7" t="str">
        <f aca="false">IF(C19&lt;&gt;"",CONCATENATE(IF(C19="Hi8",(IF(D19="PAL","HI8P",(IF(D19="NTSC","HI8N","HI8S"))))),"-",TEXT(E19,"0000"),IF(F19&gt;0,CONCATENATE("-",TEXT(F19,"0000")),"")),"")</f>
        <v>HI8P-1987-0018</v>
      </c>
      <c r="B19" s="7" t="s">
        <v>47</v>
      </c>
      <c r="C19" s="8" t="s">
        <v>16</v>
      </c>
      <c r="D19" s="8" t="s">
        <v>17</v>
      </c>
      <c r="E19" s="8" t="n">
        <v>1987</v>
      </c>
      <c r="F19" s="8" t="n">
        <v>18</v>
      </c>
      <c r="G19" s="13" t="n">
        <v>1</v>
      </c>
      <c r="H19" s="8" t="s">
        <v>18</v>
      </c>
      <c r="I19" s="10" t="n">
        <v>19870904</v>
      </c>
      <c r="J19" s="10" t="s">
        <v>48</v>
      </c>
      <c r="K19" s="8"/>
      <c r="L19" s="8"/>
      <c r="M19" s="8"/>
      <c r="N19" s="12" t="s">
        <v>20</v>
      </c>
      <c r="O19" s="8"/>
    </row>
    <row collapsed="false" customFormat="false" customHeight="false" hidden="false" ht="12.1" outlineLevel="0" r="20">
      <c r="A20" s="7" t="str">
        <f aca="false">IF(C20&lt;&gt;"",CONCATENATE(IF(C20="Hi8",(IF(D20="PAL","HI8P",(IF(D20="NTSC","HI8N","HI8S"))))),"-",TEXT(E20,"0000"),IF(F20&gt;0,CONCATENATE("-",TEXT(F20,"0000")),"")),"")</f>
        <v>HI8P-1987-0019</v>
      </c>
      <c r="B20" s="7" t="s">
        <v>49</v>
      </c>
      <c r="C20" s="8" t="s">
        <v>16</v>
      </c>
      <c r="D20" s="8" t="s">
        <v>17</v>
      </c>
      <c r="E20" s="8" t="n">
        <v>1987</v>
      </c>
      <c r="F20" s="8" t="n">
        <v>19</v>
      </c>
      <c r="G20" s="13" t="n">
        <v>1</v>
      </c>
      <c r="H20" s="8" t="s">
        <v>18</v>
      </c>
      <c r="I20" s="10" t="n">
        <v>19870906</v>
      </c>
      <c r="J20" s="10" t="s">
        <v>48</v>
      </c>
      <c r="K20" s="8"/>
      <c r="L20" s="8"/>
      <c r="M20" s="8"/>
      <c r="N20" s="12" t="s">
        <v>20</v>
      </c>
      <c r="O20" s="8"/>
    </row>
    <row collapsed="false" customFormat="false" customHeight="false" hidden="false" ht="12.1" outlineLevel="0" r="21">
      <c r="A21" s="7" t="str">
        <f aca="false">IF(C21&lt;&gt;"",CONCATENATE(IF(C21="Hi8",(IF(D21="PAL","HI8P",(IF(D21="NTSC","HI8N","HI8S"))))),"-",TEXT(E21,"0000"),IF(F21&gt;0,CONCATENATE("-",TEXT(F21,"0000")),"")),"")</f>
        <v>HI8P-1987-0020</v>
      </c>
      <c r="B21" s="7" t="s">
        <v>50</v>
      </c>
      <c r="C21" s="8" t="s">
        <v>16</v>
      </c>
      <c r="D21" s="8" t="s">
        <v>17</v>
      </c>
      <c r="E21" s="8" t="n">
        <v>1987</v>
      </c>
      <c r="F21" s="8" t="n">
        <v>20</v>
      </c>
      <c r="G21" s="13" t="n">
        <v>1</v>
      </c>
      <c r="H21" s="8" t="s">
        <v>18</v>
      </c>
      <c r="I21" s="10" t="n">
        <v>19870907</v>
      </c>
      <c r="J21" s="10" t="s">
        <v>48</v>
      </c>
      <c r="K21" s="8"/>
      <c r="L21" s="8"/>
      <c r="M21" s="8"/>
      <c r="N21" s="12" t="s">
        <v>20</v>
      </c>
      <c r="O21" s="8"/>
    </row>
    <row collapsed="false" customFormat="false" customHeight="false" hidden="false" ht="12.1" outlineLevel="0" r="22">
      <c r="A22" s="7" t="str">
        <f aca="false">IF(C22&lt;&gt;"",CONCATENATE(IF(C22="Hi8",(IF(D22="PAL","HI8P",(IF(D22="NTSC","HI8N","HI8S"))))),"-",TEXT(E22,"0000"),IF(F22&gt;0,CONCATENATE("-",TEXT(F22,"0000")),"")),"")</f>
        <v>HI8P-1987-0021</v>
      </c>
      <c r="B22" s="7" t="s">
        <v>51</v>
      </c>
      <c r="C22" s="8" t="s">
        <v>16</v>
      </c>
      <c r="D22" s="8" t="s">
        <v>17</v>
      </c>
      <c r="E22" s="8" t="n">
        <v>1987</v>
      </c>
      <c r="F22" s="8" t="n">
        <v>21</v>
      </c>
      <c r="G22" s="13" t="n">
        <v>1</v>
      </c>
      <c r="H22" s="8" t="s">
        <v>18</v>
      </c>
      <c r="I22" s="10" t="n">
        <v>19870909</v>
      </c>
      <c r="J22" s="10" t="s">
        <v>48</v>
      </c>
      <c r="K22" s="8"/>
      <c r="L22" s="8"/>
      <c r="M22" s="8"/>
      <c r="N22" s="12" t="s">
        <v>20</v>
      </c>
      <c r="O22" s="8"/>
    </row>
  </sheetData>
  <dataValidations count="6">
    <dataValidation allowBlank="true" operator="between" showDropDown="false" showErrorMessage="true" showInputMessage="true" sqref="C2:C22" type="list">
      <formula1>"Hi8"</formula1>
      <formula2>0</formula2>
    </dataValidation>
    <dataValidation allowBlank="true" operator="between" showDropDown="false" showErrorMessage="true" showInputMessage="true" sqref="D2:D22" type="list">
      <formula1>"PAL,NTSC,SECAM"</formula1>
      <formula2>0</formula2>
    </dataValidation>
    <dataValidation allowBlank="true" operator="lessThanOrEqual" showDropDown="false" showErrorMessage="true" showInputMessage="true" sqref="E1:E22" type="textLength">
      <formula1>4</formula1>
      <formula2>0</formula2>
    </dataValidation>
    <dataValidation allowBlank="true" operator="between" showDropDown="false" showErrorMessage="true" showInputMessage="true" sqref="F2:F22" type="textLength">
      <formula1>1</formula1>
      <formula2>3</formula2>
    </dataValidation>
    <dataValidation allowBlank="true" operator="greaterThan" showDropDown="false" showErrorMessage="true" showInputMessage="true" sqref="G2:G22" type="whole">
      <formula1>1</formula1>
      <formula2>0</formula2>
    </dataValidation>
    <dataValidation allowBlank="true" operator="between" showDropDown="false" showErrorMessage="true" showInputMessage="true" sqref="H2:H22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" activeCellId="0" pane="topLeft" sqref="13:26"/>
    </sheetView>
  </sheetViews>
  <cols>
    <col collapsed="false" hidden="false" max="1" min="1" style="0" width="29.321568627451"/>
    <col collapsed="false" hidden="false" max="1025" min="2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HI8P-1988-0001</v>
      </c>
      <c r="B2" s="7" t="s">
        <v>52</v>
      </c>
      <c r="C2" s="8" t="s">
        <v>16</v>
      </c>
      <c r="D2" s="8" t="s">
        <v>17</v>
      </c>
      <c r="E2" s="8" t="n">
        <v>1988</v>
      </c>
      <c r="F2" s="8" t="n">
        <v>1</v>
      </c>
      <c r="G2" s="13" t="n">
        <v>1</v>
      </c>
      <c r="H2" s="8" t="s">
        <v>18</v>
      </c>
      <c r="I2" s="10" t="n">
        <v>19880000</v>
      </c>
      <c r="J2" s="10" t="s">
        <v>53</v>
      </c>
      <c r="K2" s="8"/>
      <c r="L2" s="8"/>
      <c r="M2" s="8"/>
      <c r="N2" s="12" t="s">
        <v>20</v>
      </c>
      <c r="O2" s="8"/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HI8P-1988-0002</v>
      </c>
      <c r="B3" s="7" t="s">
        <v>54</v>
      </c>
      <c r="C3" s="8" t="s">
        <v>16</v>
      </c>
      <c r="D3" s="8" t="s">
        <v>17</v>
      </c>
      <c r="E3" s="8" t="n">
        <v>1988</v>
      </c>
      <c r="F3" s="8" t="n">
        <v>2</v>
      </c>
      <c r="G3" s="13" t="n">
        <v>1</v>
      </c>
      <c r="H3" s="8" t="s">
        <v>18</v>
      </c>
      <c r="I3" s="10" t="n">
        <v>1988</v>
      </c>
      <c r="J3" s="10" t="s">
        <v>55</v>
      </c>
      <c r="K3" s="8"/>
      <c r="L3" s="8"/>
      <c r="M3" s="8"/>
      <c r="N3" s="12" t="s">
        <v>20</v>
      </c>
      <c r="O3" s="8"/>
    </row>
    <row collapsed="false" customFormat="false" customHeight="false" hidden="false" ht="12.1" outlineLevel="0" r="4">
      <c r="A4" s="7" t="str">
        <f aca="false">IF(C4&lt;&gt;"",CONCATENATE(IF(C4="Hi8",(IF(D4="PAL","HI8P",(IF(D4="NTSC","HI8N","HI8S"))))),"-",TEXT(E4,"0000"),IF(F4&gt;0,CONCATENATE("-",TEXT(F4,"0000")),"")),"")</f>
        <v>HI8P-1988-0003</v>
      </c>
      <c r="B4" s="7" t="s">
        <v>56</v>
      </c>
      <c r="C4" s="8" t="s">
        <v>16</v>
      </c>
      <c r="D4" s="8" t="s">
        <v>17</v>
      </c>
      <c r="E4" s="8" t="n">
        <v>1988</v>
      </c>
      <c r="F4" s="8" t="n">
        <v>3</v>
      </c>
      <c r="G4" s="13" t="n">
        <v>1</v>
      </c>
      <c r="H4" s="8" t="s">
        <v>18</v>
      </c>
      <c r="I4" s="10" t="n">
        <v>1988</v>
      </c>
      <c r="J4" s="10" t="s">
        <v>55</v>
      </c>
      <c r="K4" s="8"/>
      <c r="L4" s="8"/>
      <c r="M4" s="8"/>
      <c r="N4" s="12" t="s">
        <v>20</v>
      </c>
      <c r="O4" s="8"/>
    </row>
    <row collapsed="false" customFormat="false" customHeight="false" hidden="false" ht="12.1" outlineLevel="0" r="5">
      <c r="A5" s="7" t="str">
        <f aca="false">IF(C5&lt;&gt;"",CONCATENATE(IF(C5="Hi8",(IF(D5="PAL","HI8P",(IF(D5="NTSC","HI8N","HI8S"))))),"-",TEXT(E5,"0000"),IF(F5&gt;0,CONCATENATE("-",TEXT(F5,"0000")),"")),"")</f>
        <v>HI8P-1988-0004</v>
      </c>
      <c r="B5" s="7" t="s">
        <v>57</v>
      </c>
      <c r="C5" s="8" t="s">
        <v>16</v>
      </c>
      <c r="D5" s="8" t="s">
        <v>17</v>
      </c>
      <c r="E5" s="8" t="n">
        <v>1988</v>
      </c>
      <c r="F5" s="8" t="n">
        <v>4</v>
      </c>
      <c r="G5" s="13" t="n">
        <v>1</v>
      </c>
      <c r="H5" s="8" t="s">
        <v>18</v>
      </c>
      <c r="I5" s="10" t="n">
        <v>1988</v>
      </c>
      <c r="J5" s="10" t="s">
        <v>55</v>
      </c>
      <c r="K5" s="8"/>
      <c r="L5" s="8"/>
      <c r="M5" s="8"/>
      <c r="N5" s="12" t="s">
        <v>20</v>
      </c>
      <c r="O5" s="8"/>
    </row>
    <row collapsed="false" customFormat="false" customHeight="false" hidden="false" ht="12.1" outlineLevel="0" r="6">
      <c r="A6" s="7" t="str">
        <f aca="false">IF(C6&lt;&gt;"",CONCATENATE(IF(C6="Hi8",(IF(D6="PAL","HI8P",(IF(D6="NTSC","HI8N","HI8S"))))),"-",TEXT(E6,"0000"),IF(F6&gt;0,CONCATENATE("-",TEXT(F6,"0000")),"")),"")</f>
        <v>HI8P-1988-0005</v>
      </c>
      <c r="B6" s="7" t="s">
        <v>58</v>
      </c>
      <c r="C6" s="8" t="s">
        <v>16</v>
      </c>
      <c r="D6" s="8" t="s">
        <v>17</v>
      </c>
      <c r="E6" s="8" t="n">
        <v>1988</v>
      </c>
      <c r="F6" s="8" t="n">
        <v>5</v>
      </c>
      <c r="G6" s="13" t="n">
        <v>1</v>
      </c>
      <c r="H6" s="8" t="s">
        <v>18</v>
      </c>
      <c r="I6" s="10" t="n">
        <v>1988</v>
      </c>
      <c r="J6" s="10" t="s">
        <v>59</v>
      </c>
      <c r="K6" s="8"/>
      <c r="L6" s="8"/>
      <c r="M6" s="8"/>
      <c r="N6" s="12" t="s">
        <v>20</v>
      </c>
      <c r="O6" s="8"/>
    </row>
    <row collapsed="false" customFormat="false" customHeight="false" hidden="false" ht="12.1" outlineLevel="0" r="7">
      <c r="A7" s="7" t="str">
        <f aca="false">IF(C7&lt;&gt;"",CONCATENATE(IF(C7="Hi8",(IF(D7="PAL","HI8P",(IF(D7="NTSC","HI8N","HI8S"))))),"-",TEXT(E7,"0000"),IF(F7&gt;0,CONCATENATE("-",TEXT(F7,"0000")),"")),"")</f>
        <v>HI8P-1988-0006</v>
      </c>
      <c r="B7" s="7" t="s">
        <v>60</v>
      </c>
      <c r="C7" s="8" t="s">
        <v>16</v>
      </c>
      <c r="D7" s="8" t="s">
        <v>17</v>
      </c>
      <c r="E7" s="8" t="n">
        <v>1988</v>
      </c>
      <c r="F7" s="8" t="n">
        <v>6</v>
      </c>
      <c r="G7" s="13" t="n">
        <v>1</v>
      </c>
      <c r="H7" s="8" t="s">
        <v>18</v>
      </c>
      <c r="I7" s="10" t="n">
        <v>1988</v>
      </c>
      <c r="J7" s="10" t="s">
        <v>55</v>
      </c>
      <c r="K7" s="8"/>
      <c r="L7" s="8"/>
      <c r="M7" s="8"/>
      <c r="N7" s="12" t="s">
        <v>20</v>
      </c>
      <c r="O7" s="8"/>
    </row>
    <row collapsed="false" customFormat="false" customHeight="false" hidden="false" ht="12.1" outlineLevel="0" r="8">
      <c r="A8" s="7" t="str">
        <f aca="false">IF(C8&lt;&gt;"",CONCATENATE(IF(C8="Hi8",(IF(D8="PAL","HI8P",(IF(D8="NTSC","HI8N","HI8S"))))),"-",TEXT(E8,"0000"),IF(F8&gt;0,CONCATENATE("-",TEXT(F8,"0000")),"")),"")</f>
        <v>HI8P-1988-0007</v>
      </c>
      <c r="B8" s="7" t="s">
        <v>61</v>
      </c>
      <c r="C8" s="8" t="s">
        <v>16</v>
      </c>
      <c r="D8" s="8" t="s">
        <v>17</v>
      </c>
      <c r="E8" s="8" t="n">
        <v>1988</v>
      </c>
      <c r="F8" s="8" t="n">
        <v>7</v>
      </c>
      <c r="G8" s="13" t="n">
        <v>1</v>
      </c>
      <c r="H8" s="8" t="s">
        <v>18</v>
      </c>
      <c r="I8" s="10" t="n">
        <v>19880711</v>
      </c>
      <c r="J8" s="10" t="s">
        <v>53</v>
      </c>
      <c r="K8" s="8"/>
      <c r="L8" s="8"/>
      <c r="M8" s="8"/>
      <c r="N8" s="12" t="s">
        <v>20</v>
      </c>
      <c r="O8" s="8" t="s">
        <v>62</v>
      </c>
    </row>
    <row collapsed="false" customFormat="false" customHeight="false" hidden="false" ht="12.1" outlineLevel="0" r="9">
      <c r="A9" s="7" t="str">
        <f aca="false">IF(C9&lt;&gt;"",CONCATENATE(IF(C9="Hi8",(IF(D9="PAL","HI8P",(IF(D9="NTSC","HI8N","HI8S"))))),"-",TEXT(E9,"0000"),IF(F9&gt;0,CONCATENATE("-",TEXT(F9,"0000")),"")),"")</f>
        <v>HI8P-1988-0008</v>
      </c>
      <c r="B9" s="7" t="s">
        <v>63</v>
      </c>
      <c r="C9" s="8" t="s">
        <v>16</v>
      </c>
      <c r="D9" s="8" t="s">
        <v>17</v>
      </c>
      <c r="E9" s="8" t="n">
        <v>1988</v>
      </c>
      <c r="F9" s="8" t="n">
        <v>8</v>
      </c>
      <c r="G9" s="13" t="n">
        <v>1</v>
      </c>
      <c r="H9" s="8" t="s">
        <v>18</v>
      </c>
      <c r="I9" s="10" t="n">
        <v>19880712</v>
      </c>
      <c r="J9" s="10" t="s">
        <v>53</v>
      </c>
      <c r="K9" s="8"/>
      <c r="L9" s="8"/>
      <c r="M9" s="8"/>
      <c r="N9" s="12" t="s">
        <v>20</v>
      </c>
      <c r="O9" s="8" t="s">
        <v>62</v>
      </c>
    </row>
    <row collapsed="false" customFormat="false" customHeight="false" hidden="false" ht="12.1" outlineLevel="0" r="10">
      <c r="A10" s="7" t="str">
        <f aca="false">IF(C10&lt;&gt;"",CONCATENATE(IF(C10="Hi8",(IF(D10="PAL","HI8P",(IF(D10="NTSC","HI8N","HI8S"))))),"-",TEXT(E10,"0000"),IF(F10&gt;0,CONCATENATE("-",TEXT(F10,"0000")),"")),"")</f>
        <v>HI8P-1988-0009</v>
      </c>
      <c r="B10" s="7" t="s">
        <v>64</v>
      </c>
      <c r="C10" s="8" t="s">
        <v>16</v>
      </c>
      <c r="D10" s="8" t="s">
        <v>17</v>
      </c>
      <c r="E10" s="8" t="n">
        <v>1988</v>
      </c>
      <c r="F10" s="8" t="n">
        <v>9</v>
      </c>
      <c r="G10" s="13" t="n">
        <v>1</v>
      </c>
      <c r="H10" s="8" t="s">
        <v>18</v>
      </c>
      <c r="I10" s="10" t="n">
        <v>19880714</v>
      </c>
      <c r="J10" s="10" t="s">
        <v>53</v>
      </c>
      <c r="K10" s="8"/>
      <c r="L10" s="8"/>
      <c r="M10" s="8"/>
      <c r="N10" s="12" t="s">
        <v>20</v>
      </c>
      <c r="O10" s="8"/>
    </row>
    <row collapsed="false" customFormat="false" customHeight="false" hidden="false" ht="12.1" outlineLevel="0" r="11">
      <c r="A11" s="7" t="str">
        <f aca="false">IF(C11&lt;&gt;"",CONCATENATE(IF(C11="Hi8",(IF(D11="PAL","HI8P",(IF(D11="NTSC","HI8N","HI8S"))))),"-",TEXT(E11,"0000"),IF(F11&gt;0,CONCATENATE("-",TEXT(F11,"0000")),"")),"")</f>
        <v>HI8P-1988-0010</v>
      </c>
      <c r="B11" s="7" t="s">
        <v>65</v>
      </c>
      <c r="C11" s="8" t="s">
        <v>16</v>
      </c>
      <c r="D11" s="8" t="s">
        <v>17</v>
      </c>
      <c r="E11" s="8" t="n">
        <v>1988</v>
      </c>
      <c r="F11" s="8" t="n">
        <v>10</v>
      </c>
      <c r="G11" s="13" t="n">
        <v>1</v>
      </c>
      <c r="H11" s="8" t="s">
        <v>18</v>
      </c>
      <c r="I11" s="10" t="n">
        <v>1988</v>
      </c>
      <c r="J11" s="10" t="s">
        <v>66</v>
      </c>
      <c r="K11" s="8"/>
      <c r="L11" s="8"/>
      <c r="M11" s="8"/>
      <c r="N11" s="12" t="s">
        <v>20</v>
      </c>
      <c r="O11" s="8"/>
    </row>
    <row collapsed="false" customFormat="false" customHeight="false" hidden="false" ht="12.1" outlineLevel="0" r="12">
      <c r="A12" s="7" t="str">
        <f aca="false">IF(C12&lt;&gt;"",CONCATENATE(IF(C12="Hi8",(IF(D12="PAL","HI8P",(IF(D12="NTSC","HI8N","HI8S"))))),"-",TEXT(E12,"0000"),IF(F12&gt;0,CONCATENATE("-",TEXT(F12,"0000")),"")),"")</f>
        <v>HI8P-1988-0011</v>
      </c>
      <c r="B12" s="7"/>
      <c r="C12" s="8" t="s">
        <v>16</v>
      </c>
      <c r="D12" s="8" t="s">
        <v>17</v>
      </c>
      <c r="E12" s="8" t="n">
        <v>1988</v>
      </c>
      <c r="F12" s="8" t="n">
        <v>11</v>
      </c>
      <c r="G12" s="13" t="n">
        <v>1</v>
      </c>
      <c r="H12" s="8" t="s">
        <v>67</v>
      </c>
      <c r="I12" s="10" t="n">
        <v>19880800</v>
      </c>
      <c r="J12" s="10" t="s">
        <v>68</v>
      </c>
      <c r="K12" s="8" t="s">
        <v>69</v>
      </c>
      <c r="L12" s="8"/>
      <c r="M12" s="8"/>
      <c r="N12" s="12" t="s">
        <v>20</v>
      </c>
      <c r="O12" s="8"/>
    </row>
    <row collapsed="false" customFormat="false" customHeight="false" hidden="false" ht="12.1" outlineLevel="0" r="13">
      <c r="A13" s="7"/>
      <c r="B13" s="7"/>
      <c r="C13" s="8"/>
      <c r="D13" s="8"/>
      <c r="E13" s="8"/>
      <c r="F13" s="8"/>
      <c r="G13" s="13"/>
      <c r="H13" s="8"/>
      <c r="I13" s="10"/>
      <c r="J13" s="10"/>
      <c r="K13" s="8"/>
      <c r="L13" s="8"/>
      <c r="M13" s="8"/>
      <c r="N13" s="12"/>
      <c r="O13" s="8"/>
    </row>
    <row collapsed="false" customFormat="false" customHeight="false" hidden="false" ht="12.1" outlineLevel="0" r="14">
      <c r="A14" s="7"/>
      <c r="B14" s="7"/>
      <c r="C14" s="8"/>
      <c r="D14" s="8"/>
      <c r="E14" s="8"/>
      <c r="F14" s="8"/>
      <c r="G14" s="13"/>
      <c r="H14" s="8"/>
      <c r="I14" s="10"/>
      <c r="J14" s="10"/>
      <c r="K14" s="8"/>
      <c r="L14" s="8"/>
      <c r="M14" s="8"/>
      <c r="N14" s="12"/>
      <c r="O14" s="8"/>
    </row>
    <row collapsed="false" customFormat="false" customHeight="false" hidden="false" ht="12.1" outlineLevel="0" r="15">
      <c r="A15" s="7"/>
      <c r="B15" s="7"/>
      <c r="C15" s="8"/>
      <c r="D15" s="8"/>
      <c r="E15" s="8"/>
      <c r="F15" s="8"/>
      <c r="G15" s="13"/>
      <c r="H15" s="8"/>
      <c r="I15" s="10"/>
      <c r="J15" s="10"/>
      <c r="K15" s="8"/>
      <c r="L15" s="8"/>
      <c r="M15" s="8"/>
      <c r="N15" s="12"/>
      <c r="O15" s="8"/>
    </row>
    <row collapsed="false" customFormat="false" customHeight="false" hidden="false" ht="12.1" outlineLevel="0" r="16">
      <c r="A16" s="7"/>
      <c r="B16" s="7"/>
      <c r="C16" s="8"/>
      <c r="D16" s="8"/>
      <c r="E16" s="8"/>
      <c r="F16" s="8"/>
      <c r="G16" s="13"/>
      <c r="H16" s="8"/>
      <c r="I16" s="10"/>
      <c r="J16" s="10"/>
      <c r="K16" s="8"/>
      <c r="L16" s="8"/>
      <c r="M16" s="8"/>
      <c r="N16" s="12"/>
      <c r="O16" s="8"/>
    </row>
    <row collapsed="false" customFormat="false" customHeight="false" hidden="false" ht="12.1" outlineLevel="0" r="17">
      <c r="A17" s="7"/>
      <c r="B17" s="7"/>
      <c r="C17" s="8"/>
      <c r="D17" s="8"/>
      <c r="E17" s="8"/>
      <c r="F17" s="8"/>
      <c r="G17" s="13"/>
      <c r="H17" s="8"/>
      <c r="I17" s="10"/>
      <c r="J17" s="10"/>
      <c r="K17" s="8"/>
      <c r="L17" s="8"/>
      <c r="M17" s="8"/>
      <c r="N17" s="12"/>
      <c r="O17" s="8"/>
    </row>
    <row collapsed="false" customFormat="false" customHeight="false" hidden="false" ht="12.1" outlineLevel="0" r="18">
      <c r="A18" s="7"/>
      <c r="B18" s="7"/>
      <c r="C18" s="8"/>
      <c r="D18" s="8"/>
      <c r="E18" s="8"/>
      <c r="F18" s="8"/>
      <c r="G18" s="13"/>
      <c r="H18" s="8"/>
      <c r="I18" s="10"/>
      <c r="J18" s="10"/>
      <c r="K18" s="8"/>
      <c r="L18" s="8"/>
      <c r="M18" s="8"/>
      <c r="N18" s="12"/>
      <c r="O18" s="8"/>
    </row>
    <row collapsed="false" customFormat="false" customHeight="false" hidden="false" ht="12.1" outlineLevel="0" r="19">
      <c r="A19" s="7"/>
      <c r="B19" s="7"/>
      <c r="C19" s="8"/>
      <c r="D19" s="8"/>
      <c r="E19" s="8"/>
      <c r="F19" s="8"/>
      <c r="G19" s="13"/>
      <c r="H19" s="8"/>
      <c r="I19" s="10"/>
      <c r="J19" s="10"/>
      <c r="K19" s="8"/>
      <c r="L19" s="8"/>
      <c r="M19" s="8"/>
      <c r="N19" s="12"/>
      <c r="O19" s="8"/>
    </row>
    <row collapsed="false" customFormat="false" customHeight="false" hidden="false" ht="12.1" outlineLevel="0" r="20">
      <c r="A20" s="7"/>
      <c r="B20" s="7"/>
      <c r="C20" s="8"/>
      <c r="D20" s="8"/>
      <c r="E20" s="8"/>
      <c r="F20" s="8"/>
      <c r="G20" s="13"/>
      <c r="H20" s="8"/>
      <c r="I20" s="10"/>
      <c r="J20" s="10"/>
      <c r="K20" s="8"/>
      <c r="L20" s="8"/>
      <c r="M20" s="8"/>
      <c r="N20" s="12"/>
      <c r="O20" s="8"/>
    </row>
    <row collapsed="false" customFormat="false" customHeight="false" hidden="false" ht="12.1" outlineLevel="0" r="21">
      <c r="A21" s="7"/>
      <c r="B21" s="7"/>
      <c r="C21" s="8"/>
      <c r="D21" s="8"/>
      <c r="E21" s="8"/>
      <c r="F21" s="8"/>
      <c r="G21" s="13"/>
      <c r="H21" s="8"/>
      <c r="I21" s="10"/>
      <c r="J21" s="10"/>
      <c r="K21" s="8"/>
      <c r="L21" s="8"/>
      <c r="M21" s="8"/>
      <c r="N21" s="12"/>
      <c r="O21" s="8"/>
    </row>
    <row collapsed="false" customFormat="false" customHeight="false" hidden="false" ht="12.1" outlineLevel="0" r="22">
      <c r="A22" s="7"/>
      <c r="B22" s="7"/>
      <c r="C22" s="8"/>
      <c r="D22" s="8"/>
      <c r="E22" s="8"/>
      <c r="F22" s="8"/>
      <c r="G22" s="13"/>
      <c r="H22" s="8"/>
      <c r="I22" s="10"/>
      <c r="J22" s="10"/>
      <c r="K22" s="8"/>
      <c r="L22" s="8"/>
      <c r="M22" s="8"/>
      <c r="N22" s="12"/>
      <c r="O22" s="8"/>
    </row>
    <row collapsed="false" customFormat="false" customHeight="false" hidden="false" ht="12.1" outlineLevel="0" r="23">
      <c r="A23" s="7"/>
      <c r="B23" s="7"/>
      <c r="C23" s="8"/>
      <c r="D23" s="8"/>
      <c r="E23" s="8"/>
      <c r="F23" s="8"/>
      <c r="G23" s="13"/>
      <c r="H23" s="8"/>
      <c r="I23" s="10"/>
      <c r="J23" s="10"/>
      <c r="K23" s="8"/>
      <c r="L23" s="8"/>
      <c r="M23" s="8"/>
      <c r="N23" s="12"/>
      <c r="O23" s="8"/>
    </row>
    <row collapsed="false" customFormat="false" customHeight="false" hidden="false" ht="12.1" outlineLevel="0" r="24">
      <c r="A24" s="7"/>
      <c r="B24" s="7"/>
      <c r="C24" s="8"/>
      <c r="D24" s="8"/>
      <c r="E24" s="8"/>
      <c r="F24" s="8"/>
      <c r="G24" s="13"/>
      <c r="H24" s="8"/>
      <c r="I24" s="10"/>
      <c r="J24" s="10"/>
      <c r="K24" s="8"/>
      <c r="L24" s="8"/>
      <c r="M24" s="8"/>
      <c r="N24" s="12"/>
      <c r="O24" s="8"/>
    </row>
    <row collapsed="false" customFormat="false" customHeight="false" hidden="false" ht="12.1" outlineLevel="0" r="25">
      <c r="A25" s="7"/>
      <c r="B25" s="7"/>
      <c r="C25" s="8"/>
      <c r="D25" s="8"/>
      <c r="E25" s="8"/>
      <c r="F25" s="8"/>
      <c r="G25" s="13"/>
      <c r="H25" s="8"/>
      <c r="I25" s="10"/>
      <c r="J25" s="10"/>
      <c r="K25" s="8"/>
      <c r="L25" s="8"/>
      <c r="M25" s="8"/>
      <c r="N25" s="12"/>
      <c r="O25" s="8"/>
    </row>
    <row collapsed="false" customFormat="false" customHeight="false" hidden="false" ht="12.1" outlineLevel="0" r="26">
      <c r="A26" s="7"/>
      <c r="B26" s="7"/>
      <c r="C26" s="8"/>
      <c r="D26" s="8"/>
      <c r="E26" s="8"/>
      <c r="F26" s="8"/>
      <c r="G26" s="13"/>
      <c r="H26" s="8"/>
      <c r="I26" s="10"/>
      <c r="J26" s="10"/>
      <c r="K26" s="8"/>
      <c r="L26" s="8"/>
      <c r="M26" s="8"/>
      <c r="N26" s="12"/>
      <c r="O26" s="8"/>
    </row>
  </sheetData>
  <dataValidations count="6">
    <dataValidation allowBlank="true" operator="between" showDropDown="false" showErrorMessage="true" showInputMessage="true" sqref="C2:C26" type="list">
      <formula1>"Hi8"</formula1>
      <formula2>0</formula2>
    </dataValidation>
    <dataValidation allowBlank="true" operator="between" showDropDown="false" showErrorMessage="true" showInputMessage="true" sqref="D2:D26" type="list">
      <formula1>"PAL,NTSC,SECAM"</formula1>
      <formula2>0</formula2>
    </dataValidation>
    <dataValidation allowBlank="true" operator="lessThanOrEqual" showDropDown="false" showErrorMessage="true" showInputMessage="true" sqref="E1:E26" type="textLength">
      <formula1>4</formula1>
      <formula2>0</formula2>
    </dataValidation>
    <dataValidation allowBlank="true" operator="between" showDropDown="false" showErrorMessage="true" showInputMessage="true" sqref="F2:F26" type="textLength">
      <formula1>1</formula1>
      <formula2>3</formula2>
    </dataValidation>
    <dataValidation allowBlank="true" operator="greaterThan" showDropDown="false" showErrorMessage="true" showInputMessage="true" sqref="G2:G26" type="whole">
      <formula1>1</formula1>
      <formula2>0</formula2>
    </dataValidation>
    <dataValidation allowBlank="true" operator="between" showDropDown="false" showErrorMessage="true" showInputMessage="true" sqref="H2:H26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14" t="str">
        <f aca="false">IF(C2&lt;&gt;"",CONCATENATE(IF(C2="Hi8",(IF(D2="PAL","HI8P",(IF(D2="NTSC","HI8N","HI8S"))))),"-",TEXT(E2,"0000"),IF(F2&gt;0,CONCATENATE("-",TEXT(F2,"0000")),"")),"")</f>
        <v>HI8P-1993-0001</v>
      </c>
      <c r="B2" s="14"/>
      <c r="C2" s="15" t="s">
        <v>16</v>
      </c>
      <c r="D2" s="15" t="s">
        <v>17</v>
      </c>
      <c r="E2" s="15" t="n">
        <v>1993</v>
      </c>
      <c r="F2" s="15" t="n">
        <v>1</v>
      </c>
      <c r="G2" s="16" t="n">
        <v>1</v>
      </c>
      <c r="H2" s="15" t="s">
        <v>18</v>
      </c>
      <c r="I2" s="17" t="n">
        <v>19931018</v>
      </c>
      <c r="J2" s="17" t="s">
        <v>70</v>
      </c>
      <c r="K2" s="15" t="s">
        <v>28</v>
      </c>
      <c r="L2" s="15"/>
      <c r="M2" s="15"/>
      <c r="N2" s="18" t="s">
        <v>20</v>
      </c>
      <c r="O2" s="15"/>
    </row>
    <row collapsed="false" customFormat="false" customHeight="false" hidden="false" ht="12.1" outlineLevel="0" r="3">
      <c r="A3" s="14" t="str">
        <f aca="false">IF(C3&lt;&gt;"",CONCATENATE(IF(C3="Hi8",(IF(D3="PAL","HI8P",(IF(D3="NTSC","HI8N","HI8S"))))),"-",TEXT(E3,"0000"),IF(F3&gt;0,CONCATENATE("-",TEXT(F3,"0000")),"")),"")</f>
        <v>HI8P-1993-0001</v>
      </c>
      <c r="B3" s="14"/>
      <c r="C3" s="15" t="s">
        <v>16</v>
      </c>
      <c r="D3" s="15" t="s">
        <v>17</v>
      </c>
      <c r="E3" s="15" t="n">
        <v>1993</v>
      </c>
      <c r="F3" s="15" t="n">
        <v>1</v>
      </c>
      <c r="G3" s="16" t="n">
        <v>2</v>
      </c>
      <c r="H3" s="15" t="s">
        <v>18</v>
      </c>
      <c r="I3" s="17" t="n">
        <v>19931019</v>
      </c>
      <c r="J3" s="17" t="s">
        <v>71</v>
      </c>
      <c r="K3" s="15" t="s">
        <v>72</v>
      </c>
      <c r="L3" s="15"/>
      <c r="M3" s="15"/>
      <c r="N3" s="18" t="s">
        <v>20</v>
      </c>
      <c r="O3" s="15"/>
    </row>
    <row collapsed="false" customFormat="false" customHeight="false" hidden="false" ht="12.1" outlineLevel="0" r="4">
      <c r="A4" s="14" t="str">
        <f aca="false">IF(C4&lt;&gt;"",CONCATENATE(IF(C4="Hi8",(IF(D4="PAL","HI8P",(IF(D4="NTSC","HI8N","HI8S"))))),"-",TEXT(E4,"0000"),IF(F4&gt;0,CONCATENATE("-",TEXT(F4,"0000")),"")),"")</f>
        <v>HI8P-1993-0001</v>
      </c>
      <c r="B4" s="14"/>
      <c r="C4" s="15" t="s">
        <v>16</v>
      </c>
      <c r="D4" s="15" t="s">
        <v>17</v>
      </c>
      <c r="E4" s="15" t="n">
        <v>1993</v>
      </c>
      <c r="F4" s="15" t="n">
        <v>1</v>
      </c>
      <c r="G4" s="16" t="n">
        <v>3</v>
      </c>
      <c r="H4" s="15" t="s">
        <v>18</v>
      </c>
      <c r="I4" s="17" t="n">
        <v>19931020</v>
      </c>
      <c r="J4" s="17" t="s">
        <v>73</v>
      </c>
      <c r="K4" s="15" t="s">
        <v>74</v>
      </c>
      <c r="L4" s="15" t="s">
        <v>75</v>
      </c>
      <c r="M4" s="15"/>
      <c r="N4" s="18" t="s">
        <v>20</v>
      </c>
      <c r="O4" s="15"/>
    </row>
    <row collapsed="false" customFormat="false" customHeight="false" hidden="false" ht="12.1" outlineLevel="0" r="5">
      <c r="A5" s="14" t="str">
        <f aca="false">IF(C5&lt;&gt;"",CONCATENATE(IF(C5="Hi8",(IF(D5="PAL","HI8P",(IF(D5="NTSC","HI8N","HI8S"))))),"-",TEXT(E5,"0000"),IF(F5&gt;0,CONCATENATE("-",TEXT(F5,"0000")),"")),"")</f>
        <v>HI8P-1993-0002</v>
      </c>
      <c r="B5" s="14"/>
      <c r="C5" s="15" t="s">
        <v>16</v>
      </c>
      <c r="D5" s="15" t="s">
        <v>17</v>
      </c>
      <c r="E5" s="15" t="n">
        <v>1993</v>
      </c>
      <c r="F5" s="15" t="n">
        <v>2</v>
      </c>
      <c r="G5" s="16" t="n">
        <v>1</v>
      </c>
      <c r="H5" s="15" t="s">
        <v>18</v>
      </c>
      <c r="I5" s="17" t="n">
        <v>19931010</v>
      </c>
      <c r="J5" s="17" t="s">
        <v>76</v>
      </c>
      <c r="K5" s="15" t="s">
        <v>74</v>
      </c>
      <c r="L5" s="15"/>
      <c r="M5" s="15"/>
      <c r="N5" s="18" t="s">
        <v>20</v>
      </c>
      <c r="O5" s="15"/>
    </row>
    <row collapsed="false" customFormat="false" customHeight="false" hidden="false" ht="12.1" outlineLevel="0" r="6">
      <c r="A6" s="14" t="str">
        <f aca="false">IF(C6&lt;&gt;"",CONCATENATE(IF(C6="Hi8",(IF(D6="PAL","HI8P",(IF(D6="NTSC","HI8N","HI8S"))))),"-",TEXT(E6,"0000"),IF(F6&gt;0,CONCATENATE("-",TEXT(F6,"0000")),"")),"")</f>
        <v>HI8P-1993-0003</v>
      </c>
      <c r="B6" s="14"/>
      <c r="C6" s="15" t="s">
        <v>16</v>
      </c>
      <c r="D6" s="15" t="s">
        <v>17</v>
      </c>
      <c r="E6" s="15" t="n">
        <v>1993</v>
      </c>
      <c r="F6" s="15" t="n">
        <v>3</v>
      </c>
      <c r="G6" s="16" t="n">
        <v>1</v>
      </c>
      <c r="H6" s="15" t="s">
        <v>18</v>
      </c>
      <c r="I6" s="17" t="n">
        <v>1993</v>
      </c>
      <c r="J6" s="17"/>
      <c r="K6" s="15"/>
      <c r="L6" s="15"/>
      <c r="M6" s="15"/>
      <c r="N6" s="18" t="s">
        <v>20</v>
      </c>
      <c r="O6" s="15"/>
    </row>
    <row collapsed="false" customFormat="false" customHeight="false" hidden="false" ht="12.1" outlineLevel="0" r="7">
      <c r="A7" s="14" t="str">
        <f aca="false">IF(C7&lt;&gt;"",CONCATENATE(IF(C7="Hi8",(IF(D7="PAL","HI8P",(IF(D7="NTSC","HI8N","HI8S"))))),"-",TEXT(E7,"0000"),IF(F7&gt;0,CONCATENATE("-",TEXT(F7,"0000")),"")),"")</f>
        <v>HI8P-1993-0004</v>
      </c>
      <c r="B7" s="14"/>
      <c r="C7" s="15" t="s">
        <v>16</v>
      </c>
      <c r="D7" s="15" t="s">
        <v>17</v>
      </c>
      <c r="E7" s="15" t="n">
        <v>1993</v>
      </c>
      <c r="F7" s="15" t="n">
        <v>4</v>
      </c>
      <c r="G7" s="16" t="n">
        <v>1</v>
      </c>
      <c r="H7" s="15" t="s">
        <v>18</v>
      </c>
      <c r="I7" s="17" t="s">
        <v>77</v>
      </c>
      <c r="J7" s="17" t="s">
        <v>78</v>
      </c>
      <c r="K7" s="15"/>
      <c r="L7" s="15"/>
      <c r="M7" s="15"/>
      <c r="N7" s="18" t="s">
        <v>20</v>
      </c>
      <c r="O7" s="15"/>
    </row>
    <row collapsed="false" customFormat="false" customHeight="false" hidden="false" ht="12.1" outlineLevel="0" r="8">
      <c r="A8" s="14" t="str">
        <f aca="false">IF(C8&lt;&gt;"",CONCATENATE(IF(C8="Hi8",(IF(D8="PAL","HI8P",(IF(D8="NTSC","HI8N","HI8S"))))),"-",TEXT(E8,"0000"),IF(F8&gt;0,CONCATENATE("-",TEXT(F8,"0000")),"")),"")</f>
        <v>HI8P-1993-0005</v>
      </c>
      <c r="B8" s="14"/>
      <c r="C8" s="15" t="s">
        <v>16</v>
      </c>
      <c r="D8" s="15" t="s">
        <v>17</v>
      </c>
      <c r="E8" s="15" t="n">
        <v>1993</v>
      </c>
      <c r="F8" s="15" t="n">
        <v>5</v>
      </c>
      <c r="G8" s="16" t="n">
        <v>1</v>
      </c>
      <c r="H8" s="15" t="s">
        <v>18</v>
      </c>
      <c r="I8" s="17" t="n">
        <v>19931010</v>
      </c>
      <c r="J8" s="17" t="s">
        <v>76</v>
      </c>
      <c r="K8" s="15"/>
      <c r="L8" s="15"/>
      <c r="M8" s="15"/>
      <c r="N8" s="18" t="s">
        <v>20</v>
      </c>
      <c r="O8" s="15"/>
    </row>
    <row collapsed="false" customFormat="false" customHeight="false" hidden="false" ht="12.1" outlineLevel="0" r="9">
      <c r="A9" s="14" t="str">
        <f aca="false">IF(C9&lt;&gt;"",CONCATENATE(IF(C9="Hi8",(IF(D9="PAL","HI8P",(IF(D9="NTSC","HI8N","HI8S"))))),"-",TEXT(E9,"0000"),IF(F9&gt;0,CONCATENATE("-",TEXT(F9,"0000")),"")),"")</f>
        <v>HI8P-1993-0005</v>
      </c>
      <c r="B9" s="14"/>
      <c r="C9" s="15" t="s">
        <v>16</v>
      </c>
      <c r="D9" s="15" t="s">
        <v>17</v>
      </c>
      <c r="E9" s="15" t="n">
        <v>1993</v>
      </c>
      <c r="F9" s="15" t="n">
        <v>5</v>
      </c>
      <c r="G9" s="16" t="n">
        <v>2</v>
      </c>
      <c r="H9" s="15" t="s">
        <v>18</v>
      </c>
      <c r="I9" s="17" t="n">
        <v>19931021</v>
      </c>
      <c r="J9" s="17" t="s">
        <v>79</v>
      </c>
      <c r="K9" s="15"/>
      <c r="L9" s="15"/>
      <c r="M9" s="15"/>
      <c r="N9" s="18" t="s">
        <v>20</v>
      </c>
      <c r="O9" s="15"/>
    </row>
    <row collapsed="false" customFormat="false" customHeight="false" hidden="false" ht="12.1" outlineLevel="0" r="10">
      <c r="A10" s="14" t="str">
        <f aca="false">IF(C10&lt;&gt;"",CONCATENATE(IF(C10="Hi8",(IF(D10="PAL","HI8P",(IF(D10="NTSC","HI8N","HI8S"))))),"-",TEXT(E10,"0000"),IF(F10&gt;0,CONCATENATE("-",TEXT(F10,"0000")),"")),"")</f>
        <v>HI8P-1993-0006</v>
      </c>
      <c r="B10" s="14" t="s">
        <v>80</v>
      </c>
      <c r="C10" s="15" t="s">
        <v>16</v>
      </c>
      <c r="D10" s="15" t="s">
        <v>17</v>
      </c>
      <c r="E10" s="15" t="n">
        <v>1993</v>
      </c>
      <c r="F10" s="15" t="n">
        <v>6</v>
      </c>
      <c r="G10" s="16" t="n">
        <v>1</v>
      </c>
      <c r="H10" s="15" t="s">
        <v>18</v>
      </c>
      <c r="I10" s="17" t="n">
        <v>19900400</v>
      </c>
      <c r="J10" s="17"/>
      <c r="K10" s="15"/>
      <c r="L10" s="15"/>
      <c r="M10" s="15"/>
      <c r="N10" s="18" t="s">
        <v>20</v>
      </c>
      <c r="O10" s="15"/>
    </row>
    <row collapsed="false" customFormat="false" customHeight="false" hidden="false" ht="12.1" outlineLevel="0" r="11">
      <c r="A11" s="14" t="str">
        <f aca="false">IF(C11&lt;&gt;"",CONCATENATE(IF(C11="Hi8",(IF(D11="PAL","HI8P",(IF(D11="NTSC","HI8N","HI8S"))))),"-",TEXT(E11,"0000"),IF(F11&gt;0,CONCATENATE("-",TEXT(F11,"0000")),"")),"")</f>
        <v>HI8P-1993-0007</v>
      </c>
      <c r="B11" s="14" t="s">
        <v>81</v>
      </c>
      <c r="C11" s="15" t="s">
        <v>16</v>
      </c>
      <c r="D11" s="15" t="s">
        <v>17</v>
      </c>
      <c r="E11" s="15" t="n">
        <v>1993</v>
      </c>
      <c r="F11" s="15" t="n">
        <v>7</v>
      </c>
      <c r="G11" s="16" t="n">
        <v>1</v>
      </c>
      <c r="H11" s="15" t="s">
        <v>18</v>
      </c>
      <c r="I11" s="17" t="n">
        <v>19900400</v>
      </c>
      <c r="J11" s="17"/>
      <c r="K11" s="15"/>
      <c r="L11" s="15"/>
      <c r="M11" s="15"/>
      <c r="N11" s="18" t="s">
        <v>20</v>
      </c>
      <c r="O11" s="15"/>
    </row>
    <row collapsed="false" customFormat="false" customHeight="false" hidden="false" ht="12.1" outlineLevel="0" r="12">
      <c r="A12" s="14" t="str">
        <f aca="false">IF(C12&lt;&gt;"",CONCATENATE(IF(C12="Hi8",(IF(D12="PAL","HI8P",(IF(D12="NTSC","HI8N","HI8S"))))),"-",TEXT(E12,"0000"),IF(F12&gt;0,CONCATENATE("-",TEXT(F12,"0000")),"")),"")</f>
        <v>HI8P-1993-0008</v>
      </c>
      <c r="B12" s="14" t="s">
        <v>82</v>
      </c>
      <c r="C12" s="15" t="s">
        <v>16</v>
      </c>
      <c r="D12" s="15" t="s">
        <v>17</v>
      </c>
      <c r="E12" s="15" t="n">
        <v>1993</v>
      </c>
      <c r="F12" s="15" t="n">
        <v>8</v>
      </c>
      <c r="G12" s="16" t="n">
        <v>1</v>
      </c>
      <c r="H12" s="15" t="s">
        <v>18</v>
      </c>
      <c r="I12" s="17" t="n">
        <v>19900410</v>
      </c>
      <c r="J12" s="17"/>
      <c r="K12" s="15"/>
      <c r="L12" s="15"/>
      <c r="M12" s="15"/>
      <c r="N12" s="18" t="s">
        <v>20</v>
      </c>
      <c r="O12" s="15"/>
    </row>
    <row collapsed="false" customFormat="false" customHeight="false" hidden="false" ht="12.1" outlineLevel="0" r="13">
      <c r="A13" s="14" t="str">
        <f aca="false">IF(C13&lt;&gt;"",CONCATENATE(IF(C13="Hi8",(IF(D13="PAL","HI8P",(IF(D13="NTSC","HI8N","HI8S"))))),"-",TEXT(E13,"0000"),IF(F13&gt;0,CONCATENATE("-",TEXT(F13,"0000")),"")),"")</f>
        <v>HI8P-1993-0009</v>
      </c>
      <c r="B13" s="14" t="s">
        <v>83</v>
      </c>
      <c r="C13" s="15" t="s">
        <v>16</v>
      </c>
      <c r="D13" s="15" t="s">
        <v>17</v>
      </c>
      <c r="E13" s="15" t="n">
        <v>1993</v>
      </c>
      <c r="F13" s="15" t="n">
        <v>9</v>
      </c>
      <c r="G13" s="16" t="n">
        <v>1</v>
      </c>
      <c r="H13" s="15" t="s">
        <v>18</v>
      </c>
      <c r="I13" s="17" t="n">
        <v>19900400</v>
      </c>
      <c r="J13" s="17"/>
      <c r="K13" s="15"/>
      <c r="L13" s="15"/>
      <c r="M13" s="15"/>
      <c r="N13" s="18" t="s">
        <v>20</v>
      </c>
      <c r="O13" s="15"/>
    </row>
    <row collapsed="false" customFormat="false" customHeight="false" hidden="false" ht="12.1" outlineLevel="0" r="14">
      <c r="A14" s="14" t="str">
        <f aca="false">IF(C14&lt;&gt;"",CONCATENATE(IF(C14="Hi8",(IF(D14="PAL","HI8P",(IF(D14="NTSC","HI8N","HI8S"))))),"-",TEXT(E14,"0000"),IF(F14&gt;0,CONCATENATE("-",TEXT(F14,"0000")),"")),"")</f>
        <v>HI8P-1993-0010</v>
      </c>
      <c r="B14" s="14" t="s">
        <v>84</v>
      </c>
      <c r="C14" s="15" t="s">
        <v>16</v>
      </c>
      <c r="D14" s="15" t="s">
        <v>17</v>
      </c>
      <c r="E14" s="15" t="n">
        <v>1993</v>
      </c>
      <c r="F14" s="15" t="n">
        <v>10</v>
      </c>
      <c r="G14" s="16" t="n">
        <v>1</v>
      </c>
      <c r="H14" s="15" t="s">
        <v>18</v>
      </c>
      <c r="I14" s="17" t="n">
        <v>19900400</v>
      </c>
      <c r="J14" s="17"/>
      <c r="K14" s="15"/>
      <c r="L14" s="15"/>
      <c r="M14" s="15"/>
      <c r="N14" s="18" t="s">
        <v>20</v>
      </c>
      <c r="O14" s="15" t="s">
        <v>85</v>
      </c>
    </row>
  </sheetData>
  <dataValidations count="6">
    <dataValidation allowBlank="true" operator="between" showDropDown="false" showErrorMessage="true" showInputMessage="true" sqref="C2:C14" type="list">
      <formula1>"Hi8"</formula1>
      <formula2>0</formula2>
    </dataValidation>
    <dataValidation allowBlank="true" operator="between" showDropDown="false" showErrorMessage="true" showInputMessage="true" sqref="D2:D14" type="list">
      <formula1>"PAL,NTSC,SECAM"</formula1>
      <formula2>0</formula2>
    </dataValidation>
    <dataValidation allowBlank="true" operator="lessThanOrEqual" showDropDown="false" showErrorMessage="true" showInputMessage="true" sqref="E1:E14" type="textLength">
      <formula1>4</formula1>
      <formula2>0</formula2>
    </dataValidation>
    <dataValidation allowBlank="true" operator="between" showDropDown="false" showErrorMessage="true" showInputMessage="true" sqref="F2:F14" type="textLength">
      <formula1>1</formula1>
      <formula2>3</formula2>
    </dataValidation>
    <dataValidation allowBlank="true" operator="greaterThan" showDropDown="false" showErrorMessage="true" showInputMessage="true" sqref="G2:G14" type="whole">
      <formula1>1</formula1>
      <formula2>0</formula2>
    </dataValidation>
    <dataValidation allowBlank="true" operator="between" showDropDown="false" showErrorMessage="true" showInputMessage="true" sqref="H2:H1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HI8P-1994-0001</v>
      </c>
      <c r="B2" s="7" t="s">
        <v>86</v>
      </c>
      <c r="C2" s="8" t="s">
        <v>16</v>
      </c>
      <c r="D2" s="8" t="s">
        <v>17</v>
      </c>
      <c r="E2" s="8" t="n">
        <v>1994</v>
      </c>
      <c r="F2" s="8" t="n">
        <v>1</v>
      </c>
      <c r="G2" s="13" t="n">
        <v>1</v>
      </c>
      <c r="H2" s="8" t="s">
        <v>18</v>
      </c>
      <c r="I2" s="10" t="n">
        <v>1994</v>
      </c>
      <c r="J2" s="10" t="s">
        <v>87</v>
      </c>
      <c r="K2" s="8"/>
      <c r="L2" s="8"/>
      <c r="M2" s="8"/>
      <c r="N2" s="12" t="s">
        <v>20</v>
      </c>
      <c r="O2" s="8"/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HI8P-1994-0002</v>
      </c>
      <c r="B3" s="7" t="s">
        <v>88</v>
      </c>
      <c r="C3" s="8" t="s">
        <v>16</v>
      </c>
      <c r="D3" s="8" t="s">
        <v>17</v>
      </c>
      <c r="E3" s="8" t="n">
        <v>1994</v>
      </c>
      <c r="F3" s="8" t="n">
        <v>2</v>
      </c>
      <c r="G3" s="13" t="n">
        <v>1</v>
      </c>
      <c r="H3" s="8" t="s">
        <v>18</v>
      </c>
      <c r="I3" s="10" t="n">
        <v>19941100</v>
      </c>
      <c r="J3" s="10" t="s">
        <v>89</v>
      </c>
      <c r="K3" s="8"/>
      <c r="L3" s="8"/>
      <c r="M3" s="8"/>
      <c r="N3" s="12" t="s">
        <v>20</v>
      </c>
      <c r="O3" s="8"/>
    </row>
    <row collapsed="false" customFormat="false" customHeight="false" hidden="false" ht="12.1" outlineLevel="0" r="4">
      <c r="A4" s="14" t="str">
        <f aca="false">IF(C4&lt;&gt;"",CONCATENATE(IF(C4="Hi8",(IF(D4="PAL","HI8P",(IF(D4="NTSC","HI8N","HI8S"))))),"-",TEXT(E4,"0000"),IF(F4&gt;0,CONCATENATE("-",TEXT(F4,"0000")),"")),"")</f>
        <v>HI8P-1994-0003</v>
      </c>
      <c r="B4" s="14"/>
      <c r="C4" s="15" t="s">
        <v>16</v>
      </c>
      <c r="D4" s="15" t="s">
        <v>17</v>
      </c>
      <c r="E4" s="15" t="n">
        <v>1994</v>
      </c>
      <c r="F4" s="15" t="n">
        <v>3</v>
      </c>
      <c r="G4" s="16" t="n">
        <v>1</v>
      </c>
      <c r="H4" s="15" t="s">
        <v>18</v>
      </c>
      <c r="I4" s="17" t="n">
        <v>1994</v>
      </c>
      <c r="J4" s="17"/>
      <c r="K4" s="15" t="s">
        <v>90</v>
      </c>
      <c r="L4" s="15"/>
      <c r="M4" s="15"/>
      <c r="N4" s="18" t="s">
        <v>20</v>
      </c>
      <c r="O4" s="15"/>
    </row>
    <row collapsed="false" customFormat="false" customHeight="false" hidden="false" ht="12.1" outlineLevel="0" r="5">
      <c r="A5" s="14" t="str">
        <f aca="false">IF(C5&lt;&gt;"",CONCATENATE(IF(C5="Hi8",(IF(D5="PAL","HI8P",(IF(D5="NTSC","HI8N","HI8S"))))),"-",TEXT(E5,"0000"),IF(F5&gt;0,CONCATENATE("-",TEXT(F5,"0000")),"")),"")</f>
        <v>HI8P-1994-0004</v>
      </c>
      <c r="B5" s="14"/>
      <c r="C5" s="15" t="s">
        <v>16</v>
      </c>
      <c r="D5" s="15" t="s">
        <v>17</v>
      </c>
      <c r="E5" s="15" t="n">
        <v>1994</v>
      </c>
      <c r="F5" s="15" t="n">
        <v>4</v>
      </c>
      <c r="G5" s="16" t="n">
        <v>1</v>
      </c>
      <c r="H5" s="15" t="s">
        <v>18</v>
      </c>
      <c r="I5" s="17" t="n">
        <v>19941221</v>
      </c>
      <c r="J5" s="17" t="s">
        <v>91</v>
      </c>
      <c r="K5" s="15" t="s">
        <v>92</v>
      </c>
      <c r="L5" s="15"/>
      <c r="M5" s="15"/>
      <c r="N5" s="18" t="s">
        <v>20</v>
      </c>
      <c r="O5" s="15"/>
    </row>
    <row collapsed="false" customFormat="false" customHeight="false" hidden="false" ht="12.1" outlineLevel="0" r="6">
      <c r="A6" s="14" t="str">
        <f aca="false">IF(C6&lt;&gt;"",CONCATENATE(IF(C6="Hi8",(IF(D6="PAL","HI8P",(IF(D6="NTSC","HI8N","HI8S"))))),"-",TEXT(E6,"0000"),IF(F6&gt;0,CONCATENATE("-",TEXT(F6,"0000")),"")),"")</f>
        <v>HI8P-1994-0005</v>
      </c>
      <c r="B6" s="14"/>
      <c r="C6" s="15" t="s">
        <v>16</v>
      </c>
      <c r="D6" s="15" t="s">
        <v>17</v>
      </c>
      <c r="E6" s="15" t="n">
        <v>1994</v>
      </c>
      <c r="F6" s="15" t="n">
        <v>5</v>
      </c>
      <c r="G6" s="16" t="n">
        <v>1</v>
      </c>
      <c r="H6" s="15" t="s">
        <v>18</v>
      </c>
      <c r="I6" s="17" t="n">
        <v>19940215</v>
      </c>
      <c r="J6" s="17"/>
      <c r="K6" s="15" t="s">
        <v>74</v>
      </c>
      <c r="L6" s="15"/>
      <c r="M6" s="15"/>
      <c r="N6" s="18" t="s">
        <v>20</v>
      </c>
      <c r="O6" s="15"/>
    </row>
    <row collapsed="false" customFormat="false" customHeight="false" hidden="false" ht="12.1" outlineLevel="0" r="7">
      <c r="A7" s="14" t="str">
        <f aca="false">IF(C7&lt;&gt;"",CONCATENATE(IF(C7="Hi8",(IF(D7="PAL","HI8P",(IF(D7="NTSC","HI8N","HI8S"))))),"-",TEXT(E7,"0000"),IF(F7&gt;0,CONCATENATE("-",TEXT(F7,"0000")),"")),"")</f>
        <v>HI8P-1994-0006</v>
      </c>
      <c r="B7" s="14"/>
      <c r="C7" s="15" t="s">
        <v>16</v>
      </c>
      <c r="D7" s="15" t="s">
        <v>17</v>
      </c>
      <c r="E7" s="15" t="n">
        <v>1994</v>
      </c>
      <c r="F7" s="15" t="n">
        <v>6</v>
      </c>
      <c r="G7" s="16" t="n">
        <v>1</v>
      </c>
      <c r="H7" s="15" t="s">
        <v>18</v>
      </c>
      <c r="I7" s="17" t="n">
        <v>19940500</v>
      </c>
      <c r="J7" s="17" t="s">
        <v>93</v>
      </c>
      <c r="K7" s="15"/>
      <c r="L7" s="15"/>
      <c r="M7" s="15"/>
      <c r="N7" s="18" t="s">
        <v>20</v>
      </c>
      <c r="O7" s="15"/>
    </row>
    <row collapsed="false" customFormat="false" customHeight="false" hidden="false" ht="12.1" outlineLevel="0" r="8">
      <c r="A8" s="14" t="str">
        <f aca="false">IF(C8&lt;&gt;"",CONCATENATE(IF(C8="Hi8",(IF(D8="PAL","HI8P",(IF(D8="NTSC","HI8N","HI8S"))))),"-",TEXT(E8,"0000"),IF(F8&gt;0,CONCATENATE("-",TEXT(F8,"0000")),"")),"")</f>
        <v>HI8P-1994-0007</v>
      </c>
      <c r="B8" s="14" t="s">
        <v>94</v>
      </c>
      <c r="C8" s="15" t="s">
        <v>16</v>
      </c>
      <c r="D8" s="15" t="s">
        <v>17</v>
      </c>
      <c r="E8" s="15" t="n">
        <v>1994</v>
      </c>
      <c r="F8" s="15" t="n">
        <v>7</v>
      </c>
      <c r="G8" s="16" t="n">
        <v>1</v>
      </c>
      <c r="H8" s="15" t="s">
        <v>18</v>
      </c>
      <c r="I8" s="17" t="n">
        <v>1994</v>
      </c>
      <c r="J8" s="17"/>
      <c r="K8" s="15"/>
      <c r="L8" s="15"/>
      <c r="M8" s="15"/>
      <c r="N8" s="18" t="s">
        <v>20</v>
      </c>
      <c r="O8" s="15"/>
    </row>
  </sheetData>
  <dataValidations count="6">
    <dataValidation allowBlank="true" operator="between" showDropDown="false" showErrorMessage="true" showInputMessage="true" sqref="C2:C8" type="list">
      <formula1>"Hi8"</formula1>
      <formula2>0</formula2>
    </dataValidation>
    <dataValidation allowBlank="true" operator="between" showDropDown="false" showErrorMessage="true" showInputMessage="true" sqref="D2:D8" type="list">
      <formula1>"PAL,NTSC,SECAM"</formula1>
      <formula2>0</formula2>
    </dataValidation>
    <dataValidation allowBlank="true" operator="lessThanOrEqual" showDropDown="false" showErrorMessage="true" showInputMessage="true" sqref="E1:E8" type="textLength">
      <formula1>4</formula1>
      <formula2>0</formula2>
    </dataValidation>
    <dataValidation allowBlank="true" operator="between" showDropDown="false" showErrorMessage="true" showInputMessage="true" sqref="F2:F8" type="textLength">
      <formula1>1</formula1>
      <formula2>3</formula2>
    </dataValidation>
    <dataValidation allowBlank="true" operator="greaterThan" showDropDown="false" showErrorMessage="true" showInputMessage="true" sqref="G2:G8" type="whole">
      <formula1>1</formula1>
      <formula2>0</formula2>
    </dataValidation>
    <dataValidation allowBlank="true" operator="between" showDropDown="false" showErrorMessage="true" showInputMessage="true" sqref="H2:H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HI8P-1995-0001</v>
      </c>
      <c r="B2" s="7"/>
      <c r="C2" s="8" t="s">
        <v>16</v>
      </c>
      <c r="D2" s="8" t="s">
        <v>17</v>
      </c>
      <c r="E2" s="8" t="n">
        <v>1995</v>
      </c>
      <c r="F2" s="8" t="n">
        <v>1</v>
      </c>
      <c r="G2" s="13" t="n">
        <v>1</v>
      </c>
      <c r="H2" s="8" t="s">
        <v>18</v>
      </c>
      <c r="I2" s="10" t="n">
        <v>19950430</v>
      </c>
      <c r="J2" s="10" t="s">
        <v>91</v>
      </c>
      <c r="K2" s="8" t="s">
        <v>95</v>
      </c>
      <c r="L2" s="8"/>
      <c r="M2" s="8"/>
      <c r="N2" s="12" t="s">
        <v>20</v>
      </c>
      <c r="O2" s="8" t="s">
        <v>96</v>
      </c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HI8P-1995-0002</v>
      </c>
      <c r="B3" s="7"/>
      <c r="C3" s="8" t="s">
        <v>16</v>
      </c>
      <c r="D3" s="8" t="s">
        <v>17</v>
      </c>
      <c r="E3" s="8" t="n">
        <v>1995</v>
      </c>
      <c r="F3" s="8" t="n">
        <v>2</v>
      </c>
      <c r="G3" s="13" t="n">
        <v>1</v>
      </c>
      <c r="H3" s="8" t="s">
        <v>18</v>
      </c>
      <c r="I3" s="10" t="n">
        <v>19950430</v>
      </c>
      <c r="J3" s="10" t="s">
        <v>91</v>
      </c>
      <c r="K3" s="8" t="s">
        <v>97</v>
      </c>
      <c r="L3" s="8"/>
      <c r="M3" s="8"/>
      <c r="N3" s="12" t="s">
        <v>20</v>
      </c>
      <c r="O3" s="8"/>
    </row>
    <row collapsed="false" customFormat="false" customHeight="false" hidden="false" ht="12.1" outlineLevel="0" r="4">
      <c r="A4" s="7" t="str">
        <f aca="false">IF(C4&lt;&gt;"",CONCATENATE(IF(C4="Hi8",(IF(D4="PAL","HI8P",(IF(D4="NTSC","HI8N","HI8S"))))),"-",TEXT(E4,"0000"),IF(F4&gt;0,CONCATENATE("-",TEXT(F4,"0000")),"")),"")</f>
        <v>HI8P-1995-0003</v>
      </c>
      <c r="B4" s="7"/>
      <c r="C4" s="8" t="s">
        <v>16</v>
      </c>
      <c r="D4" s="8" t="s">
        <v>17</v>
      </c>
      <c r="E4" s="8" t="n">
        <v>1995</v>
      </c>
      <c r="F4" s="8" t="n">
        <v>3</v>
      </c>
      <c r="G4" s="13" t="n">
        <v>1</v>
      </c>
      <c r="H4" s="8" t="s">
        <v>18</v>
      </c>
      <c r="I4" s="10" t="n">
        <v>19950800</v>
      </c>
      <c r="J4" s="10" t="s">
        <v>66</v>
      </c>
      <c r="K4" s="8" t="s">
        <v>98</v>
      </c>
      <c r="L4" s="8"/>
      <c r="M4" s="8"/>
      <c r="N4" s="12" t="s">
        <v>20</v>
      </c>
      <c r="O4" s="8"/>
    </row>
  </sheetData>
  <dataValidations count="6">
    <dataValidation allowBlank="true" operator="between" showDropDown="false" showErrorMessage="true" showInputMessage="true" sqref="C2:C4" type="list">
      <formula1>"Hi8"</formula1>
      <formula2>0</formula2>
    </dataValidation>
    <dataValidation allowBlank="true" operator="between" showDropDown="false" showErrorMessage="true" showInputMessage="true" sqref="D2:D4" type="list">
      <formula1>"PAL,NTSC,SECAM"</formula1>
      <formula2>0</formula2>
    </dataValidation>
    <dataValidation allowBlank="true" operator="lessThanOrEqual" showDropDown="false" showErrorMessage="true" showInputMessage="true" sqref="E1:E4" type="textLength">
      <formula1>4</formula1>
      <formula2>0</formula2>
    </dataValidation>
    <dataValidation allowBlank="true" operator="between" showDropDown="false" showErrorMessage="true" showInputMessage="true" sqref="F2:F4" type="textLength">
      <formula1>1</formula1>
      <formula2>3</formula2>
    </dataValidation>
    <dataValidation allowBlank="true" operator="greaterThan" showDropDown="false" showErrorMessage="true" showInputMessage="true" sqref="G2:G4" type="whole">
      <formula1>1</formula1>
      <formula2>0</formula2>
    </dataValidation>
    <dataValidation allowBlank="true" operator="between" showDropDown="false" showErrorMessage="true" showInputMessage="true" sqref="H2:H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true" customHeight="false" hidden="false" ht="31.3" outlineLevel="0" r="2" s="24">
      <c r="A2" s="19" t="str">
        <f aca="false">IF(C2&lt;&gt;"",CONCATENATE(IF(C2="Hi8",(IF(D2="PAL","HI8P",(IF(D2="NTSC","HI8N","HI8S"))))),"-",TEXT(E2,"0000"),IF(F2&gt;0,CONCATENATE("-",TEXT(F2,"0000")),"")),"")</f>
        <v>HI8P-1996-0001</v>
      </c>
      <c r="B2" s="19"/>
      <c r="C2" s="20" t="s">
        <v>16</v>
      </c>
      <c r="D2" s="20" t="s">
        <v>17</v>
      </c>
      <c r="E2" s="20" t="n">
        <v>1996</v>
      </c>
      <c r="F2" s="20" t="n">
        <v>1</v>
      </c>
      <c r="G2" s="21" t="n">
        <v>1</v>
      </c>
      <c r="H2" s="20" t="s">
        <v>18</v>
      </c>
      <c r="I2" s="22" t="n">
        <v>19960124</v>
      </c>
      <c r="J2" s="22"/>
      <c r="K2" s="20" t="s">
        <v>99</v>
      </c>
      <c r="L2" s="20"/>
      <c r="M2" s="20"/>
      <c r="N2" s="23" t="s">
        <v>20</v>
      </c>
      <c r="O2" s="20"/>
    </row>
    <row collapsed="false" customFormat="true" customHeight="true" hidden="false" ht="32" outlineLevel="0" r="3" s="24">
      <c r="A3" s="19" t="str">
        <f aca="false">IF(C3&lt;&gt;"",CONCATENATE(IF(C3="Hi8",(IF(D3="PAL","HI8P",(IF(D3="NTSC","HI8N","HI8S"))))),"-",TEXT(E3,"0000"),IF(F3&gt;0,CONCATENATE("-",TEXT(F3,"0000")),"")),"")</f>
        <v>HI8P-1996-0002</v>
      </c>
      <c r="B3" s="19"/>
      <c r="C3" s="20" t="s">
        <v>16</v>
      </c>
      <c r="D3" s="20" t="s">
        <v>17</v>
      </c>
      <c r="E3" s="20" t="n">
        <v>1996</v>
      </c>
      <c r="F3" s="20" t="n">
        <v>2</v>
      </c>
      <c r="G3" s="21" t="n">
        <v>1</v>
      </c>
      <c r="H3" s="20" t="s">
        <v>18</v>
      </c>
      <c r="I3" s="22" t="n">
        <v>19960216</v>
      </c>
      <c r="J3" s="22" t="s">
        <v>100</v>
      </c>
      <c r="K3" s="20" t="s">
        <v>74</v>
      </c>
      <c r="L3" s="20"/>
      <c r="M3" s="20"/>
      <c r="N3" s="23" t="s">
        <v>20</v>
      </c>
      <c r="O3" s="20"/>
    </row>
    <row collapsed="false" customFormat="true" customHeight="true" hidden="false" ht="32" outlineLevel="0" r="4" s="24">
      <c r="A4" s="19" t="str">
        <f aca="false">IF(C4&lt;&gt;"",CONCATENATE(IF(C4="Hi8",(IF(D4="PAL","HI8P",(IF(D4="NTSC","HI8N","HI8S"))))),"-",TEXT(E4,"0000"),IF(F4&gt;0,CONCATENATE("-",TEXT(F4,"0000")),"")),"")</f>
        <v>HI8P-1996-0003</v>
      </c>
      <c r="B4" s="19"/>
      <c r="C4" s="20" t="s">
        <v>16</v>
      </c>
      <c r="D4" s="20" t="s">
        <v>17</v>
      </c>
      <c r="E4" s="20" t="n">
        <v>1996</v>
      </c>
      <c r="F4" s="20" t="n">
        <v>3</v>
      </c>
      <c r="G4" s="21" t="n">
        <v>1</v>
      </c>
      <c r="H4" s="20" t="s">
        <v>18</v>
      </c>
      <c r="I4" s="22" t="n">
        <v>1996</v>
      </c>
      <c r="J4" s="22"/>
      <c r="K4" s="20" t="s">
        <v>101</v>
      </c>
      <c r="L4" s="20"/>
      <c r="M4" s="20"/>
      <c r="N4" s="23" t="s">
        <v>20</v>
      </c>
      <c r="O4" s="20"/>
    </row>
  </sheetData>
  <dataValidations count="6">
    <dataValidation allowBlank="true" operator="between" showDropDown="false" showErrorMessage="true" showInputMessage="true" sqref="C2:C4" type="list">
      <formula1>"Hi8"</formula1>
      <formula2>0</formula2>
    </dataValidation>
    <dataValidation allowBlank="true" operator="between" showDropDown="false" showErrorMessage="true" showInputMessage="true" sqref="D2:D4" type="list">
      <formula1>"PAL,NTSC,SECAM"</formula1>
      <formula2>0</formula2>
    </dataValidation>
    <dataValidation allowBlank="true" operator="lessThanOrEqual" showDropDown="false" showErrorMessage="true" showInputMessage="true" sqref="E1:E4" type="textLength">
      <formula1>4</formula1>
      <formula2>0</formula2>
    </dataValidation>
    <dataValidation allowBlank="true" operator="between" showDropDown="false" showErrorMessage="true" showInputMessage="true" sqref="F2:F4" type="textLength">
      <formula1>1</formula1>
      <formula2>3</formula2>
    </dataValidation>
    <dataValidation allowBlank="true" operator="greaterThan" showDropDown="false" showErrorMessage="true" showInputMessage="true" sqref="G2:G4" type="whole">
      <formula1>1</formula1>
      <formula2>0</formula2>
    </dataValidation>
    <dataValidation allowBlank="true" operator="between" showDropDown="false" showErrorMessage="true" showInputMessage="true" sqref="H2:H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true" customHeight="false" hidden="false" ht="12.1" outlineLevel="0" r="2" s="25">
      <c r="A2" s="7" t="str">
        <f aca="false">IF(C2&lt;&gt;"",CONCATENATE(IF(C2="Hi8",(IF(D2="PAL","HI8P",(IF(D2="NTSC","HI8N","HI8S"))))),"-",TEXT(E2,"0000"),IF(F2&gt;0,CONCATENATE("-",TEXT(F2,"0000")),"")),"")</f>
        <v>HI8P-1997-0001</v>
      </c>
      <c r="B2" s="7" t="s">
        <v>102</v>
      </c>
      <c r="C2" s="8" t="s">
        <v>16</v>
      </c>
      <c r="D2" s="8" t="s">
        <v>17</v>
      </c>
      <c r="E2" s="8" t="n">
        <v>1997</v>
      </c>
      <c r="F2" s="8" t="n">
        <v>1</v>
      </c>
      <c r="G2" s="13" t="n">
        <v>1</v>
      </c>
      <c r="H2" s="8" t="s">
        <v>18</v>
      </c>
      <c r="I2" s="10" t="n">
        <v>19970500</v>
      </c>
      <c r="J2" s="10" t="s">
        <v>103</v>
      </c>
      <c r="K2" s="8"/>
      <c r="L2" s="8"/>
      <c r="M2" s="8"/>
      <c r="N2" s="12" t="s">
        <v>20</v>
      </c>
      <c r="O2" s="8" t="s">
        <v>104</v>
      </c>
    </row>
    <row collapsed="false" customFormat="true" customHeight="true" hidden="false" ht="13" outlineLevel="0" r="3" s="25">
      <c r="A3" s="7" t="str">
        <f aca="false">IF(C3&lt;&gt;"",CONCATENATE(IF(C3="Hi8",(IF(D3="PAL","HI8P",(IF(D3="NTSC","HI8N","HI8S"))))),"-",TEXT(E3,"0000"),IF(F3&gt;0,CONCATENATE("-",TEXT(F3,"0000")),"")),"")</f>
        <v>HI8P-1997-0002</v>
      </c>
      <c r="B3" s="7" t="s">
        <v>105</v>
      </c>
      <c r="C3" s="8" t="s">
        <v>16</v>
      </c>
      <c r="D3" s="8" t="s">
        <v>17</v>
      </c>
      <c r="E3" s="8" t="n">
        <v>1997</v>
      </c>
      <c r="F3" s="8" t="n">
        <v>2</v>
      </c>
      <c r="G3" s="13" t="n">
        <v>1</v>
      </c>
      <c r="H3" s="8" t="s">
        <v>18</v>
      </c>
      <c r="I3" s="10" t="n">
        <v>19970500</v>
      </c>
      <c r="J3" s="10" t="s">
        <v>103</v>
      </c>
      <c r="K3" s="8"/>
      <c r="L3" s="8"/>
      <c r="M3" s="8"/>
      <c r="N3" s="12" t="s">
        <v>20</v>
      </c>
      <c r="O3" s="8" t="s">
        <v>106</v>
      </c>
    </row>
    <row collapsed="false" customFormat="true" customHeight="true" hidden="false" ht="13" outlineLevel="0" r="4" s="25">
      <c r="A4" s="7" t="str">
        <f aca="false">IF(C4&lt;&gt;"",CONCATENATE(IF(C4="Hi8",(IF(D4="PAL","HI8P",(IF(D4="NTSC","HI8N","HI8S"))))),"-",TEXT(E4,"0000"),IF(F4&gt;0,CONCATENATE("-",TEXT(F4,"0000")),"")),"")</f>
        <v>HI8P-1997-0003</v>
      </c>
      <c r="B4" s="7" t="s">
        <v>107</v>
      </c>
      <c r="C4" s="8" t="s">
        <v>16</v>
      </c>
      <c r="D4" s="8" t="s">
        <v>17</v>
      </c>
      <c r="E4" s="8" t="n">
        <v>1997</v>
      </c>
      <c r="F4" s="8" t="n">
        <v>3</v>
      </c>
      <c r="G4" s="13" t="n">
        <v>1</v>
      </c>
      <c r="H4" s="8" t="s">
        <v>18</v>
      </c>
      <c r="I4" s="10" t="n">
        <v>19970506</v>
      </c>
      <c r="J4" s="10" t="s">
        <v>103</v>
      </c>
      <c r="K4" s="8" t="s">
        <v>108</v>
      </c>
      <c r="L4" s="8"/>
      <c r="M4" s="8"/>
      <c r="N4" s="12" t="s">
        <v>20</v>
      </c>
      <c r="O4" s="8" t="s">
        <v>109</v>
      </c>
    </row>
    <row collapsed="false" customFormat="true" customHeight="true" hidden="false" ht="13" outlineLevel="0" r="5" s="26">
      <c r="A5" s="14" t="str">
        <f aca="false">IF(C5&lt;&gt;"",CONCATENATE(IF(C5="Hi8",(IF(D5="PAL","HI8P",(IF(D5="NTSC","HI8N","HI8S"))))),"-",TEXT(E5,"0000"),IF(F5&gt;0,CONCATENATE("-",TEXT(F5,"0000")),"")),"")</f>
        <v>HI8P-1997-0004</v>
      </c>
      <c r="B5" s="14" t="s">
        <v>110</v>
      </c>
      <c r="C5" s="15" t="s">
        <v>16</v>
      </c>
      <c r="D5" s="15" t="s">
        <v>17</v>
      </c>
      <c r="E5" s="15" t="n">
        <v>1997</v>
      </c>
      <c r="F5" s="15" t="n">
        <v>4</v>
      </c>
      <c r="G5" s="16" t="n">
        <v>1</v>
      </c>
      <c r="H5" s="15" t="s">
        <v>18</v>
      </c>
      <c r="I5" s="17" t="n">
        <v>19971018</v>
      </c>
      <c r="J5" s="17" t="s">
        <v>100</v>
      </c>
      <c r="K5" s="17" t="s">
        <v>111</v>
      </c>
      <c r="L5" s="15"/>
      <c r="M5" s="15"/>
      <c r="N5" s="18" t="s">
        <v>20</v>
      </c>
      <c r="O5" s="15"/>
    </row>
  </sheetData>
  <dataValidations count="6">
    <dataValidation allowBlank="true" operator="between" showDropDown="false" showErrorMessage="true" showInputMessage="true" sqref="C2:C5" type="list">
      <formula1>"Hi8"</formula1>
      <formula2>0</formula2>
    </dataValidation>
    <dataValidation allowBlank="true" operator="between" showDropDown="false" showErrorMessage="true" showInputMessage="true" sqref="D2:D5" type="list">
      <formula1>"PAL,NTSC,SECAM"</formula1>
      <formula2>0</formula2>
    </dataValidation>
    <dataValidation allowBlank="true" operator="lessThanOrEqual" showDropDown="false" showErrorMessage="true" showInputMessage="true" sqref="E1:E5" type="textLength">
      <formula1>4</formula1>
      <formula2>0</formula2>
    </dataValidation>
    <dataValidation allowBlank="true" operator="between" showDropDown="false" showErrorMessage="true" showInputMessage="true" sqref="F2:F5" type="textLength">
      <formula1>1</formula1>
      <formula2>3</formula2>
    </dataValidation>
    <dataValidation allowBlank="true" operator="greaterThan" showDropDown="false" showErrorMessage="true" showInputMessage="true" sqref="G2:G5" type="whole">
      <formula1>1</formula1>
      <formula2>0</formula2>
    </dataValidation>
    <dataValidation allowBlank="true" operator="between" showDropDown="false" showErrorMessage="true" showInputMessage="true" sqref="H2:H5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true" customHeight="false" hidden="false" ht="12.1" outlineLevel="0" r="2" s="26">
      <c r="A2" s="14" t="str">
        <f aca="false">IF(C2&lt;&gt;"",CONCATENATE(IF(C2="Hi8",(IF(D2="PAL","HI8P",(IF(D2="NTSC","HI8N","HI8S"))))),"-",TEXT(E2,"0000"),IF(F2&gt;0,CONCATENATE("-",TEXT(F2,"0000")),"")),"")</f>
        <v>HI8P-1998-0001</v>
      </c>
      <c r="B2" s="14" t="s">
        <v>112</v>
      </c>
      <c r="C2" s="15" t="s">
        <v>16</v>
      </c>
      <c r="D2" s="15" t="s">
        <v>17</v>
      </c>
      <c r="E2" s="15" t="n">
        <v>1998</v>
      </c>
      <c r="F2" s="15" t="n">
        <v>1</v>
      </c>
      <c r="G2" s="16" t="n">
        <v>1</v>
      </c>
      <c r="H2" s="15" t="s">
        <v>18</v>
      </c>
      <c r="I2" s="17" t="n">
        <v>19980313</v>
      </c>
      <c r="J2" s="17" t="s">
        <v>91</v>
      </c>
      <c r="K2" s="17" t="s">
        <v>113</v>
      </c>
      <c r="L2" s="15"/>
      <c r="M2" s="15"/>
      <c r="N2" s="18" t="s">
        <v>20</v>
      </c>
      <c r="O2" s="15"/>
    </row>
    <row collapsed="false" customFormat="true" customHeight="true" hidden="false" ht="13" outlineLevel="0" r="3" s="26">
      <c r="A3" s="14" t="str">
        <f aca="false">IF(C3&lt;&gt;"",CONCATENATE(IF(C3="Hi8",(IF(D3="PAL","HI8P",(IF(D3="NTSC","HI8N","HI8S"))))),"-",TEXT(E3,"0000"),IF(F3&gt;0,CONCATENATE("-",TEXT(F3,"0000")),"")),"")</f>
        <v>HI8P-1998-0002</v>
      </c>
      <c r="B3" s="14" t="s">
        <v>114</v>
      </c>
      <c r="C3" s="15" t="s">
        <v>16</v>
      </c>
      <c r="D3" s="15" t="s">
        <v>17</v>
      </c>
      <c r="E3" s="15" t="n">
        <v>1998</v>
      </c>
      <c r="F3" s="15" t="n">
        <v>2</v>
      </c>
      <c r="G3" s="16" t="n">
        <v>1</v>
      </c>
      <c r="H3" s="15" t="s">
        <v>18</v>
      </c>
      <c r="I3" s="17" t="n">
        <v>19980105</v>
      </c>
      <c r="J3" s="17" t="s">
        <v>100</v>
      </c>
      <c r="K3" s="17" t="s">
        <v>115</v>
      </c>
      <c r="L3" s="15" t="s">
        <v>116</v>
      </c>
      <c r="M3" s="15"/>
      <c r="N3" s="18" t="s">
        <v>20</v>
      </c>
      <c r="O3" s="15"/>
    </row>
    <row collapsed="false" customFormat="true" customHeight="true" hidden="false" ht="13" outlineLevel="0" r="4" s="26">
      <c r="A4" s="14" t="str">
        <f aca="false">IF(C4&lt;&gt;"",CONCATENATE(IF(C4="Hi8",(IF(D4="PAL","HI8P",(IF(D4="NTSC","HI8N","HI8S"))))),"-",TEXT(E4,"0000"),IF(F4&gt;0,CONCATENATE("-",TEXT(F4,"0000")),"")),"")</f>
        <v>HI8P-1998-0003</v>
      </c>
      <c r="B4" s="14" t="s">
        <v>117</v>
      </c>
      <c r="C4" s="15" t="s">
        <v>16</v>
      </c>
      <c r="D4" s="15" t="s">
        <v>17</v>
      </c>
      <c r="E4" s="15" t="n">
        <v>1998</v>
      </c>
      <c r="F4" s="15" t="n">
        <v>3</v>
      </c>
      <c r="G4" s="16" t="n">
        <v>1</v>
      </c>
      <c r="H4" s="15" t="s">
        <v>18</v>
      </c>
      <c r="I4" s="17" t="n">
        <v>19980725</v>
      </c>
      <c r="J4" s="17" t="s">
        <v>118</v>
      </c>
      <c r="K4" s="17" t="s">
        <v>119</v>
      </c>
      <c r="L4" s="15" t="s">
        <v>75</v>
      </c>
      <c r="M4" s="15"/>
      <c r="N4" s="18" t="s">
        <v>20</v>
      </c>
      <c r="O4" s="15"/>
    </row>
    <row collapsed="false" customFormat="true" customHeight="true" hidden="false" ht="13" outlineLevel="0" r="5" s="26">
      <c r="A5" s="14" t="str">
        <f aca="false">IF(C5&lt;&gt;"",CONCATENATE(IF(C5="Hi8",(IF(D5="PAL","HI8P",(IF(D5="NTSC","HI8N","HI8S"))))),"-",TEXT(E5,"0000"),IF(F5&gt;0,CONCATENATE("-",TEXT(F5,"0000")),"")),"")</f>
        <v>HI8P-1998-0004</v>
      </c>
      <c r="B5" s="14" t="s">
        <v>120</v>
      </c>
      <c r="C5" s="15" t="s">
        <v>16</v>
      </c>
      <c r="D5" s="15" t="s">
        <v>17</v>
      </c>
      <c r="E5" s="15" t="n">
        <v>1998</v>
      </c>
      <c r="F5" s="15" t="n">
        <v>4</v>
      </c>
      <c r="G5" s="16" t="n">
        <v>1</v>
      </c>
      <c r="H5" s="15" t="s">
        <v>18</v>
      </c>
      <c r="I5" s="17" t="n">
        <v>19980723</v>
      </c>
      <c r="J5" s="17" t="s">
        <v>121</v>
      </c>
      <c r="K5" s="17" t="s">
        <v>111</v>
      </c>
      <c r="L5" s="15"/>
      <c r="M5" s="15"/>
      <c r="N5" s="18" t="s">
        <v>20</v>
      </c>
      <c r="O5" s="15"/>
    </row>
    <row collapsed="false" customFormat="true" customHeight="true" hidden="false" ht="13" outlineLevel="0" r="6" s="26">
      <c r="A6" s="14" t="str">
        <f aca="false">IF(C6&lt;&gt;"",CONCATENATE(IF(C6="Hi8",(IF(D6="PAL","HI8P",(IF(D6="NTSC","HI8N","HI8S"))))),"-",TEXT(E6,"0000"),IF(F6&gt;0,CONCATENATE("-",TEXT(F6,"0000")),"")),"")</f>
        <v>HI8P-1998-0005</v>
      </c>
      <c r="B6" s="14" t="s">
        <v>122</v>
      </c>
      <c r="C6" s="15" t="s">
        <v>16</v>
      </c>
      <c r="D6" s="15" t="s">
        <v>17</v>
      </c>
      <c r="E6" s="15" t="n">
        <v>1998</v>
      </c>
      <c r="F6" s="15" t="n">
        <v>5</v>
      </c>
      <c r="G6" s="16" t="n">
        <v>1</v>
      </c>
      <c r="H6" s="15" t="s">
        <v>18</v>
      </c>
      <c r="I6" s="17" t="n">
        <v>19980211</v>
      </c>
      <c r="J6" s="17" t="s">
        <v>91</v>
      </c>
      <c r="K6" s="17" t="s">
        <v>123</v>
      </c>
      <c r="L6" s="15"/>
      <c r="M6" s="15"/>
      <c r="N6" s="18" t="s">
        <v>20</v>
      </c>
      <c r="O6" s="15"/>
    </row>
    <row collapsed="false" customFormat="true" customHeight="true" hidden="false" ht="13" outlineLevel="0" r="7" s="26">
      <c r="A7" s="14" t="str">
        <f aca="false">IF(C7&lt;&gt;"",CONCATENATE(IF(C7="Hi8",(IF(D7="PAL","HI8P",(IF(D7="NTSC","HI8N","HI8S"))))),"-",TEXT(E7,"0000"),IF(F7&gt;0,CONCATENATE("-",TEXT(F7,"0000")),"")),"")</f>
        <v>HI8P-1998-0006</v>
      </c>
      <c r="B7" s="14" t="s">
        <v>124</v>
      </c>
      <c r="C7" s="15" t="s">
        <v>16</v>
      </c>
      <c r="D7" s="15" t="s">
        <v>17</v>
      </c>
      <c r="E7" s="15" t="n">
        <v>1998</v>
      </c>
      <c r="F7" s="15" t="n">
        <v>6</v>
      </c>
      <c r="G7" s="16" t="n">
        <v>1</v>
      </c>
      <c r="H7" s="15" t="s">
        <v>18</v>
      </c>
      <c r="I7" s="17" t="n">
        <v>19980603</v>
      </c>
      <c r="J7" s="17" t="s">
        <v>125</v>
      </c>
      <c r="K7" s="17" t="s">
        <v>126</v>
      </c>
      <c r="L7" s="15"/>
      <c r="M7" s="15"/>
      <c r="N7" s="18" t="s">
        <v>20</v>
      </c>
      <c r="O7" s="15"/>
    </row>
    <row collapsed="false" customFormat="true" customHeight="true" hidden="false" ht="13" outlineLevel="0" r="8" s="26">
      <c r="A8" s="14" t="str">
        <f aca="false">IF(C8&lt;&gt;"",CONCATENATE(IF(C8="Hi8",(IF(D8="PAL","HI8P",(IF(D8="NTSC","HI8N","HI8S"))))),"-",TEXT(E8,"0000"),IF(F8&gt;0,CONCATENATE("-",TEXT(F8,"0000")),"")),"")</f>
        <v>HI8P-1998-0007</v>
      </c>
      <c r="B8" s="14" t="s">
        <v>127</v>
      </c>
      <c r="C8" s="15" t="s">
        <v>16</v>
      </c>
      <c r="D8" s="15" t="s">
        <v>17</v>
      </c>
      <c r="E8" s="15" t="n">
        <v>1998</v>
      </c>
      <c r="F8" s="15" t="n">
        <v>7</v>
      </c>
      <c r="G8" s="16" t="n">
        <v>1</v>
      </c>
      <c r="H8" s="15" t="s">
        <v>18</v>
      </c>
      <c r="I8" s="17" t="n">
        <v>19980603</v>
      </c>
      <c r="J8" s="17" t="s">
        <v>125</v>
      </c>
      <c r="K8" s="17" t="s">
        <v>128</v>
      </c>
      <c r="L8" s="15"/>
      <c r="M8" s="15"/>
      <c r="N8" s="18" t="s">
        <v>20</v>
      </c>
      <c r="O8" s="15"/>
    </row>
    <row collapsed="false" customFormat="true" customHeight="true" hidden="false" ht="13" outlineLevel="0" r="9" s="26">
      <c r="A9" s="14" t="str">
        <f aca="false">IF(C9&lt;&gt;"",CONCATENATE(IF(C9="Hi8",(IF(D9="PAL","HI8P",(IF(D9="NTSC","HI8N","HI8S"))))),"-",TEXT(E9,"0000"),IF(F9&gt;0,CONCATENATE("-",TEXT(F9,"0000")),"")),"")</f>
        <v>HI8P-1998-0008</v>
      </c>
      <c r="B9" s="14" t="s">
        <v>129</v>
      </c>
      <c r="C9" s="15" t="s">
        <v>16</v>
      </c>
      <c r="D9" s="15" t="s">
        <v>17</v>
      </c>
      <c r="E9" s="15" t="n">
        <v>1998</v>
      </c>
      <c r="F9" s="15" t="n">
        <v>8</v>
      </c>
      <c r="G9" s="16" t="n">
        <v>1</v>
      </c>
      <c r="H9" s="15" t="s">
        <v>18</v>
      </c>
      <c r="I9" s="17" t="n">
        <v>19981101</v>
      </c>
      <c r="J9" s="17" t="s">
        <v>91</v>
      </c>
      <c r="K9" s="17" t="s">
        <v>130</v>
      </c>
      <c r="L9" s="15"/>
      <c r="M9" s="15"/>
      <c r="N9" s="18" t="s">
        <v>20</v>
      </c>
      <c r="O9" s="15"/>
    </row>
    <row collapsed="false" customFormat="true" customHeight="true" hidden="false" ht="13" outlineLevel="0" r="10" s="26">
      <c r="A10" s="14" t="str">
        <f aca="false">IF(C10&lt;&gt;"",CONCATENATE(IF(C10="Hi8",(IF(D10="PAL","HI8P",(IF(D10="NTSC","HI8N","HI8S"))))),"-",TEXT(E10,"0000"),IF(F10&gt;0,CONCATENATE("-",TEXT(F10,"0000")),"")),"")</f>
        <v>HI8P-1998-0009</v>
      </c>
      <c r="B10" s="14" t="s">
        <v>131</v>
      </c>
      <c r="C10" s="15" t="s">
        <v>16</v>
      </c>
      <c r="D10" s="15" t="s">
        <v>17</v>
      </c>
      <c r="E10" s="15" t="n">
        <v>1998</v>
      </c>
      <c r="F10" s="15" t="n">
        <v>9</v>
      </c>
      <c r="G10" s="16" t="n">
        <v>1</v>
      </c>
      <c r="H10" s="15" t="s">
        <v>18</v>
      </c>
      <c r="I10" s="17" t="n">
        <v>19980709</v>
      </c>
      <c r="J10" s="17" t="s">
        <v>118</v>
      </c>
      <c r="K10" s="15" t="s">
        <v>132</v>
      </c>
      <c r="L10" s="15"/>
      <c r="M10" s="15"/>
      <c r="N10" s="18" t="s">
        <v>20</v>
      </c>
      <c r="O10" s="15"/>
    </row>
    <row collapsed="false" customFormat="true" customHeight="true" hidden="false" ht="13" outlineLevel="0" r="11" s="26">
      <c r="A11" s="14" t="str">
        <f aca="false">IF(C11&lt;&gt;"",CONCATENATE(IF(C11="Hi8",(IF(D11="PAL","HI8P",(IF(D11="NTSC","HI8N","HI8S"))))),"-",TEXT(E11,"0000"),IF(F11&gt;0,CONCATENATE("-",TEXT(F11,"0000")),"")),"")</f>
        <v>HI8P-1998-0010</v>
      </c>
      <c r="B11" s="14" t="s">
        <v>133</v>
      </c>
      <c r="C11" s="15" t="s">
        <v>16</v>
      </c>
      <c r="D11" s="15" t="s">
        <v>17</v>
      </c>
      <c r="E11" s="15" t="n">
        <v>1998</v>
      </c>
      <c r="F11" s="15" t="n">
        <v>10</v>
      </c>
      <c r="G11" s="16" t="n">
        <v>1</v>
      </c>
      <c r="H11" s="15" t="s">
        <v>18</v>
      </c>
      <c r="I11" s="17" t="n">
        <v>19980723</v>
      </c>
      <c r="J11" s="17" t="s">
        <v>121</v>
      </c>
      <c r="K11" s="15" t="s">
        <v>134</v>
      </c>
      <c r="L11" s="15" t="s">
        <v>116</v>
      </c>
      <c r="M11" s="15"/>
      <c r="N11" s="18" t="s">
        <v>20</v>
      </c>
      <c r="O11" s="15"/>
    </row>
  </sheetData>
  <dataValidations count="6">
    <dataValidation allowBlank="true" operator="between" showDropDown="false" showErrorMessage="true" showInputMessage="true" sqref="C2:C11" type="list">
      <formula1>"Hi8"</formula1>
      <formula2>0</formula2>
    </dataValidation>
    <dataValidation allowBlank="true" operator="between" showDropDown="false" showErrorMessage="true" showInputMessage="true" sqref="D2:D11" type="list">
      <formula1>"PAL,NTSC,SECAM"</formula1>
      <formula2>0</formula2>
    </dataValidation>
    <dataValidation allowBlank="true" operator="lessThanOrEqual" showDropDown="false" showErrorMessage="true" showInputMessage="true" sqref="E1:E11" type="textLength">
      <formula1>4</formula1>
      <formula2>0</formula2>
    </dataValidation>
    <dataValidation allowBlank="true" operator="between" showDropDown="false" showErrorMessage="true" showInputMessage="true" sqref="F2:F11" type="textLength">
      <formula1>1</formula1>
      <formula2>3</formula2>
    </dataValidation>
    <dataValidation allowBlank="true" operator="greaterThan" showDropDown="false" showErrorMessage="true" showInputMessage="true" sqref="G2:G11" type="whole">
      <formula1>1</formula1>
      <formula2>0</formula2>
    </dataValidation>
    <dataValidation allowBlank="true" operator="between" showDropDown="false" showErrorMessage="true" showInputMessage="true" sqref="H2:H11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true" customHeight="false" hidden="false" ht="13" outlineLevel="0" r="2" s="25">
      <c r="A2" s="7" t="str">
        <f aca="false">IF(C2&lt;&gt;"",CONCATENATE(IF(C2="Hi8",(IF(D2="PAL","HI8P",(IF(D2="NTSC","HI8N","HI8S"))))),"-",TEXT(E2,"0000"),IF(F2&gt;0,CONCATENATE("-",TEXT(F2,"0000")),"")),"")</f>
        <v>HI8P-1999-0001</v>
      </c>
      <c r="B2" s="7" t="s">
        <v>135</v>
      </c>
      <c r="C2" s="8" t="s">
        <v>16</v>
      </c>
      <c r="D2" s="8" t="s">
        <v>17</v>
      </c>
      <c r="E2" s="8" t="n">
        <v>1999</v>
      </c>
      <c r="F2" s="8" t="n">
        <v>1</v>
      </c>
      <c r="G2" s="13" t="n">
        <v>1</v>
      </c>
      <c r="H2" s="8" t="s">
        <v>18</v>
      </c>
      <c r="I2" s="10" t="n">
        <v>1999</v>
      </c>
      <c r="J2" s="10"/>
      <c r="K2" s="10" t="s">
        <v>136</v>
      </c>
      <c r="L2" s="8"/>
      <c r="M2" s="8"/>
      <c r="N2" s="12" t="s">
        <v>20</v>
      </c>
      <c r="O2" s="8"/>
    </row>
    <row collapsed="false" customFormat="true" customHeight="true" hidden="false" ht="13" outlineLevel="0" r="3" s="25">
      <c r="A3" s="7" t="str">
        <f aca="false">IF(C3&lt;&gt;"",CONCATENATE(IF(C3="Hi8",(IF(D3="PAL","HI8P",(IF(D3="NTSC","HI8N","HI8S"))))),"-",TEXT(E3,"0000"),IF(F3&gt;0,CONCATENATE("-",TEXT(F3,"0000")),"")),"")</f>
        <v>HI8P-1999-0002</v>
      </c>
      <c r="B3" s="7" t="s">
        <v>137</v>
      </c>
      <c r="C3" s="8" t="s">
        <v>16</v>
      </c>
      <c r="D3" s="8" t="s">
        <v>17</v>
      </c>
      <c r="E3" s="8" t="n">
        <v>1999</v>
      </c>
      <c r="F3" s="8" t="n">
        <v>2</v>
      </c>
      <c r="G3" s="13" t="n">
        <v>1</v>
      </c>
      <c r="H3" s="8" t="s">
        <v>18</v>
      </c>
      <c r="I3" s="10" t="n">
        <v>1999</v>
      </c>
      <c r="J3" s="10" t="s">
        <v>91</v>
      </c>
      <c r="K3" s="10" t="s">
        <v>138</v>
      </c>
      <c r="L3" s="8"/>
      <c r="M3" s="8"/>
      <c r="N3" s="12" t="s">
        <v>20</v>
      </c>
      <c r="O3" s="8"/>
    </row>
    <row collapsed="false" customFormat="true" customHeight="true" hidden="false" ht="13" outlineLevel="0" r="4" s="25">
      <c r="A4" s="7" t="str">
        <f aca="false">IF(C4&lt;&gt;"",CONCATENATE(IF(C4="Hi8",(IF(D4="PAL","HI8P",(IF(D4="NTSC","HI8N","HI8S"))))),"-",TEXT(E4,"0000"),IF(F4&gt;0,CONCATENATE("-",TEXT(F4,"0000")),"")),"")</f>
        <v>HI8P-1999-0003</v>
      </c>
      <c r="B4" s="7" t="s">
        <v>139</v>
      </c>
      <c r="C4" s="8" t="s">
        <v>16</v>
      </c>
      <c r="D4" s="8" t="s">
        <v>17</v>
      </c>
      <c r="E4" s="8" t="n">
        <v>1999</v>
      </c>
      <c r="F4" s="8" t="n">
        <v>3</v>
      </c>
      <c r="G4" s="13" t="n">
        <v>1</v>
      </c>
      <c r="H4" s="8" t="s">
        <v>18</v>
      </c>
      <c r="I4" s="10" t="n">
        <v>19990430</v>
      </c>
      <c r="J4" s="10" t="s">
        <v>91</v>
      </c>
      <c r="K4" s="10" t="s">
        <v>140</v>
      </c>
      <c r="L4" s="8"/>
      <c r="M4" s="8"/>
      <c r="N4" s="12" t="s">
        <v>20</v>
      </c>
      <c r="O4" s="8"/>
    </row>
    <row collapsed="false" customFormat="true" customHeight="true" hidden="false" ht="13" outlineLevel="0" r="5" s="25">
      <c r="A5" s="7" t="str">
        <f aca="false">IF(C5&lt;&gt;"",CONCATENATE(IF(C5="Hi8",(IF(D5="PAL","HI8P",(IF(D5="NTSC","HI8N","HI8S"))))),"-",TEXT(E5,"0000"),IF(F5&gt;0,CONCATENATE("-",TEXT(F5,"0000")),"")),"")</f>
        <v>HI8P-1999-0004</v>
      </c>
      <c r="B5" s="7" t="s">
        <v>141</v>
      </c>
      <c r="C5" s="8" t="s">
        <v>16</v>
      </c>
      <c r="D5" s="8" t="s">
        <v>17</v>
      </c>
      <c r="E5" s="8" t="n">
        <v>1999</v>
      </c>
      <c r="F5" s="8" t="n">
        <v>4</v>
      </c>
      <c r="G5" s="13" t="n">
        <v>1</v>
      </c>
      <c r="H5" s="8" t="s">
        <v>18</v>
      </c>
      <c r="I5" s="10" t="n">
        <v>19990117</v>
      </c>
      <c r="J5" s="10" t="s">
        <v>91</v>
      </c>
      <c r="K5" s="10" t="s">
        <v>142</v>
      </c>
      <c r="L5" s="8"/>
      <c r="M5" s="8"/>
      <c r="N5" s="12" t="s">
        <v>20</v>
      </c>
      <c r="O5" s="8"/>
    </row>
    <row collapsed="false" customFormat="true" customHeight="true" hidden="false" ht="13" outlineLevel="0" r="6" s="25">
      <c r="A6" s="7" t="str">
        <f aca="false">IF(C6&lt;&gt;"",CONCATENATE(IF(C6="Hi8",(IF(D6="PAL","HI8P",(IF(D6="NTSC","HI8N","HI8S"))))),"-",TEXT(E6,"0000"),IF(F6&gt;0,CONCATENATE("-",TEXT(F6,"0000")),"")),"")</f>
        <v>HI8P-1999-0005</v>
      </c>
      <c r="B6" s="7" t="s">
        <v>143</v>
      </c>
      <c r="C6" s="8" t="s">
        <v>16</v>
      </c>
      <c r="D6" s="8" t="s">
        <v>17</v>
      </c>
      <c r="E6" s="8" t="n">
        <v>1999</v>
      </c>
      <c r="F6" s="8" t="n">
        <v>5</v>
      </c>
      <c r="G6" s="13" t="n">
        <v>1</v>
      </c>
      <c r="H6" s="8" t="s">
        <v>18</v>
      </c>
      <c r="I6" s="10" t="n">
        <v>19990113</v>
      </c>
      <c r="J6" s="10" t="s">
        <v>91</v>
      </c>
      <c r="K6" s="10" t="s">
        <v>144</v>
      </c>
      <c r="L6" s="8"/>
      <c r="M6" s="8"/>
      <c r="N6" s="12" t="s">
        <v>20</v>
      </c>
      <c r="O6" s="8"/>
    </row>
    <row collapsed="false" customFormat="true" customHeight="true" hidden="false" ht="13" outlineLevel="0" r="7" s="25">
      <c r="A7" s="7" t="str">
        <f aca="false">IF(C7&lt;&gt;"",CONCATENATE(IF(C7="Hi8",(IF(D7="PAL","HI8P",(IF(D7="NTSC","HI8N","HI8S"))))),"-",TEXT(E7,"0000"),IF(F7&gt;0,CONCATENATE("-",TEXT(F7,"0000")),"")),"")</f>
        <v>HI8P-1999-0006</v>
      </c>
      <c r="B7" s="7" t="s">
        <v>145</v>
      </c>
      <c r="C7" s="8" t="s">
        <v>16</v>
      </c>
      <c r="D7" s="8" t="s">
        <v>17</v>
      </c>
      <c r="E7" s="8" t="n">
        <v>1999</v>
      </c>
      <c r="F7" s="8" t="n">
        <v>6</v>
      </c>
      <c r="G7" s="13" t="n">
        <v>1</v>
      </c>
      <c r="H7" s="8" t="s">
        <v>18</v>
      </c>
      <c r="I7" s="10" t="n">
        <v>19990122</v>
      </c>
      <c r="J7" s="10" t="s">
        <v>100</v>
      </c>
      <c r="K7" s="10" t="s">
        <v>146</v>
      </c>
      <c r="L7" s="8"/>
      <c r="M7" s="8"/>
      <c r="N7" s="12" t="s">
        <v>20</v>
      </c>
      <c r="O7" s="8"/>
    </row>
    <row collapsed="false" customFormat="true" customHeight="true" hidden="false" ht="13" outlineLevel="0" r="8" s="25">
      <c r="A8" s="7" t="str">
        <f aca="false">IF(C8&lt;&gt;"",CONCATENATE(IF(C8="Hi8",(IF(D8="PAL","HI8P",(IF(D8="NTSC","HI8N","HI8S"))))),"-",TEXT(E8,"0000"),IF(F8&gt;0,CONCATENATE("-",TEXT(F8,"0000")),"")),"")</f>
        <v>HI8P-1999-0007</v>
      </c>
      <c r="B8" s="7" t="s">
        <v>147</v>
      </c>
      <c r="C8" s="8" t="s">
        <v>16</v>
      </c>
      <c r="D8" s="8" t="s">
        <v>17</v>
      </c>
      <c r="E8" s="8" t="n">
        <v>1999</v>
      </c>
      <c r="F8" s="8" t="n">
        <v>7</v>
      </c>
      <c r="G8" s="13" t="n">
        <v>1</v>
      </c>
      <c r="H8" s="8" t="s">
        <v>18</v>
      </c>
      <c r="I8" s="10" t="n">
        <v>19990113</v>
      </c>
      <c r="J8" s="10"/>
      <c r="K8" s="8"/>
      <c r="L8" s="8"/>
      <c r="M8" s="8"/>
      <c r="N8" s="12" t="s">
        <v>20</v>
      </c>
      <c r="O8" s="8"/>
    </row>
    <row collapsed="false" customFormat="true" customHeight="true" hidden="false" ht="13" outlineLevel="0" r="9" s="26">
      <c r="A9" s="14" t="str">
        <f aca="false">IF(C9&lt;&gt;"",CONCATENATE(IF(C9="Hi8",(IF(D9="PAL","HI8P",(IF(D9="NTSC","HI8N","HI8S"))))),"-",TEXT(E9,"0000"),IF(F9&gt;0,CONCATENATE("-",TEXT(F9,"0000")),"")),"")</f>
        <v>HI8P-1999-0008</v>
      </c>
      <c r="B9" s="14" t="s">
        <v>148</v>
      </c>
      <c r="C9" s="15" t="s">
        <v>16</v>
      </c>
      <c r="D9" s="15" t="s">
        <v>17</v>
      </c>
      <c r="E9" s="15" t="n">
        <v>1999</v>
      </c>
      <c r="F9" s="15" t="n">
        <v>8</v>
      </c>
      <c r="G9" s="16" t="n">
        <v>1</v>
      </c>
      <c r="H9" s="15" t="s">
        <v>18</v>
      </c>
      <c r="I9" s="17" t="n">
        <v>19991002</v>
      </c>
      <c r="J9" s="17"/>
      <c r="K9" s="15" t="s">
        <v>149</v>
      </c>
      <c r="L9" s="15"/>
      <c r="M9" s="15"/>
      <c r="N9" s="18" t="s">
        <v>20</v>
      </c>
      <c r="O9" s="15"/>
    </row>
  </sheetData>
  <dataValidations count="6">
    <dataValidation allowBlank="true" operator="between" showDropDown="false" showErrorMessage="true" showInputMessage="true" sqref="C2:C9" type="list">
      <formula1>"Hi8"</formula1>
      <formula2>0</formula2>
    </dataValidation>
    <dataValidation allowBlank="true" operator="between" showDropDown="false" showErrorMessage="true" showInputMessage="true" sqref="D2:D9" type="list">
      <formula1>"PAL,NTSC,SECAM"</formula1>
      <formula2>0</formula2>
    </dataValidation>
    <dataValidation allowBlank="true" operator="lessThanOrEqual" showDropDown="false" showErrorMessage="true" showInputMessage="true" sqref="E1:E9" type="textLength">
      <formula1>4</formula1>
      <formula2>0</formula2>
    </dataValidation>
    <dataValidation allowBlank="true" operator="between" showDropDown="false" showErrorMessage="true" showInputMessage="true" sqref="F2:F9" type="textLength">
      <formula1>1</formula1>
      <formula2>3</formula2>
    </dataValidation>
    <dataValidation allowBlank="true" operator="greaterThan" showDropDown="false" showErrorMessage="true" showInputMessage="true" sqref="G2:G9" type="whole">
      <formula1>1</formula1>
      <formula2>0</formula2>
    </dataValidation>
    <dataValidation allowBlank="true" operator="between" showDropDown="false" showErrorMessage="true" showInputMessage="true" sqref="H2:H9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true" customHeight="false" hidden="false" ht="12.1" outlineLevel="0" r="2" s="25">
      <c r="A2" s="7" t="str">
        <f aca="false">IF(C2&lt;&gt;"",CONCATENATE(IF(C2="Hi8",(IF(D2="PAL","HI8P",(IF(D2="NTSC","HI8N","HI8S"))))),"-",TEXT(E2,"0000"),IF(F2&gt;0,CONCATENATE("-",TEXT(F2,"0000")),"")),"")</f>
        <v>HI8P-2000-0001</v>
      </c>
      <c r="B2" s="7" t="s">
        <v>150</v>
      </c>
      <c r="C2" s="8" t="s">
        <v>16</v>
      </c>
      <c r="D2" s="8" t="s">
        <v>17</v>
      </c>
      <c r="E2" s="8" t="n">
        <v>2000</v>
      </c>
      <c r="F2" s="8" t="n">
        <v>1</v>
      </c>
      <c r="G2" s="13" t="n">
        <v>1</v>
      </c>
      <c r="H2" s="8" t="s">
        <v>18</v>
      </c>
      <c r="I2" s="10" t="n">
        <v>20000313</v>
      </c>
      <c r="J2" s="10" t="s">
        <v>151</v>
      </c>
      <c r="K2" s="8"/>
      <c r="L2" s="8"/>
      <c r="M2" s="8"/>
      <c r="N2" s="12" t="s">
        <v>20</v>
      </c>
      <c r="O2" s="27" t="s">
        <v>152</v>
      </c>
    </row>
    <row collapsed="false" customFormat="true" customHeight="true" hidden="false" ht="13" outlineLevel="0" r="3" s="25">
      <c r="A3" s="7" t="str">
        <f aca="false">IF(C3&lt;&gt;"",CONCATENATE(IF(C3="Hi8",(IF(D3="PAL","HI8P",(IF(D3="NTSC","HI8N","HI8S"))))),"-",TEXT(E3,"0000"),IF(F3&gt;0,CONCATENATE("-",TEXT(F3,"0000")),"")),"")</f>
        <v>HI8P-2000-0002</v>
      </c>
      <c r="B3" s="7" t="s">
        <v>153</v>
      </c>
      <c r="C3" s="8" t="s">
        <v>16</v>
      </c>
      <c r="D3" s="8" t="s">
        <v>17</v>
      </c>
      <c r="E3" s="8" t="n">
        <v>2000</v>
      </c>
      <c r="F3" s="8" t="n">
        <v>2</v>
      </c>
      <c r="G3" s="13" t="n">
        <v>1</v>
      </c>
      <c r="H3" s="8" t="s">
        <v>18</v>
      </c>
      <c r="I3" s="10" t="n">
        <v>20001122</v>
      </c>
      <c r="J3" s="10" t="s">
        <v>154</v>
      </c>
      <c r="K3" s="8"/>
      <c r="L3" s="8"/>
      <c r="M3" s="8"/>
      <c r="N3" s="12" t="s">
        <v>20</v>
      </c>
      <c r="O3" s="8"/>
    </row>
    <row collapsed="false" customFormat="true" customHeight="true" hidden="false" ht="13" outlineLevel="0" r="4" s="25">
      <c r="A4" s="7" t="str">
        <f aca="false">IF(C4&lt;&gt;"",CONCATENATE(IF(C4="Hi8",(IF(D4="PAL","HI8P",(IF(D4="NTSC","HI8N","HI8S"))))),"-",TEXT(E4,"0000"),IF(F4&gt;0,CONCATENATE("-",TEXT(F4,"0000")),"")),"")</f>
        <v>HI8P-2000-0002</v>
      </c>
      <c r="B4" s="7" t="s">
        <v>153</v>
      </c>
      <c r="C4" s="8" t="s">
        <v>16</v>
      </c>
      <c r="D4" s="8" t="s">
        <v>17</v>
      </c>
      <c r="E4" s="8" t="n">
        <v>2000</v>
      </c>
      <c r="F4" s="8" t="n">
        <v>2</v>
      </c>
      <c r="G4" s="13" t="n">
        <v>2</v>
      </c>
      <c r="H4" s="8" t="s">
        <v>18</v>
      </c>
      <c r="I4" s="10" t="n">
        <v>20001123</v>
      </c>
      <c r="J4" s="10" t="s">
        <v>155</v>
      </c>
      <c r="K4" s="8"/>
      <c r="L4" s="8"/>
      <c r="M4" s="8"/>
      <c r="N4" s="12" t="s">
        <v>20</v>
      </c>
      <c r="O4" s="8"/>
    </row>
    <row collapsed="false" customFormat="true" customHeight="true" hidden="false" ht="13" outlineLevel="0" r="5" s="25">
      <c r="A5" s="7" t="str">
        <f aca="false">IF(C5&lt;&gt;"",CONCATENATE(IF(C5="Hi8",(IF(D5="PAL","HI8P",(IF(D5="NTSC","HI8N","HI8S"))))),"-",TEXT(E5,"0000"),IF(F5&gt;0,CONCATENATE("-",TEXT(F5,"0000")),"")),"")</f>
        <v>HI8P-2000-0003</v>
      </c>
      <c r="B5" s="7" t="s">
        <v>156</v>
      </c>
      <c r="C5" s="8" t="s">
        <v>16</v>
      </c>
      <c r="D5" s="8" t="s">
        <v>17</v>
      </c>
      <c r="E5" s="8" t="n">
        <v>2000</v>
      </c>
      <c r="F5" s="8" t="n">
        <v>3</v>
      </c>
      <c r="G5" s="13" t="n">
        <v>1</v>
      </c>
      <c r="H5" s="8" t="s">
        <v>18</v>
      </c>
      <c r="I5" s="10" t="n">
        <v>20001025</v>
      </c>
      <c r="J5" s="10" t="s">
        <v>155</v>
      </c>
      <c r="K5" s="10"/>
      <c r="L5" s="8"/>
      <c r="M5" s="8"/>
      <c r="N5" s="12" t="s">
        <v>20</v>
      </c>
      <c r="O5" s="8"/>
    </row>
    <row collapsed="false" customFormat="true" customHeight="true" hidden="false" ht="13" outlineLevel="0" r="6" s="25">
      <c r="A6" s="7" t="str">
        <f aca="false">IF(C6&lt;&gt;"",CONCATENATE(IF(C6="Hi8",(IF(D6="PAL","HI8P",(IF(D6="NTSC","HI8N","HI8S"))))),"-",TEXT(E6,"0000"),IF(F6&gt;0,CONCATENATE("-",TEXT(F6,"0000")),"")),"")</f>
        <v>HI8P-2000-0004</v>
      </c>
      <c r="B6" s="7" t="s">
        <v>157</v>
      </c>
      <c r="C6" s="8" t="s">
        <v>16</v>
      </c>
      <c r="D6" s="8" t="s">
        <v>17</v>
      </c>
      <c r="E6" s="8" t="n">
        <v>2000</v>
      </c>
      <c r="F6" s="8" t="n">
        <v>4</v>
      </c>
      <c r="G6" s="13" t="n">
        <v>1</v>
      </c>
      <c r="H6" s="8" t="s">
        <v>18</v>
      </c>
      <c r="I6" s="10" t="n">
        <v>20001127</v>
      </c>
      <c r="J6" s="10" t="s">
        <v>158</v>
      </c>
      <c r="K6" s="10"/>
      <c r="L6" s="8"/>
      <c r="M6" s="8"/>
      <c r="N6" s="12" t="s">
        <v>20</v>
      </c>
      <c r="O6" s="8"/>
    </row>
    <row collapsed="false" customFormat="true" customHeight="true" hidden="false" ht="13" outlineLevel="0" r="7" s="25">
      <c r="A7" s="7" t="str">
        <f aca="false">IF(C7&lt;&gt;"",CONCATENATE(IF(C7="Hi8",(IF(D7="PAL","HI8P",(IF(D7="NTSC","HI8N","HI8S"))))),"-",TEXT(E7,"0000"),IF(F7&gt;0,CONCATENATE("-",TEXT(F7,"0000")),"")),"")</f>
        <v>HI8P-2000-0005</v>
      </c>
      <c r="B7" s="7" t="s">
        <v>159</v>
      </c>
      <c r="C7" s="8" t="s">
        <v>16</v>
      </c>
      <c r="D7" s="8" t="s">
        <v>17</v>
      </c>
      <c r="E7" s="8" t="n">
        <v>2000</v>
      </c>
      <c r="F7" s="8" t="n">
        <v>5</v>
      </c>
      <c r="G7" s="13" t="n">
        <v>1</v>
      </c>
      <c r="H7" s="8" t="s">
        <v>18</v>
      </c>
      <c r="I7" s="10" t="n">
        <v>20000623</v>
      </c>
      <c r="J7" s="10" t="s">
        <v>160</v>
      </c>
      <c r="K7" s="10"/>
      <c r="L7" s="8"/>
      <c r="M7" s="8"/>
      <c r="N7" s="12" t="s">
        <v>20</v>
      </c>
      <c r="O7" s="8"/>
    </row>
    <row collapsed="false" customFormat="true" customHeight="true" hidden="false" ht="13" outlineLevel="0" r="8" s="25">
      <c r="A8" s="7" t="str">
        <f aca="false">IF(C8&lt;&gt;"",CONCATENATE(IF(C8="Hi8",(IF(D8="PAL","HI8P",(IF(D8="NTSC","HI8N","HI8S"))))),"-",TEXT(E8,"0000"),IF(F8&gt;0,CONCATENATE("-",TEXT(F8,"0000")),"")),"")</f>
        <v>HI8P-2000-0006</v>
      </c>
      <c r="B8" s="7" t="s">
        <v>161</v>
      </c>
      <c r="C8" s="8" t="s">
        <v>16</v>
      </c>
      <c r="D8" s="8" t="s">
        <v>17</v>
      </c>
      <c r="E8" s="8" t="n">
        <v>2000</v>
      </c>
      <c r="F8" s="8" t="n">
        <v>6</v>
      </c>
      <c r="G8" s="13" t="n">
        <v>1</v>
      </c>
      <c r="H8" s="8" t="s">
        <v>18</v>
      </c>
      <c r="I8" s="10" t="n">
        <v>20001018</v>
      </c>
      <c r="J8" s="10" t="s">
        <v>162</v>
      </c>
      <c r="K8" s="10"/>
      <c r="L8" s="8"/>
      <c r="M8" s="8"/>
      <c r="N8" s="12" t="s">
        <v>20</v>
      </c>
      <c r="O8" s="8"/>
    </row>
    <row collapsed="false" customFormat="true" customHeight="true" hidden="false" ht="13" outlineLevel="0" r="9" s="25">
      <c r="A9" s="7" t="str">
        <f aca="false">IF(C9&lt;&gt;"",CONCATENATE(IF(C9="Hi8",(IF(D9="PAL","HI8P",(IF(D9="NTSC","HI8N","HI8S"))))),"-",TEXT(E9,"0000"),IF(F9&gt;0,CONCATENATE("-",TEXT(F9,"0000")),"")),"")</f>
        <v>HI8P-2000-0006</v>
      </c>
      <c r="B9" s="7" t="s">
        <v>161</v>
      </c>
      <c r="C9" s="8" t="s">
        <v>16</v>
      </c>
      <c r="D9" s="8" t="s">
        <v>17</v>
      </c>
      <c r="E9" s="8" t="n">
        <v>2000</v>
      </c>
      <c r="F9" s="8" t="n">
        <v>6</v>
      </c>
      <c r="G9" s="13" t="n">
        <v>2</v>
      </c>
      <c r="H9" s="8" t="s">
        <v>18</v>
      </c>
      <c r="I9" s="10" t="n">
        <v>20001021</v>
      </c>
      <c r="J9" s="10" t="s">
        <v>76</v>
      </c>
      <c r="K9" s="10"/>
      <c r="L9" s="8"/>
      <c r="M9" s="8"/>
      <c r="N9" s="12" t="s">
        <v>20</v>
      </c>
      <c r="O9" s="8"/>
    </row>
    <row collapsed="false" customFormat="true" customHeight="true" hidden="false" ht="13" outlineLevel="0" r="10" s="25">
      <c r="A10" s="7" t="str">
        <f aca="false">IF(C10&lt;&gt;"",CONCATENATE(IF(C10="Hi8",(IF(D10="PAL","HI8P",(IF(D10="NTSC","HI8N","HI8S"))))),"-",TEXT(E10,"0000"),IF(F10&gt;0,CONCATENATE("-",TEXT(F10,"0000")),"")),"")</f>
        <v>HI8P-2000-0006</v>
      </c>
      <c r="B10" s="7" t="s">
        <v>161</v>
      </c>
      <c r="C10" s="8" t="s">
        <v>16</v>
      </c>
      <c r="D10" s="8" t="s">
        <v>17</v>
      </c>
      <c r="E10" s="8" t="n">
        <v>2000</v>
      </c>
      <c r="F10" s="8" t="n">
        <v>6</v>
      </c>
      <c r="G10" s="13" t="n">
        <v>3</v>
      </c>
      <c r="H10" s="8" t="s">
        <v>18</v>
      </c>
      <c r="I10" s="10" t="n">
        <v>20001022</v>
      </c>
      <c r="J10" s="10" t="s">
        <v>154</v>
      </c>
      <c r="K10" s="10"/>
      <c r="L10" s="8"/>
      <c r="M10" s="8"/>
      <c r="N10" s="12" t="s">
        <v>20</v>
      </c>
      <c r="O10" s="8"/>
    </row>
    <row collapsed="false" customFormat="true" customHeight="true" hidden="false" ht="13" outlineLevel="0" r="11" s="25">
      <c r="A11" s="7" t="str">
        <f aca="false">IF(C11&lt;&gt;"",CONCATENATE(IF(C11="Hi8",(IF(D11="PAL","HI8P",(IF(D11="NTSC","HI8N","HI8S"))))),"-",TEXT(E11,"0000"),IF(F11&gt;0,CONCATENATE("-",TEXT(F11,"0000")),"")),"")</f>
        <v>HI8P-2000-0007</v>
      </c>
      <c r="B11" s="7" t="s">
        <v>163</v>
      </c>
      <c r="C11" s="8" t="s">
        <v>16</v>
      </c>
      <c r="D11" s="8" t="s">
        <v>17</v>
      </c>
      <c r="E11" s="8" t="n">
        <v>2000</v>
      </c>
      <c r="F11" s="8" t="n">
        <v>7</v>
      </c>
      <c r="G11" s="13" t="n">
        <v>1</v>
      </c>
      <c r="H11" s="8" t="s">
        <v>18</v>
      </c>
      <c r="I11" s="10" t="n">
        <v>20000313</v>
      </c>
      <c r="J11" s="10" t="s">
        <v>151</v>
      </c>
      <c r="K11" s="10" t="s">
        <v>164</v>
      </c>
      <c r="L11" s="8"/>
      <c r="M11" s="8"/>
      <c r="N11" s="12" t="s">
        <v>20</v>
      </c>
      <c r="O11" s="8"/>
    </row>
    <row collapsed="false" customFormat="true" customHeight="true" hidden="false" ht="13" outlineLevel="0" r="12" s="25">
      <c r="A12" s="7" t="str">
        <f aca="false">IF(C12&lt;&gt;"",CONCATENATE(IF(C12="Hi8",(IF(D12="PAL","HI8P",(IF(D12="NTSC","HI8N","HI8S"))))),"-",TEXT(E12,"0000"),IF(F12&gt;0,CONCATENATE("-",TEXT(F12,"0000")),"")),"")</f>
        <v>HI8P-2000-0007</v>
      </c>
      <c r="B12" s="7" t="s">
        <v>163</v>
      </c>
      <c r="C12" s="8" t="s">
        <v>16</v>
      </c>
      <c r="D12" s="8" t="s">
        <v>17</v>
      </c>
      <c r="E12" s="8" t="n">
        <v>2000</v>
      </c>
      <c r="F12" s="8" t="n">
        <v>7</v>
      </c>
      <c r="G12" s="13" t="n">
        <v>2</v>
      </c>
      <c r="H12" s="8" t="s">
        <v>18</v>
      </c>
      <c r="I12" s="10" t="n">
        <v>20000314</v>
      </c>
      <c r="J12" s="10" t="s">
        <v>155</v>
      </c>
      <c r="K12" s="10" t="s">
        <v>164</v>
      </c>
      <c r="L12" s="8"/>
      <c r="M12" s="8"/>
      <c r="N12" s="12" t="s">
        <v>20</v>
      </c>
      <c r="O12" s="8"/>
    </row>
    <row collapsed="false" customFormat="true" customHeight="true" hidden="false" ht="13" outlineLevel="0" r="13" s="25">
      <c r="A13" s="7" t="str">
        <f aca="false">IF(C13&lt;&gt;"",CONCATENATE(IF(C13="Hi8",(IF(D13="PAL","HI8P",(IF(D13="NTSC","HI8N","HI8S"))))),"-",TEXT(E13,"0000"),IF(F13&gt;0,CONCATENATE("-",TEXT(F13,"0000")),"")),"")</f>
        <v>HI8P-2000-0008</v>
      </c>
      <c r="B13" s="7" t="s">
        <v>165</v>
      </c>
      <c r="C13" s="8" t="s">
        <v>16</v>
      </c>
      <c r="D13" s="8" t="s">
        <v>17</v>
      </c>
      <c r="E13" s="8" t="n">
        <v>2000</v>
      </c>
      <c r="F13" s="8" t="n">
        <v>8</v>
      </c>
      <c r="G13" s="13" t="n">
        <v>1</v>
      </c>
      <c r="H13" s="8" t="s">
        <v>18</v>
      </c>
      <c r="I13" s="10" t="n">
        <v>20000101</v>
      </c>
      <c r="J13" s="10" t="s">
        <v>91</v>
      </c>
      <c r="K13" s="8" t="s">
        <v>166</v>
      </c>
      <c r="L13" s="8" t="s">
        <v>116</v>
      </c>
      <c r="M13" s="8"/>
      <c r="N13" s="12" t="s">
        <v>20</v>
      </c>
      <c r="O13" s="8"/>
    </row>
    <row collapsed="false" customFormat="true" customHeight="true" hidden="false" ht="13" outlineLevel="0" r="14" s="26">
      <c r="A14" s="14" t="str">
        <f aca="false">IF(C14&lt;&gt;"",CONCATENATE(IF(C14="Hi8",(IF(D14="PAL","HI8P",(IF(D14="NTSC","HI8N","HI8S"))))),"-",TEXT(E14,"0000"),IF(F14&gt;0,CONCATENATE("-",TEXT(F14,"0000")),"")),"")</f>
        <v>HI8P-2000-0009</v>
      </c>
      <c r="B14" s="14" t="s">
        <v>167</v>
      </c>
      <c r="C14" s="15" t="s">
        <v>16</v>
      </c>
      <c r="D14" s="15" t="s">
        <v>17</v>
      </c>
      <c r="E14" s="15" t="n">
        <v>2000</v>
      </c>
      <c r="F14" s="15" t="n">
        <v>9</v>
      </c>
      <c r="G14" s="16" t="n">
        <v>1</v>
      </c>
      <c r="H14" s="15" t="s">
        <v>18</v>
      </c>
      <c r="I14" s="17" t="n">
        <v>20000101</v>
      </c>
      <c r="J14" s="17" t="s">
        <v>91</v>
      </c>
      <c r="K14" s="17" t="s">
        <v>168</v>
      </c>
      <c r="L14" s="15"/>
      <c r="M14" s="15"/>
      <c r="N14" s="18" t="s">
        <v>20</v>
      </c>
      <c r="O14" s="15"/>
    </row>
    <row collapsed="false" customFormat="true" customHeight="true" hidden="false" ht="13" outlineLevel="0" r="15" s="26">
      <c r="A15" s="14" t="str">
        <f aca="false">IF(C15&lt;&gt;"",CONCATENATE(IF(C15="Hi8",(IF(D15="PAL","HI8P",(IF(D15="NTSC","HI8N","HI8S"))))),"-",TEXT(E15,"0000"),IF(F15&gt;0,CONCATENATE("-",TEXT(F15,"0000")),"")),"")</f>
        <v>HI8P-2000-0010</v>
      </c>
      <c r="B15" s="14" t="s">
        <v>169</v>
      </c>
      <c r="C15" s="15" t="s">
        <v>16</v>
      </c>
      <c r="D15" s="15" t="s">
        <v>17</v>
      </c>
      <c r="E15" s="15" t="n">
        <v>2000</v>
      </c>
      <c r="F15" s="15" t="n">
        <v>10</v>
      </c>
      <c r="G15" s="16" t="n">
        <v>1</v>
      </c>
      <c r="H15" s="15" t="s">
        <v>18</v>
      </c>
      <c r="I15" s="17" t="n">
        <v>20000101</v>
      </c>
      <c r="J15" s="17" t="s">
        <v>91</v>
      </c>
      <c r="K15" s="17" t="s">
        <v>170</v>
      </c>
      <c r="L15" s="15"/>
      <c r="M15" s="15"/>
      <c r="N15" s="18" t="s">
        <v>20</v>
      </c>
      <c r="O15" s="15"/>
    </row>
    <row collapsed="false" customFormat="true" customHeight="true" hidden="false" ht="13" outlineLevel="0" r="16" s="26">
      <c r="A16" s="14" t="str">
        <f aca="false">IF(C16&lt;&gt;"",CONCATENATE(IF(C16="Hi8",(IF(D16="PAL","HI8P",(IF(D16="NTSC","HI8N","HI8S"))))),"-",TEXT(E16,"0000"),IF(F16&gt;0,CONCATENATE("-",TEXT(F16,"0000")),"")),"")</f>
        <v>HI8P-2000-0010</v>
      </c>
      <c r="B16" s="14" t="s">
        <v>169</v>
      </c>
      <c r="C16" s="15" t="s">
        <v>16</v>
      </c>
      <c r="D16" s="15" t="s">
        <v>17</v>
      </c>
      <c r="E16" s="15" t="n">
        <v>2000</v>
      </c>
      <c r="F16" s="15" t="n">
        <v>10</v>
      </c>
      <c r="G16" s="16" t="n">
        <v>2</v>
      </c>
      <c r="H16" s="15" t="s">
        <v>18</v>
      </c>
      <c r="I16" s="17"/>
      <c r="J16" s="17" t="s">
        <v>100</v>
      </c>
      <c r="K16" s="17" t="s">
        <v>171</v>
      </c>
      <c r="L16" s="15"/>
      <c r="M16" s="15"/>
      <c r="N16" s="18" t="s">
        <v>20</v>
      </c>
      <c r="O16" s="15"/>
    </row>
    <row collapsed="false" customFormat="true" customHeight="true" hidden="false" ht="13" outlineLevel="0" r="17" s="26">
      <c r="A17" s="14" t="str">
        <f aca="false">IF(C17&lt;&gt;"",CONCATENATE(IF(C17="Hi8",(IF(D17="PAL","HI8P",(IF(D17="NTSC","HI8N","HI8S"))))),"-",TEXT(E17,"0000"),IF(F17&gt;0,CONCATENATE("-",TEXT(F17,"0000")),"")),"")</f>
        <v>HI8P-2000-0011</v>
      </c>
      <c r="B17" s="14" t="s">
        <v>172</v>
      </c>
      <c r="C17" s="15" t="s">
        <v>16</v>
      </c>
      <c r="D17" s="15" t="s">
        <v>17</v>
      </c>
      <c r="E17" s="15" t="n">
        <v>2000</v>
      </c>
      <c r="F17" s="15" t="n">
        <v>11</v>
      </c>
      <c r="G17" s="16" t="n">
        <v>1</v>
      </c>
      <c r="H17" s="15" t="s">
        <v>18</v>
      </c>
      <c r="I17" s="17" t="n">
        <v>20000322</v>
      </c>
      <c r="J17" s="17" t="s">
        <v>173</v>
      </c>
      <c r="K17" s="17" t="s">
        <v>174</v>
      </c>
      <c r="L17" s="15"/>
      <c r="M17" s="15"/>
      <c r="N17" s="18" t="s">
        <v>20</v>
      </c>
      <c r="O17" s="15"/>
    </row>
    <row collapsed="false" customFormat="true" customHeight="true" hidden="false" ht="13" outlineLevel="0" r="18" s="26">
      <c r="A18" s="14" t="str">
        <f aca="false">IF(C18&lt;&gt;"",CONCATENATE(IF(C18="Hi8",(IF(D18="PAL","HI8P",(IF(D18="NTSC","HI8N","HI8S"))))),"-",TEXT(E18,"0000"),IF(F18&gt;0,CONCATENATE("-",TEXT(F18,"0000")),"")),"")</f>
        <v>HI8P-2000-0012</v>
      </c>
      <c r="B18" s="14" t="s">
        <v>175</v>
      </c>
      <c r="C18" s="15" t="s">
        <v>16</v>
      </c>
      <c r="D18" s="15" t="s">
        <v>17</v>
      </c>
      <c r="E18" s="15" t="n">
        <v>2000</v>
      </c>
      <c r="F18" s="15" t="n">
        <v>12</v>
      </c>
      <c r="G18" s="16" t="n">
        <v>1</v>
      </c>
      <c r="H18" s="15" t="s">
        <v>18</v>
      </c>
      <c r="I18" s="17" t="n">
        <v>20000325</v>
      </c>
      <c r="J18" s="17" t="s">
        <v>160</v>
      </c>
      <c r="K18" s="17" t="s">
        <v>111</v>
      </c>
      <c r="L18" s="15" t="s">
        <v>116</v>
      </c>
      <c r="M18" s="15"/>
      <c r="N18" s="18" t="s">
        <v>20</v>
      </c>
      <c r="O18" s="15"/>
    </row>
    <row collapsed="false" customFormat="true" customHeight="true" hidden="false" ht="13" outlineLevel="0" r="19" s="26">
      <c r="A19" s="14" t="str">
        <f aca="false">IF(C19&lt;&gt;"",CONCATENATE(IF(C19="Hi8",(IF(D19="PAL","HI8P",(IF(D19="NTSC","HI8N","HI8S"))))),"-",TEXT(E19,"0000"),IF(F19&gt;0,CONCATENATE("-",TEXT(F19,"0000")),"")),"")</f>
        <v>HI8P-2000-0013</v>
      </c>
      <c r="B19" s="14" t="s">
        <v>176</v>
      </c>
      <c r="C19" s="15" t="s">
        <v>16</v>
      </c>
      <c r="D19" s="15" t="s">
        <v>17</v>
      </c>
      <c r="E19" s="15" t="n">
        <v>2000</v>
      </c>
      <c r="F19" s="15" t="n">
        <v>13</v>
      </c>
      <c r="G19" s="16" t="n">
        <v>1</v>
      </c>
      <c r="H19" s="15" t="s">
        <v>18</v>
      </c>
      <c r="I19" s="17" t="n">
        <v>20000101</v>
      </c>
      <c r="J19" s="17" t="s">
        <v>91</v>
      </c>
      <c r="K19" s="17" t="s">
        <v>177</v>
      </c>
      <c r="L19" s="15"/>
      <c r="M19" s="15"/>
      <c r="N19" s="18" t="s">
        <v>20</v>
      </c>
      <c r="O19" s="15"/>
    </row>
    <row collapsed="false" customFormat="true" customHeight="true" hidden="false" ht="13" outlineLevel="0" r="20" s="26">
      <c r="A20" s="14" t="str">
        <f aca="false">IF(C20&lt;&gt;"",CONCATENATE(IF(C20="Hi8",(IF(D20="PAL","HI8P",(IF(D20="NTSC","HI8N","HI8S"))))),"-",TEXT(E20,"0000"),IF(F20&gt;0,CONCATENATE("-",TEXT(F20,"0000")),"")),"")</f>
        <v>HI8P-2000-0014</v>
      </c>
      <c r="B20" s="14" t="s">
        <v>178</v>
      </c>
      <c r="C20" s="15" t="s">
        <v>16</v>
      </c>
      <c r="D20" s="15" t="s">
        <v>17</v>
      </c>
      <c r="E20" s="15" t="n">
        <v>2000</v>
      </c>
      <c r="F20" s="15" t="n">
        <v>14</v>
      </c>
      <c r="G20" s="16" t="n">
        <v>1</v>
      </c>
      <c r="H20" s="15" t="s">
        <v>18</v>
      </c>
      <c r="I20" s="17" t="n">
        <v>20000505</v>
      </c>
      <c r="J20" s="17" t="s">
        <v>91</v>
      </c>
      <c r="K20" s="17" t="s">
        <v>179</v>
      </c>
      <c r="L20" s="15"/>
      <c r="M20" s="15"/>
      <c r="N20" s="18" t="s">
        <v>20</v>
      </c>
      <c r="O20" s="15"/>
    </row>
    <row collapsed="false" customFormat="true" customHeight="true" hidden="false" ht="13" outlineLevel="0" r="21" s="26">
      <c r="A21" s="14" t="str">
        <f aca="false">IF(C21&lt;&gt;"",CONCATENATE(IF(C21="Hi8",(IF(D21="PAL","HI8P",(IF(D21="NTSC","HI8N","HI8S"))))),"-",TEXT(E21,"0000"),IF(F21&gt;0,CONCATENATE("-",TEXT(F21,"0000")),"")),"")</f>
        <v>HI8P-2000-0015</v>
      </c>
      <c r="B21" s="14" t="s">
        <v>180</v>
      </c>
      <c r="C21" s="15" t="s">
        <v>16</v>
      </c>
      <c r="D21" s="15" t="s">
        <v>17</v>
      </c>
      <c r="E21" s="15" t="n">
        <v>2000</v>
      </c>
      <c r="F21" s="15" t="n">
        <v>15</v>
      </c>
      <c r="G21" s="16" t="n">
        <v>1</v>
      </c>
      <c r="H21" s="15" t="s">
        <v>18</v>
      </c>
      <c r="I21" s="17" t="n">
        <v>20000325</v>
      </c>
      <c r="J21" s="17" t="s">
        <v>160</v>
      </c>
      <c r="K21" s="17" t="s">
        <v>181</v>
      </c>
      <c r="L21" s="15"/>
      <c r="M21" s="15"/>
      <c r="N21" s="18" t="s">
        <v>20</v>
      </c>
      <c r="O21" s="15"/>
    </row>
    <row collapsed="false" customFormat="true" customHeight="true" hidden="false" ht="13" outlineLevel="0" r="22" s="26">
      <c r="A22" s="14" t="str">
        <f aca="false">IF(C22&lt;&gt;"",CONCATENATE(IF(C22="Hi8",(IF(D22="PAL","HI8P",(IF(D22="NTSC","HI8N","HI8S"))))),"-",TEXT(E22,"0000"),IF(F22&gt;0,CONCATENATE("-",TEXT(F22,"0000")),"")),"")</f>
        <v>HI8P-2000-0016</v>
      </c>
      <c r="B22" s="14" t="s">
        <v>182</v>
      </c>
      <c r="C22" s="15" t="s">
        <v>16</v>
      </c>
      <c r="D22" s="15" t="s">
        <v>17</v>
      </c>
      <c r="E22" s="15" t="n">
        <v>2000</v>
      </c>
      <c r="F22" s="15" t="n">
        <v>16</v>
      </c>
      <c r="G22" s="16" t="n">
        <v>1</v>
      </c>
      <c r="H22" s="15" t="s">
        <v>18</v>
      </c>
      <c r="I22" s="17" t="n">
        <v>20000319</v>
      </c>
      <c r="J22" s="17" t="s">
        <v>183</v>
      </c>
      <c r="K22" s="17" t="s">
        <v>184</v>
      </c>
      <c r="L22" s="15"/>
      <c r="M22" s="15"/>
      <c r="N22" s="18" t="s">
        <v>20</v>
      </c>
      <c r="O22" s="15"/>
    </row>
    <row collapsed="false" customFormat="true" customHeight="true" hidden="false" ht="13" outlineLevel="0" r="23" s="26">
      <c r="A23" s="14" t="str">
        <f aca="false">IF(C23&lt;&gt;"",CONCATENATE(IF(C23="Hi8",(IF(D23="PAL","HI8P",(IF(D23="NTSC","HI8N","HI8S"))))),"-",TEXT(E23,"0000"),IF(F23&gt;0,CONCATENATE("-",TEXT(F23,"0000")),"")),"")</f>
        <v>HI8P-2000-0017</v>
      </c>
      <c r="B23" s="14"/>
      <c r="C23" s="15" t="s">
        <v>16</v>
      </c>
      <c r="D23" s="15" t="s">
        <v>17</v>
      </c>
      <c r="E23" s="15" t="n">
        <v>2000</v>
      </c>
      <c r="F23" s="15" t="n">
        <v>17</v>
      </c>
      <c r="G23" s="16" t="n">
        <v>1</v>
      </c>
      <c r="H23" s="15" t="s">
        <v>18</v>
      </c>
      <c r="I23" s="17" t="n">
        <v>20000429</v>
      </c>
      <c r="J23" s="17"/>
      <c r="K23" s="15" t="s">
        <v>185</v>
      </c>
      <c r="L23" s="15"/>
      <c r="M23" s="15"/>
      <c r="N23" s="18" t="s">
        <v>20</v>
      </c>
      <c r="O23" s="15"/>
    </row>
    <row collapsed="false" customFormat="true" customHeight="true" hidden="false" ht="13" outlineLevel="0" r="24" s="26">
      <c r="A24" s="14" t="str">
        <f aca="false">IF(C24&lt;&gt;"",CONCATENATE(IF(C24="Hi8",(IF(D24="PAL","HI8P",(IF(D24="NTSC","HI8N","HI8S"))))),"-",TEXT(E24,"0000"),IF(F24&gt;0,CONCATENATE("-",TEXT(F24,"0000")),"")),"")</f>
        <v>HI8P-2000-0018</v>
      </c>
      <c r="B24" s="14"/>
      <c r="C24" s="15" t="s">
        <v>16</v>
      </c>
      <c r="D24" s="15" t="s">
        <v>17</v>
      </c>
      <c r="E24" s="15" t="n">
        <v>2000</v>
      </c>
      <c r="F24" s="15" t="n">
        <v>18</v>
      </c>
      <c r="G24" s="16" t="n">
        <v>1</v>
      </c>
      <c r="H24" s="15" t="s">
        <v>18</v>
      </c>
      <c r="I24" s="17" t="n">
        <v>20000101</v>
      </c>
      <c r="J24" s="17" t="s">
        <v>91</v>
      </c>
      <c r="K24" s="17" t="s">
        <v>168</v>
      </c>
      <c r="L24" s="15"/>
      <c r="M24" s="15"/>
      <c r="N24" s="18" t="s">
        <v>20</v>
      </c>
      <c r="O24" s="15"/>
    </row>
    <row collapsed="false" customFormat="true" customHeight="true" hidden="false" ht="13" outlineLevel="0" r="25" s="26">
      <c r="A25" s="14" t="str">
        <f aca="false">IF(C25&lt;&gt;"",CONCATENATE(IF(C25="Hi8",(IF(D25="PAL","HI8P",(IF(D25="NTSC","HI8N","HI8S"))))),"-",TEXT(E25,"0000"),IF(F25&gt;0,CONCATENATE("-",TEXT(F25,"0000")),"")),"")</f>
        <v>HI8P-2000-0019</v>
      </c>
      <c r="B25" s="14"/>
      <c r="C25" s="15" t="s">
        <v>16</v>
      </c>
      <c r="D25" s="15" t="s">
        <v>17</v>
      </c>
      <c r="E25" s="15" t="n">
        <v>2000</v>
      </c>
      <c r="F25" s="15" t="n">
        <v>19</v>
      </c>
      <c r="G25" s="16" t="n">
        <v>1</v>
      </c>
      <c r="H25" s="15" t="s">
        <v>18</v>
      </c>
      <c r="I25" s="17" t="n">
        <v>20001130</v>
      </c>
      <c r="J25" s="17" t="s">
        <v>186</v>
      </c>
      <c r="K25" s="15" t="s">
        <v>187</v>
      </c>
      <c r="L25" s="15"/>
      <c r="M25" s="15"/>
      <c r="N25" s="18" t="s">
        <v>20</v>
      </c>
      <c r="O25" s="15"/>
    </row>
  </sheetData>
  <dataValidations count="6">
    <dataValidation allowBlank="true" operator="between" showDropDown="false" showErrorMessage="true" showInputMessage="true" sqref="C2:C25" type="list">
      <formula1>"Hi8"</formula1>
      <formula2>0</formula2>
    </dataValidation>
    <dataValidation allowBlank="true" operator="between" showDropDown="false" showErrorMessage="true" showInputMessage="true" sqref="D2:D25" type="list">
      <formula1>"PAL,NTSC,SECAM"</formula1>
      <formula2>0</formula2>
    </dataValidation>
    <dataValidation allowBlank="true" operator="lessThanOrEqual" showDropDown="false" showErrorMessage="true" showInputMessage="true" sqref="E1:E25" type="textLength">
      <formula1>4</formula1>
      <formula2>0</formula2>
    </dataValidation>
    <dataValidation allowBlank="true" operator="between" showDropDown="false" showErrorMessage="true" showInputMessage="true" sqref="F2:F25" type="textLength">
      <formula1>1</formula1>
      <formula2>3</formula2>
    </dataValidation>
    <dataValidation allowBlank="true" operator="greaterThan" showDropDown="false" showErrorMessage="true" showInputMessage="true" sqref="G2:G25" type="whole">
      <formula1>1</formula1>
      <formula2>0</formula2>
    </dataValidation>
    <dataValidation allowBlank="true" operator="between" showDropDown="false" showErrorMessage="true" showInputMessage="true" sqref="H2:H25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28" t="str">
        <f aca="false">IF(C2&lt;&gt;"",CONCATENATE(IF(C2="Hi8",(IF(D2="PAL","HI8P",(IF(D2="NTSC","HI8N","HI8S"))))),"-",TEXT(E2,"0000"),IF(F2&gt;0,CONCATENATE("-",TEXT(F2,"0000")),"")),"")</f>
        <v>HI8P-2001-0001</v>
      </c>
      <c r="B2" s="28" t="s">
        <v>188</v>
      </c>
      <c r="C2" s="29" t="s">
        <v>16</v>
      </c>
      <c r="D2" s="29" t="s">
        <v>17</v>
      </c>
      <c r="E2" s="29" t="n">
        <v>2001</v>
      </c>
      <c r="F2" s="29" t="n">
        <v>1</v>
      </c>
      <c r="G2" s="30" t="n">
        <v>1</v>
      </c>
      <c r="H2" s="29" t="s">
        <v>18</v>
      </c>
      <c r="I2" s="31" t="n">
        <v>20010708</v>
      </c>
      <c r="J2" s="31" t="s">
        <v>91</v>
      </c>
      <c r="K2" s="31" t="s">
        <v>189</v>
      </c>
      <c r="L2" s="29"/>
      <c r="M2" s="29"/>
      <c r="N2" s="32" t="s">
        <v>20</v>
      </c>
      <c r="O2" s="29"/>
    </row>
    <row collapsed="false" customFormat="false" customHeight="true" hidden="false" ht="13" outlineLevel="0" r="3">
      <c r="A3" s="28" t="str">
        <f aca="false">IF(C3&lt;&gt;"",CONCATENATE(IF(C3="Hi8",(IF(D3="PAL","HI8P",(IF(D3="NTSC","HI8N","HI8S"))))),"-",TEXT(E3,"0000"),IF(F3&gt;0,CONCATENATE("-",TEXT(F3,"0000")),"")),"")</f>
        <v>HI8P-2001-0002</v>
      </c>
      <c r="B3" s="28" t="s">
        <v>190</v>
      </c>
      <c r="C3" s="29" t="s">
        <v>16</v>
      </c>
      <c r="D3" s="29" t="s">
        <v>17</v>
      </c>
      <c r="E3" s="29" t="n">
        <v>2001</v>
      </c>
      <c r="F3" s="29" t="n">
        <v>2</v>
      </c>
      <c r="G3" s="30" t="n">
        <v>1</v>
      </c>
      <c r="H3" s="29" t="s">
        <v>18</v>
      </c>
      <c r="I3" s="31" t="n">
        <v>20011203</v>
      </c>
      <c r="J3" s="31" t="s">
        <v>151</v>
      </c>
      <c r="K3" s="31" t="s">
        <v>191</v>
      </c>
      <c r="L3" s="29"/>
      <c r="M3" s="29"/>
      <c r="N3" s="32" t="s">
        <v>20</v>
      </c>
      <c r="O3" s="29"/>
    </row>
    <row collapsed="false" customFormat="false" customHeight="true" hidden="false" ht="13" outlineLevel="0" r="4">
      <c r="A4" s="28" t="str">
        <f aca="false">IF(C4&lt;&gt;"",CONCATENATE(IF(C4="Hi8",(IF(D4="PAL","HI8P",(IF(D4="NTSC","HI8N","HI8S"))))),"-",TEXT(E4,"0000"),IF(F4&gt;0,CONCATENATE("-",TEXT(F4,"0000")),"")),"")</f>
        <v>HI8P-2001-0003</v>
      </c>
      <c r="B4" s="28" t="s">
        <v>192</v>
      </c>
      <c r="C4" s="29" t="s">
        <v>16</v>
      </c>
      <c r="D4" s="29" t="s">
        <v>17</v>
      </c>
      <c r="E4" s="29" t="n">
        <v>2001</v>
      </c>
      <c r="F4" s="29" t="n">
        <v>3</v>
      </c>
      <c r="G4" s="30" t="n">
        <v>1</v>
      </c>
      <c r="H4" s="29" t="s">
        <v>18</v>
      </c>
      <c r="I4" s="31" t="n">
        <v>20001203</v>
      </c>
      <c r="J4" s="31" t="s">
        <v>151</v>
      </c>
      <c r="K4" s="31" t="s">
        <v>193</v>
      </c>
      <c r="L4" s="29"/>
      <c r="M4" s="29"/>
      <c r="N4" s="32" t="s">
        <v>20</v>
      </c>
      <c r="O4" s="29"/>
    </row>
  </sheetData>
  <dataValidations count="6">
    <dataValidation allowBlank="true" operator="between" showDropDown="false" showErrorMessage="true" showInputMessage="true" sqref="C2:C4" type="list">
      <formula1>"Hi8"</formula1>
      <formula2>0</formula2>
    </dataValidation>
    <dataValidation allowBlank="true" operator="between" showDropDown="false" showErrorMessage="true" showInputMessage="true" sqref="D2:D4" type="list">
      <formula1>"PAL,NTSC,SECAM"</formula1>
      <formula2>0</formula2>
    </dataValidation>
    <dataValidation allowBlank="true" operator="lessThanOrEqual" showDropDown="false" showErrorMessage="true" showInputMessage="true" sqref="E1:E4" type="textLength">
      <formula1>4</formula1>
      <formula2>0</formula2>
    </dataValidation>
    <dataValidation allowBlank="true" operator="between" showDropDown="false" showErrorMessage="true" showInputMessage="true" sqref="F2:F4" type="textLength">
      <formula1>1</formula1>
      <formula2>3</formula2>
    </dataValidation>
    <dataValidation allowBlank="true" operator="greaterThan" showDropDown="false" showErrorMessage="true" showInputMessage="true" sqref="G2:G4" type="whole">
      <formula1>1</formula1>
      <formula2>0</formula2>
    </dataValidation>
    <dataValidation allowBlank="true" operator="between" showDropDown="false" showErrorMessage="true" showInputMessage="true" sqref="H2:H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28" t="str">
        <f aca="false">IF(C2&lt;&gt;"",CONCATENATE(IF(C2="Hi8",(IF(D2="PAL","HI8P",(IF(D2="NTSC","HI8N","HI8S"))))),"-",TEXT(E2,"0000"),IF(F2&gt;0,CONCATENATE("-",TEXT(F2,"0000")),"")),"")</f>
        <v>HI8P-2002-0001</v>
      </c>
      <c r="B2" s="28"/>
      <c r="C2" s="29" t="s">
        <v>16</v>
      </c>
      <c r="D2" s="29" t="s">
        <v>17</v>
      </c>
      <c r="E2" s="29" t="n">
        <v>2002</v>
      </c>
      <c r="F2" s="29" t="n">
        <v>1</v>
      </c>
      <c r="G2" s="30" t="n">
        <v>1</v>
      </c>
      <c r="H2" s="29" t="s">
        <v>18</v>
      </c>
      <c r="I2" s="31" t="n">
        <v>20020201</v>
      </c>
      <c r="J2" s="31"/>
      <c r="K2" s="29"/>
      <c r="L2" s="29"/>
      <c r="M2" s="29"/>
      <c r="N2" s="32" t="s">
        <v>20</v>
      </c>
      <c r="O2" s="29"/>
    </row>
    <row collapsed="false" customFormat="false" customHeight="true" hidden="false" ht="13" outlineLevel="0" r="3">
      <c r="A3" s="28" t="str">
        <f aca="false">IF(C3&lt;&gt;"",CONCATENATE(IF(C3="Hi8",(IF(D3="PAL","HI8P",(IF(D3="NTSC","HI8N","HI8S"))))),"-",TEXT(E3,"0000"),IF(F3&gt;0,CONCATENATE("-",TEXT(F3,"0000")),"")),"")</f>
        <v>HI8P-2002-0002</v>
      </c>
      <c r="B3" s="28"/>
      <c r="C3" s="29" t="s">
        <v>16</v>
      </c>
      <c r="D3" s="29" t="s">
        <v>17</v>
      </c>
      <c r="E3" s="29" t="n">
        <v>2002</v>
      </c>
      <c r="F3" s="29" t="n">
        <v>2</v>
      </c>
      <c r="G3" s="30" t="n">
        <v>1</v>
      </c>
      <c r="H3" s="29" t="s">
        <v>18</v>
      </c>
      <c r="I3" s="31" t="n">
        <v>20020703</v>
      </c>
      <c r="J3" s="31" t="s">
        <v>194</v>
      </c>
      <c r="K3" s="29" t="s">
        <v>74</v>
      </c>
      <c r="L3" s="29"/>
      <c r="M3" s="29"/>
      <c r="N3" s="32" t="s">
        <v>20</v>
      </c>
      <c r="O3" s="29"/>
    </row>
    <row collapsed="false" customFormat="false" customHeight="true" hidden="false" ht="13" outlineLevel="0" r="4">
      <c r="A4" s="28" t="str">
        <f aca="false">IF(C4&lt;&gt;"",CONCATENATE(IF(C4="Hi8",(IF(D4="PAL","HI8P",(IF(D4="NTSC","HI8N","HI8S"))))),"-",TEXT(E4,"0000"),IF(F4&gt;0,CONCATENATE("-",TEXT(F4,"0000")),"")),"")</f>
        <v>HI8P-2002-0003</v>
      </c>
      <c r="B4" s="28"/>
      <c r="C4" s="29" t="s">
        <v>16</v>
      </c>
      <c r="D4" s="29" t="s">
        <v>17</v>
      </c>
      <c r="E4" s="29" t="n">
        <v>2002</v>
      </c>
      <c r="F4" s="29" t="n">
        <v>3</v>
      </c>
      <c r="G4" s="30" t="n">
        <v>1</v>
      </c>
      <c r="H4" s="29" t="s">
        <v>18</v>
      </c>
      <c r="I4" s="31" t="n">
        <v>20020202</v>
      </c>
      <c r="J4" s="31"/>
      <c r="K4" s="29" t="s">
        <v>101</v>
      </c>
      <c r="L4" s="29"/>
      <c r="M4" s="29"/>
      <c r="N4" s="32" t="s">
        <v>20</v>
      </c>
      <c r="O4" s="29"/>
    </row>
    <row collapsed="false" customFormat="false" customHeight="true" hidden="false" ht="13" outlineLevel="0" r="5">
      <c r="A5" s="28" t="str">
        <f aca="false">IF(C5&lt;&gt;"",CONCATENATE(IF(C5="Hi8",(IF(D5="PAL","HI8P",(IF(D5="NTSC","HI8N","HI8S"))))),"-",TEXT(E5,"0000"),IF(F5&gt;0,CONCATENATE("-",TEXT(F5,"0000")),"")),"")</f>
        <v>HI8P-2002-0004</v>
      </c>
      <c r="B5" s="28"/>
      <c r="C5" s="29" t="s">
        <v>16</v>
      </c>
      <c r="D5" s="29" t="s">
        <v>17</v>
      </c>
      <c r="E5" s="29" t="n">
        <v>2002</v>
      </c>
      <c r="F5" s="29" t="n">
        <v>4</v>
      </c>
      <c r="G5" s="30" t="n">
        <v>1</v>
      </c>
      <c r="H5" s="29" t="s">
        <v>18</v>
      </c>
      <c r="I5" s="31" t="n">
        <v>20020703</v>
      </c>
      <c r="J5" s="31" t="s">
        <v>195</v>
      </c>
      <c r="K5" s="29" t="s">
        <v>196</v>
      </c>
      <c r="L5" s="29"/>
      <c r="M5" s="29"/>
      <c r="N5" s="32" t="s">
        <v>20</v>
      </c>
      <c r="O5" s="29"/>
    </row>
    <row collapsed="false" customFormat="false" customHeight="true" hidden="false" ht="13" outlineLevel="0" r="6">
      <c r="A6" s="28" t="str">
        <f aca="false">IF(C6&lt;&gt;"",CONCATENATE(IF(C6="Hi8",(IF(D6="PAL","HI8P",(IF(D6="NTSC","HI8N","HI8S"))))),"-",TEXT(E6,"0000"),IF(F6&gt;0,CONCATENATE("-",TEXT(F6,"0000")),"")),"")</f>
        <v>HI8P-2002-0005</v>
      </c>
      <c r="B6" s="28"/>
      <c r="C6" s="29" t="s">
        <v>16</v>
      </c>
      <c r="D6" s="29" t="s">
        <v>17</v>
      </c>
      <c r="E6" s="29" t="n">
        <v>2002</v>
      </c>
      <c r="F6" s="29" t="n">
        <v>5</v>
      </c>
      <c r="G6" s="30" t="n">
        <v>1</v>
      </c>
      <c r="H6" s="29" t="s">
        <v>18</v>
      </c>
      <c r="I6" s="31" t="n">
        <v>20020702</v>
      </c>
      <c r="J6" s="31" t="s">
        <v>195</v>
      </c>
      <c r="K6" s="29" t="s">
        <v>197</v>
      </c>
      <c r="L6" s="29"/>
      <c r="M6" s="29"/>
      <c r="N6" s="32" t="s">
        <v>20</v>
      </c>
      <c r="O6" s="29"/>
    </row>
    <row collapsed="false" customFormat="false" customHeight="true" hidden="false" ht="13" outlineLevel="0" r="7">
      <c r="A7" s="28" t="str">
        <f aca="false">IF(C7&lt;&gt;"",CONCATENATE(IF(C7="Hi8",(IF(D7="PAL","HI8P",(IF(D7="NTSC","HI8N","HI8S"))))),"-",TEXT(E7,"0000"),IF(F7&gt;0,CONCATENATE("-",TEXT(F7,"0000")),"")),"")</f>
        <v>HI8P-2002-0006</v>
      </c>
      <c r="B7" s="28"/>
      <c r="C7" s="29" t="s">
        <v>16</v>
      </c>
      <c r="D7" s="29" t="s">
        <v>17</v>
      </c>
      <c r="E7" s="29" t="n">
        <v>2002</v>
      </c>
      <c r="F7" s="29" t="n">
        <v>6</v>
      </c>
      <c r="G7" s="30" t="n">
        <v>1</v>
      </c>
      <c r="H7" s="29" t="s">
        <v>18</v>
      </c>
      <c r="I7" s="31" t="n">
        <v>20020705</v>
      </c>
      <c r="J7" s="31" t="s">
        <v>118</v>
      </c>
      <c r="K7" s="29"/>
      <c r="L7" s="29"/>
      <c r="M7" s="29"/>
      <c r="N7" s="32" t="s">
        <v>20</v>
      </c>
      <c r="O7" s="29"/>
    </row>
    <row collapsed="false" customFormat="false" customHeight="true" hidden="false" ht="13" outlineLevel="0" r="8">
      <c r="A8" s="28" t="str">
        <f aca="false">IF(C8&lt;&gt;"",CONCATENATE(IF(C8="Hi8",(IF(D8="PAL","HI8P",(IF(D8="NTSC","HI8N","HI8S"))))),"-",TEXT(E8,"0000"),IF(F8&gt;0,CONCATENATE("-",TEXT(F8,"0000")),"")),"")</f>
        <v>HI8P-2002-0007</v>
      </c>
      <c r="B8" s="28"/>
      <c r="C8" s="29" t="s">
        <v>16</v>
      </c>
      <c r="D8" s="29" t="s">
        <v>17</v>
      </c>
      <c r="E8" s="29" t="n">
        <v>2002</v>
      </c>
      <c r="F8" s="29" t="n">
        <v>7</v>
      </c>
      <c r="G8" s="30" t="n">
        <v>1</v>
      </c>
      <c r="H8" s="29" t="s">
        <v>18</v>
      </c>
      <c r="I8" s="31" t="n">
        <v>20020201</v>
      </c>
      <c r="J8" s="31"/>
      <c r="K8" s="29" t="s">
        <v>198</v>
      </c>
      <c r="L8" s="29"/>
      <c r="M8" s="29"/>
      <c r="N8" s="32" t="s">
        <v>20</v>
      </c>
      <c r="O8" s="29"/>
    </row>
  </sheetData>
  <dataValidations count="6">
    <dataValidation allowBlank="true" operator="between" showDropDown="false" showErrorMessage="true" showInputMessage="true" sqref="C2:C8" type="list">
      <formula1>"Hi8"</formula1>
      <formula2>0</formula2>
    </dataValidation>
    <dataValidation allowBlank="true" operator="between" showDropDown="false" showErrorMessage="true" showInputMessage="true" sqref="D2:D8" type="list">
      <formula1>"PAL,NTSC,SECAM"</formula1>
      <formula2>0</formula2>
    </dataValidation>
    <dataValidation allowBlank="true" operator="lessThanOrEqual" showDropDown="false" showErrorMessage="true" showInputMessage="true" sqref="E1:E8" type="textLength">
      <formula1>4</formula1>
      <formula2>0</formula2>
    </dataValidation>
    <dataValidation allowBlank="true" operator="between" showDropDown="false" showErrorMessage="true" showInputMessage="true" sqref="F2:F8" type="textLength">
      <formula1>1</formula1>
      <formula2>3</formula2>
    </dataValidation>
    <dataValidation allowBlank="true" operator="greaterThan" showDropDown="false" showErrorMessage="true" showInputMessage="true" sqref="G2:G8" type="whole">
      <formula1>1</formula1>
      <formula2>0</formula2>
    </dataValidation>
    <dataValidation allowBlank="true" operator="between" showDropDown="false" showErrorMessage="true" showInputMessage="true" sqref="H2:H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28" t="str">
        <f aca="false">IF(C2&lt;&gt;"",CONCATENATE(IF(C2="Hi8",(IF(D2="PAL","HI8P",(IF(D2="NTSC","HI8N","HI8S"))))),"-",TEXT(E2,"0000"),IF(F2&gt;0,CONCATENATE("-",TEXT(F2,"0000")),"")),"")</f>
        <v>HI8P-2003-0001</v>
      </c>
      <c r="B2" s="28"/>
      <c r="C2" s="29" t="s">
        <v>16</v>
      </c>
      <c r="D2" s="29" t="s">
        <v>17</v>
      </c>
      <c r="E2" s="29" t="n">
        <v>2003</v>
      </c>
      <c r="F2" s="29" t="n">
        <v>1</v>
      </c>
      <c r="G2" s="30" t="n">
        <v>1</v>
      </c>
      <c r="H2" s="29" t="s">
        <v>18</v>
      </c>
      <c r="I2" s="31" t="n">
        <v>20030105</v>
      </c>
      <c r="J2" s="31" t="s">
        <v>100</v>
      </c>
      <c r="K2" s="29"/>
      <c r="L2" s="29"/>
      <c r="M2" s="29"/>
      <c r="N2" s="32" t="s">
        <v>20</v>
      </c>
      <c r="O2" s="29"/>
    </row>
    <row collapsed="false" customFormat="false" customHeight="true" hidden="false" ht="13" outlineLevel="0" r="3">
      <c r="A3" s="28" t="str">
        <f aca="false">IF(C3&lt;&gt;"",CONCATENATE(IF(C3="Hi8",(IF(D3="PAL","HI8P",(IF(D3="NTSC","HI8N","HI8S"))))),"-",TEXT(E3,"0000"),IF(F3&gt;0,CONCATENATE("-",TEXT(F3,"0000")),"")),"")</f>
        <v>HI8P-2003-0002</v>
      </c>
      <c r="B3" s="28"/>
      <c r="C3" s="29" t="s">
        <v>16</v>
      </c>
      <c r="D3" s="29" t="s">
        <v>17</v>
      </c>
      <c r="E3" s="29" t="n">
        <v>2003</v>
      </c>
      <c r="F3" s="29" t="n">
        <v>2</v>
      </c>
      <c r="G3" s="30" t="n">
        <v>1</v>
      </c>
      <c r="H3" s="29" t="s">
        <v>18</v>
      </c>
      <c r="I3" s="31" t="n">
        <v>20031117</v>
      </c>
      <c r="J3" s="31" t="s">
        <v>199</v>
      </c>
      <c r="K3" s="29"/>
      <c r="L3" s="29"/>
      <c r="M3" s="29"/>
      <c r="N3" s="32" t="s">
        <v>20</v>
      </c>
      <c r="O3" s="29"/>
    </row>
    <row collapsed="false" customFormat="false" customHeight="true" hidden="false" ht="13" outlineLevel="0" r="4">
      <c r="A4" s="28" t="str">
        <f aca="false">IF(C4&lt;&gt;"",CONCATENATE(IF(C4="Hi8",(IF(D4="PAL","HI8P",(IF(D4="NTSC","HI8N","HI8S"))))),"-",TEXT(E4,"0000"),IF(F4&gt;0,CONCATENATE("-",TEXT(F4,"0000")),"")),"")</f>
        <v>HI8P-2003-0002</v>
      </c>
      <c r="B4" s="28"/>
      <c r="C4" s="29" t="s">
        <v>16</v>
      </c>
      <c r="D4" s="29" t="s">
        <v>17</v>
      </c>
      <c r="E4" s="29" t="n">
        <v>2003</v>
      </c>
      <c r="F4" s="29" t="n">
        <v>2</v>
      </c>
      <c r="G4" s="30" t="n">
        <v>2</v>
      </c>
      <c r="H4" s="29" t="s">
        <v>18</v>
      </c>
      <c r="I4" s="31" t="n">
        <v>20031119</v>
      </c>
      <c r="J4" s="31" t="s">
        <v>200</v>
      </c>
      <c r="K4" s="29"/>
      <c r="L4" s="29"/>
      <c r="M4" s="29"/>
      <c r="N4" s="32" t="s">
        <v>20</v>
      </c>
      <c r="O4" s="29"/>
    </row>
    <row collapsed="false" customFormat="false" customHeight="true" hidden="false" ht="13" outlineLevel="0" r="5">
      <c r="A5" s="28" t="str">
        <f aca="false">IF(C5&lt;&gt;"",CONCATENATE(IF(C5="Hi8",(IF(D5="PAL","HI8P",(IF(D5="NTSC","HI8N","HI8S"))))),"-",TEXT(E5,"0000"),IF(F5&gt;0,CONCATENATE("-",TEXT(F5,"0000")),"")),"")</f>
        <v>HI8P-2003-0003</v>
      </c>
      <c r="B5" s="28"/>
      <c r="C5" s="29" t="s">
        <v>16</v>
      </c>
      <c r="D5" s="29" t="s">
        <v>17</v>
      </c>
      <c r="E5" s="29" t="n">
        <v>2003</v>
      </c>
      <c r="F5" s="29" t="n">
        <v>3</v>
      </c>
      <c r="G5" s="30" t="n">
        <v>1</v>
      </c>
      <c r="H5" s="29" t="s">
        <v>18</v>
      </c>
      <c r="I5" s="31" t="n">
        <v>20030106</v>
      </c>
      <c r="J5" s="31"/>
      <c r="K5" s="29" t="s">
        <v>196</v>
      </c>
      <c r="L5" s="29"/>
      <c r="M5" s="29"/>
      <c r="N5" s="32" t="s">
        <v>20</v>
      </c>
      <c r="O5" s="29"/>
    </row>
    <row collapsed="false" customFormat="false" customHeight="true" hidden="false" ht="13" outlineLevel="0" r="6">
      <c r="A6" s="28" t="str">
        <f aca="false">IF(C6&lt;&gt;"",CONCATENATE(IF(C6="Hi8",(IF(D6="PAL","HI8P",(IF(D6="NTSC","HI8N","HI8S"))))),"-",TEXT(E6,"0000"),IF(F6&gt;0,CONCATENATE("-",TEXT(F6,"0000")),"")),"")</f>
        <v>HI8P-2003-0004</v>
      </c>
      <c r="B6" s="28"/>
      <c r="C6" s="29" t="s">
        <v>16</v>
      </c>
      <c r="D6" s="29" t="s">
        <v>17</v>
      </c>
      <c r="E6" s="29" t="n">
        <v>2003</v>
      </c>
      <c r="F6" s="29" t="n">
        <v>4</v>
      </c>
      <c r="G6" s="30" t="n">
        <v>1</v>
      </c>
      <c r="H6" s="29" t="s">
        <v>18</v>
      </c>
      <c r="I6" s="31" t="n">
        <v>20031114</v>
      </c>
      <c r="J6" s="31" t="s">
        <v>76</v>
      </c>
      <c r="K6" s="29"/>
      <c r="L6" s="29"/>
      <c r="M6" s="29"/>
      <c r="N6" s="32" t="s">
        <v>20</v>
      </c>
      <c r="O6" s="29"/>
    </row>
    <row collapsed="false" customFormat="false" customHeight="true" hidden="false" ht="13" outlineLevel="0" r="7">
      <c r="A7" s="28" t="str">
        <f aca="false">IF(C7&lt;&gt;"",CONCATENATE(IF(C7="Hi8",(IF(D7="PAL","HI8P",(IF(D7="NTSC","HI8N","HI8S"))))),"-",TEXT(E7,"0000"),IF(F7&gt;0,CONCATENATE("-",TEXT(F7,"0000")),"")),"")</f>
        <v>HI8P-2003-0004</v>
      </c>
      <c r="B7" s="28"/>
      <c r="C7" s="29" t="s">
        <v>16</v>
      </c>
      <c r="D7" s="29" t="s">
        <v>17</v>
      </c>
      <c r="E7" s="29" t="n">
        <v>2003</v>
      </c>
      <c r="F7" s="29" t="n">
        <v>4</v>
      </c>
      <c r="G7" s="30" t="n">
        <v>2</v>
      </c>
      <c r="H7" s="29" t="s">
        <v>18</v>
      </c>
      <c r="I7" s="31" t="n">
        <v>20031117</v>
      </c>
      <c r="J7" s="31" t="s">
        <v>199</v>
      </c>
      <c r="K7" s="29"/>
      <c r="L7" s="29"/>
      <c r="M7" s="29"/>
      <c r="N7" s="32" t="s">
        <v>20</v>
      </c>
      <c r="O7" s="29"/>
    </row>
    <row collapsed="false" customFormat="false" customHeight="true" hidden="false" ht="13" outlineLevel="0" r="8">
      <c r="A8" s="28" t="str">
        <f aca="false">IF(C8&lt;&gt;"",CONCATENATE(IF(C8="Hi8",(IF(D8="PAL","HI8P",(IF(D8="NTSC","HI8N","HI8S"))))),"-",TEXT(E8,"0000"),IF(F8&gt;0,CONCATENATE("-",TEXT(F8,"0000")),"")),"")</f>
        <v>HI8P-2003-0005</v>
      </c>
      <c r="B8" s="28"/>
      <c r="C8" s="29" t="s">
        <v>16</v>
      </c>
      <c r="D8" s="29" t="s">
        <v>17</v>
      </c>
      <c r="E8" s="29" t="n">
        <v>2003</v>
      </c>
      <c r="F8" s="29" t="n">
        <v>5</v>
      </c>
      <c r="G8" s="30" t="n">
        <v>1</v>
      </c>
      <c r="H8" s="29" t="s">
        <v>18</v>
      </c>
      <c r="I8" s="31" t="n">
        <v>20030401</v>
      </c>
      <c r="J8" s="31" t="s">
        <v>100</v>
      </c>
      <c r="K8" s="29" t="s">
        <v>74</v>
      </c>
      <c r="L8" s="29"/>
      <c r="M8" s="29"/>
      <c r="N8" s="32" t="s">
        <v>20</v>
      </c>
      <c r="O8" s="29"/>
    </row>
    <row collapsed="false" customFormat="false" customHeight="true" hidden="false" ht="13" outlineLevel="0" r="9">
      <c r="A9" s="28" t="str">
        <f aca="false">IF(C9&lt;&gt;"",CONCATENATE(IF(C9="Hi8",(IF(D9="PAL","HI8P",(IF(D9="NTSC","HI8N","HI8S"))))),"-",TEXT(E9,"0000"),IF(F9&gt;0,CONCATENATE("-",TEXT(F9,"0000")),"")),"")</f>
        <v>HI8P-2003-0006</v>
      </c>
      <c r="B9" s="28"/>
      <c r="C9" s="29" t="s">
        <v>16</v>
      </c>
      <c r="D9" s="29" t="s">
        <v>17</v>
      </c>
      <c r="E9" s="29" t="n">
        <v>2003</v>
      </c>
      <c r="F9" s="29" t="n">
        <v>6</v>
      </c>
      <c r="G9" s="30" t="n">
        <v>1</v>
      </c>
      <c r="H9" s="29" t="s">
        <v>18</v>
      </c>
      <c r="I9" s="31" t="n">
        <v>20030403</v>
      </c>
      <c r="J9" s="31" t="s">
        <v>201</v>
      </c>
      <c r="K9" s="29" t="s">
        <v>74</v>
      </c>
      <c r="L9" s="29" t="s">
        <v>75</v>
      </c>
      <c r="M9" s="29"/>
      <c r="N9" s="32" t="s">
        <v>20</v>
      </c>
      <c r="O9" s="29"/>
    </row>
    <row collapsed="false" customFormat="false" customHeight="true" hidden="false" ht="13" outlineLevel="0" r="10">
      <c r="A10" s="28" t="str">
        <f aca="false">IF(C10&lt;&gt;"",CONCATENATE(IF(C10="Hi8",(IF(D10="PAL","HI8P",(IF(D10="NTSC","HI8N","HI8S"))))),"-",TEXT(E10,"0000"),IF(F10&gt;0,CONCATENATE("-",TEXT(F10,"0000")),"")),"")</f>
        <v>HI8P-2003-0007</v>
      </c>
      <c r="B10" s="28"/>
      <c r="C10" s="29" t="s">
        <v>16</v>
      </c>
      <c r="D10" s="29" t="s">
        <v>17</v>
      </c>
      <c r="E10" s="29" t="n">
        <v>2003</v>
      </c>
      <c r="F10" s="29" t="n">
        <v>7</v>
      </c>
      <c r="G10" s="30" t="n">
        <v>1</v>
      </c>
      <c r="H10" s="29" t="s">
        <v>18</v>
      </c>
      <c r="I10" s="31" t="n">
        <v>20031119</v>
      </c>
      <c r="J10" s="31" t="s">
        <v>200</v>
      </c>
      <c r="K10" s="29"/>
      <c r="L10" s="29"/>
      <c r="M10" s="29"/>
      <c r="N10" s="32" t="s">
        <v>20</v>
      </c>
      <c r="O10" s="29"/>
    </row>
    <row collapsed="false" customFormat="false" customHeight="true" hidden="false" ht="13" outlineLevel="0" r="11">
      <c r="A11" s="28" t="str">
        <f aca="false">IF(C11&lt;&gt;"",CONCATENATE(IF(C11="Hi8",(IF(D11="PAL","HI8P",(IF(D11="NTSC","HI8N","HI8S"))))),"-",TEXT(E11,"0000"),IF(F11&gt;0,CONCATENATE("-",TEXT(F11,"0000")),"")),"")</f>
        <v>HI8P-2003-0008</v>
      </c>
      <c r="B11" s="28"/>
      <c r="C11" s="29" t="s">
        <v>16</v>
      </c>
      <c r="D11" s="29" t="s">
        <v>17</v>
      </c>
      <c r="E11" s="29" t="n">
        <v>2003</v>
      </c>
      <c r="F11" s="29" t="n">
        <v>8</v>
      </c>
      <c r="G11" s="30" t="n">
        <v>1</v>
      </c>
      <c r="H11" s="29" t="s">
        <v>18</v>
      </c>
      <c r="I11" s="31" t="n">
        <v>20030123</v>
      </c>
      <c r="J11" s="31" t="s">
        <v>194</v>
      </c>
      <c r="K11" s="29" t="s">
        <v>74</v>
      </c>
      <c r="L11" s="29"/>
      <c r="M11" s="29"/>
      <c r="N11" s="32" t="s">
        <v>20</v>
      </c>
      <c r="O11" s="29"/>
    </row>
    <row collapsed="false" customFormat="false" customHeight="true" hidden="false" ht="13" outlineLevel="0" r="12">
      <c r="A12" s="28" t="str">
        <f aca="false">IF(C12&lt;&gt;"",CONCATENATE(IF(C12="Hi8",(IF(D12="PAL","HI8P",(IF(D12="NTSC","HI8N","HI8S"))))),"-",TEXT(E12,"0000"),IF(F12&gt;0,CONCATENATE("-",TEXT(F12,"0000")),"")),"")</f>
        <v>HI8P-2003-0009</v>
      </c>
      <c r="B12" s="28"/>
      <c r="C12" s="29" t="s">
        <v>16</v>
      </c>
      <c r="D12" s="29" t="s">
        <v>17</v>
      </c>
      <c r="E12" s="29" t="n">
        <v>2003</v>
      </c>
      <c r="F12" s="29" t="n">
        <v>9</v>
      </c>
      <c r="G12" s="30" t="n">
        <v>1</v>
      </c>
      <c r="H12" s="29" t="s">
        <v>18</v>
      </c>
      <c r="I12" s="31" t="n">
        <v>20030402</v>
      </c>
      <c r="J12" s="31" t="s">
        <v>100</v>
      </c>
      <c r="K12" s="29" t="s">
        <v>74</v>
      </c>
      <c r="L12" s="29"/>
      <c r="M12" s="29"/>
      <c r="N12" s="32" t="s">
        <v>20</v>
      </c>
      <c r="O12" s="29"/>
    </row>
  </sheetData>
  <dataValidations count="6">
    <dataValidation allowBlank="true" operator="between" showDropDown="false" showErrorMessage="true" showInputMessage="true" sqref="C2:C12" type="list">
      <formula1>"Hi8"</formula1>
      <formula2>0</formula2>
    </dataValidation>
    <dataValidation allowBlank="true" operator="between" showDropDown="false" showErrorMessage="true" showInputMessage="true" sqref="D2:D12" type="list">
      <formula1>"PAL,NTSC,SECAM"</formula1>
      <formula2>0</formula2>
    </dataValidation>
    <dataValidation allowBlank="true" operator="lessThanOrEqual" showDropDown="false" showErrorMessage="true" showInputMessage="true" sqref="E1:E12" type="textLength">
      <formula1>4</formula1>
      <formula2>0</formula2>
    </dataValidation>
    <dataValidation allowBlank="true" operator="between" showDropDown="false" showErrorMessage="true" showInputMessage="true" sqref="F2:F12" type="textLength">
      <formula1>1</formula1>
      <formula2>3</formula2>
    </dataValidation>
    <dataValidation allowBlank="true" operator="greaterThan" showDropDown="false" showErrorMessage="true" showInputMessage="true" sqref="G2:G12" type="whole">
      <formula1>1</formula1>
      <formula2>0</formula2>
    </dataValidation>
    <dataValidation allowBlank="true" operator="between" showDropDown="false" showErrorMessage="true" showInputMessage="true" sqref="H2:H12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28" t="str">
        <f aca="false">IF(C2&lt;&gt;"",CONCATENATE(IF(C2="Hi8",(IF(D2="PAL","HI8P",(IF(D2="NTSC","HI8N","HI8S"))))),"-",TEXT(E2,"0000"),IF(F2&gt;0,CONCATENATE("-",TEXT(F2,"0000")),"")),"")</f>
        <v>HI8P-2004-0001</v>
      </c>
      <c r="B2" s="28"/>
      <c r="C2" s="29" t="s">
        <v>16</v>
      </c>
      <c r="D2" s="29" t="s">
        <v>17</v>
      </c>
      <c r="E2" s="29" t="n">
        <v>2004</v>
      </c>
      <c r="F2" s="29" t="n">
        <v>1</v>
      </c>
      <c r="G2" s="30" t="n">
        <v>1</v>
      </c>
      <c r="H2" s="29" t="s">
        <v>18</v>
      </c>
      <c r="I2" s="31" t="n">
        <v>20040610</v>
      </c>
      <c r="J2" s="31" t="s">
        <v>200</v>
      </c>
      <c r="K2" s="29" t="s">
        <v>97</v>
      </c>
      <c r="L2" s="29"/>
      <c r="M2" s="29"/>
      <c r="N2" s="32" t="s">
        <v>20</v>
      </c>
      <c r="O2" s="29"/>
    </row>
    <row collapsed="false" customFormat="false" customHeight="true" hidden="false" ht="13" outlineLevel="0" r="3">
      <c r="A3" s="28" t="str">
        <f aca="false">IF(C3&lt;&gt;"",CONCATENATE(IF(C3="Hi8",(IF(D3="PAL","HI8P",(IF(D3="NTSC","HI8N","HI8S"))))),"-",TEXT(E3,"0000"),IF(F3&gt;0,CONCATENATE("-",TEXT(F3,"0000")),"")),"")</f>
        <v>HI8P-2004-0002</v>
      </c>
      <c r="B3" s="28"/>
      <c r="C3" s="29" t="s">
        <v>16</v>
      </c>
      <c r="D3" s="29" t="s">
        <v>17</v>
      </c>
      <c r="E3" s="29" t="n">
        <v>2004</v>
      </c>
      <c r="F3" s="29" t="n">
        <v>2</v>
      </c>
      <c r="G3" s="30" t="n">
        <v>1</v>
      </c>
      <c r="H3" s="29" t="s">
        <v>18</v>
      </c>
      <c r="I3" s="31" t="n">
        <v>20040608</v>
      </c>
      <c r="J3" s="31" t="s">
        <v>199</v>
      </c>
      <c r="K3" s="29" t="s">
        <v>74</v>
      </c>
      <c r="L3" s="29" t="s">
        <v>75</v>
      </c>
      <c r="M3" s="29"/>
      <c r="N3" s="32" t="s">
        <v>20</v>
      </c>
      <c r="O3" s="29"/>
    </row>
    <row collapsed="false" customFormat="false" customHeight="true" hidden="false" ht="13" outlineLevel="0" r="4">
      <c r="A4" s="28" t="str">
        <f aca="false">IF(C4&lt;&gt;"",CONCATENATE(IF(C4="Hi8",(IF(D4="PAL","HI8P",(IF(D4="NTSC","HI8N","HI8S"))))),"-",TEXT(E4,"0000"),IF(F4&gt;0,CONCATENATE("-",TEXT(F4,"0000")),"")),"")</f>
        <v>HI8P-2004-0002</v>
      </c>
      <c r="B4" s="28"/>
      <c r="C4" s="29" t="s">
        <v>16</v>
      </c>
      <c r="D4" s="29" t="s">
        <v>17</v>
      </c>
      <c r="E4" s="29" t="n">
        <v>2004</v>
      </c>
      <c r="F4" s="29" t="n">
        <v>2</v>
      </c>
      <c r="G4" s="30" t="n">
        <v>2</v>
      </c>
      <c r="H4" s="29" t="s">
        <v>18</v>
      </c>
      <c r="I4" s="31" t="n">
        <v>20040610</v>
      </c>
      <c r="J4" s="31" t="s">
        <v>200</v>
      </c>
      <c r="K4" s="29" t="s">
        <v>97</v>
      </c>
      <c r="L4" s="29"/>
      <c r="M4" s="29"/>
      <c r="N4" s="32" t="s">
        <v>20</v>
      </c>
      <c r="O4" s="29"/>
    </row>
    <row collapsed="false" customFormat="false" customHeight="true" hidden="false" ht="13" outlineLevel="0" r="5">
      <c r="A5" s="28" t="str">
        <f aca="false">IF(C5&lt;&gt;"",CONCATENATE(IF(C5="Hi8",(IF(D5="PAL","HI8P",(IF(D5="NTSC","HI8N","HI8S"))))),"-",TEXT(E5,"0000"),IF(F5&gt;0,CONCATENATE("-",TEXT(F5,"0000")),"")),"")</f>
        <v>HI8P-2004-0003</v>
      </c>
      <c r="B5" s="28" t="s">
        <v>202</v>
      </c>
      <c r="C5" s="29" t="s">
        <v>16</v>
      </c>
      <c r="D5" s="29" t="s">
        <v>17</v>
      </c>
      <c r="E5" s="29" t="n">
        <v>2004</v>
      </c>
      <c r="F5" s="29" t="n">
        <v>3</v>
      </c>
      <c r="G5" s="30" t="n">
        <v>1</v>
      </c>
      <c r="H5" s="29" t="s">
        <v>18</v>
      </c>
      <c r="I5" s="31" t="n">
        <v>20040109</v>
      </c>
      <c r="J5" s="31" t="s">
        <v>203</v>
      </c>
      <c r="K5" s="29"/>
      <c r="L5" s="29"/>
      <c r="M5" s="29"/>
      <c r="N5" s="32" t="s">
        <v>20</v>
      </c>
      <c r="O5" s="29"/>
    </row>
    <row collapsed="false" customFormat="false" customHeight="true" hidden="false" ht="13" outlineLevel="0" r="6">
      <c r="A6" s="28" t="str">
        <f aca="false">IF(C6&lt;&gt;"",CONCATENATE(IF(C6="Hi8",(IF(D6="PAL","HI8P",(IF(D6="NTSC","HI8N","HI8S"))))),"-",TEXT(E6,"0000"),IF(F6&gt;0,CONCATENATE("-",TEXT(F6,"0000")),"")),"")</f>
        <v>HI8P-2004-0004</v>
      </c>
      <c r="B6" s="28" t="s">
        <v>204</v>
      </c>
      <c r="C6" s="29" t="s">
        <v>16</v>
      </c>
      <c r="D6" s="29" t="s">
        <v>17</v>
      </c>
      <c r="E6" s="29" t="n">
        <v>2004</v>
      </c>
      <c r="F6" s="29" t="n">
        <v>4</v>
      </c>
      <c r="G6" s="30" t="n">
        <v>1</v>
      </c>
      <c r="H6" s="29" t="s">
        <v>18</v>
      </c>
      <c r="I6" s="31" t="n">
        <v>20040206</v>
      </c>
      <c r="J6" s="31" t="s">
        <v>195</v>
      </c>
      <c r="K6" s="29" t="s">
        <v>205</v>
      </c>
      <c r="L6" s="29" t="s">
        <v>116</v>
      </c>
      <c r="M6" s="29"/>
      <c r="N6" s="32" t="s">
        <v>20</v>
      </c>
      <c r="O6" s="29"/>
    </row>
    <row collapsed="false" customFormat="false" customHeight="true" hidden="false" ht="13" outlineLevel="0" r="7">
      <c r="A7" s="28" t="str">
        <f aca="false">IF(C7&lt;&gt;"",CONCATENATE(IF(C7="Hi8",(IF(D7="PAL","HI8P",(IF(D7="NTSC","HI8N","HI8S"))))),"-",TEXT(E7,"0000"),IF(F7&gt;0,CONCATENATE("-",TEXT(F7,"0000")),"")),"")</f>
        <v>HI8P-2004-0005</v>
      </c>
      <c r="B7" s="28" t="s">
        <v>206</v>
      </c>
      <c r="C7" s="29" t="s">
        <v>16</v>
      </c>
      <c r="D7" s="29" t="s">
        <v>17</v>
      </c>
      <c r="E7" s="29" t="n">
        <v>2004</v>
      </c>
      <c r="F7" s="29" t="n">
        <v>5</v>
      </c>
      <c r="G7" s="30" t="n">
        <v>1</v>
      </c>
      <c r="H7" s="29" t="s">
        <v>18</v>
      </c>
      <c r="I7" s="31" t="n">
        <v>20040206</v>
      </c>
      <c r="J7" s="31" t="s">
        <v>195</v>
      </c>
      <c r="K7" s="29" t="s">
        <v>205</v>
      </c>
      <c r="L7" s="29" t="s">
        <v>116</v>
      </c>
      <c r="M7" s="29"/>
      <c r="N7" s="32" t="s">
        <v>20</v>
      </c>
      <c r="O7" s="29"/>
    </row>
    <row collapsed="false" customFormat="false" customHeight="true" hidden="false" ht="13" outlineLevel="0" r="8">
      <c r="A8" s="28" t="str">
        <f aca="false">IF(C8&lt;&gt;"",CONCATENATE(IF(C8="Hi8",(IF(D8="PAL","HI8P",(IF(D8="NTSC","HI8N","HI8S"))))),"-",TEXT(E8,"0000"),IF(F8&gt;0,CONCATENATE("-",TEXT(F8,"0000")),"")),"")</f>
        <v>HI8P-2004-0005</v>
      </c>
      <c r="B8" s="28" t="s">
        <v>206</v>
      </c>
      <c r="C8" s="29" t="s">
        <v>16</v>
      </c>
      <c r="D8" s="29" t="s">
        <v>17</v>
      </c>
      <c r="E8" s="29" t="n">
        <v>2004</v>
      </c>
      <c r="F8" s="29" t="n">
        <v>5</v>
      </c>
      <c r="G8" s="30" t="n">
        <v>2</v>
      </c>
      <c r="H8" s="29" t="s">
        <v>18</v>
      </c>
      <c r="I8" s="31" t="n">
        <v>20040208</v>
      </c>
      <c r="J8" s="31" t="s">
        <v>207</v>
      </c>
      <c r="K8" s="29" t="s">
        <v>208</v>
      </c>
      <c r="L8" s="29" t="s">
        <v>116</v>
      </c>
      <c r="M8" s="29"/>
      <c r="N8" s="32" t="s">
        <v>20</v>
      </c>
      <c r="O8" s="29"/>
    </row>
    <row collapsed="false" customFormat="false" customHeight="true" hidden="false" ht="13" outlineLevel="0" r="9">
      <c r="A9" s="28" t="str">
        <f aca="false">IF(C9&lt;&gt;"",CONCATENATE(IF(C9="Hi8",(IF(D9="PAL","HI8P",(IF(D9="NTSC","HI8N","HI8S"))))),"-",TEXT(E9,"0000"),IF(F9&gt;0,CONCATENATE("-",TEXT(F9,"0000")),"")),"")</f>
        <v>HI8P-2004-0006</v>
      </c>
      <c r="B9" s="28" t="s">
        <v>209</v>
      </c>
      <c r="C9" s="29" t="s">
        <v>16</v>
      </c>
      <c r="D9" s="29" t="s">
        <v>17</v>
      </c>
      <c r="E9" s="29" t="n">
        <v>2004</v>
      </c>
      <c r="F9" s="29" t="n">
        <v>6</v>
      </c>
      <c r="G9" s="30" t="n">
        <v>1</v>
      </c>
      <c r="H9" s="29" t="s">
        <v>18</v>
      </c>
      <c r="I9" s="31" t="n">
        <v>20040209</v>
      </c>
      <c r="J9" s="31" t="s">
        <v>210</v>
      </c>
      <c r="K9" s="29" t="s">
        <v>211</v>
      </c>
      <c r="L9" s="29" t="s">
        <v>116</v>
      </c>
      <c r="M9" s="29"/>
      <c r="N9" s="32" t="s">
        <v>20</v>
      </c>
      <c r="O9" s="29"/>
    </row>
    <row collapsed="false" customFormat="false" customHeight="true" hidden="false" ht="13" outlineLevel="0" r="10">
      <c r="A10" s="28" t="str">
        <f aca="false">IF(C10&lt;&gt;"",CONCATENATE(IF(C10="Hi8",(IF(D10="PAL","HI8P",(IF(D10="NTSC","HI8N","HI8S"))))),"-",TEXT(E10,"0000"),IF(F10&gt;0,CONCATENATE("-",TEXT(F10,"0000")),"")),"")</f>
        <v>HI8P-2004-0006</v>
      </c>
      <c r="B10" s="28" t="s">
        <v>209</v>
      </c>
      <c r="C10" s="29" t="s">
        <v>16</v>
      </c>
      <c r="D10" s="29" t="s">
        <v>17</v>
      </c>
      <c r="E10" s="29" t="n">
        <v>2004</v>
      </c>
      <c r="F10" s="29" t="n">
        <v>6</v>
      </c>
      <c r="G10" s="30" t="n">
        <v>2</v>
      </c>
      <c r="H10" s="29" t="s">
        <v>18</v>
      </c>
      <c r="I10" s="31" t="n">
        <v>20040211</v>
      </c>
      <c r="J10" s="31" t="s">
        <v>93</v>
      </c>
      <c r="K10" s="29" t="s">
        <v>212</v>
      </c>
      <c r="L10" s="29"/>
      <c r="M10" s="29"/>
      <c r="N10" s="32" t="s">
        <v>20</v>
      </c>
      <c r="O10" s="29"/>
    </row>
  </sheetData>
  <dataValidations count="6">
    <dataValidation allowBlank="true" operator="between" showDropDown="false" showErrorMessage="true" showInputMessage="true" sqref="C2:C10" type="list">
      <formula1>"Hi8"</formula1>
      <formula2>0</formula2>
    </dataValidation>
    <dataValidation allowBlank="true" operator="between" showDropDown="false" showErrorMessage="true" showInputMessage="true" sqref="D2:D10" type="list">
      <formula1>"PAL,NTSC,SECAM"</formula1>
      <formula2>0</formula2>
    </dataValidation>
    <dataValidation allowBlank="true" operator="lessThanOrEqual" showDropDown="false" showErrorMessage="true" showInputMessage="true" sqref="E1:E10" type="textLength">
      <formula1>4</formula1>
      <formula2>0</formula2>
    </dataValidation>
    <dataValidation allowBlank="true" operator="between" showDropDown="false" showErrorMessage="true" showInputMessage="true" sqref="F2:F10" type="textLength">
      <formula1>1</formula1>
      <formula2>3</formula2>
    </dataValidation>
    <dataValidation allowBlank="true" operator="greaterThan" showDropDown="false" showErrorMessage="true" showInputMessage="true" sqref="G2:G10" type="whole">
      <formula1>1</formula1>
      <formula2>0</formula2>
    </dataValidation>
    <dataValidation allowBlank="true" operator="between" showDropDown="false" showErrorMessage="true" showInputMessage="true" sqref="H2:H10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3:26 A1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28" t="str">
        <f aca="false">IF(C2&lt;&gt;"",CONCATENATE(IF(C2="Hi8",(IF(D2="PAL","HI8P",(IF(D2="NTSC","HI8N","HI8S"))))),"-",TEXT(E2,"0000"),IF(F2&gt;0,CONCATENATE("-",TEXT(F2,"0000")),"")),"")</f>
        <v>HI8P-2005-0001</v>
      </c>
      <c r="B2" s="28"/>
      <c r="C2" s="29" t="s">
        <v>16</v>
      </c>
      <c r="D2" s="29" t="s">
        <v>17</v>
      </c>
      <c r="E2" s="29" t="n">
        <v>2005</v>
      </c>
      <c r="F2" s="29" t="n">
        <v>1</v>
      </c>
      <c r="G2" s="30" t="n">
        <v>1</v>
      </c>
      <c r="H2" s="29" t="s">
        <v>18</v>
      </c>
      <c r="I2" s="31" t="n">
        <v>20050102</v>
      </c>
      <c r="J2" s="31" t="s">
        <v>93</v>
      </c>
      <c r="K2" s="29" t="s">
        <v>213</v>
      </c>
      <c r="L2" s="29"/>
      <c r="M2" s="29"/>
      <c r="N2" s="32" t="s">
        <v>20</v>
      </c>
      <c r="O2" s="29"/>
    </row>
    <row collapsed="false" customFormat="false" customHeight="true" hidden="false" ht="13" outlineLevel="0" r="3">
      <c r="A3" s="28" t="str">
        <f aca="false">IF(C3&lt;&gt;"",CONCATENATE(IF(C3="Hi8",(IF(D3="PAL","HI8P",(IF(D3="NTSC","HI8N","HI8S"))))),"-",TEXT(E3,"0000"),IF(F3&gt;0,CONCATENATE("-",TEXT(F3,"0000")),"")),"")</f>
        <v>HI8P-2005-0002</v>
      </c>
      <c r="B3" s="28"/>
      <c r="C3" s="29" t="s">
        <v>16</v>
      </c>
      <c r="D3" s="29" t="s">
        <v>17</v>
      </c>
      <c r="E3" s="29" t="n">
        <v>2005</v>
      </c>
      <c r="F3" s="29" t="n">
        <v>2</v>
      </c>
      <c r="G3" s="30" t="n">
        <v>1</v>
      </c>
      <c r="H3" s="29" t="s">
        <v>18</v>
      </c>
      <c r="I3" s="31" t="n">
        <v>20050126</v>
      </c>
      <c r="J3" s="31" t="s">
        <v>93</v>
      </c>
      <c r="K3" s="29" t="s">
        <v>214</v>
      </c>
      <c r="L3" s="29"/>
      <c r="M3" s="29"/>
      <c r="N3" s="32" t="s">
        <v>20</v>
      </c>
      <c r="O3" s="29"/>
    </row>
  </sheetData>
  <dataValidations count="6">
    <dataValidation allowBlank="true" operator="between" showDropDown="false" showErrorMessage="true" showInputMessage="true" sqref="C2:C3" type="list">
      <formula1>"Hi8"</formula1>
      <formula2>0</formula2>
    </dataValidation>
    <dataValidation allowBlank="true" operator="between" showDropDown="false" showErrorMessage="true" showInputMessage="true" sqref="D2:D3" type="list">
      <formula1>"PAL,NTSC,SECAM"</formula1>
      <formula2>0</formula2>
    </dataValidation>
    <dataValidation allowBlank="true" operator="lessThanOrEqual" showDropDown="false" showErrorMessage="true" showInputMessage="true" sqref="E1:E3" type="textLength">
      <formula1>4</formula1>
      <formula2>0</formula2>
    </dataValidation>
    <dataValidation allowBlank="true" operator="between" showDropDown="false" showErrorMessage="true" showInputMessage="true" sqref="F2:F3" type="textLength">
      <formula1>1</formula1>
      <formula2>3</formula2>
    </dataValidation>
    <dataValidation allowBlank="true" operator="greaterThan" showDropDown="false" showErrorMessage="true" showInputMessage="true" sqref="G2:G3" type="whole">
      <formula1>1</formula1>
      <formula2>0</formula2>
    </dataValidation>
    <dataValidation allowBlank="true" operator="between" showDropDown="false" showErrorMessage="true" showInputMessage="true" sqref="H2:H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13:26 A2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HI8P-1989-0001</v>
      </c>
      <c r="B2" s="7" t="s">
        <v>215</v>
      </c>
      <c r="C2" s="8" t="s">
        <v>16</v>
      </c>
      <c r="D2" s="8" t="s">
        <v>17</v>
      </c>
      <c r="E2" s="8" t="n">
        <v>1989</v>
      </c>
      <c r="F2" s="8" t="n">
        <v>1</v>
      </c>
      <c r="G2" s="13" t="n">
        <v>1</v>
      </c>
      <c r="H2" s="8" t="s">
        <v>18</v>
      </c>
      <c r="I2" s="10" t="n">
        <v>19890906</v>
      </c>
      <c r="J2" s="10"/>
      <c r="K2" s="8" t="s">
        <v>69</v>
      </c>
      <c r="L2" s="8"/>
      <c r="M2" s="8"/>
      <c r="N2" s="12" t="s">
        <v>20</v>
      </c>
      <c r="O2" s="8"/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HI8P-1989-0001</v>
      </c>
      <c r="B3" s="7" t="s">
        <v>215</v>
      </c>
      <c r="C3" s="8" t="s">
        <v>16</v>
      </c>
      <c r="D3" s="8" t="s">
        <v>17</v>
      </c>
      <c r="E3" s="8" t="n">
        <v>1989</v>
      </c>
      <c r="F3" s="8" t="n">
        <v>1</v>
      </c>
      <c r="G3" s="13" t="n">
        <v>2</v>
      </c>
      <c r="H3" s="8" t="s">
        <v>18</v>
      </c>
      <c r="I3" s="10" t="n">
        <v>19890928</v>
      </c>
      <c r="J3" s="10" t="s">
        <v>216</v>
      </c>
      <c r="K3" s="8"/>
      <c r="L3" s="8"/>
      <c r="M3" s="8"/>
      <c r="N3" s="12" t="s">
        <v>20</v>
      </c>
      <c r="O3" s="8"/>
    </row>
  </sheetData>
  <dataValidations count="6">
    <dataValidation allowBlank="true" operator="between" showDropDown="false" showErrorMessage="true" showInputMessage="true" sqref="C2:C3" type="list">
      <formula1>"Hi8"</formula1>
      <formula2>0</formula2>
    </dataValidation>
    <dataValidation allowBlank="true" operator="between" showDropDown="false" showErrorMessage="true" showInputMessage="true" sqref="D2:D3" type="list">
      <formula1>"PAL,NTSC,SECAM"</formula1>
      <formula2>0</formula2>
    </dataValidation>
    <dataValidation allowBlank="true" operator="lessThanOrEqual" showDropDown="false" showErrorMessage="true" showInputMessage="true" sqref="E1:E3" type="textLength">
      <formula1>4</formula1>
      <formula2>0</formula2>
    </dataValidation>
    <dataValidation allowBlank="true" operator="between" showDropDown="false" showErrorMessage="true" showInputMessage="true" sqref="F2:F3" type="textLength">
      <formula1>1</formula1>
      <formula2>3</formula2>
    </dataValidation>
    <dataValidation allowBlank="true" operator="greaterThan" showDropDown="false" showErrorMessage="true" showInputMessage="true" sqref="G2:G3" type="whole">
      <formula1>1</formula1>
      <formula2>0</formula2>
    </dataValidation>
    <dataValidation allowBlank="true" operator="between" showDropDown="false" showErrorMessage="true" showInputMessage="true" sqref="H2:H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13:26 A2"/>
    </sheetView>
  </sheetViews>
  <cols>
    <col collapsed="false" hidden="false" max="1025" min="1" style="0" width="11.5764705882353"/>
  </cols>
  <sheetData>
    <row collapsed="false" customFormat="true" customHeight="false" hidden="false" ht="12.1" outlineLevel="0" r="1" s="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3" t="s">
        <v>14</v>
      </c>
    </row>
    <row collapsed="false" customFormat="false" customHeight="false" hidden="false" ht="12.1" outlineLevel="0" r="2">
      <c r="A2" s="7" t="str">
        <f aca="false">IF(C2&lt;&gt;"",CONCATENATE(IF(C2="Hi8",(IF(D2="PAL","HI8P",(IF(D2="NTSC","HI8N","HI8S"))))),"-",TEXT(E2,"0000"),IF(F2&gt;0,CONCATENATE("-",TEXT(F2,"0000")),"")),"")</f>
        <v>HI8P-1990-0001</v>
      </c>
      <c r="B2" s="7" t="s">
        <v>217</v>
      </c>
      <c r="C2" s="8" t="s">
        <v>16</v>
      </c>
      <c r="D2" s="8" t="s">
        <v>17</v>
      </c>
      <c r="E2" s="8" t="n">
        <v>1990</v>
      </c>
      <c r="F2" s="8" t="n">
        <v>1</v>
      </c>
      <c r="G2" s="13" t="n">
        <v>1</v>
      </c>
      <c r="H2" s="8" t="s">
        <v>18</v>
      </c>
      <c r="I2" s="10" t="n">
        <v>19900805</v>
      </c>
      <c r="J2" s="10" t="s">
        <v>218</v>
      </c>
      <c r="K2" s="8"/>
      <c r="L2" s="8"/>
      <c r="M2" s="8"/>
      <c r="N2" s="12" t="s">
        <v>20</v>
      </c>
      <c r="O2" s="8"/>
    </row>
    <row collapsed="false" customFormat="false" customHeight="false" hidden="false" ht="12.1" outlineLevel="0" r="3">
      <c r="A3" s="7" t="str">
        <f aca="false">IF(C3&lt;&gt;"",CONCATENATE(IF(C3="Hi8",(IF(D3="PAL","HI8P",(IF(D3="NTSC","HI8N","HI8S"))))),"-",TEXT(E3,"0000"),IF(F3&gt;0,CONCATENATE("-",TEXT(F3,"0000")),"")),"")</f>
        <v>HI8P-1990-0002</v>
      </c>
      <c r="B3" s="7" t="s">
        <v>219</v>
      </c>
      <c r="C3" s="8" t="s">
        <v>16</v>
      </c>
      <c r="D3" s="8" t="s">
        <v>17</v>
      </c>
      <c r="E3" s="8" t="n">
        <v>1990</v>
      </c>
      <c r="F3" s="8" t="n">
        <v>2</v>
      </c>
      <c r="G3" s="13" t="n">
        <v>1</v>
      </c>
      <c r="H3" s="8" t="s">
        <v>18</v>
      </c>
      <c r="I3" s="10" t="n">
        <v>19900731</v>
      </c>
      <c r="J3" s="10"/>
      <c r="K3" s="8" t="s">
        <v>220</v>
      </c>
      <c r="L3" s="8"/>
      <c r="M3" s="8"/>
      <c r="N3" s="12" t="s">
        <v>20</v>
      </c>
      <c r="O3" s="8"/>
    </row>
    <row collapsed="false" customFormat="false" customHeight="false" hidden="false" ht="12.1" outlineLevel="0" r="4">
      <c r="A4" s="7" t="str">
        <f aca="false">IF(C4&lt;&gt;"",CONCATENATE(IF(C4="Hi8",(IF(D4="PAL","HI8P",(IF(D4="NTSC","HI8N","HI8S"))))),"-",TEXT(E4,"0000"),IF(F4&gt;0,CONCATENATE("-",TEXT(F4,"0000")),"")),"")</f>
        <v>HI8P-1990-0003</v>
      </c>
      <c r="B4" s="7" t="s">
        <v>221</v>
      </c>
      <c r="C4" s="8" t="s">
        <v>16</v>
      </c>
      <c r="D4" s="8" t="s">
        <v>17</v>
      </c>
      <c r="E4" s="8" t="n">
        <v>1990</v>
      </c>
      <c r="F4" s="8" t="n">
        <v>3</v>
      </c>
      <c r="G4" s="13" t="n">
        <v>1</v>
      </c>
      <c r="H4" s="8" t="s">
        <v>18</v>
      </c>
      <c r="I4" s="10" t="n">
        <v>19900731</v>
      </c>
      <c r="J4" s="10"/>
      <c r="K4" s="8" t="s">
        <v>220</v>
      </c>
      <c r="L4" s="8"/>
      <c r="M4" s="8"/>
      <c r="N4" s="12" t="s">
        <v>20</v>
      </c>
      <c r="O4" s="8"/>
    </row>
    <row collapsed="false" customFormat="false" customHeight="false" hidden="false" ht="12.1" outlineLevel="0" r="5">
      <c r="A5" s="7" t="str">
        <f aca="false">IF(C5&lt;&gt;"",CONCATENATE(IF(C5="Hi8",(IF(D5="PAL","HI8P",(IF(D5="NTSC","HI8N","HI8S"))))),"-",TEXT(E5,"0000"),IF(F5&gt;0,CONCATENATE("-",TEXT(F5,"0000")),"")),"")</f>
        <v>HI8P-1990-0004</v>
      </c>
      <c r="B5" s="7" t="s">
        <v>222</v>
      </c>
      <c r="C5" s="8" t="s">
        <v>16</v>
      </c>
      <c r="D5" s="8" t="s">
        <v>17</v>
      </c>
      <c r="E5" s="8" t="n">
        <v>1990</v>
      </c>
      <c r="F5" s="8" t="n">
        <v>4</v>
      </c>
      <c r="G5" s="13" t="n">
        <v>1</v>
      </c>
      <c r="H5" s="8" t="s">
        <v>18</v>
      </c>
      <c r="I5" s="10" t="n">
        <v>19900801</v>
      </c>
      <c r="J5" s="10" t="s">
        <v>223</v>
      </c>
      <c r="K5" s="8" t="s">
        <v>224</v>
      </c>
      <c r="L5" s="8"/>
      <c r="M5" s="8"/>
      <c r="N5" s="12" t="s">
        <v>20</v>
      </c>
      <c r="O5" s="8" t="s">
        <v>104</v>
      </c>
    </row>
    <row collapsed="false" customFormat="false" customHeight="false" hidden="false" ht="12.1" outlineLevel="0" r="6">
      <c r="A6" s="7" t="str">
        <f aca="false">IF(C6&lt;&gt;"",CONCATENATE(IF(C6="Hi8",(IF(D6="PAL","HI8P",(IF(D6="NTSC","HI8N","HI8S"))))),"-",TEXT(E6,"0000"),IF(F6&gt;0,CONCATENATE("-",TEXT(F6,"0000")),"")),"")</f>
        <v>HI8P-1990-0005</v>
      </c>
      <c r="B6" s="7" t="s">
        <v>225</v>
      </c>
      <c r="C6" s="8" t="s">
        <v>16</v>
      </c>
      <c r="D6" s="8" t="s">
        <v>17</v>
      </c>
      <c r="E6" s="8" t="n">
        <v>1990</v>
      </c>
      <c r="F6" s="8" t="n">
        <v>5</v>
      </c>
      <c r="G6" s="13" t="n">
        <v>1</v>
      </c>
      <c r="H6" s="8" t="s">
        <v>18</v>
      </c>
      <c r="I6" s="10" t="n">
        <v>19900801</v>
      </c>
      <c r="J6" s="10" t="s">
        <v>223</v>
      </c>
      <c r="K6" s="8" t="s">
        <v>224</v>
      </c>
      <c r="L6" s="8"/>
      <c r="M6" s="8"/>
      <c r="N6" s="12" t="s">
        <v>20</v>
      </c>
      <c r="O6" s="8" t="s">
        <v>106</v>
      </c>
    </row>
    <row collapsed="false" customFormat="false" customHeight="false" hidden="false" ht="12.1" outlineLevel="0" r="7">
      <c r="A7" s="7" t="str">
        <f aca="false">IF(C7&lt;&gt;"",CONCATENATE(IF(C7="Hi8",(IF(D7="PAL","HI8P",(IF(D7="NTSC","HI8N","HI8S"))))),"-",TEXT(E7,"0000"),IF(F7&gt;0,CONCATENATE("-",TEXT(F7,"0000")),"")),"")</f>
        <v>HI8P-1990-0006</v>
      </c>
      <c r="B7" s="7" t="s">
        <v>226</v>
      </c>
      <c r="C7" s="8" t="s">
        <v>16</v>
      </c>
      <c r="D7" s="8" t="s">
        <v>17</v>
      </c>
      <c r="E7" s="8" t="n">
        <v>1990</v>
      </c>
      <c r="F7" s="8" t="n">
        <v>6</v>
      </c>
      <c r="G7" s="13" t="n">
        <v>1</v>
      </c>
      <c r="H7" s="8" t="s">
        <v>18</v>
      </c>
      <c r="I7" s="10" t="n">
        <v>19900727</v>
      </c>
      <c r="J7" s="10"/>
      <c r="K7" s="8" t="s">
        <v>227</v>
      </c>
      <c r="L7" s="8"/>
      <c r="M7" s="8"/>
      <c r="N7" s="12" t="s">
        <v>20</v>
      </c>
      <c r="O7" s="8"/>
    </row>
    <row collapsed="false" customFormat="false" customHeight="false" hidden="false" ht="12.1" outlineLevel="0" r="8">
      <c r="A8" s="7" t="str">
        <f aca="false">IF(C8&lt;&gt;"",CONCATENATE(IF(C8="Hi8",(IF(D8="PAL","HI8P",(IF(D8="NTSC","HI8N","HI8S"))))),"-",TEXT(E8,"0000"),IF(F8&gt;0,CONCATENATE("-",TEXT(F8,"0000")),"")),"")</f>
        <v>HI8P-1990-0007</v>
      </c>
      <c r="B8" s="7" t="s">
        <v>228</v>
      </c>
      <c r="C8" s="8" t="s">
        <v>16</v>
      </c>
      <c r="D8" s="8" t="s">
        <v>17</v>
      </c>
      <c r="E8" s="8" t="n">
        <v>1990</v>
      </c>
      <c r="F8" s="8" t="n">
        <v>7</v>
      </c>
      <c r="G8" s="13" t="n">
        <v>1</v>
      </c>
      <c r="H8" s="8" t="s">
        <v>18</v>
      </c>
      <c r="I8" s="10" t="n">
        <v>19900731</v>
      </c>
      <c r="J8" s="10"/>
      <c r="K8" s="8" t="s">
        <v>220</v>
      </c>
      <c r="L8" s="8"/>
      <c r="M8" s="8"/>
      <c r="N8" s="12" t="s">
        <v>20</v>
      </c>
      <c r="O8" s="8"/>
    </row>
    <row collapsed="false" customFormat="false" customHeight="false" hidden="false" ht="12.1" outlineLevel="0" r="9">
      <c r="A9" s="7" t="str">
        <f aca="false">IF(C9&lt;&gt;"",CONCATENATE(IF(C9="Hi8",(IF(D9="PAL","HI8P",(IF(D9="NTSC","HI8N","HI8S"))))),"-",TEXT(E9,"0000"),IF(F9&gt;0,CONCATENATE("-",TEXT(F9,"0000")),"")),"")</f>
        <v>HI8P-1990-0008</v>
      </c>
      <c r="B9" s="7" t="s">
        <v>229</v>
      </c>
      <c r="C9" s="8" t="s">
        <v>16</v>
      </c>
      <c r="D9" s="8" t="s">
        <v>17</v>
      </c>
      <c r="E9" s="8" t="n">
        <v>1990</v>
      </c>
      <c r="F9" s="8" t="n">
        <v>8</v>
      </c>
      <c r="G9" s="13" t="n">
        <v>1</v>
      </c>
      <c r="H9" s="8" t="s">
        <v>18</v>
      </c>
      <c r="I9" s="10" t="n">
        <v>19900801</v>
      </c>
      <c r="J9" s="10"/>
      <c r="K9" s="8" t="s">
        <v>220</v>
      </c>
      <c r="L9" s="8"/>
      <c r="M9" s="8"/>
      <c r="N9" s="12" t="s">
        <v>20</v>
      </c>
      <c r="O9" s="8" t="s">
        <v>104</v>
      </c>
    </row>
    <row collapsed="false" customFormat="false" customHeight="false" hidden="false" ht="12.1" outlineLevel="0" r="10">
      <c r="A10" s="7" t="str">
        <f aca="false">IF(C10&lt;&gt;"",CONCATENATE(IF(C10="Hi8",(IF(D10="PAL","HI8P",(IF(D10="NTSC","HI8N","HI8S"))))),"-",TEXT(E10,"0000"),IF(F10&gt;0,CONCATENATE("-",TEXT(F10,"0000")),"")),"")</f>
        <v>HI8P-1990-0009</v>
      </c>
      <c r="B10" s="7" t="s">
        <v>230</v>
      </c>
      <c r="C10" s="8" t="s">
        <v>16</v>
      </c>
      <c r="D10" s="8" t="s">
        <v>17</v>
      </c>
      <c r="E10" s="8" t="n">
        <v>1990</v>
      </c>
      <c r="F10" s="8" t="n">
        <v>9</v>
      </c>
      <c r="G10" s="13" t="n">
        <v>1</v>
      </c>
      <c r="H10" s="8" t="s">
        <v>18</v>
      </c>
      <c r="I10" s="10" t="n">
        <v>19900801</v>
      </c>
      <c r="J10" s="10"/>
      <c r="K10" s="8" t="s">
        <v>220</v>
      </c>
      <c r="L10" s="8"/>
      <c r="M10" s="8"/>
      <c r="N10" s="12" t="s">
        <v>20</v>
      </c>
      <c r="O10" s="8" t="s">
        <v>106</v>
      </c>
    </row>
    <row collapsed="false" customFormat="false" customHeight="false" hidden="false" ht="12.1" outlineLevel="0" r="11">
      <c r="A11" s="7" t="str">
        <f aca="false">IF(C11&lt;&gt;"",CONCATENATE(IF(C11="Hi8",(IF(D11="PAL","HI8P",(IF(D11="NTSC","HI8N","HI8S"))))),"-",TEXT(E11,"0000"),IF(F11&gt;0,CONCATENATE("-",TEXT(F11,"0000")),"")),"")</f>
        <v>HI8P-1990-0010</v>
      </c>
      <c r="B11" s="7" t="s">
        <v>231</v>
      </c>
      <c r="C11" s="8" t="s">
        <v>16</v>
      </c>
      <c r="D11" s="8" t="s">
        <v>17</v>
      </c>
      <c r="E11" s="8" t="n">
        <v>1990</v>
      </c>
      <c r="F11" s="8" t="n">
        <v>10</v>
      </c>
      <c r="G11" s="13" t="n">
        <v>1</v>
      </c>
      <c r="H11" s="8" t="s">
        <v>18</v>
      </c>
      <c r="I11" s="10" t="n">
        <v>19900802</v>
      </c>
      <c r="J11" s="10"/>
      <c r="K11" s="8" t="s">
        <v>232</v>
      </c>
      <c r="L11" s="8"/>
      <c r="M11" s="8"/>
      <c r="N11" s="12" t="s">
        <v>20</v>
      </c>
      <c r="O11" s="8"/>
    </row>
    <row collapsed="false" customFormat="false" customHeight="false" hidden="false" ht="12.1" outlineLevel="0" r="12">
      <c r="A12" s="7" t="str">
        <f aca="false">IF(C12&lt;&gt;"",CONCATENATE(IF(C12="Hi8",(IF(D12="PAL","HI8P",(IF(D12="NTSC","HI8N","HI8S"))))),"-",TEXT(E12,"0000"),IF(F12&gt;0,CONCATENATE("-",TEXT(F12,"0000")),"")),"")</f>
        <v>HI8P-1990-0011</v>
      </c>
      <c r="B12" s="7" t="s">
        <v>233</v>
      </c>
      <c r="C12" s="8" t="s">
        <v>16</v>
      </c>
      <c r="D12" s="8" t="s">
        <v>17</v>
      </c>
      <c r="E12" s="8" t="n">
        <v>1990</v>
      </c>
      <c r="F12" s="8" t="n">
        <v>11</v>
      </c>
      <c r="G12" s="13" t="n">
        <v>1</v>
      </c>
      <c r="H12" s="8" t="s">
        <v>18</v>
      </c>
      <c r="I12" s="10" t="n">
        <v>19900803</v>
      </c>
      <c r="J12" s="10"/>
      <c r="K12" s="8" t="s">
        <v>232</v>
      </c>
      <c r="L12" s="8"/>
      <c r="M12" s="8"/>
      <c r="N12" s="12" t="s">
        <v>20</v>
      </c>
      <c r="O12" s="8"/>
    </row>
    <row collapsed="false" customFormat="false" customHeight="false" hidden="false" ht="12.1" outlineLevel="0" r="13">
      <c r="A13" s="7" t="str">
        <f aca="false">IF(C13&lt;&gt;"",CONCATENATE(IF(C13="Hi8",(IF(D13="PAL","HI8P",(IF(D13="NTSC","HI8N","HI8S"))))),"-",TEXT(E13,"0000"),IF(F13&gt;0,CONCATENATE("-",TEXT(F13,"0000")),"")),"")</f>
        <v>HI8P-1990-0012</v>
      </c>
      <c r="B13" s="7" t="s">
        <v>234</v>
      </c>
      <c r="C13" s="8" t="s">
        <v>16</v>
      </c>
      <c r="D13" s="8" t="s">
        <v>17</v>
      </c>
      <c r="E13" s="8" t="n">
        <v>1990</v>
      </c>
      <c r="F13" s="8" t="n">
        <v>12</v>
      </c>
      <c r="G13" s="13" t="n">
        <v>1</v>
      </c>
      <c r="H13" s="8" t="s">
        <v>18</v>
      </c>
      <c r="I13" s="10" t="n">
        <v>19900807</v>
      </c>
      <c r="J13" s="10" t="s">
        <v>223</v>
      </c>
      <c r="K13" s="8" t="s">
        <v>235</v>
      </c>
      <c r="L13" s="8"/>
      <c r="M13" s="8"/>
      <c r="N13" s="12" t="s">
        <v>20</v>
      </c>
      <c r="O13" s="8"/>
    </row>
  </sheetData>
  <dataValidations count="6">
    <dataValidation allowBlank="true" operator="between" showDropDown="false" showErrorMessage="true" showInputMessage="true" sqref="C2:C13" type="list">
      <formula1>"Hi8"</formula1>
      <formula2>0</formula2>
    </dataValidation>
    <dataValidation allowBlank="true" operator="between" showDropDown="false" showErrorMessage="true" showInputMessage="true" sqref="D2:D13" type="list">
      <formula1>"PAL,NTSC,SECAM"</formula1>
      <formula2>0</formula2>
    </dataValidation>
    <dataValidation allowBlank="true" operator="lessThanOrEqual" showDropDown="false" showErrorMessage="true" showInputMessage="true" sqref="E1:E13" type="textLength">
      <formula1>4</formula1>
      <formula2>0</formula2>
    </dataValidation>
    <dataValidation allowBlank="true" operator="between" showDropDown="false" showErrorMessage="true" showInputMessage="true" sqref="F2:F13" type="textLength">
      <formula1>1</formula1>
      <formula2>3</formula2>
    </dataValidation>
    <dataValidation allowBlank="true" operator="greaterThan" showDropDown="false" showErrorMessage="true" showInputMessage="true" sqref="G2:G13" type="whole">
      <formula1>1</formula1>
      <formula2>0</formula2>
    </dataValidation>
    <dataValidation allowBlank="true" operator="between" showDropDown="false" showErrorMessage="true" showInputMessage="true" sqref="H2:H1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2016-08-29T14:51:31.00Z</dcterms:created>
  <dc:creator>Poovarasan Devan</dc:creator>
  <cp:lastModifiedBy>Poovarasan Devan</cp:lastModifiedBy>
  <dcterms:modified xsi:type="dcterms:W3CDTF">2016-08-29T15:13:05.00Z</dcterms:modified>
  <cp:revision>7</cp:revision>
</cp:coreProperties>
</file>