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55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<sst xmlns="http://schemas.openxmlformats.org/spreadsheetml/2006/main" count="40" uniqueCount="38">
  <si>
    <t>Media Id</t>
  </si>
  <si>
    <t>Captured</t>
  </si>
  <si>
    <t>Old Id2</t>
  </si>
  <si>
    <t>Old Id1</t>
  </si>
  <si>
    <t>Released</t>
  </si>
  <si>
    <t>DV Type</t>
  </si>
  <si>
    <t>Format</t>
  </si>
  <si>
    <t>Year</t>
  </si>
  <si>
    <t>Sequence</t>
  </si>
  <si>
    <t>Copy</t>
  </si>
  <si>
    <t>Track</t>
  </si>
  <si>
    <t>Available</t>
  </si>
  <si>
    <t>Source</t>
  </si>
  <si>
    <t>Date</t>
  </si>
  <si>
    <t>Place</t>
  </si>
  <si>
    <t>Title</t>
  </si>
  <si>
    <t>Content</t>
  </si>
  <si>
    <t>Language</t>
  </si>
  <si>
    <t>Duration</t>
  </si>
  <si>
    <t>Condition</t>
  </si>
  <si>
    <t>Video Quality</t>
  </si>
  <si>
    <t>Audio Quality</t>
  </si>
  <si>
    <t>Remarks</t>
  </si>
  <si>
    <t>Deepika Remarks</t>
  </si>
  <si>
    <t>YES</t>
  </si>
  <si>
    <t>RLVP-1981-001-1</t>
  </si>
  <si>
    <t>VHS-PAL-295</t>
  </si>
  <si>
    <t>Release</t>
  </si>
  <si>
    <t>VHS</t>
  </si>
  <si>
    <t>PAL</t>
  </si>
  <si>
    <t>Yes</t>
  </si>
  <si>
    <t>Shahjahanpur</t>
  </si>
  <si>
    <t>Journey in time</t>
  </si>
  <si>
    <t>Babuji's Video</t>
  </si>
  <si>
    <t>English</t>
  </si>
  <si>
    <t>1h15m</t>
  </si>
  <si>
    <t>GOOD</t>
  </si>
  <si>
    <t>Realsed VHS</t>
  </si>
</sst>
</file>

<file path=xl/styles.xml><?xml version="1.0" encoding="utf-8"?>
<styleSheet xmlns="http://schemas.openxmlformats.org/spreadsheetml/2006/main">
  <numFmts count="3">
    <numFmt formatCode="GENERAL" numFmtId="164"/>
    <numFmt formatCode="GENERAL" numFmtId="165"/>
    <numFmt formatCode="@" numFmtId="166"/>
  </numFmts>
  <fonts count="8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2"/>
      <b val="true"/>
      <color rgb="00000000"/>
      <sz val="8"/>
    </font>
    <font>
      <name val="Cambria"/>
      <charset val="1"/>
      <family val="2"/>
      <color rgb="00000000"/>
      <sz val="8"/>
    </font>
    <font>
      <name val="Cambria"/>
      <charset val="1"/>
      <family val="2"/>
      <sz val="8"/>
    </font>
    <font>
      <name val="Tahoma"/>
      <charset val="1"/>
      <family val="2"/>
      <sz val="8"/>
    </font>
  </fonts>
  <fills count="4">
    <fill>
      <patternFill patternType="none"/>
    </fill>
    <fill>
      <patternFill patternType="gray125"/>
    </fill>
    <fill>
      <patternFill patternType="solid">
        <fgColor rgb="00BFBFBF"/>
        <bgColor rgb="00CCCCFF"/>
      </patternFill>
    </fill>
    <fill>
      <patternFill patternType="solid">
        <fgColor rgb="00FFFF00"/>
        <bgColor rgb="00FFFF00"/>
      </patternFill>
    </fill>
  </fills>
  <borders count="3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/>
      <right style="medium"/>
      <top style="medium"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6">
    <xf applyAlignment="false" applyBorder="false" applyFont="false" applyProtection="false" borderId="0" fillId="0" fontId="0" numFmtId="164" xfId="0"/>
    <xf applyAlignment="true" applyBorder="true" applyFont="true" applyProtection="false" borderId="1" fillId="2" fontId="4" numFmtId="164" xfId="0">
      <alignment horizontal="left" indent="0" shrinkToFit="false" textRotation="0" vertical="top" wrapText="false"/>
    </xf>
    <xf applyAlignment="true" applyBorder="true" applyFont="true" applyProtection="false" borderId="2" fillId="2" fontId="4" numFmtId="164" xfId="0">
      <alignment horizontal="left" indent="0" shrinkToFit="false" textRotation="0" vertical="top" wrapText="false"/>
    </xf>
    <xf applyAlignment="true" applyBorder="true" applyFont="true" applyProtection="true" borderId="2" fillId="2" fontId="4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2" fillId="2" fontId="4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2" fillId="2" fontId="4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" fillId="0" fontId="5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3" fontId="5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0" fontId="5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5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false" borderId="1" fillId="0" fontId="5" numFmtId="164" xfId="0">
      <alignment horizontal="left" indent="0" shrinkToFit="false" textRotation="0" vertical="bottom" wrapText="false"/>
    </xf>
    <xf applyAlignment="true" applyBorder="true" applyFont="true" applyProtection="false" borderId="1" fillId="0" fontId="6" numFmtId="165" xfId="0">
      <alignment horizontal="left" indent="0" shrinkToFit="false" textRotation="0" vertical="bottom" wrapText="false"/>
    </xf>
    <xf applyAlignment="true" applyBorder="true" applyFont="true" applyProtection="false" borderId="1" fillId="0" fontId="7" numFmtId="165" xfId="0">
      <alignment horizontal="general" indent="0" shrinkToFit="false" textRotation="0" vertical="bottom" wrapText="false"/>
    </xf>
    <xf applyAlignment="true" applyBorder="true" applyFont="true" applyProtection="false" borderId="1" fillId="0" fontId="6" numFmtId="164" xfId="0">
      <alignment horizontal="general" indent="0" shrinkToFit="false" textRotation="0" vertical="top" wrapText="false"/>
    </xf>
    <xf applyAlignment="true" applyBorder="true" applyFont="true" applyProtection="false" borderId="1" fillId="0" fontId="6" numFmtId="164" xfId="0">
      <alignment horizontal="left" indent="0" shrinkToFit="false" textRotation="0" vertical="top" wrapText="false"/>
    </xf>
    <xf applyAlignment="true" applyBorder="true" applyFont="true" applyProtection="true" borderId="1" fillId="0" fontId="5" numFmtId="166" xfId="0">
      <alignment horizontal="left" indent="0" shrinkToFit="false" textRotation="0" vertical="top" wrapText="false"/>
      <protection hidden="false" locked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:X2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5" t="s">
        <v>13</v>
      </c>
      <c r="O1" s="5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collapsed="false" customFormat="false" customHeight="false" hidden="false" ht="12.1" outlineLevel="0" r="2">
      <c r="A2" s="6" t="str">
        <f aca="false">IF(F2&lt;&gt;"",CONCATENATE(IF(F2="VHS",(IF(G2="PAL",IF(E2="Release","RVHP","NVHP"),IF(G2="SECAM",IF(E2="Release","RVHS","NVHS"),IF(E2="Release","RVHN","NVHN")))),IF(F2="VHS Compact","VHSC","NONE")),"-",TEXT(H2,"0000"),IF(I2&gt;0,CONCATENATE("-",TEXT(I2,"000")),""),IF(J2&gt;0,CONCATENATE("-",TEXT(J2,"0")),"")),"")</f>
        <v>RVHP-1981-001-1</v>
      </c>
      <c r="B2" s="6" t="s">
        <v>24</v>
      </c>
      <c r="C2" s="7" t="s">
        <v>25</v>
      </c>
      <c r="D2" s="6" t="s">
        <v>26</v>
      </c>
      <c r="E2" s="6" t="s">
        <v>27</v>
      </c>
      <c r="F2" s="8" t="s">
        <v>28</v>
      </c>
      <c r="G2" s="8" t="s">
        <v>29</v>
      </c>
      <c r="H2" s="8" t="n">
        <v>1981</v>
      </c>
      <c r="I2" s="8" t="n">
        <v>1</v>
      </c>
      <c r="J2" s="8" t="n">
        <v>1</v>
      </c>
      <c r="K2" s="9" t="n">
        <v>1</v>
      </c>
      <c r="L2" s="8" t="s">
        <v>30</v>
      </c>
      <c r="M2" s="8"/>
      <c r="N2" s="10" t="n">
        <v>1981</v>
      </c>
      <c r="O2" s="11" t="s">
        <v>31</v>
      </c>
      <c r="P2" s="12" t="s">
        <v>32</v>
      </c>
      <c r="Q2" s="13" t="s">
        <v>33</v>
      </c>
      <c r="R2" s="14" t="s">
        <v>34</v>
      </c>
      <c r="S2" s="13" t="s">
        <v>35</v>
      </c>
      <c r="T2" s="15" t="s">
        <v>36</v>
      </c>
      <c r="U2" s="8" t="s">
        <v>36</v>
      </c>
      <c r="V2" s="8" t="s">
        <v>36</v>
      </c>
      <c r="W2" s="15" t="s">
        <v>37</v>
      </c>
      <c r="X2" s="8"/>
    </row>
  </sheetData>
  <dataValidations count="7">
    <dataValidation allowBlank="true" operator="between" showDropDown="false" showErrorMessage="true" showInputMessage="true" sqref="E2" type="list">
      <formula1>"Release,Non-Release"</formula1>
      <formula2>0</formula2>
    </dataValidation>
    <dataValidation allowBlank="true" operator="between" showDropDown="false" showErrorMessage="true" showInputMessage="true" sqref="F2" type="list">
      <formula1>"VHS,VHS Compact"</formula1>
      <formula2>0</formula2>
    </dataValidation>
    <dataValidation allowBlank="true" operator="between" showDropDown="false" showErrorMessage="true" showInputMessage="true" sqref="G2" type="list">
      <formula1>"PAL,NTSC,SECAM"</formula1>
      <formula2>0</formula2>
    </dataValidation>
    <dataValidation allowBlank="true" operator="lessThanOrEqual" showDropDown="false" showErrorMessage="true" showInputMessage="true" sqref="H2" type="textLength">
      <formula1>4</formula1>
      <formula2>0</formula2>
    </dataValidation>
    <dataValidation allowBlank="true" operator="between" showDropDown="false" showErrorMessage="true" showInputMessage="true" sqref="I2" type="textLength">
      <formula1>1</formula1>
      <formula2>4</formula2>
    </dataValidation>
    <dataValidation allowBlank="true" operator="between" showDropDown="false" showErrorMessage="true" showInputMessage="true" sqref="J2" type="textLength">
      <formula1>1</formula1>
      <formula2>2</formula2>
    </dataValidation>
    <dataValidation allowBlank="true" operator="between" showDropDown="false" showErrorMessage="true" showInputMessage="true" sqref="L2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2016-08-29T12:25:31.00Z</dcterms:created>
  <dc:creator>Poovarasan Devan</dc:creator>
  <cp:revision>0</cp:revision>
</cp:coreProperties>
</file>