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__shared_3_0_0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1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10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11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12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13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2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3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4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5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6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7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8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  <definedName function="false" hidden="false" name="__shared_3_0_9" vbProcedure="false">IF(E1&lt;&gt;"",CONCATENATE(IF(E1="VHS",(IF(F1="PAL",IF(D1="Release","RVHP","NVHP"),IF(F1="SECAM",IF(D1="Release","RVHS","NVHS"),IF(D1="Release","RVHN","NVHN")))),IF(E1="VHS Compact","VHSC","NONE")),"-",TEXT(G1,"0000"),IF(H1&gt;0,CONCATENATE("-",TEXT(H1,"000")),""),IF(I1&gt;0,CONCATENATE("-",TEXT(I1,"0")),"")),"")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<sst xmlns="http://schemas.openxmlformats.org/spreadsheetml/2006/main" count="10851" uniqueCount="1501">
  <si>
    <t>Media Id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</si>
  <si>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</si>
  <si>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</si>
  <si>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</si>
  <si>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</si>
  <si>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</si>
  <si>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</si>
  <si>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</si>
  <si>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</si>
  <si>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</si>
  <si>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</si>
  <si>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</si>
  <si>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</si>
  <si>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</si>
  <si>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</si>
  <si>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</si>
  <si>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</si>
  <si>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</si>
  <si>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</si>
  <si>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</si>
  <si>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</si>
  <si>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</si>
  <si>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</si>
  <si>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RLVS-1971-001-1</t>
  </si>
  <si>
    <t>VHS-SEC-05</t>
  </si>
  <si>
    <t>Release</t>
  </si>
  <si>
    <t>VHS</t>
  </si>
  <si>
    <t>SECAM</t>
  </si>
  <si>
    <t>Yes</t>
  </si>
  <si>
    <t>Shahjahanpur</t>
  </si>
  <si>
    <t>Now I am Telling You</t>
  </si>
  <si>
    <t>Babuji Q &amp; Ans Session</t>
  </si>
  <si>
    <t>ENGLISH</t>
  </si>
  <si>
    <t>GOOD</t>
  </si>
  <si>
    <t>RLVP-1971-001-2</t>
  </si>
  <si>
    <t>VHS-PAL-640</t>
  </si>
  <si>
    <t>PAL</t>
  </si>
  <si>
    <t>babuji's video; Now I am telling you---Video of Babuji, His House &amp; Surrounding</t>
  </si>
  <si>
    <t>English</t>
  </si>
  <si>
    <t>Released VHS Overseas</t>
  </si>
  <si>
    <t>RLVP-1971-001-3</t>
  </si>
  <si>
    <t>VHS-PAL-605</t>
  </si>
  <si>
    <t>RLVS-1971-001-4</t>
  </si>
  <si>
    <t>K - 1</t>
  </si>
  <si>
    <t>P. R. Krishna</t>
  </si>
  <si>
    <t>RLVS-1971-001-5</t>
  </si>
  <si>
    <t>K - 3</t>
  </si>
  <si>
    <t>Babuji's Video; Now I am telling you---Babuji - Shahjahanpur 1971; </t>
  </si>
  <si>
    <t>RLVS-1971-001-6</t>
  </si>
  <si>
    <t>K - 5</t>
  </si>
  <si>
    <t>RLVS-1971-001-7</t>
  </si>
  <si>
    <t>K -  13</t>
  </si>
  <si>
    <t>RLVS-1971-001-8</t>
  </si>
  <si>
    <t>VHS- Misc795</t>
  </si>
  <si>
    <t>RLVN-1971-002-1</t>
  </si>
  <si>
    <t>VHS-NTSC-291 A</t>
  </si>
  <si>
    <t>NTSC</t>
  </si>
  <si>
    <t>Now I an Telling You</t>
  </si>
  <si>
    <t>Made in Denmark</t>
  </si>
  <si>
    <t>VHSP-1971-002-2</t>
  </si>
  <si>
    <t>VHS-PAL-501</t>
  </si>
  <si>
    <t>Non-Release</t>
  </si>
  <si>
    <t>Babuji's video</t>
  </si>
  <si>
    <t>Hindi</t>
  </si>
  <si>
    <t>VHSS-1971-003-1</t>
  </si>
  <si>
    <t>VHS-SEC-502</t>
  </si>
  <si>
    <t>Babuji Ques and Ans</t>
  </si>
  <si>
    <t>VHSP-1971-004-1</t>
  </si>
  <si>
    <t>VHS-PAL-604</t>
  </si>
  <si>
    <t>babuji's video; Video of Babuji Maharaj; Master &amp; Maami also present</t>
  </si>
  <si>
    <t>Babuji's Video; Basant Shahjahanpur; B/W</t>
  </si>
  <si>
    <t>VHSP-1971-004-2</t>
  </si>
  <si>
    <t>VHS-PAL-604 A</t>
  </si>
  <si>
    <t>Babuji's Video; Voyage A Shahjahanpur; B/W</t>
  </si>
  <si>
    <t>VHSS-1971-004-3</t>
  </si>
  <si>
    <t>VHS-SEC-604 B</t>
  </si>
  <si>
    <t>Babuji's Video; Voyage A Shahjahanpur; COLOR</t>
  </si>
  <si>
    <t>VHSP-1971-004-4</t>
  </si>
  <si>
    <t>VHS-PAL-623</t>
  </si>
  <si>
    <t>Babuji's Video; Video of Babuji's photos------Babuji's B/W Photos 1971 TO 1982 , Shahjahanpur, Munich, Paris; </t>
  </si>
  <si>
    <t>VHSP-1971-004-5</t>
  </si>
  <si>
    <t>K -  25</t>
  </si>
  <si>
    <t>RLVN-1974-001-1</t>
  </si>
  <si>
    <t>VHS-NTSC-710</t>
  </si>
  <si>
    <t>Visiting Babuji In Shahjahanpur,,  NTSC,,</t>
  </si>
  <si>
    <t>RLVP-1974-001-2</t>
  </si>
  <si>
    <t>VHS-PAL-718</t>
  </si>
  <si>
    <t>Visiting Babuji In Shahjahanpur,, // Stella</t>
  </si>
  <si>
    <t>RLVN-1974-001-3</t>
  </si>
  <si>
    <t>VHS- Misc798</t>
  </si>
  <si>
    <t>RLVN-1975-001-1</t>
  </si>
  <si>
    <t>VHS-NTSC-311</t>
  </si>
  <si>
    <t>VISITING BABUJI IN SHAHJAHANPUR (Decembe 1974/January 1975) </t>
  </si>
  <si>
    <t>Babuji's Video Between Christmas 1974 to Jan 1975</t>
  </si>
  <si>
    <t>SRCM-Switzerland</t>
  </si>
  <si>
    <t>RLVP-1975-001-2</t>
  </si>
  <si>
    <t>VHS-PAL-323</t>
  </si>
  <si>
    <t>VHSS-1977-001-1</t>
  </si>
  <si>
    <t>K - 6</t>
  </si>
  <si>
    <t>Babuji's Video; Our Beloved Babuji, 1977 'a' 1982; Video-Poor but acceptable,picture jumping from starting at every 1-2-3 mins,Audio - Upto 1 hr background + music 1:20:47</t>
  </si>
  <si>
    <t>VHSS-1977-001-2</t>
  </si>
  <si>
    <t>K - 7</t>
  </si>
  <si>
    <t>Babuji's Video; Our Beloved Babuji, 1977 'a' 1982; Video-Poor but acceptable,picture jumping from starting at every 1-2-3 mins,Audio - Low but acceptable, contues audio distrubance after play of 1-2-3 mts in whole tape beginning to end</t>
  </si>
  <si>
    <t>VHSP-1978-001-1</t>
  </si>
  <si>
    <t>VHS-PAL-42</t>
  </si>
  <si>
    <t>Babuji's Video; Rev. Babuji Maharaj's Video----Released as VCD; </t>
  </si>
  <si>
    <t>Don Interviewing Parthasarathi Film clips of Babuji </t>
  </si>
  <si>
    <t>Common</t>
  </si>
  <si>
    <t>90 mins</t>
  </si>
  <si>
    <t>VHSS-1978-002-1</t>
  </si>
  <si>
    <t>K - 4</t>
  </si>
  <si>
    <t>Babuji's Video; Vasant Panchami----Babuji - Shahjahanpur 1978 &amp; 1979; Black and white, Background music of Piano throughout the video</t>
  </si>
  <si>
    <t>VHSS-1979-001-1</t>
  </si>
  <si>
    <t>New received from Chandu</t>
  </si>
  <si>
    <t>Canada</t>
  </si>
  <si>
    <t>Marcelle Roy's movie</t>
  </si>
  <si>
    <t>Movie on Babuji</t>
  </si>
  <si>
    <t>VHSP-1980-001-1</t>
  </si>
  <si>
    <t>VHS-PAL-61</t>
  </si>
  <si>
    <t>Master's Talk; to scientist; </t>
  </si>
  <si>
    <t>Master's Talk</t>
  </si>
  <si>
    <t>Gulbarga</t>
  </si>
  <si>
    <t>Master's Talk; different gods,, joke-couple priest marriage divorce lawyer god,; </t>
  </si>
  <si>
    <t>Chennai</t>
  </si>
  <si>
    <t>Informal Conversation with Master; at Beach; </t>
  </si>
  <si>
    <t>VHSS-1980-002-1</t>
  </si>
  <si>
    <t>K -  9</t>
  </si>
  <si>
    <t>Babuji's Video; Abhyasis and Master Shahjahanpur and Copenhagen 1972 to 1980; </t>
  </si>
  <si>
    <t>Copenhagen</t>
  </si>
  <si>
    <t>VHSS-1980-002-2</t>
  </si>
  <si>
    <t>K -  10</t>
  </si>
  <si>
    <t>Babuji's Video; Babuji Maharaj,Denmark; </t>
  </si>
  <si>
    <t>RLVP-1981-001-1</t>
  </si>
  <si>
    <t>VHS-PAL-295</t>
  </si>
  <si>
    <t>Journey in time</t>
  </si>
  <si>
    <t>Babuji's Video</t>
  </si>
  <si>
    <t>1h15m</t>
  </si>
  <si>
    <t>Realsed VHS</t>
  </si>
  <si>
    <t>VHSS-1982-001-1</t>
  </si>
  <si>
    <t>VHS-SEC-56</t>
  </si>
  <si>
    <t>Delhi</t>
  </si>
  <si>
    <t>Babuji's Video; Babuji &amp; Master's Video----No audio; Very important</t>
  </si>
  <si>
    <t>11 mins</t>
  </si>
  <si>
    <t>Babuji's Video; Babuji and Chariji at Bhandara; </t>
  </si>
  <si>
    <t>12 mins</t>
  </si>
  <si>
    <t>VHSS-1982-002-1</t>
  </si>
  <si>
    <t>K - 2</t>
  </si>
  <si>
    <t>Babuji's Video; Babuji in Shahjahanpur &amp; Munich; Black and white, Background music song</t>
  </si>
  <si>
    <t>Munich</t>
  </si>
  <si>
    <t>Babuji's Video; Babuji in Shahjahanpur &amp; Munich; Black and white</t>
  </si>
  <si>
    <t>VHSP-1985-001-1</t>
  </si>
  <si>
    <t>VHS-PAL-342</t>
  </si>
  <si>
    <t>Behl</t>
  </si>
  <si>
    <t>VHSS-1985-002-1</t>
  </si>
  <si>
    <t>VHS-SEC-701</t>
  </si>
  <si>
    <t>Germany</t>
  </si>
  <si>
    <t>Master's informal talk</t>
  </si>
  <si>
    <t>Master's talk</t>
  </si>
  <si>
    <t>Master's talk; Disturbance every 10 to 20 seconds; 2 secs disturbance; </t>
  </si>
  <si>
    <t>Q &amp; A with Master</t>
  </si>
  <si>
    <t>Master's talk; Disturbance every 10 to 20 seconds; </t>
  </si>
  <si>
    <t>VHSS-1985-003-1</t>
  </si>
  <si>
    <t>VHS-SCAM-751</t>
  </si>
  <si>
    <t>VORAUF</t>
  </si>
  <si>
    <t>Master a VORAUF, No. 2</t>
  </si>
  <si>
    <t>VHSS-1985-004-1</t>
  </si>
  <si>
    <t>VHS-SCAM-753</t>
  </si>
  <si>
    <t>PARIS</t>
  </si>
  <si>
    <t>Master a PARIS</t>
  </si>
  <si>
    <t>VHSS-1985-005-1</t>
  </si>
  <si>
    <t>VHS-SCAM-754</t>
  </si>
  <si>
    <t>PARIS/ MARSEILLE/ TOULON</t>
  </si>
  <si>
    <t>MASTER A PARIS/ MARSEILLE/ TOULON</t>
  </si>
  <si>
    <t>VHSS-1985-006-1</t>
  </si>
  <si>
    <t>VHS-SCAM-755</t>
  </si>
  <si>
    <t>MONTREAL</t>
  </si>
  <si>
    <t>MASTER A MONTREAL</t>
  </si>
  <si>
    <t>VHSS-1986-001-1</t>
  </si>
  <si>
    <t>VHS-SEC-17B</t>
  </si>
  <si>
    <t>Aprox 1986</t>
  </si>
  <si>
    <t>He Who Loves All</t>
  </si>
  <si>
    <t>Babuji's VHS</t>
  </si>
  <si>
    <t>35 mins</t>
  </si>
  <si>
    <t>VHSS-1986-001-2</t>
  </si>
  <si>
    <t>K -  12</t>
  </si>
  <si>
    <t>1986 Aprox</t>
  </si>
  <si>
    <t>Babuji's Video; He who loves all</t>
  </si>
  <si>
    <t>VHSS-1986-002-1</t>
  </si>
  <si>
    <t>VHS-SEC-30</t>
  </si>
  <si>
    <t>Vorauf</t>
  </si>
  <si>
    <t>VHSN-1986-003-1</t>
  </si>
  <si>
    <t>VHS-NTSC-800</t>
  </si>
  <si>
    <t>Lebanon, New Jersey, USA.</t>
  </si>
  <si>
    <t>Noth American Annual Meeting</t>
  </si>
  <si>
    <t>VHSS-1986-003-2</t>
  </si>
  <si>
    <t>VHS-SEC-315</t>
  </si>
  <si>
    <t>VHSP-1986-003-3</t>
  </si>
  <si>
    <t>VHS- Misc784</t>
  </si>
  <si>
    <t>Masters talk</t>
  </si>
  <si>
    <t>VHSP-1986-004-1</t>
  </si>
  <si>
    <t>VHS-PAL-283</t>
  </si>
  <si>
    <t>Basant Utsav</t>
  </si>
  <si>
    <t>VHSP-1986-004-2</t>
  </si>
  <si>
    <t>VHS-PAL-622</t>
  </si>
  <si>
    <t>Basant Utsav 1986, Shahjahanpur</t>
  </si>
  <si>
    <t>Basant Celebration</t>
  </si>
  <si>
    <t>VHSS-1986-005-1</t>
  </si>
  <si>
    <t>VHS-SEC-316-1</t>
  </si>
  <si>
    <t>USA</t>
  </si>
  <si>
    <t>Q &amp; A with Master; simultaneously translated in European language; </t>
  </si>
  <si>
    <t>VHSP-1986-006-1</t>
  </si>
  <si>
    <t>VHS-PAL-316-2</t>
  </si>
  <si>
    <t>Lebanon, NJ, USA</t>
  </si>
  <si>
    <t>North American Gathering Lebanon N.J.USA-Ovt 86</t>
  </si>
  <si>
    <t>Canadian Board of Directors; year between 1985-1990; Master also Solemnizing Marriage </t>
  </si>
  <si>
    <t>VHSN-1986-007-1</t>
  </si>
  <si>
    <t>VHS-PAL-316-3</t>
  </si>
  <si>
    <t>Canadian Board of Directors; Master's Speech; </t>
  </si>
  <si>
    <t>VHSN-1986-008-1</t>
  </si>
  <si>
    <t>VHS-PAL-316-4</t>
  </si>
  <si>
    <t>Canadian Board of Directors; Brother's Talk about Trademark etc; Talk about Trademark etc</t>
  </si>
  <si>
    <t>VHSN-1986-009-1</t>
  </si>
  <si>
    <t>VHS-PAL-316-5</t>
  </si>
  <si>
    <t>VHSN-1986-010-1</t>
  </si>
  <si>
    <t>VHS-PAL-316-6</t>
  </si>
  <si>
    <t>VHSN-1986-011-1</t>
  </si>
  <si>
    <t>VHS-PAL-316-7</t>
  </si>
  <si>
    <t>VHSN-1986-012-1</t>
  </si>
  <si>
    <t>VHS-SEC-316-8</t>
  </si>
  <si>
    <t>VHSN-1986-013-1</t>
  </si>
  <si>
    <t>VHS-PAL-316-9</t>
  </si>
  <si>
    <t>North American Gathering  Lebanon N.J </t>
  </si>
  <si>
    <t>Tape Broken</t>
  </si>
  <si>
    <t>VHSN-1986-014-1</t>
  </si>
  <si>
    <t>VHS-PAL-316-10</t>
  </si>
  <si>
    <t>VHSP-1986-015-1</t>
  </si>
  <si>
    <t>VHS-PAL-316-11</t>
  </si>
  <si>
    <t>VHSP-1986-016-1</t>
  </si>
  <si>
    <t>VHS-PAL-316-12</t>
  </si>
  <si>
    <t>VHSS-1986-017-1</t>
  </si>
  <si>
    <t>VHS-SEC-316-13</t>
  </si>
  <si>
    <t>Not able to play</t>
  </si>
  <si>
    <t>VHSS-1986-018-1</t>
  </si>
  <si>
    <t>VHS-SEC-639</t>
  </si>
  <si>
    <t>Informal Conversation with Master; In Gaytri Varanda, informal, with french translation simalteniously, good talk for Woman; Video Black and White;</t>
  </si>
  <si>
    <t>Master's Talk &amp; Q/A </t>
  </si>
  <si>
    <t>Q &amp; A with Master; At Shahjahanpur Ashram, with simaltenous french translation,,; </t>
  </si>
  <si>
    <t>Basant at Shahjanpur</t>
  </si>
  <si>
    <t>Master Reading Written Message; Shahjahanpur Ashram Lawn,,; Video Black and White;</t>
  </si>
  <si>
    <t>VHSP-1986-019-1</t>
  </si>
  <si>
    <t>VHS-PAL-670</t>
  </si>
  <si>
    <t>Jodhpur</t>
  </si>
  <si>
    <t>Q &amp; A with Master; Recording of Doordarshan Programme, Drishya Jodhpur presents app 1986; </t>
  </si>
  <si>
    <t>VHSP-1986-019-2</t>
  </si>
  <si>
    <t>VHS-PAL-690</t>
  </si>
  <si>
    <t>Master's Talk to Students  ; Master's Talk to Students  ; </t>
  </si>
  <si>
    <t>Q/A  </t>
  </si>
  <si>
    <t>Students Q &amp; A with Master; College students enough age to start practice; </t>
  </si>
  <si>
    <t>VHSN-1986-020-1</t>
  </si>
  <si>
    <t>VHS-NTSC-708</t>
  </si>
  <si>
    <t>P. Rajagopalachari,, Talks Given at Lebanon,, N J,, USA,, Sep &amp; Oct 1986,,  NTSC,,</t>
  </si>
  <si>
    <t>6hours</t>
  </si>
  <si>
    <t>VHSN-1986-021-1</t>
  </si>
  <si>
    <t>VHS-NTSC-709</t>
  </si>
  <si>
    <t>Love Him Who Loves All,,  Video QLT very good,,  NTSC,,</t>
  </si>
  <si>
    <t>VHSP-1986-021-2</t>
  </si>
  <si>
    <t>VHS- Misc783</t>
  </si>
  <si>
    <t>Love Him Who Loves All</t>
  </si>
  <si>
    <t>VHSS-1986-022-1</t>
  </si>
  <si>
    <t>VHS-SCAM-757</t>
  </si>
  <si>
    <t>MASTER AUX USA, No.2</t>
  </si>
  <si>
    <t>VHSS-1986-023-1</t>
  </si>
  <si>
    <t>VHS-SCAM-758</t>
  </si>
  <si>
    <t>MARSEILLE</t>
  </si>
  <si>
    <t>MASTER A MARSEILLE, No.1</t>
  </si>
  <si>
    <t>VHSS-1986-024-1</t>
  </si>
  <si>
    <t>VHS-SCAM-759</t>
  </si>
  <si>
    <t>MASTER A MARSEILLE, No.2</t>
  </si>
  <si>
    <t>VHSS-1986-025-1</t>
  </si>
  <si>
    <t>Movie from Babuji's B/W Photos</t>
  </si>
  <si>
    <t>Jean Marie Botequin's film</t>
  </si>
  <si>
    <t>VHSS-1987-001-1</t>
  </si>
  <si>
    <t>VHS-SEC-46</t>
  </si>
  <si>
    <t>Interview with Master; Simultaneously translation in Spanish or Portuguese; Very good for European beginners; Language either Italian or Spanish or Portugees</t>
  </si>
  <si>
    <t>29 mins</t>
  </si>
  <si>
    <t>VHSS-1987-002-1</t>
  </si>
  <si>
    <t>VHS-SEC-47</t>
  </si>
  <si>
    <t>Ahmedabad</t>
  </si>
  <si>
    <t>Master's TalkBr Ajay Touching Master's feet 3.20</t>
  </si>
  <si>
    <t>47 mins</t>
  </si>
  <si>
    <t>VHSN-1987-003-1</t>
  </si>
  <si>
    <t>VHS-NTSC-801</t>
  </si>
  <si>
    <t>Easton</t>
  </si>
  <si>
    <t>Masters Final Talk( On Waiting)</t>
  </si>
  <si>
    <t>VHSS-1987-004-1</t>
  </si>
  <si>
    <t>VHS-SEC-K22</t>
  </si>
  <si>
    <t>VHSS-1987-004-2</t>
  </si>
  <si>
    <t>VHS-SEC-K23</t>
  </si>
  <si>
    <t>RLVS-1987-005-1</t>
  </si>
  <si>
    <t>VHS-SEC-K48</t>
  </si>
  <si>
    <t>Denmark</t>
  </si>
  <si>
    <t>Chariji in Denmark</t>
  </si>
  <si>
    <t>RLVP-1987-005-2</t>
  </si>
  <si>
    <t>VHS-PAL-276</t>
  </si>
  <si>
    <t>VHSP-1987-006-1</t>
  </si>
  <si>
    <t>VHS-SEC-756</t>
  </si>
  <si>
    <t>Bonascre</t>
  </si>
  <si>
    <t>VHSP-1987-007-1</t>
  </si>
  <si>
    <t>VHS-PAL-503</t>
  </si>
  <si>
    <t>Masters Interview With eropean Lauguge traslation</t>
  </si>
  <si>
    <t>Q/A  &amp; Master's Interview</t>
  </si>
  <si>
    <t>RLVP-1987-008-1</t>
  </si>
  <si>
    <t>VHS-PAL-271 J</t>
  </si>
  <si>
    <t>Kolkata</t>
  </si>
  <si>
    <t>An Introduction to Sahaj Marg; A very good VHS for beginners; </t>
  </si>
  <si>
    <t>RLVP-1987-008-2</t>
  </si>
  <si>
    <t>VHS-PAL-271 C</t>
  </si>
  <si>
    <t>RLVP-1987-008-3</t>
  </si>
  <si>
    <t>VHS-PAL-271 I</t>
  </si>
  <si>
    <t>APD</t>
  </si>
  <si>
    <t>VHSP-1987-009-1</t>
  </si>
  <si>
    <t>VHS-PAL-684</t>
  </si>
  <si>
    <t>Ashram inaugration; Invitation card for foundation laying ceremony ; </t>
  </si>
  <si>
    <t>Marriage; Marriage- overseas couple; </t>
  </si>
  <si>
    <t>Master's visit</t>
  </si>
  <si>
    <t>VHSS-1987-010-1</t>
  </si>
  <si>
    <t>VHS-SCAM-756</t>
  </si>
  <si>
    <t>BONASCRE</t>
  </si>
  <si>
    <t>MASTER A BONASCRE, No.1</t>
  </si>
  <si>
    <t>VHSP-1987-011-1</t>
  </si>
  <si>
    <t>VHS- PAL-K49</t>
  </si>
  <si>
    <t>Marriage</t>
  </si>
  <si>
    <t>Krishna &amp; Priya</t>
  </si>
  <si>
    <t>VHSP-1988-001-1</t>
  </si>
  <si>
    <t>VHS-PAL-44</t>
  </si>
  <si>
    <t>West Point Gorgia USA</t>
  </si>
  <si>
    <t>Video of Atlanta Seminar 1988 sep 12</t>
  </si>
  <si>
    <t>Atlanta Seminar</t>
  </si>
  <si>
    <t>Atlanta </t>
  </si>
  <si>
    <t>First Ashram Visit</t>
  </si>
  <si>
    <t>Dinner on the lawn</t>
  </si>
  <si>
    <t>Georgia USA</t>
  </si>
  <si>
    <t>Puppet Show</t>
  </si>
  <si>
    <t>Wedding of DAN and DEBORAH NEARY</t>
  </si>
  <si>
    <t>Ashram Inaugaration</t>
  </si>
  <si>
    <t>Group Video, last Seminar</t>
  </si>
  <si>
    <t>VHSS-1988-002-1</t>
  </si>
  <si>
    <t>VHS-SEC-58</t>
  </si>
  <si>
    <t>Turin TORINO</t>
  </si>
  <si>
    <t>Master's talk; Master's talk; </t>
  </si>
  <si>
    <t>70 mins</t>
  </si>
  <si>
    <t>VHSP-1988-003-1</t>
  </si>
  <si>
    <t>VHS-PAL-65</t>
  </si>
  <si>
    <t>Madagascar</t>
  </si>
  <si>
    <t>Master's Talk to preceptors; simultaneous French translation; Group Photo with MASTER time-1.09.37</t>
  </si>
  <si>
    <t>30mins</t>
  </si>
  <si>
    <t>32mins</t>
  </si>
  <si>
    <t>RLVN-1988-004-1</t>
  </si>
  <si>
    <t>VHS-SEC-288 A</t>
  </si>
  <si>
    <t>Babuji's video; HE who loves all</t>
  </si>
  <si>
    <t>Made in France</t>
  </si>
  <si>
    <t>VHSS-1988-004-2</t>
  </si>
  <si>
    <t>VHS-SEC-575</t>
  </si>
  <si>
    <t>Babuji's video; He Who Loves All---Babuji's Film; </t>
  </si>
  <si>
    <t>RLVN-1988-004-3</t>
  </si>
  <si>
    <t>VHS-SEC-288 D</t>
  </si>
  <si>
    <t>RLVN-1988-004-4</t>
  </si>
  <si>
    <t>VHS-SEC-288 J</t>
  </si>
  <si>
    <t>Made in India</t>
  </si>
  <si>
    <t>RLVP-1988-004-5</t>
  </si>
  <si>
    <t>VHS-PAL-581</t>
  </si>
  <si>
    <t>Babuji's video; He Who Loves All</t>
  </si>
  <si>
    <t>VHSS-1988-004-6</t>
  </si>
  <si>
    <t>K -  14</t>
  </si>
  <si>
    <t>VHSP-1988-005-1</t>
  </si>
  <si>
    <t>VHS-PAL-588</t>
  </si>
  <si>
    <t>Gujarat</t>
  </si>
  <si>
    <t>Youth &amp; Frustration; EMRC Programme; </t>
  </si>
  <si>
    <t>VHSS-1988-006-1</t>
  </si>
  <si>
    <t>VHS-SEC-589</t>
  </si>
  <si>
    <t>Interview with Master; Gayathri; </t>
  </si>
  <si>
    <t>RLVN-1988-007-1</t>
  </si>
  <si>
    <t>VHS-NTSC-291 G</t>
  </si>
  <si>
    <t>VHSP-1988-008-1</t>
  </si>
  <si>
    <t>VHS-PAL-606</t>
  </si>
  <si>
    <t>Tehran</t>
  </si>
  <si>
    <t>Chariji in Tehran; Abhyasis talks and group photo with Master; Songs by abhyasis</t>
  </si>
  <si>
    <t>Chariji in Tehran; Story by Master &amp; also Irani translation ; Story of a Boy- Girl - France</t>
  </si>
  <si>
    <t>Chariji in Tehran; Marriages &amp; group photos; Group photo with the couples</t>
  </si>
  <si>
    <t>Chariji in Tehran; Informal conversation; Various stories - Laila - Majnu, Parrot - cage &amp; freedom</t>
  </si>
  <si>
    <t>Chariji in Tehran; Informal conversation; Ways of acquiring knowledge</t>
  </si>
  <si>
    <t>Chariji in Tehran</t>
  </si>
  <si>
    <t>Chariji in Tehran; Master's comments; Comments on the earlier sister's talk</t>
  </si>
  <si>
    <t>Chariji in TehranEngagement of an abhyasi couple, cake cutting by Master</t>
  </si>
  <si>
    <t>Chariji in Tehran; Story by Master  ; Story by Master</t>
  </si>
  <si>
    <t>VHSS-1988-009-1</t>
  </si>
  <si>
    <t>VHS-SCAM-736</t>
  </si>
  <si>
    <t>AIX EN PROVENCE</t>
  </si>
  <si>
    <t>Master Conference, AIX EN PROVENCE</t>
  </si>
  <si>
    <t>VHSS-1988-010-1</t>
  </si>
  <si>
    <t>VHS-SCAM-737</t>
  </si>
  <si>
    <t>HYERES</t>
  </si>
  <si>
    <t>Master in HYERES...SOIR</t>
  </si>
  <si>
    <t>VHSS-1988-011-1</t>
  </si>
  <si>
    <t>VHS-SCAM-738</t>
  </si>
  <si>
    <t>TURIN</t>
  </si>
  <si>
    <t>Master Conference, TURIN</t>
  </si>
  <si>
    <t>VHSS-1988-012-1</t>
  </si>
  <si>
    <t>VHS-SCAM-740</t>
  </si>
  <si>
    <t>LES COURMETTES</t>
  </si>
  <si>
    <t>Master Conference, LES COURMETTES</t>
  </si>
  <si>
    <t>VHSS-1988-013-1</t>
  </si>
  <si>
    <t>VHS-SCAM-741</t>
  </si>
  <si>
    <t>TOULON</t>
  </si>
  <si>
    <t>MASTER a Toulon, “Le RAJA-YOGA au XXleme Siecle”</t>
  </si>
  <si>
    <t>VHSS-1988-014-1</t>
  </si>
  <si>
    <t>VHS-SCAM-742</t>
  </si>
  <si>
    <t>CANNES</t>
  </si>
  <si>
    <t>MASTER Conference, Cannes</t>
  </si>
  <si>
    <t>VHSS-1988-015-1</t>
  </si>
  <si>
    <t>VHS-SCAM-747</t>
  </si>
  <si>
    <t>COURMETTE</t>
  </si>
  <si>
    <t>Master a Courmettes' Ete 1988 (SUMMER 1988)</t>
  </si>
  <si>
    <t>VHSS-1988-016-1</t>
  </si>
  <si>
    <t>VHS-SCAM-748</t>
  </si>
  <si>
    <t>PRECEPTORS' SEMINAR, COURMETTES, VIDEO TAPE No. P1</t>
  </si>
  <si>
    <t>VHSS-1988-017-1</t>
  </si>
  <si>
    <t>VHS-SCAM-749</t>
  </si>
  <si>
    <t>PRECEPTORS' SEMINAR, COURMETTES, VIDEO TAPE No. P2</t>
  </si>
  <si>
    <t>VHSS-1988-018-1</t>
  </si>
  <si>
    <t>VHS-SCAM-750</t>
  </si>
  <si>
    <t>PRECEPTORS' SEMINAR, COURMETTES, VIDEO TAPE No. P3</t>
  </si>
  <si>
    <t>VHSS-1988-019-1</t>
  </si>
  <si>
    <t>VHS-SCAM-752</t>
  </si>
  <si>
    <t>ANTSIRABE</t>
  </si>
  <si>
    <t>CHARIJI</t>
  </si>
  <si>
    <t>VHSS-1988-020-1</t>
  </si>
  <si>
    <t>Chariji speech</t>
  </si>
  <si>
    <t>RF 3 is local tv chennel</t>
  </si>
  <si>
    <t>VHSS-1989-001-1</t>
  </si>
  <si>
    <t>VHS-SEC-45</t>
  </si>
  <si>
    <t>Respected Mami Reciting Gita Shloka, and other events; Ahemdabad Ashram Land dedication; </t>
  </si>
  <si>
    <t>Dedication of </t>
  </si>
  <si>
    <t> </t>
  </si>
  <si>
    <t>VHSS-1989-002-1</t>
  </si>
  <si>
    <t>VHS-SEC-55</t>
  </si>
  <si>
    <t>France</t>
  </si>
  <si>
    <t>Preceptor Seminar in France; Master bless me with all the trouble when I am young</t>
  </si>
  <si>
    <t>Master's visit in Eilat.</t>
  </si>
  <si>
    <t>44 mins </t>
  </si>
  <si>
    <t>Preceptor Seminar in France; Group photo; </t>
  </si>
  <si>
    <t>44 mins</t>
  </si>
  <si>
    <t>VHSS-1989-003-1</t>
  </si>
  <si>
    <t>VHS-SEC-60</t>
  </si>
  <si>
    <t>Hyderabad</t>
  </si>
  <si>
    <t>Master's visit; Marriage; </t>
  </si>
  <si>
    <t>60 mins</t>
  </si>
  <si>
    <t>Indore</t>
  </si>
  <si>
    <t>Master's visit to CenterBr. Bajpayee's talk</t>
  </si>
  <si>
    <t>Bhopal</t>
  </si>
  <si>
    <t>Birthday Function; Video footage of Bhandara; Video footage of Bhandara</t>
  </si>
  <si>
    <t>53 mins </t>
  </si>
  <si>
    <t>14 mins</t>
  </si>
  <si>
    <t>RLVP-1989-004-1</t>
  </si>
  <si>
    <t>VHS-PAL-279 B</t>
  </si>
  <si>
    <t>Love Him Who Love All</t>
  </si>
  <si>
    <t>RLVS-1989-004-2</t>
  </si>
  <si>
    <t>VHS-PAL-279 D</t>
  </si>
  <si>
    <t>RLVS-1989-004-3</t>
  </si>
  <si>
    <t>VHS-PAL-279 C</t>
  </si>
  <si>
    <t>VHSP-1989-005-1</t>
  </si>
  <si>
    <t>VHS-PAL-284 A</t>
  </si>
  <si>
    <t>Basant Utasav</t>
  </si>
  <si>
    <t>Asram Dedication Ceremony</t>
  </si>
  <si>
    <t>VHSP-1989-005-2</t>
  </si>
  <si>
    <t>VHS-SEC-284 E</t>
  </si>
  <si>
    <t>VHSP-1989-005-3</t>
  </si>
  <si>
    <t>VHS-SEC-284 F</t>
  </si>
  <si>
    <t>VHSP-1989-005-4</t>
  </si>
  <si>
    <t>VHS-PAL-505</t>
  </si>
  <si>
    <t>VHSS-1989-006-1</t>
  </si>
  <si>
    <t>VHS-SEC-284 C</t>
  </si>
  <si>
    <t>Faith moves mountains, celebration, Basant utsavat Salt lake stadium</t>
  </si>
  <si>
    <t>Who is the highest; Basant bhandara talk</t>
  </si>
  <si>
    <t>Arise awake; Lalaji's 118th birthday celebration</t>
  </si>
  <si>
    <t>Love towards Master</t>
  </si>
  <si>
    <t>Serving the Mission</t>
  </si>
  <si>
    <t>Saying of Lalaji Maharaj</t>
  </si>
  <si>
    <t>10 Directions- Dairy Writing</t>
  </si>
  <si>
    <t>VHSS-1989-006-2</t>
  </si>
  <si>
    <t>VHSS-1989-006-3</t>
  </si>
  <si>
    <t>VHS-SEC-284 D</t>
  </si>
  <si>
    <t>VHSS-1989-006-4</t>
  </si>
  <si>
    <t>VHS-SEC-504</t>
  </si>
  <si>
    <t>Basant Utsav; also in 505; </t>
  </si>
  <si>
    <t>RLVP-1989-007-1</t>
  </si>
  <si>
    <t>VHS-PAL-286 E</t>
  </si>
  <si>
    <t>Land Dedication Madras</t>
  </si>
  <si>
    <t>RLVP-1989-007-2</t>
  </si>
  <si>
    <t>VHS-PAL-286 J</t>
  </si>
  <si>
    <t>RLVP-1989-007-3</t>
  </si>
  <si>
    <t>VHS-PAL-286 C</t>
  </si>
  <si>
    <t>Original Tape</t>
  </si>
  <si>
    <t>RLVP-1989-007-4</t>
  </si>
  <si>
    <t>VHS-PAL-286 D</t>
  </si>
  <si>
    <t>RLVS-1989-007-5</t>
  </si>
  <si>
    <t>VHS-PAL-286 A</t>
  </si>
  <si>
    <t>VHSS-1989-008-1</t>
  </si>
  <si>
    <t>VHS-PAL-286 B</t>
  </si>
  <si>
    <t>Wayward youth; A talk by Master at Kolkota doordarshan</t>
  </si>
  <si>
    <t>Site Dedication ceremony of BMA</t>
  </si>
  <si>
    <t>VHSS-1989-008-2</t>
  </si>
  <si>
    <t>VHS-PAL-286 F</t>
  </si>
  <si>
    <t>VHSP-1989-008-3</t>
  </si>
  <si>
    <t>VHS-PAL-286 G</t>
  </si>
  <si>
    <t>VHSS-1989-009-1</t>
  </si>
  <si>
    <t>VHS-SEC-506</t>
  </si>
  <si>
    <t>Tiruppur</t>
  </si>
  <si>
    <t>Tamil</t>
  </si>
  <si>
    <t>VHSS-1989-010-1</t>
  </si>
  <si>
    <t>VHS-SEC-507</t>
  </si>
  <si>
    <t>California</t>
  </si>
  <si>
    <t>Public talk, California, LOS, LTOS</t>
  </si>
  <si>
    <t>VHSP-1989-011-1</t>
  </si>
  <si>
    <t>VHS-PAL-699</t>
  </si>
  <si>
    <t>Master's Talk; Master's Visit to Tiruppur &amp; Talk in Tamil; </t>
  </si>
  <si>
    <t>Master's Talk; Master's Visit to Tiruppur &amp; Talk in Tamil; 6 mins blank tape; </t>
  </si>
  <si>
    <t>VHSP-1989-012-1</t>
  </si>
  <si>
    <t>VHS-PAL-700</t>
  </si>
  <si>
    <t>Wayward Youth; Master's talk for youth; </t>
  </si>
  <si>
    <t>Unfolding of the Divine; Master's Morning talk on Chennai Ashram Land Dedication Ceremony; </t>
  </si>
  <si>
    <t>Character Formation; Master's Evening talk on Chennai Ashram Land Dedication Ceremony; </t>
  </si>
  <si>
    <t>VHSS-1989-013-1</t>
  </si>
  <si>
    <t>VHS-SCAM-739</t>
  </si>
  <si>
    <t>LA SORBONNE</t>
  </si>
  <si>
    <t>Master Conference, LA SORBONNE</t>
  </si>
  <si>
    <t>VHSS-1989-014-1</t>
  </si>
  <si>
    <t>VHS-SCAM-744</t>
  </si>
  <si>
    <t>AUGERAN</t>
  </si>
  <si>
    <t>Augerans Ashram – Ete 1989 (SUMMER 1989)</t>
  </si>
  <si>
    <t>VHSS-1989-015-1</t>
  </si>
  <si>
    <t>VHS-SCAM-745</t>
  </si>
  <si>
    <t>PRECEPTORS' SEMINAR, AUGERANS</t>
  </si>
  <si>
    <t>VHSP-1990-001-1</t>
  </si>
  <si>
    <t>VHS-PAL-06</t>
  </si>
  <si>
    <t>BMA Ashram; BMA Memorial Hall Inaugration</t>
  </si>
  <si>
    <t>VHSS-1990-002-1</t>
  </si>
  <si>
    <t>VHS-SEC-15</t>
  </si>
  <si>
    <t>Sariska</t>
  </si>
  <si>
    <t>Preceptors Seminar</t>
  </si>
  <si>
    <t>VHSP-1990-003-1</t>
  </si>
  <si>
    <t>VHS-PAL-73A</t>
  </si>
  <si>
    <t>Kuantan,Malaysia</t>
  </si>
  <si>
    <t>Master's Visit To Malaysia</t>
  </si>
  <si>
    <t>VHSS-1990-004-1</t>
  </si>
  <si>
    <t>VHS-SEC-72</t>
  </si>
  <si>
    <t>VHSS-1990-005-1</t>
  </si>
  <si>
    <t>VHS-SEC-76</t>
  </si>
  <si>
    <t>VHSS-1990-006-1</t>
  </si>
  <si>
    <t>VHS-SEC-78A</t>
  </si>
  <si>
    <t>Barauni</t>
  </si>
  <si>
    <t>Inaugral Function Of S.R.C.M</t>
  </si>
  <si>
    <t>VHSS-1990-007-1</t>
  </si>
  <si>
    <t>VHS-SEC-80</t>
  </si>
  <si>
    <t>Master &amp; Meditation; Snippets of Master's Day to day life; </t>
  </si>
  <si>
    <t>Master,s Talk</t>
  </si>
  <si>
    <t>3mins</t>
  </si>
  <si>
    <t>Master &amp; Meditation; Master's talk; Master's talk in background whereas video shows Master's life</t>
  </si>
  <si>
    <t>5mins</t>
  </si>
  <si>
    <t>4mins</t>
  </si>
  <si>
    <t>1mins</t>
  </si>
  <si>
    <t>2mins</t>
  </si>
  <si>
    <t>VHSP-1990-008-1</t>
  </si>
  <si>
    <t>VHS-PAL-81</t>
  </si>
  <si>
    <t>Molena</t>
  </si>
  <si>
    <t>Molena Georgia ashram Site jan 90</t>
  </si>
  <si>
    <t>VHSS-1990-009-1</t>
  </si>
  <si>
    <t>VHS-SEC-82</t>
  </si>
  <si>
    <t>A Visit by South African Abhyasis To France27 july to aug 4</t>
  </si>
  <si>
    <t>Geneva</t>
  </si>
  <si>
    <t>A Visit by South African Abhyasis To Gneeva ; 5 aug to 10 aug</t>
  </si>
  <si>
    <t>VHSS-1990-010-1</t>
  </si>
  <si>
    <t>VHS-SEC-83</t>
  </si>
  <si>
    <t>VHSP-1990-011-1</t>
  </si>
  <si>
    <t>VHS-PAL-83</t>
  </si>
  <si>
    <t>Master's Visit To Indore</t>
  </si>
  <si>
    <t>VHSS-1990-012-1</t>
  </si>
  <si>
    <t>VHS-SEC-84</t>
  </si>
  <si>
    <t>Kanpur</t>
  </si>
  <si>
    <t>Kanpur Function19 &amp; 20 mar</t>
  </si>
  <si>
    <t>VHSS-1990-013-1</t>
  </si>
  <si>
    <t>VHS-SEC-85</t>
  </si>
  <si>
    <t>Master's Delhi Visit 13-11-90,, Madhav's Marriage</t>
  </si>
  <si>
    <t>VHSS-1990-014-1</t>
  </si>
  <si>
    <t>VHS-SEC-86</t>
  </si>
  <si>
    <t>Mumbai</t>
  </si>
  <si>
    <t>Bombay Basant</t>
  </si>
  <si>
    <t>23mins</t>
  </si>
  <si>
    <t>15mins</t>
  </si>
  <si>
    <t>VHSS-1990-015-1</t>
  </si>
  <si>
    <t>VHS-SEC-87</t>
  </si>
  <si>
    <t>Inauguration 28-6-90 ; Looks european Language; </t>
  </si>
  <si>
    <t>VHSS-1990-016-1</t>
  </si>
  <si>
    <t>VHS-SEC-89</t>
  </si>
  <si>
    <t>Barauni / Delhi / Kolkata</t>
  </si>
  <si>
    <t>Rev Master's Visit's copy on his Delhi Barauni &amp; Calcutta Ashram Site,, 2-10-90,, 1st Copy</t>
  </si>
  <si>
    <t>VHSS-1990-017-1</t>
  </si>
  <si>
    <t>VHS-SEC-125 B</t>
  </si>
  <si>
    <t>Master's Talk; Sahaj Marg new spiritual path; </t>
  </si>
  <si>
    <t>VHSP-1990-018-1</t>
  </si>
  <si>
    <t>VHS-PAL-79</t>
  </si>
  <si>
    <t>Master's visit to Center-Center footage only</t>
  </si>
  <si>
    <t>Inauguration of Something by Master</t>
  </si>
  <si>
    <t>Master's Talk; in a school; Talk started in Hindi and changed to English.</t>
  </si>
  <si>
    <t>Jaipur</t>
  </si>
  <si>
    <t>Babuji's Birthday; Bhandara Footage;; at Bhandara; </t>
  </si>
  <si>
    <t>Master's Talk; at Bhandara; </t>
  </si>
  <si>
    <t>Babuji's Birthday; Bhandara Footage;; CM Bhairav Singh Sekawat Sitting on the Stage with Rev. Master.; </t>
  </si>
  <si>
    <t>Master Reading Written Message; at Bhandara; </t>
  </si>
  <si>
    <t>Master talking with children; at Bhandara; Teaching to children about Sahaj Marg</t>
  </si>
  <si>
    <t>Master's Talk; about dairy writing; </t>
  </si>
  <si>
    <t>Prize distribution to children; Prize distribution to children; </t>
  </si>
  <si>
    <t>Master's Talk; Good Quotation (make my life purposeful to you); </t>
  </si>
  <si>
    <t>RLVP-1990-019-1</t>
  </si>
  <si>
    <t>VHS-PAL-125 E</t>
  </si>
  <si>
    <t>1990-1992</t>
  </si>
  <si>
    <t>Message on Basant Utsav</t>
  </si>
  <si>
    <t>Master's Talk </t>
  </si>
  <si>
    <t>Univarsal Prayer</t>
  </si>
  <si>
    <t>25</t>
  </si>
  <si>
    <t>Sahaj Marg the Spiritual Path</t>
  </si>
  <si>
    <t>20</t>
  </si>
  <si>
    <t>Question &amp; Answer</t>
  </si>
  <si>
    <t>11</t>
  </si>
  <si>
    <t>Spritituality the need of the Present</t>
  </si>
  <si>
    <t>What is Meditation</t>
  </si>
  <si>
    <t>9</t>
  </si>
  <si>
    <t>Human Unification</t>
  </si>
  <si>
    <t>6</t>
  </si>
  <si>
    <t>RLVS-1990-019-2</t>
  </si>
  <si>
    <t>VHS-PAL-125 D</t>
  </si>
  <si>
    <t>RLVS-1990-019-3</t>
  </si>
  <si>
    <t>VHS-PAL-125 C</t>
  </si>
  <si>
    <t>No</t>
  </si>
  <si>
    <t>VHSS-1990-020-1</t>
  </si>
  <si>
    <t>VHS-SEC-133</t>
  </si>
  <si>
    <t>Master &amp; Meditation</t>
  </si>
  <si>
    <t>VHSP-1990-021-1</t>
  </si>
  <si>
    <t>VHS-SEC-180</t>
  </si>
  <si>
    <t>Bombay</t>
  </si>
  <si>
    <t>VHSS-1990-021-2</t>
  </si>
  <si>
    <t>VHS-SEC-289</t>
  </si>
  <si>
    <t>VHSS-1990-022-1</t>
  </si>
  <si>
    <t>VHS-SEC-185 B</t>
  </si>
  <si>
    <t>Master Reading Written Message; 00.29.10_Diary,,  Laya,,; </t>
  </si>
  <si>
    <t>9 PM Prayer</t>
  </si>
  <si>
    <t>Master's Talk; Kuch log khush ho kar ja rahe hai par premi khush hokar nahi ja sakta,,  about love for Master,,; </t>
  </si>
  <si>
    <t>Master's Talk; 2.28.40 Presence of Rev Lalaji, Babuji, Krishna, on stage; </t>
  </si>
  <si>
    <t>RLVP-1990-023-1</t>
  </si>
  <si>
    <t>VHS-PAL-277</t>
  </si>
  <si>
    <t>Switzerland</t>
  </si>
  <si>
    <t>Chariji in Geneva</t>
  </si>
  <si>
    <t>RLVP-1990-024-1</t>
  </si>
  <si>
    <t>VHS-SEC-288 E</t>
  </si>
  <si>
    <t>RLVP-1990-024-2</t>
  </si>
  <si>
    <t>VHS-SEC-288 B</t>
  </si>
  <si>
    <t>RLVP-1990-024-3</t>
  </si>
  <si>
    <t>VHS-SEC-288 C</t>
  </si>
  <si>
    <t>RLVP-1990-024-4</t>
  </si>
  <si>
    <t>VHS-SEC-288 H</t>
  </si>
  <si>
    <t>RLVP-1990-024-5</t>
  </si>
  <si>
    <t>VHS-SEC-288 I</t>
  </si>
  <si>
    <t>RLVP-1990-024-6</t>
  </si>
  <si>
    <t>VHS-SEC-288 G</t>
  </si>
  <si>
    <t>RLVP-1990-024-7</t>
  </si>
  <si>
    <t>VHS-SEC-288 F</t>
  </si>
  <si>
    <t>VHSP-1990-025-1</t>
  </si>
  <si>
    <t>VHS-PAL-649</t>
  </si>
  <si>
    <t>Basant Footage of Master</t>
  </si>
  <si>
    <t>Marriage By Master 1990 Basant</t>
  </si>
  <si>
    <t>Master Reading Written Message</t>
  </si>
  <si>
    <t>Master's Talk; Master's talk start in Hindi then switched to English on 9 o clock prayer, ; </t>
  </si>
  <si>
    <t>Master's Talk; "New Vision"  Presence of Lord Krishna, Lord Babuji, Lord Lalaji  on stage,,; </t>
  </si>
  <si>
    <t>VHSP-1990-026-1</t>
  </si>
  <si>
    <t>VHS-PAL-656</t>
  </si>
  <si>
    <t>Master's Visit; Master's First Visit to Kolkota Ashram Land - Anadpur site; </t>
  </si>
  <si>
    <t>Master's talk; Master's First Visit to Kolkota Ashram Land - Anadpur site; </t>
  </si>
  <si>
    <t>VHSP-1990-027-1</t>
  </si>
  <si>
    <t>VHS-PAL-703</t>
  </si>
  <si>
    <t>PAL,, Startreck</t>
  </si>
  <si>
    <t>RLVN-1990-028-1</t>
  </si>
  <si>
    <t>VHS-NTSC-705</t>
  </si>
  <si>
    <t>CHARIJI IN GENEVA,, NTSC-3.58,,</t>
  </si>
  <si>
    <t>Master's Geneva Visit / Public Lecture</t>
  </si>
  <si>
    <t>RLVP-1990-029-1</t>
  </si>
  <si>
    <t>VHS-PAL-711</t>
  </si>
  <si>
    <t>Master &amp; Meditation.. GenShots of Master &amp; Ashram &amp; Home</t>
  </si>
  <si>
    <t>VHSS-1990-030-1</t>
  </si>
  <si>
    <t>VHS-SCAM-746</t>
  </si>
  <si>
    <t>VHSP-1990-031-1</t>
  </si>
  <si>
    <t>VHS-PAL-310</t>
  </si>
  <si>
    <t>9 O'clock Prayer</t>
  </si>
  <si>
    <t>VHSP-1990-032-1</t>
  </si>
  <si>
    <t>VHS-PAL-508</t>
  </si>
  <si>
    <t>Master's talk; IIT Kanpur; </t>
  </si>
  <si>
    <t>VHSS-1990-033-1</t>
  </si>
  <si>
    <t>VHS-SEC-509</t>
  </si>
  <si>
    <t>Master travelling</t>
  </si>
  <si>
    <t>Master travelling; Jaipur Babuji's Bday celebration; </t>
  </si>
  <si>
    <t>VHSS-1990-034-1</t>
  </si>
  <si>
    <t>VHS-SEC-511</t>
  </si>
  <si>
    <t>Informal Conversation with Master</t>
  </si>
  <si>
    <t>VHSS-1990-035-1</t>
  </si>
  <si>
    <t>Sarnadji, and A.P.Durai talks also</t>
  </si>
  <si>
    <t>Tape 1</t>
  </si>
  <si>
    <t>VHSS-1990-036-1</t>
  </si>
  <si>
    <t>Tape 3</t>
  </si>
  <si>
    <t>VHSS-1990-037-1</t>
  </si>
  <si>
    <t>Tape 4</t>
  </si>
  <si>
    <t>VHSS-1990-038-1</t>
  </si>
  <si>
    <t>Chariji visit of heart clinic</t>
  </si>
  <si>
    <t>Tape 5</t>
  </si>
  <si>
    <t>VHSS-1990-039-1</t>
  </si>
  <si>
    <t>Jackie's talk too</t>
  </si>
  <si>
    <t>Tape 6</t>
  </si>
  <si>
    <t>VHSP-1990-040-1</t>
  </si>
  <si>
    <t>Archive-Temp-101</t>
  </si>
  <si>
    <t>29/09/1991</t>
  </si>
  <si>
    <t>Inaguration Of SRCm CENTER BARAUNI REFINERY TOWNSHIP</t>
  </si>
  <si>
    <t>2hr51mins</t>
  </si>
  <si>
    <t>VHSS-1991-001-1</t>
  </si>
  <si>
    <t>VHS-SEC-08A</t>
  </si>
  <si>
    <t>Pune</t>
  </si>
  <si>
    <t>5th International Preceptors Seminar</t>
  </si>
  <si>
    <t>Talk by Br. S.A. Sarnadji</t>
  </si>
  <si>
    <t>50 mins</t>
  </si>
  <si>
    <t>VHSS-1991-001-2</t>
  </si>
  <si>
    <t>VHS-SEC-08B</t>
  </si>
  <si>
    <t>RLVP-1991-002-1</t>
  </si>
  <si>
    <t>VHS-PAL-10</t>
  </si>
  <si>
    <t>What is Master? </t>
  </si>
  <si>
    <t>16 mins</t>
  </si>
  <si>
    <t>How To Worship?</t>
  </si>
  <si>
    <t>26 mins</t>
  </si>
  <si>
    <t>Friendship</t>
  </si>
  <si>
    <t>36 mins</t>
  </si>
  <si>
    <t>Being With Master</t>
  </si>
  <si>
    <t>46 mins</t>
  </si>
  <si>
    <t>For No Reason At all</t>
  </si>
  <si>
    <t>20 mins</t>
  </si>
  <si>
    <t>Protection</t>
  </si>
  <si>
    <t>VHSS-1991-003-1</t>
  </si>
  <si>
    <t>VHS-SEC-18B</t>
  </si>
  <si>
    <t>What is Sahaj Marg?</t>
  </si>
  <si>
    <t>48 mins</t>
  </si>
  <si>
    <t>Religion &amp; Spirituality</t>
  </si>
  <si>
    <t>30 mins</t>
  </si>
  <si>
    <t>Why Meditate, SBI, </t>
  </si>
  <si>
    <t>38  mins</t>
  </si>
  <si>
    <t>Learning While Teaching</t>
  </si>
  <si>
    <t>37 mins</t>
  </si>
  <si>
    <t>Wayward Youth</t>
  </si>
  <si>
    <t>VHSS-1991-003-2</t>
  </si>
  <si>
    <t>VHS-SEC-18A</t>
  </si>
  <si>
    <t>38 mins</t>
  </si>
  <si>
    <t>RLVP-1991-003-3</t>
  </si>
  <si>
    <t>VHS-NTSC-271 A</t>
  </si>
  <si>
    <t>RLVP-1991-003-4</t>
  </si>
  <si>
    <t>VHS-NTSC-271 B</t>
  </si>
  <si>
    <t>VHSP-1991-003-5</t>
  </si>
  <si>
    <t>VHS-PAL-576</t>
  </si>
  <si>
    <t>VHSS-1991-003-6</t>
  </si>
  <si>
    <t>VHS-SEC-590</t>
  </si>
  <si>
    <t>RLVS-1991-003-7</t>
  </si>
  <si>
    <t>VHS-SEC-648</t>
  </si>
  <si>
    <t>VHSS-1991-004-1</t>
  </si>
  <si>
    <t>VHS-SEC-88 A</t>
  </si>
  <si>
    <t>Ahemdabad</t>
  </si>
  <si>
    <t>Mathura</t>
  </si>
  <si>
    <t>Meerut</t>
  </si>
  <si>
    <t>Calcutta</t>
  </si>
  <si>
    <t>Bangalore</t>
  </si>
  <si>
    <t>VHSS-1991-005-1</t>
  </si>
  <si>
    <t>VHS-SEC-90</t>
  </si>
  <si>
    <t>Master's Visit</t>
  </si>
  <si>
    <t>VHSS-1991-006-1</t>
  </si>
  <si>
    <t>VHS-SEC-91</t>
  </si>
  <si>
    <t>Master's 65th Birthday Celebration23 to 26 july</t>
  </si>
  <si>
    <t>VHSS-1991-007-1</t>
  </si>
  <si>
    <t>VHS-SEC-92A</t>
  </si>
  <si>
    <t>Anand</t>
  </si>
  <si>
    <t>Jamnagar</t>
  </si>
  <si>
    <t>VHSS-1991-008-2</t>
  </si>
  <si>
    <t>VHS-SEC-92B</t>
  </si>
  <si>
    <t>Anand,Jamnagar,Hyderabad</t>
  </si>
  <si>
    <t>VHSS-1991-009-1</t>
  </si>
  <si>
    <t>VHS-SEC-94</t>
  </si>
  <si>
    <t>european</t>
  </si>
  <si>
    <t>VHSS-1991-010-1</t>
  </si>
  <si>
    <t>VHS-SEC-95</t>
  </si>
  <si>
    <t>36.18mins</t>
  </si>
  <si>
    <t>32.15mins</t>
  </si>
  <si>
    <t>20.42mins</t>
  </si>
  <si>
    <t>20.2mins</t>
  </si>
  <si>
    <t>36.4mins</t>
  </si>
  <si>
    <t>26.09mins</t>
  </si>
  <si>
    <t>VHSS-1991-011-1</t>
  </si>
  <si>
    <t>VHS-SEC-96</t>
  </si>
  <si>
    <t>VHSS-1991-012-1</t>
  </si>
  <si>
    <t>VHS-SEC-98A</t>
  </si>
  <si>
    <t>Questions&amp;Answers</t>
  </si>
  <si>
    <t>VHSS-1991-012-2</t>
  </si>
  <si>
    <t>VHS-SEC-98B</t>
  </si>
  <si>
    <t>Training</t>
  </si>
  <si>
    <t>VHSS-1991-013-1</t>
  </si>
  <si>
    <t>VHS-SEC-100</t>
  </si>
  <si>
    <t>Master's Visit to Meerut; Br Satbir's talk; </t>
  </si>
  <si>
    <t>Master's Visit to Kolkota</t>
  </si>
  <si>
    <t>Master's Visit to Kolkota; Informal Conversation with Master; </t>
  </si>
  <si>
    <t>22mins</t>
  </si>
  <si>
    <t>13mins</t>
  </si>
  <si>
    <t>Master's Visit to Kolkota; Br Durai Talk; Br Ajay Also</t>
  </si>
  <si>
    <t>60mins</t>
  </si>
  <si>
    <t>VHSP-1991-013-2</t>
  </si>
  <si>
    <t>VHS-PAL-100</t>
  </si>
  <si>
    <t>VHSS-1991-014-1</t>
  </si>
  <si>
    <t>VHS-SEC-101A</t>
  </si>
  <si>
    <t>South Africa</t>
  </si>
  <si>
    <t>Master's Talk ; Keep System Pure, Idol Pran Pratishtha, ; Early part of this talk is in VHS 101B</t>
  </si>
  <si>
    <t>Master's photo with 5 groups time 19.43</t>
  </si>
  <si>
    <t>Master's Talk ; Date not mentioned; </t>
  </si>
  <si>
    <t>VHSS-1991-014-2</t>
  </si>
  <si>
    <t>VHS-SEC-101B</t>
  </si>
  <si>
    <t>Master's Talk ; early part of talk missing, may be in some other VHS.; </t>
  </si>
  <si>
    <t>Master's Talk ; early part of talk missing, may be in some other VHS.; Group Photo with Master time-19.18,, zoo visit</t>
  </si>
  <si>
    <t>Master's Talk ; nothingness,, sex,, procreation,, science,,; </t>
  </si>
  <si>
    <t>Master Holding Mike for Abhyasi</t>
  </si>
  <si>
    <t>Master's Talk ; Role of President,, Role of Preceptor,, Abhyasi have direct relation with President,; </t>
  </si>
  <si>
    <t>Master's Talk ; Keep System Pure, Idol Pran Pratishtha, ; Later part of this talk is in VHS 101A</t>
  </si>
  <si>
    <t>VHSS-1991-014-3</t>
  </si>
  <si>
    <t>VHS-SEC-101E</t>
  </si>
  <si>
    <t>VHSS-1991-015-1</t>
  </si>
  <si>
    <t>VHS-SEC-102</t>
  </si>
  <si>
    <t>Master's visit to IHMCTC; Master whistling with music time 16.27; May be Master's Talk at 12.41 hrs.</t>
  </si>
  <si>
    <t>VHSS-1991-016-1</t>
  </si>
  <si>
    <t>VHS-SEC-103</t>
  </si>
  <si>
    <t>Trichy</t>
  </si>
  <si>
    <t>VHSS-1991-017-1</t>
  </si>
  <si>
    <t>VHS-SEC-104</t>
  </si>
  <si>
    <t>Master's Talk ; Founder's Day celebration BMA; </t>
  </si>
  <si>
    <t>Master's Talk ; Founder's Day celebration BMA; Footage of Founder's Day</t>
  </si>
  <si>
    <t>VHSP-1991-018-1</t>
  </si>
  <si>
    <t>VHS-PAL-105</t>
  </si>
  <si>
    <t>A film by Narendra Dole</t>
  </si>
  <si>
    <t>VHSS-1991-019-1</t>
  </si>
  <si>
    <t>VHS-SEC-106</t>
  </si>
  <si>
    <t>Lausanne</t>
  </si>
  <si>
    <t>Master's Talk ; With Italian &amp; French Translation; </t>
  </si>
  <si>
    <t>VHSS-1991-020-1</t>
  </si>
  <si>
    <t>VHS-SEC-108</t>
  </si>
  <si>
    <t>Guru - Disciple</t>
  </si>
  <si>
    <t>Human Life &amp; Samskaras</t>
  </si>
  <si>
    <t>Need to Change</t>
  </si>
  <si>
    <t>Pitfalls on the Spiritual Path</t>
  </si>
  <si>
    <t>VHSS-1991-021-1</t>
  </si>
  <si>
    <t>VHS-SEC-109</t>
  </si>
  <si>
    <t>Talk to preceptors; Ashram Bhoomi Pooja Function</t>
  </si>
  <si>
    <t>VHSS-1991-021-2</t>
  </si>
  <si>
    <t>VHS-SEC-110</t>
  </si>
  <si>
    <t>Master's Talk to preceptors</t>
  </si>
  <si>
    <t>Ashram Bhoomi Pooja Function; time-1.42.25  to  1.46.40; Name Plate By Br Sarnad-1.52.24</t>
  </si>
  <si>
    <t>VHSS-1991-022-1</t>
  </si>
  <si>
    <t>VHS-SEC-111</t>
  </si>
  <si>
    <t>Do little do perfectly; Founder's Day celebration BMA</t>
  </si>
  <si>
    <t>VHSS-1991-023-1</t>
  </si>
  <si>
    <t>VHS-SEC-112</t>
  </si>
  <si>
    <t>Emulate(Talk published in PSM_14); Founder's Day celebration BMA</t>
  </si>
  <si>
    <t>Master's Video at house of relative for ritualistic Pooja; Respected Mami Br Bhargav Sis Priya Also in Video; Master's Personal Video,, abhyasis also there,</t>
  </si>
  <si>
    <t>VHSS-1991-024-1</t>
  </si>
  <si>
    <t>VHS-SEC-113</t>
  </si>
  <si>
    <t>VHSS-1991-025-1</t>
  </si>
  <si>
    <t>VHS-SEC-114</t>
  </si>
  <si>
    <t>Find the Master</t>
  </si>
  <si>
    <t>Master's Talk ; PSM-14,, PP-171</t>
  </si>
  <si>
    <t>Talk to preceptors</t>
  </si>
  <si>
    <t>Later part in VHS 115; Ended in Middle</t>
  </si>
  <si>
    <t>VHSS-1991-025-2</t>
  </si>
  <si>
    <t>VHS-SEC-350</t>
  </si>
  <si>
    <t>VHSS-1991-026-1</t>
  </si>
  <si>
    <t>VHS-SEC-115</t>
  </si>
  <si>
    <t>Earlier Part of the Talk is in VHS 114; Talk started in the Middle.</t>
  </si>
  <si>
    <t>Q&amp;A with Master; Br.Sarnad is also answering few questions ; Talk by Br. Sarnad followed by Q&amp;A</t>
  </si>
  <si>
    <t>Q&amp;A with Master; Br.Chandrika Prasad is answering the questions ; Talk by Br. Chandrika Prasad followed by Q&amp;A</t>
  </si>
  <si>
    <t>Q&amp;A with Master; Sis Bhawani Rangnathan is answering the questions ; Talk by Sis Bhawani Rangnathan followed by Q&amp;A</t>
  </si>
  <si>
    <t>Q&amp;A with Master; Br Bill is answering the questions ; Talk by Br Bill followed by Q&amp;A</t>
  </si>
  <si>
    <t>VHSS-1991-027-1</t>
  </si>
  <si>
    <t>VHS-SEC-116</t>
  </si>
  <si>
    <t>Q&amp;A with Master; Br Fransua is answering the questions ; Talk by Br Fransua followed by Q&amp;A</t>
  </si>
  <si>
    <t>Q&amp;A with Master; Sis Gabi is answering the questions ; Talk by Sis Gabi followed by Q&amp;A</t>
  </si>
  <si>
    <t>Q&amp;A with Master; Talk by Br A P Durai followed by Q &amp; A; Talk by Br A P Durai followed by Q &amp; A</t>
  </si>
  <si>
    <t>VHSS-1991-028-1</t>
  </si>
  <si>
    <t>VHS-SEC-117</t>
  </si>
  <si>
    <t>This Talk is Half in 114 Half in 115; This Talk is Half in 114 (46 mins) Half in 115 (2 hrs)</t>
  </si>
  <si>
    <t>VHSS-1991-029-1</t>
  </si>
  <si>
    <t>VHS-SEC-118</t>
  </si>
  <si>
    <t>VHSS-1991-030-1</t>
  </si>
  <si>
    <t>VHS-SEC-119</t>
  </si>
  <si>
    <t>Br Don Talk; His experience of Death of his Mother &amp; Master's instruction on work on Mother; Very Very Good. All Preceptors Photo Time-01:12:22</t>
  </si>
  <si>
    <t>VHSS-1991-031-1</t>
  </si>
  <si>
    <t>VHS-SEC-120</t>
  </si>
  <si>
    <t>Master's Talk to preceptors; There is no Guru without Disciple there is no disciple without Discipline; </t>
  </si>
  <si>
    <t>VHSS-1991-032-1</t>
  </si>
  <si>
    <t>VHS-SEC-120 I</t>
  </si>
  <si>
    <t>Master's visit; Preceptors seminar; </t>
  </si>
  <si>
    <t>VHSS-1991-033-1</t>
  </si>
  <si>
    <t>VHS-SEC-126 A</t>
  </si>
  <si>
    <t>Master starts in hindi but after 2 min switches to English</t>
  </si>
  <si>
    <t>Hindi Translation of previous Talk, Pahle Khud Ko Pyar Karo</t>
  </si>
  <si>
    <t>Sanwal Kheda</t>
  </si>
  <si>
    <t>Babuji Started from Lakhimpur Mine also; Is this Sanwal Kheda in Madhya Pradesh</t>
  </si>
  <si>
    <t>Master's Talk ; Child Lost in Mela</t>
  </si>
  <si>
    <t>Early part pic shaking, later stable and voice good though out</t>
  </si>
  <si>
    <t>Master's Talk ; Vicharon ka aana ya na aana apne upar hai</t>
  </si>
  <si>
    <t>Informal Conversation with Master; Guru se pyar kyon nahi kar pate, Don't say Sorry again &amp; again; </t>
  </si>
  <si>
    <t>Master in celebrations; Basant; </t>
  </si>
  <si>
    <t>VHSP-1991-033-2</t>
  </si>
  <si>
    <t>VHS-PAL-126 C</t>
  </si>
  <si>
    <t>VHSS-1991-033-3</t>
  </si>
  <si>
    <t>VHS-SEC-126 B</t>
  </si>
  <si>
    <t>Not Clear</t>
  </si>
  <si>
    <t>RLVS-1991-034-1</t>
  </si>
  <si>
    <t>VHS-SEC-156 C</t>
  </si>
  <si>
    <t>What is Sahaj Marg; Good for new abhyasi,,  00.59.18_what is ethics,,  01.01.48_Morality,,  01.14.18_how to have faith &amp; develop,,  ; </t>
  </si>
  <si>
    <t>Religion &amp; Spirituality; Master's Public Talk; video not good - colour faded picture not sharp, but no disturbance, audio good</t>
  </si>
  <si>
    <t>Why Meditate; Master's Public Talk,, 02.38.50_no body taught me to serve my Self,,  ; </t>
  </si>
  <si>
    <t>Learning while teaching; 02.52.10_how to learn,,  half talk,,  later part missing,,; </t>
  </si>
  <si>
    <t>Marriage &amp; Bhandara</t>
  </si>
  <si>
    <t>VHSS-1991-035-1</t>
  </si>
  <si>
    <t>VHS-SEC-99</t>
  </si>
  <si>
    <t>Bareilly</t>
  </si>
  <si>
    <t>RLVP-1991-036-1</t>
  </si>
  <si>
    <t>VHS-PAL-274</t>
  </si>
  <si>
    <t>Guru- Disciple</t>
  </si>
  <si>
    <t>Human Life and Samskaras</t>
  </si>
  <si>
    <t>37</t>
  </si>
  <si>
    <t>Pit fall on the Spiritual Path</t>
  </si>
  <si>
    <t>VHSP-1991-037-1</t>
  </si>
  <si>
    <t>VHS-PAL-281</t>
  </si>
  <si>
    <t>Communication</t>
  </si>
  <si>
    <t>Non-interference is cooperation</t>
  </si>
  <si>
    <t>Nothingness, the ultimate reality</t>
  </si>
  <si>
    <t>Physical world and its comfort</t>
  </si>
  <si>
    <t>RLVP-1991-038-1</t>
  </si>
  <si>
    <t>VHS-PAL-341</t>
  </si>
  <si>
    <t>Sahaj Marg</t>
  </si>
  <si>
    <t>VHSS-1991-039-1</t>
  </si>
  <si>
    <t>VHS-SEC-512</t>
  </si>
  <si>
    <t>VHSP-1991-040-1</t>
  </si>
  <si>
    <t>VHS-PAL-513</t>
  </si>
  <si>
    <t>Master's Talk; Talking about Teaching &amp; Learning; Very Good Talk</t>
  </si>
  <si>
    <t>Master's Talk; Talking about accepting Master &amp; Volunteer; Very Good Talk</t>
  </si>
  <si>
    <t>Serving the MissionVery Good Talk</t>
  </si>
  <si>
    <t>Master's Talk; Master Addressing Probationers at SBI Staff Training Collage; Very Good Talk</t>
  </si>
  <si>
    <t>Master's Talk; Talking about Bhakti; Very Good Talk</t>
  </si>
  <si>
    <t>Master's Talk; Public Talk; </t>
  </si>
  <si>
    <t>VHSP-1991-041-1</t>
  </si>
  <si>
    <t>VHS-PAL-514</t>
  </si>
  <si>
    <t>Bharuch</t>
  </si>
  <si>
    <t>No Master's Talk; Master's Visit to Bharuch Gujrat; </t>
  </si>
  <si>
    <t>common</t>
  </si>
  <si>
    <t>VHSP-1991-042-1</t>
  </si>
  <si>
    <t>VHS-PAL-515</t>
  </si>
  <si>
    <t>Master sight seeing</t>
  </si>
  <si>
    <t>VHSP-1991-043-1</t>
  </si>
  <si>
    <t>VHS-PAL-624</t>
  </si>
  <si>
    <t>Chittoor</t>
  </si>
  <si>
    <t>Master's Talk; Caption newly proposed site adjacent to rly track; Mission Recording 46 min,,  other movie song  74 min,,</t>
  </si>
  <si>
    <t>VHSP-1991-044-1</t>
  </si>
  <si>
    <t>VHS-PAL-697</t>
  </si>
  <si>
    <t>Master's informal talk; Other time and place; </t>
  </si>
  <si>
    <t>Master's Visit, No Talk,; In Ashram &amp; In Abhyasi's House,,; </t>
  </si>
  <si>
    <t>Master's Visit, No Talk,; Bhandara Footage; </t>
  </si>
  <si>
    <t>VHSP-1991-045-1</t>
  </si>
  <si>
    <t>VHS-PAL-713</t>
  </si>
  <si>
    <t>Basant 1991,, Marked 7,, Looks Master Tape,, PAL</t>
  </si>
  <si>
    <t>VHSS-1991-046-1</t>
  </si>
  <si>
    <t>VHS-SCAM-743</t>
  </si>
  <si>
    <t>PUNE</t>
  </si>
  <si>
    <r>
      <t xml:space="preserve">PRECEPTOR SEMINAR – PUNE' 1991, 93</t>
    </r>
    <r>
      <rPr>
        <rFont val="Tahoma"/>
        <family val="2"/>
        <sz val="8"/>
        <vertAlign val="superscript"/>
      </rPr>
      <t xml:space="preserve">rd</t>
    </r>
    <r>
      <rPr>
        <rFont val="Tahoma"/>
        <family val="2"/>
        <sz val="8"/>
      </rPr>
      <t xml:space="preserve"> BABUJI BIRTHDAY PUNE</t>
    </r>
  </si>
  <si>
    <t>VHSP-1991-047-1</t>
  </si>
  <si>
    <t>VHS-PAL-760</t>
  </si>
  <si>
    <t>A Visit by Rev. P. Chariji</t>
  </si>
  <si>
    <t>VHSP-1991-048-1</t>
  </si>
  <si>
    <t>VHS-PAL-761</t>
  </si>
  <si>
    <t>VHSP-1991-049-1</t>
  </si>
  <si>
    <t>VHS-PAL-762</t>
  </si>
  <si>
    <t>VHSP-1991-050-1</t>
  </si>
  <si>
    <t>VHS-PAL-763</t>
  </si>
  <si>
    <t>VHSP-1991-051-1</t>
  </si>
  <si>
    <t>VHS-PAL-764</t>
  </si>
  <si>
    <t>VHSP-1991-052-1</t>
  </si>
  <si>
    <t>VHS-PAL-765</t>
  </si>
  <si>
    <t>VHSP-1991-053-1</t>
  </si>
  <si>
    <t>VHS-PAL-766</t>
  </si>
  <si>
    <t>VHSP-1991-054-1</t>
  </si>
  <si>
    <t>VHS-PAL-767</t>
  </si>
  <si>
    <t>VHSP-1991-055-1</t>
  </si>
  <si>
    <t>Archive-Temp-030</t>
  </si>
  <si>
    <t>Sahaj Marg reserch Institute</t>
  </si>
  <si>
    <t>3rd training Cource, SMRIS Copy </t>
  </si>
  <si>
    <t>2HR47ms</t>
  </si>
  <si>
    <t>VHSP-1991-056-1</t>
  </si>
  <si>
    <t>Archive- Temp-100</t>
  </si>
  <si>
    <t>Master Visits</t>
  </si>
  <si>
    <t>3Hr5mins</t>
  </si>
  <si>
    <t>Agra</t>
  </si>
  <si>
    <t>VHSS-1992-001-1</t>
  </si>
  <si>
    <t>VHS-SEC-59</t>
  </si>
  <si>
    <t>Nagarjuna Sagar</t>
  </si>
  <si>
    <t>1992 feb Nagarjunsagar AP two speeches</t>
  </si>
  <si>
    <t>VHSP-1992-002-1</t>
  </si>
  <si>
    <t>VHS-PAL-77</t>
  </si>
  <si>
    <t>Hyderabad,Nalkonda,Nagrajunsagar</t>
  </si>
  <si>
    <t>VHSS-1992-003-1</t>
  </si>
  <si>
    <t>VHS-SEC-121</t>
  </si>
  <si>
    <t>Master's visit to Indore</t>
  </si>
  <si>
    <t>Master's visit to Indore; Master's Speech; </t>
  </si>
  <si>
    <t>Master's visit to Indore; Master's informal conversation; </t>
  </si>
  <si>
    <t>VHSS-1992-004-1</t>
  </si>
  <si>
    <t>VHS-SEC-122</t>
  </si>
  <si>
    <t>VHSS-1992-005-1</t>
  </si>
  <si>
    <t>VHS-SEC-123</t>
  </si>
  <si>
    <t>Master's talk; Date not specified in the recording but guessed while writing; </t>
  </si>
  <si>
    <t>VHSS-1992-006-1</t>
  </si>
  <si>
    <t>VHS-SEC-124 B</t>
  </si>
  <si>
    <t>Master's Talk; Infinite is the Goal; </t>
  </si>
  <si>
    <t>Master's Talk; Yoga is Here &amp; Now; </t>
  </si>
  <si>
    <t>Master's Talk; Creating a Future; </t>
  </si>
  <si>
    <t>VHSS-1992-006-2</t>
  </si>
  <si>
    <t>VHS-SEC-614</t>
  </si>
  <si>
    <t>Infinite is the Goal</t>
  </si>
  <si>
    <t>Yoga is Here &amp; Now</t>
  </si>
  <si>
    <t>RLVP-1992-006-3</t>
  </si>
  <si>
    <t>VHS-PAL-669</t>
  </si>
  <si>
    <t>RLVP-1992-006-4</t>
  </si>
  <si>
    <t>VHS- PAL-K30</t>
  </si>
  <si>
    <t>VHSS-1992-007-1</t>
  </si>
  <si>
    <t>VHS-SEC-125 A</t>
  </si>
  <si>
    <t>Master's Talk ; no right or wrong but at this moment this is the way; please check with 125B</t>
  </si>
  <si>
    <t>Marriage; time 43.20; </t>
  </si>
  <si>
    <t>Master's Talk ; to beginners or Q &amp; A.; </t>
  </si>
  <si>
    <t>VHSS-1992-008-1</t>
  </si>
  <si>
    <t>VHS-SEC-130</t>
  </si>
  <si>
    <t>Samarpan</t>
  </si>
  <si>
    <t>VCD Released</t>
  </si>
  <si>
    <t>Madhyamgram </t>
  </si>
  <si>
    <t>The future - My future - His future</t>
  </si>
  <si>
    <t>Pratapgarh</t>
  </si>
  <si>
    <t>Allahabad</t>
  </si>
  <si>
    <t>Punishment north pole 10 thousand years, Let spiritual teaching go but the torch don't go outside india</t>
  </si>
  <si>
    <t>mp3 released</t>
  </si>
  <si>
    <t>Talk about training Programme plan, For preceptors -   clarification should be given to Abhyasis</t>
  </si>
  <si>
    <t>24 VCD set</t>
  </si>
  <si>
    <t>VHSS-1992-009-1</t>
  </si>
  <si>
    <t>VHS-SEC-131</t>
  </si>
  <si>
    <t>Infinite is the Goal; 00:04:00_Balance peace &amp; activity,,  00:04:40_over active next life Rickshaw wala,,  00:06:00_beginers get peace &amp; they stop Sadhna,,  00:23:05_no mind no work perfect; </t>
  </si>
  <si>
    <t>preceptor should be artist, children are born human are made, fight don't give up early</t>
  </si>
  <si>
    <t>Master's Talk; MASTER SWETING,,  02:10:00_we are unable to think god is in our heart,,  02:23:35_conception are through mind,,   02:24:10_i can bless myself Masterhelps,,; Good audio and video</t>
  </si>
  <si>
    <t>Science, death, bliss, beyond bliss</t>
  </si>
  <si>
    <t>VHSS-1992-010-1</t>
  </si>
  <si>
    <t>VHS-SEC-132</t>
  </si>
  <si>
    <t>Master's visit; Preceptor seminar; </t>
  </si>
  <si>
    <t>VHSS-1992-011-1</t>
  </si>
  <si>
    <t>VHS-SEC-134</t>
  </si>
  <si>
    <t>No fear of death, Single pointed ness of purpose,00:15:30; Founder's Day celebration BMA</t>
  </si>
  <si>
    <t>Informal Conversation with Master; time01:01:40; Master feeding OX, cow 1:04:02</t>
  </si>
  <si>
    <t>VHSS-1992-012-1</t>
  </si>
  <si>
    <t>VHS-SEC-136</t>
  </si>
  <si>
    <t>Br's Talk during prec seminar; Br fransua or patric,,  Br Durai,,  Br Prabhkar das,,  etc; No Master's talk;</t>
  </si>
  <si>
    <t>VHSS-1992-013-1</t>
  </si>
  <si>
    <t>VHS-SEC-137</t>
  </si>
  <si>
    <t>1st Hindi Training Programme  Talk by various Abhyasis; Master on stage only for early 2 min; </t>
  </si>
  <si>
    <t>VHSS-1992-014-1</t>
  </si>
  <si>
    <t>VHS-SEC-139</t>
  </si>
  <si>
    <t>Master talking with children, Informal Conversation with Master</t>
  </si>
  <si>
    <t>VHSS-1992-015-1</t>
  </si>
  <si>
    <t>VHS-SEC-140</t>
  </si>
  <si>
    <t>Marriages</t>
  </si>
  <si>
    <t>Master releasing Kannadda book written by Br Sarnad &amp; Requesting him to Translate it in English &amp; Hindi in 3 months.  Time 0:26:35</t>
  </si>
  <si>
    <t>VHSS-1992-016-1</t>
  </si>
  <si>
    <t>VHS-SEC-141</t>
  </si>
  <si>
    <t>Sea of Love</t>
  </si>
  <si>
    <t>released as VCD</t>
  </si>
  <si>
    <t>RLVP-1992-016-2</t>
  </si>
  <si>
    <t>VHS-PAL-592 I</t>
  </si>
  <si>
    <t>VHSS-1992-017-1</t>
  </si>
  <si>
    <t>VHS-SEC-182 B</t>
  </si>
  <si>
    <t>Montpellier</t>
  </si>
  <si>
    <t>No Master's Video or Audio; Center's Own Fucton Video; </t>
  </si>
  <si>
    <t>VHSS-1992-018-1</t>
  </si>
  <si>
    <t>VHS-SEC-197</t>
  </si>
  <si>
    <t>Talks by many Preceptors at prec seminar, Master on stage but no Talk,; Master present, No talk; </t>
  </si>
  <si>
    <t>VHSS-1992-019-1</t>
  </si>
  <si>
    <t>VHS-SEC-329</t>
  </si>
  <si>
    <t>Bhandara Footage</t>
  </si>
  <si>
    <t>Audio released in cassatte or mp3</t>
  </si>
  <si>
    <t>VHSP-1992-020-1</t>
  </si>
  <si>
    <t>VHS-PAL-334</t>
  </si>
  <si>
    <t>Master's visit; Basant in Hyd'bad; </t>
  </si>
  <si>
    <t>Master's talk; Basant bhandara talk; </t>
  </si>
  <si>
    <t>Master Reading Written Message; Basant; </t>
  </si>
  <si>
    <t>Master's talk; Basant; </t>
  </si>
  <si>
    <t>VHSS-1992-021-1</t>
  </si>
  <si>
    <t>VHS-SEC-510</t>
  </si>
  <si>
    <t>1990/1991/1992</t>
  </si>
  <si>
    <t>Master's talk and question &amp; answer</t>
  </si>
  <si>
    <t>VHSS-1992-022-1</t>
  </si>
  <si>
    <t>VHS-SEC-518</t>
  </si>
  <si>
    <t>Master travelling; Ahemdabad, Delhi, Sonepat, Hariyana; </t>
  </si>
  <si>
    <t>VHSP-1992-023-1</t>
  </si>
  <si>
    <t>VHS-PAL-637</t>
  </si>
  <si>
    <t>Master's talk; Master's talk; Talk starts in middle</t>
  </si>
  <si>
    <t>Master's talk; city not sure; </t>
  </si>
  <si>
    <t>Master's talk; hindi &amp; english both Language used; Talk starts in middle</t>
  </si>
  <si>
    <t>Master's talk; city not sure; Talk ends in middle</t>
  </si>
  <si>
    <t>VHSP-1992-024-1</t>
  </si>
  <si>
    <t>VHS-PAL-644</t>
  </si>
  <si>
    <t>Master's Visit, No Talk,; Zonal preceptors seminar for zone 1; </t>
  </si>
  <si>
    <t>RLVS-1993-001-1</t>
  </si>
  <si>
    <t>VHS-SEC-02</t>
  </si>
  <si>
    <t>Tirupati</t>
  </si>
  <si>
    <t>The Path to reach the ultimate</t>
  </si>
  <si>
    <t>Master,Mission &amp; Method</t>
  </si>
  <si>
    <t>42 mins</t>
  </si>
  <si>
    <t>New Delhi</t>
  </si>
  <si>
    <t>Discipline</t>
  </si>
  <si>
    <t>40 mins</t>
  </si>
  <si>
    <t>Pithogarh</t>
  </si>
  <si>
    <t>The Way To Reach Him</t>
  </si>
  <si>
    <t>RLVS-1993-001-2</t>
  </si>
  <si>
    <t>VHS- SEC-K28</t>
  </si>
  <si>
    <t>RLVS-1993-002-1</t>
  </si>
  <si>
    <t>VHS-SEC-07A</t>
  </si>
  <si>
    <t>Acceptance First</t>
  </si>
  <si>
    <t>VHSS-1993-003-1</t>
  </si>
  <si>
    <t>VHS-SEC-16</t>
  </si>
  <si>
    <t>Guwahati</t>
  </si>
  <si>
    <t>25 mins</t>
  </si>
  <si>
    <t>VHSP-1993-004-1</t>
  </si>
  <si>
    <t>VHS-PAL-24</t>
  </si>
  <si>
    <t>VHSS-1993-005-1</t>
  </si>
  <si>
    <t>VHS-SEC-25</t>
  </si>
  <si>
    <t>Sitapur</t>
  </si>
  <si>
    <t>Master's Visit to Sitapur</t>
  </si>
  <si>
    <t>Master and Ferdinand Q&amp;A</t>
  </si>
  <si>
    <t>English, Hindi</t>
  </si>
  <si>
    <t>1 hr 30 mins</t>
  </si>
  <si>
    <t>Abhysis talks</t>
  </si>
  <si>
    <t>1 hr 31 mins</t>
  </si>
  <si>
    <t>VHSS-1993-006-1</t>
  </si>
  <si>
    <t>VHS-SEC-26</t>
  </si>
  <si>
    <t>Bahej </t>
  </si>
  <si>
    <t>Eshwar se Samband Jodo; Master's Hindi Talks Collections; </t>
  </si>
  <si>
    <t>45 mins</t>
  </si>
  <si>
    <t>10 mins</t>
  </si>
  <si>
    <t>Prem hi Eshwar hi</t>
  </si>
  <si>
    <t>33 mins</t>
  </si>
  <si>
    <t>VHSS-1993-007-1</t>
  </si>
  <si>
    <t>VHS-SEC-34</t>
  </si>
  <si>
    <t>Sahaj Marg Sadhana 4</t>
  </si>
  <si>
    <t>Ghaziabad</t>
  </si>
  <si>
    <t>28 mins</t>
  </si>
  <si>
    <t>Kota</t>
  </si>
  <si>
    <t>VHSS-1993-008-1</t>
  </si>
  <si>
    <t>VHS-SEC-128</t>
  </si>
  <si>
    <t>Aagya Palan</t>
  </si>
  <si>
    <t>VCD Released; Ashram Bhoomi Pooja, Name Plate time 01:47:10</t>
  </si>
  <si>
    <t>Karo aur Paao</t>
  </si>
  <si>
    <t>VHSS-1993-009-1</t>
  </si>
  <si>
    <t>VHS-SEC-148</t>
  </si>
  <si>
    <t>01:09:30_marriage in my community,,  01:14:30 hame dekh kar log sath chale,,  01:21:00 hame ban kar chale nahi jana kaam karna hai,,  01:23:00 prec ke karan bahut gadbadee; </t>
  </si>
  <si>
    <t>RLVP-1993-010-1</t>
  </si>
  <si>
    <t>VHS-PAL-142 A</t>
  </si>
  <si>
    <t>Master Mission Method</t>
  </si>
  <si>
    <t>Pithoragarh</t>
  </si>
  <si>
    <t>The Way to Reach Him</t>
  </si>
  <si>
    <t>The earlier talk referred in this by MASTER is in VHS 143B</t>
  </si>
  <si>
    <t>RLVP-1993-010-2</t>
  </si>
  <si>
    <t>VHS-PAL-142 B</t>
  </si>
  <si>
    <t>RLVP-1993-010-3</t>
  </si>
  <si>
    <t>VHS-PAL-142 C</t>
  </si>
  <si>
    <t>RLVP-1993-010-4</t>
  </si>
  <si>
    <t>VHS-PAL-142 D</t>
  </si>
  <si>
    <t>RLVP-1993-010-5</t>
  </si>
  <si>
    <t>VHS-PAL-142 E</t>
  </si>
  <si>
    <t>RLVP-1993-010-6</t>
  </si>
  <si>
    <t>VHS-PAL-142 F</t>
  </si>
  <si>
    <t>RLVP-1993-010-7</t>
  </si>
  <si>
    <t>VHS-PAL-142 G</t>
  </si>
  <si>
    <t>RLVP-1993-010-8</t>
  </si>
  <si>
    <t>VHS-PAL-142 M</t>
  </si>
  <si>
    <t>RLVP-1993-010-9</t>
  </si>
  <si>
    <t>VHS-PAL-142 L</t>
  </si>
  <si>
    <t>RLVS-1993-010-10</t>
  </si>
  <si>
    <t>VHS-SEC-149</t>
  </si>
  <si>
    <t>RLVS-1993-011-1</t>
  </si>
  <si>
    <t>VHS-SEC-143 C</t>
  </si>
  <si>
    <t>Ishwar Sarvatra Hai</t>
  </si>
  <si>
    <t>Story-cow-milk-Krishna-Narad-00:18:30-be caretaker,,   Why to god-00:28:00;</t>
  </si>
  <si>
    <t>Kuch karo aur bano</t>
  </si>
  <si>
    <t>No body wants to understand meaning of Gita after reading it-35:05,,  Wisdom-Live as if you are going to die the next moment-01:01:20,; </t>
  </si>
  <si>
    <t>Lucknow</t>
  </si>
  <si>
    <t>Sacha pyar</t>
  </si>
  <si>
    <t>MASTER what is LOVE,, How to LOVE YOU  time-01:11:05</t>
  </si>
  <si>
    <t>Aadhyatmikta ka arth</t>
  </si>
  <si>
    <t>Shadhana ke dyaw paksh</t>
  </si>
  <si>
    <t>Story-GURU-disciple-the worst thing in the world-Excreta-Latrine-ME-time-02:18:58,,  SATSANG-Narad-spider-calf-baby-02:37:25; VHS-521 same</t>
  </si>
  <si>
    <t>Ishwar ko Pahchano</t>
  </si>
  <si>
    <t>RLVS-1993-011-2</t>
  </si>
  <si>
    <t>VHS-SEC-143 A</t>
  </si>
  <si>
    <t>RLVS-1993-011-3</t>
  </si>
  <si>
    <t>VHS-SEC-143 B</t>
  </si>
  <si>
    <t>VHSS-1993-012-1</t>
  </si>
  <si>
    <t>VHS-SEC-144 A</t>
  </si>
  <si>
    <t>Basant 27-29 Jan 1993; Audio is available other source</t>
  </si>
  <si>
    <t>Master's informalTalk</t>
  </si>
  <si>
    <t>Inviting Master-00:43:00,,  To Be With Master-00:50:00</t>
  </si>
  <si>
    <t>why Master goes to diff Places,,     Master's have been betrayed, Love the Master not the Preceptor-02:17:00; </t>
  </si>
  <si>
    <t>VHSS-1993-012-2</t>
  </si>
  <si>
    <t>VHS-SEC-144 B</t>
  </si>
  <si>
    <t>RLVS-1993-013-1</t>
  </si>
  <si>
    <t>VHS-SEC-145 B</t>
  </si>
  <si>
    <t>Life Management</t>
  </si>
  <si>
    <t>even in coma my life goes on-00:09:40,,   does this world need competition at all-00:22:20,,   don't ask anybody to come tomorrow if you can do it today-00:51:00; Master's Public Talk,,  IIM Ahemdabad,</t>
  </si>
  <si>
    <t>Character in Management</t>
  </si>
  <si>
    <t>Brahmsutra - Upanishad - Gita have no tamples_01:03:00,,   The Sign of a spiritual person he limits his needs-food-sheltar-clothing_01:10:00,,   What is not mine can never be mine_01:40:00,,; Master's Public Talk,,  SBI Trg Collage,  Ahemdabad</t>
  </si>
  <si>
    <t>Role of Spirituality in Science</t>
  </si>
  <si>
    <t>Master's Public Talk, at NRSA,  Hyderabad,; Master's Public Talk, at NRSA,  Hyderabad,</t>
  </si>
  <si>
    <t>RLVS-1993-013-2</t>
  </si>
  <si>
    <t>VHS-SEC-145 E</t>
  </si>
  <si>
    <t>RLVS-1993-013-3</t>
  </si>
  <si>
    <t>VHS-SEC-145 F</t>
  </si>
  <si>
    <t>RLVS-1993-013-4</t>
  </si>
  <si>
    <t>VHS-SEC-145 A</t>
  </si>
  <si>
    <t>VHSS-1993-014-1</t>
  </si>
  <si>
    <t>VHS-SEC-146 A</t>
  </si>
  <si>
    <t>Informal Conversation with Master; 00:15:50_Indians only criticize other country's people_00:17:50,,  Discipline work with permission_00:35:20,, ; </t>
  </si>
  <si>
    <t>Q &amp; A with Master; 01:56:40_Why we afraid_02:12:00,,  Diff between advice-gen_people-prec-Master-02:13:25
Audio Video good, Q &amp; A better here than 146B; Q &amp; Ans by Master &amp; Br Fardinand_01:56:40</t>
  </si>
  <si>
    <t>VHSS-1993-014-2</t>
  </si>
  <si>
    <t>VHS-SEC-146 B</t>
  </si>
  <si>
    <t>Br Ferdinand Talk on Psychology; Hindi Translation after every half hour or so; </t>
  </si>
  <si>
    <t>Master &amp; Ferdinand Q &amp; A</t>
  </si>
  <si>
    <t>VHSS-1993-015-1</t>
  </si>
  <si>
    <t>VHS-SEC-147 A</t>
  </si>
  <si>
    <t>VHSS-1993-015-2</t>
  </si>
  <si>
    <t>VHS-SEC-147 B</t>
  </si>
  <si>
    <t>VHSS-1993-016-1</t>
  </si>
  <si>
    <t>VHS-SEC-147 C</t>
  </si>
  <si>
    <t>Marriage; 00:04:20_Marriage; </t>
  </si>
  <si>
    <t>Master's care for an Old Abhyasi; 01:17:00_Master's care for an Old Abhyasi; </t>
  </si>
  <si>
    <t>Informal Conversation with Master; 02:11:30_Brest feed child has more Love for Mothers; Later part in 152 check</t>
  </si>
  <si>
    <t>VHSS-1993-016-2</t>
  </si>
  <si>
    <t>VHS-SEC-147 D</t>
  </si>
  <si>
    <t>RLVS-1993-017-1</t>
  </si>
  <si>
    <t>VHS-SEC-150</t>
  </si>
  <si>
    <t>Master's Talk; AT VYAS VIDYALAYA</t>
  </si>
  <si>
    <t>what is education &amp; whether it is necessary,,  00.23.00-you pass that is enough no need to be 1st 2nd to earn money,, 00.29.25-a good teacher can't be alone his students like him so much they are always with him,, ; sis paula doing transcription</t>
  </si>
  <si>
    <t>RLVS-1993-018-1</t>
  </si>
  <si>
    <t>VHS-SEC-152</t>
  </si>
  <si>
    <t>Master's Talk; 36.09_mother milk,,  child,,  family,,  sickness,,  ; early part of tape in VHS 147C</t>
  </si>
  <si>
    <t>Master's Talk; 01.19.28_rich, powerfull, intelect, beautiful, go to him why?; early part of tape in VHS 147C</t>
  </si>
  <si>
    <t>Master's Talk; 01.22.05_i laugh at things where people are not happy,,  01.29.35_evoulation is evoulation not succssess,,  01.53.35_within me I am beyond Mahapralaya,,; early part of tape in VHS 147C</t>
  </si>
  <si>
    <t>Master's Talk; 02.03.25_i am cause of indiscipline,,  02.08.04_hindi bolte bolte main tired ho gaya,; </t>
  </si>
  <si>
    <t>Master's Talk; 02.13.00_find a Guru &amp; then find out what a GURU is,,  02.22.20_panchmkara five M,,   02.33.20_Kamakhya tample,,   ; </t>
  </si>
  <si>
    <t>RLVS-1993-019-1</t>
  </si>
  <si>
    <t>VHS-SEC-153</t>
  </si>
  <si>
    <t>Molena Ashram Inaugaration; another date written as 29-9-1992,,   NTSC  USA style recording; NTSC VHS</t>
  </si>
  <si>
    <t>RLVS-1993-020-1</t>
  </si>
  <si>
    <t>VHS-SEC-154</t>
  </si>
  <si>
    <t>Master's Talk to preceptors; Master asked one Preceptor to read first chapter from book LOVE &amp; DEATH, in hindi &amp; english,; </t>
  </si>
  <si>
    <t>RLVS-1993-021-1</t>
  </si>
  <si>
    <t>VHS-SEC-155 F</t>
  </si>
  <si>
    <t>Surat</t>
  </si>
  <si>
    <t>Hum yanha kyo aate hai</t>
  </si>
  <si>
    <t>vcd released</t>
  </si>
  <si>
    <t>RLVS-1993-021-2</t>
  </si>
  <si>
    <t>VHS-SEC-155 M</t>
  </si>
  <si>
    <t>RLVS-1993-021-3</t>
  </si>
  <si>
    <t>VHS-SEC-155 C</t>
  </si>
  <si>
    <t>RLVS-1993-021-4</t>
  </si>
  <si>
    <t>VHS-SEC-155 D</t>
  </si>
  <si>
    <t>RLVS-1993-021-5</t>
  </si>
  <si>
    <t>VHS-SEC-155 E</t>
  </si>
  <si>
    <t>RLVS-1993-021-6</t>
  </si>
  <si>
    <t>VHS-SEC-155 A</t>
  </si>
  <si>
    <t>RLVS-1993-021-7</t>
  </si>
  <si>
    <t>VHS-SEC-155 B</t>
  </si>
  <si>
    <t>RLVS-1993-021-8</t>
  </si>
  <si>
    <t>VHS-SEC-155 J</t>
  </si>
  <si>
    <t>RLVS-1993-022-1</t>
  </si>
  <si>
    <t>VHS-SEC-155 G</t>
  </si>
  <si>
    <t>Talk at Nirma Institute--may be ahemdabad or gujrat; Original Tape</t>
  </si>
  <si>
    <t>VHSS-1993-023-1</t>
  </si>
  <si>
    <t>VHS-SEC-170</t>
  </si>
  <si>
    <t>Ishwar se Sambandh Jodo</t>
  </si>
  <si>
    <t>Ishwar Hi Sarvasva Hain</t>
  </si>
  <si>
    <t>Prem Hi Ishwar Hain; Released twice as VCD; </t>
  </si>
  <si>
    <t>Sachcha Pyaar; Released as VCD; to be captured as priority</t>
  </si>
  <si>
    <t>VHSS-1993-024-1</t>
  </si>
  <si>
    <t>VHS-SEC-208 C</t>
  </si>
  <si>
    <t>Yoga Is Here And Now</t>
  </si>
  <si>
    <t>Creatig A Future</t>
  </si>
  <si>
    <t>VHSP-1993-025-1</t>
  </si>
  <si>
    <t>VHS-PAL-229</t>
  </si>
  <si>
    <t>Master's talk; Master' birthday celebration,, 
  release of 'Reality at Dawn"; </t>
  </si>
  <si>
    <t>Chariji's Birthday Celebrations; Master's talk; </t>
  </si>
  <si>
    <t>VHSP-1993-026-1</t>
  </si>
  <si>
    <t>VHS-PAL-230</t>
  </si>
  <si>
    <t>Master's talk; Master's talk on relationship,student,lying,love,cheating ; </t>
  </si>
  <si>
    <t>Master's talk; Master's talk on god, awakening, money making, liberation, death, guilt, blessing, becoming bhakt,; </t>
  </si>
  <si>
    <t>Master's talk; Master's talk on simplicity, reality, ignorance, guru; </t>
  </si>
  <si>
    <t>Master's talk; Master's talk on relationship, brotherhood, mission, methos, master, nature; </t>
  </si>
  <si>
    <t>RLVP-1993-027-1</t>
  </si>
  <si>
    <t>VHS-PAL-282</t>
  </si>
  <si>
    <t>Acceptance first</t>
  </si>
  <si>
    <t>RLVP-1993-028-1</t>
  </si>
  <si>
    <t>VHS-PAL-292 D</t>
  </si>
  <si>
    <t>North india</t>
  </si>
  <si>
    <t>Call of Himalayas</t>
  </si>
  <si>
    <t>RLVS-1993-028-2</t>
  </si>
  <si>
    <t>VHS-SEC-292 H</t>
  </si>
  <si>
    <t>RLVP-1993-028-3</t>
  </si>
  <si>
    <t>VHS-PAL-292 A</t>
  </si>
  <si>
    <t>RLVP-1993-028-4</t>
  </si>
  <si>
    <t>VHS-PAL-292 B</t>
  </si>
  <si>
    <t>RLVP-1993-028-5</t>
  </si>
  <si>
    <t>VHS-PAL-292 C</t>
  </si>
  <si>
    <t>RLVP-1993-028-6</t>
  </si>
  <si>
    <t>VHS-PAL-592</t>
  </si>
  <si>
    <t>RLVP-1993-028-7</t>
  </si>
  <si>
    <t>VHS-PAL-592 G</t>
  </si>
  <si>
    <t>RLVP-1993-028-8</t>
  </si>
  <si>
    <t>VHS-PAL-592 E</t>
  </si>
  <si>
    <t>RLVP-1993-028-9</t>
  </si>
  <si>
    <t>VHS-PAL-592 F</t>
  </si>
  <si>
    <t>RLVP-1993-028-10</t>
  </si>
  <si>
    <t>VHS-PAL-592 C</t>
  </si>
  <si>
    <t>RLVP-1993-028-11</t>
  </si>
  <si>
    <t>VHS-PAL-592 B</t>
  </si>
  <si>
    <t>RLVP-1993-028-12</t>
  </si>
  <si>
    <t>VHS-PAL-592 H</t>
  </si>
  <si>
    <t>RLVP-1993-028-13</t>
  </si>
  <si>
    <t>VHS-PAL-592 D</t>
  </si>
  <si>
    <t>RLVP-1993-028-14</t>
  </si>
  <si>
    <t>VHS-SEC-27A</t>
  </si>
  <si>
    <t>RLVP-1993-028-15</t>
  </si>
  <si>
    <t>VHS-SEC-27E</t>
  </si>
  <si>
    <t>RLVP-1993-028-16</t>
  </si>
  <si>
    <t>VHS-SEC-27B</t>
  </si>
  <si>
    <t>RLVP-1993-028-17</t>
  </si>
  <si>
    <t>VHS-PAL-625</t>
  </si>
  <si>
    <t>VHSP-1993-028-18</t>
  </si>
  <si>
    <t>VHS-PAL-658</t>
  </si>
  <si>
    <t>Satkhol</t>
  </si>
  <si>
    <t>The call of the himalayas; It is a copied VHS,; VCD Released</t>
  </si>
  <si>
    <t>Master's Talk/ Call Of Himalaya's</t>
  </si>
  <si>
    <t>RLVP-1993-028-19</t>
  </si>
  <si>
    <t>VHS- PAL-K32</t>
  </si>
  <si>
    <t>RLVP-1994-002-1</t>
  </si>
  <si>
    <t>VHS- PAL-27B</t>
  </si>
  <si>
    <t>RLVP-1994-002-2</t>
  </si>
  <si>
    <t>VHS- PAL-27A</t>
  </si>
  <si>
    <t>RLVP-1994-002-3</t>
  </si>
  <si>
    <t>VHS- PAL-27E</t>
  </si>
  <si>
    <t>VHSS-1993-029-1</t>
  </si>
  <si>
    <t>VHS-SEC-300</t>
  </si>
  <si>
    <t>Bhandara Footage; Master's video but no Master's talk,; </t>
  </si>
  <si>
    <t>VHSP-1993-030-1</t>
  </si>
  <si>
    <t>VHS-PAL-302 B</t>
  </si>
  <si>
    <t>Basant Utsav 1993</t>
  </si>
  <si>
    <t>VHSS-1993-030-2</t>
  </si>
  <si>
    <t>VHS-SEC-302 C</t>
  </si>
  <si>
    <t>VHSP-1993-030-3</t>
  </si>
  <si>
    <t>VHS-PAL-302 A</t>
  </si>
  <si>
    <t>VHSP-1993-031-1</t>
  </si>
  <si>
    <t>VHS-PAL-308</t>
  </si>
  <si>
    <t>Wedding Rajashekhar and Upma  and talks</t>
  </si>
  <si>
    <t>VHSS-1993-032-1</t>
  </si>
  <si>
    <t>VHS-SEC-344</t>
  </si>
  <si>
    <t>Bhandara Footage; Master in Chennai Basant Utsav; </t>
  </si>
  <si>
    <t>Smt. Sulochna P </t>
  </si>
  <si>
    <t>VHSN-1993-032-2</t>
  </si>
  <si>
    <t>VHS-SEC-345</t>
  </si>
  <si>
    <t>VHSS-1993-032-3</t>
  </si>
  <si>
    <t>Smt. Sulochna P.</t>
  </si>
  <si>
    <t>Bhajans</t>
  </si>
  <si>
    <t>RLVP-1993-033-1</t>
  </si>
  <si>
    <t>VHS-PAL-516</t>
  </si>
  <si>
    <t>RLVP-1993-033-2</t>
  </si>
  <si>
    <t>VHS-PAL-719</t>
  </si>
  <si>
    <t>Banglore</t>
  </si>
  <si>
    <t>Infinite is the Goal 1-5-92-Banglore,, // Yoga is here &amp; Now 30-4-93 Chennai // Creating the Future 1-5-93-Madras // </t>
  </si>
  <si>
    <t>RLVN-1993-033-3</t>
  </si>
  <si>
    <t>VHS-NTSC-728</t>
  </si>
  <si>
    <t>Infinite is the Goal 1-5-92-Banglore,, // Yoga is here &amp; Now 30-4-93 Chennai // Creating the Future 1-5-93-Madras //  NTSC</t>
  </si>
  <si>
    <t>RLVS-1993-033-4</t>
  </si>
  <si>
    <t>VHS-SEC-517</t>
  </si>
  <si>
    <t>VHSS-1993-034-1</t>
  </si>
  <si>
    <t>VHS-SEC-519</t>
  </si>
  <si>
    <t>Seek Inside</t>
  </si>
  <si>
    <t>Cause and Effect</t>
  </si>
  <si>
    <t>Importance of Bhandara</t>
  </si>
  <si>
    <t>I came I saw and I conquered</t>
  </si>
  <si>
    <t>Use Ashram properly; Ugadi day; </t>
  </si>
  <si>
    <t>Temples &amp; Religions</t>
  </si>
  <si>
    <t>VHSS-1993-035-1</t>
  </si>
  <si>
    <t>VHS-SEC-520</t>
  </si>
  <si>
    <t>VHSP-1993-036-1</t>
  </si>
  <si>
    <t>VHS-PAL-521</t>
  </si>
  <si>
    <t>VHSS-1993-037-1</t>
  </si>
  <si>
    <t>VHS-SEC-522</t>
  </si>
  <si>
    <t>VHSP-1993-038-1</t>
  </si>
  <si>
    <t>VHS-PAL-595</t>
  </si>
  <si>
    <t>six talks</t>
  </si>
  <si>
    <t>MASTERS TALK</t>
  </si>
  <si>
    <t>VHSP-1993-039-1</t>
  </si>
  <si>
    <t>VHS-PAL-621</t>
  </si>
  <si>
    <t>Mater's Talk</t>
  </si>
  <si>
    <t>Master talk</t>
  </si>
  <si>
    <t>Master talk; Lot of clips from this talk has been used in call of himalayas; </t>
  </si>
  <si>
    <t>Master talk; Talk ends in Middle, Talk continued in other Tape</t>
  </si>
  <si>
    <t>VHSP-1993-040-1</t>
  </si>
  <si>
    <t>VHS-PAL-631</t>
  </si>
  <si>
    <t>Life Management; Master's Public Talk; Master's Public Talk,,  IIM Ahemdabad,</t>
  </si>
  <si>
    <t>Character in Management; Master's Public Talk; Master's Public Talk,,  SBI Trg Collage,  Ahemdabad,</t>
  </si>
  <si>
    <t>Role of Spirituality in Science; Master's Public Talk, at NRSA,  Ahemdabad,; Master's Public Talk, at NRSA,  Ahemdabad,</t>
  </si>
  <si>
    <t>RLVP-1993-041-1</t>
  </si>
  <si>
    <t>VHS-PAL-636</t>
  </si>
  <si>
    <t>Sahaj Marg Sadhana</t>
  </si>
  <si>
    <t>Hum yaha aate kyo hai</t>
  </si>
  <si>
    <t>Aagyapalan</t>
  </si>
  <si>
    <t>Karo aur Pao</t>
  </si>
  <si>
    <t>VHSP-1993-042-1</t>
  </si>
  <si>
    <t>VHS-PAL-642</t>
  </si>
  <si>
    <t>Ishwar Sarvatra Hain; Master's Talk; </t>
  </si>
  <si>
    <t>Kuch Karo Aur Bano; Master's Talk; </t>
  </si>
  <si>
    <t>Sacha Pyar; Master's Talk; Released as DVD 2010</t>
  </si>
  <si>
    <t>Adhyatmikta Kya Hain; Master's Talk; </t>
  </si>
  <si>
    <t>Sadana ke Dwey Paksh; Master's Talk; </t>
  </si>
  <si>
    <t>Ishwar ko Pehchano; Master's Talk; </t>
  </si>
  <si>
    <t>VHSP-1993-043-1</t>
  </si>
  <si>
    <t>VHS-PAL-698</t>
  </si>
  <si>
    <t>Master Mission Method; "Master Mission Method"; NTSC format</t>
  </si>
  <si>
    <t>Discipline; "Discipline"; </t>
  </si>
  <si>
    <t>The Way to Reach Him; "The Way to Reach Him"; The earlier talk referred in this by MASTER is in VHS 143B</t>
  </si>
  <si>
    <t>RLVN-1993-044-1</t>
  </si>
  <si>
    <t>VHS-NTSC-729</t>
  </si>
  <si>
    <t>Master Mission Method--Tirupati 23-9-93,, // Discipline 23-11-93--New Delhi,, // The Way to reach Him -- 28-10-93--Pithoragarh,, // NTSC</t>
  </si>
  <si>
    <t>VHSP-1993-045-1</t>
  </si>
  <si>
    <t>VHS-PAL-768</t>
  </si>
  <si>
    <t>VHSP-1993-046-1</t>
  </si>
  <si>
    <t>VHS-PAL-770</t>
  </si>
  <si>
    <t>VHSP-1993-047-1</t>
  </si>
  <si>
    <t>VHS-PAL-771</t>
  </si>
  <si>
    <t>VHSP-1993-048-1</t>
  </si>
  <si>
    <t>VHS-PAL-772</t>
  </si>
  <si>
    <t>RLVP-1994-001-1</t>
  </si>
  <si>
    <t>VHS-PAL-11</t>
  </si>
  <si>
    <t>Science &amp; Wisdom</t>
  </si>
  <si>
    <t>Scientific Advancement With Wisdom</t>
  </si>
  <si>
    <t>62 mins</t>
  </si>
  <si>
    <t>Talk On Spirituality</t>
  </si>
  <si>
    <t>Intellect</t>
  </si>
  <si>
    <t>RLVP-1994-001-2</t>
  </si>
  <si>
    <t>RLVP-1994-001-3</t>
  </si>
  <si>
    <t>VHS-PAL-11D</t>
  </si>
  <si>
    <t>RLVS-1994-003-1</t>
  </si>
  <si>
    <t>VHS-SEC-156 A</t>
  </si>
  <si>
    <t>Br Talk; Basant 94,, 00.15.00Br Talk spl,,; </t>
  </si>
  <si>
    <t>RLVS-1994-004-1</t>
  </si>
  <si>
    <t>VHS-SEC-156 B</t>
  </si>
  <si>
    <t>Marriage; Marriage,,    Basant Bhandara footage also,,; </t>
  </si>
  <si>
    <t>VHSS-1994-005-1</t>
  </si>
  <si>
    <t>VHS-SEC-157 A</t>
  </si>
  <si>
    <t>Tiruppur Ashram inaugration; 00.18.30_Ashram Inaugration,,  ; </t>
  </si>
  <si>
    <t>Master's Talk to preceptors; 01.57.34_Master's Talk,,  00.40.37_Master Joke,,   00.41.17_Master reply,,   00.49.00_Master reply,,  ; Very Very Good Talk on prayer</t>
  </si>
  <si>
    <t>VHSP-1994-006-1</t>
  </si>
  <si>
    <t>VHS-PAL-157 B</t>
  </si>
  <si>
    <t>Master's talk ; Tiruppur training programme; </t>
  </si>
  <si>
    <t>Master in Video but no talk; Open house; </t>
  </si>
  <si>
    <t>VHSS-1994-007-1</t>
  </si>
  <si>
    <t>VHS-SEC-157 C</t>
  </si>
  <si>
    <t>Q &amp; A with Master; 00.42.30_Contains replies to questions by Master; </t>
  </si>
  <si>
    <t>VHSS-1994-008-1</t>
  </si>
  <si>
    <t>VHS-SEC-160</t>
  </si>
  <si>
    <t>Ashram Floods; Video of Floods in Manapakkam Asharam; </t>
  </si>
  <si>
    <t>VHSS-1994-009-1</t>
  </si>
  <si>
    <t>VHS-SEC-161</t>
  </si>
  <si>
    <t>Master's Talk to preceptors; Ans to Ferdinend's Question  01.23.00_life of a spiritual person is very much like an animal, no thinking, only doing; </t>
  </si>
  <si>
    <t>VHSS-1994-010-1</t>
  </si>
  <si>
    <t>VHS-SEC-162</t>
  </si>
</sst>
</file>

<file path=xl/styles.xml><?xml version="1.0" encoding="utf-8"?>
<styleSheet xmlns="http://schemas.openxmlformats.org/spreadsheetml/2006/main">
  <numFmts count="7">
    <numFmt formatCode="GENERAL" numFmtId="164"/>
    <numFmt formatCode="GENERAL" numFmtId="165"/>
    <numFmt formatCode="@" numFmtId="166"/>
    <numFmt formatCode="[H]:MM:SS;@" numFmtId="167"/>
    <numFmt formatCode="HH:MM:SS" numFmtId="168"/>
    <numFmt formatCode="D\-MMM\-YY;@" numFmtId="169"/>
    <numFmt formatCode="DD/MM/YYYY" numFmtId="170"/>
  </numFmts>
  <fonts count="13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0000"/>
      <sz val="11"/>
    </font>
    <font>
      <name val="Cambria"/>
      <family val="2"/>
      <b val="true"/>
      <color rgb="00000000"/>
      <sz val="8"/>
    </font>
    <font>
      <name val="Cambria"/>
      <family val="2"/>
      <color rgb="00000000"/>
      <sz val="8"/>
    </font>
    <font>
      <name val="Cambria"/>
      <family val="2"/>
      <sz val="8"/>
    </font>
    <font>
      <name val="Tahoma"/>
      <family val="2"/>
      <sz val="8"/>
    </font>
    <font>
      <name val="Calibri"/>
      <family val="2"/>
      <sz val="8"/>
    </font>
    <font>
      <name val="Arial"/>
      <family val="2"/>
      <color rgb="000000FF"/>
      <sz val="10"/>
      <u val="single"/>
    </font>
    <font>
      <name val="Tahoma"/>
      <family val="2"/>
      <sz val="8"/>
      <vertAlign val="superscript"/>
    </font>
    <font>
      <name val="Cambria"/>
      <family val="2"/>
      <b val="true"/>
      <i val="true"/>
      <color rgb="00FF0000"/>
      <sz val="8"/>
      <u val="single"/>
    </font>
  </fonts>
  <fills count="6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FF0000"/>
        <bgColor rgb="009933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6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0" fontId="10" numFmtId="164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90">
    <xf applyAlignment="false" applyBorder="false" applyFont="false" applyProtection="false" borderId="0" fillId="0" fontId="0" numFmtId="164" xfId="0"/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5" xfId="24">
      <alignment horizontal="general" indent="0" shrinkToFit="false" textRotation="0" vertical="top" wrapText="false"/>
    </xf>
    <xf applyAlignment="true" applyBorder="true" applyFont="true" applyProtection="false" borderId="1" fillId="0" fontId="7" numFmtId="165" xfId="24">
      <alignment horizontal="left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0" fillId="0" fontId="6" numFmtId="164" xfId="0">
      <alignment horizontal="left" indent="0" shrinkToFit="false" textRotation="0" vertical="top" wrapText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false" borderId="1" fillId="0" fontId="7" numFmtId="165" xfId="25">
      <alignment horizontal="general" indent="0" shrinkToFit="false" textRotation="0" vertical="top" wrapText="false"/>
    </xf>
    <xf applyAlignment="true" applyBorder="true" applyFont="true" applyProtection="false" borderId="1" fillId="0" fontId="7" numFmtId="165" xfId="25">
      <alignment horizontal="left" indent="0" shrinkToFit="false" textRotation="0" vertical="top" wrapText="false"/>
    </xf>
    <xf applyAlignment="true" applyBorder="true" applyFont="true" applyProtection="true" borderId="1" fillId="0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4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6" numFmtId="165" xfId="22">
      <alignment horizontal="left" indent="0" shrinkToFit="false" textRotation="0" vertical="center" wrapText="false"/>
    </xf>
    <xf applyAlignment="true" applyBorder="true" applyFont="true" applyProtection="true" borderId="1" fillId="0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4" fontId="6" numFmtId="164" xfId="0">
      <alignment horizontal="left" indent="0" shrinkToFit="false" textRotation="0" vertical="bottom" wrapText="false"/>
    </xf>
    <xf applyAlignment="true" applyBorder="true" applyFont="true" applyProtection="false" borderId="1" fillId="4" fontId="7" numFmtId="164" xfId="0">
      <alignment horizontal="left" indent="0" shrinkToFit="false" textRotation="0" vertical="bottom" wrapText="false"/>
    </xf>
    <xf applyAlignment="true" applyBorder="true" applyFont="true" applyProtection="false" borderId="1" fillId="4" fontId="8" numFmtId="164" xfId="0">
      <alignment horizontal="general" indent="0" shrinkToFit="false" textRotation="0" vertical="bottom" wrapText="false"/>
    </xf>
    <xf applyAlignment="true" applyBorder="true" applyFont="true" applyProtection="false" borderId="1" fillId="4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3">
      <alignment horizontal="left" indent="0" shrinkToFit="false" textRotation="0" vertical="top" wrapText="false"/>
    </xf>
    <xf applyAlignment="true" applyBorder="true" applyFont="true" applyProtection="true" borderId="1" fillId="0" fontId="6" numFmtId="165" xfId="22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9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9" numFmtId="165" xfId="21">
      <alignment horizontal="left" indent="0" shrinkToFit="false" textRotation="0" vertical="bottom" wrapText="false"/>
    </xf>
    <xf applyAlignment="true" applyBorder="true" applyFont="true" applyProtection="false" borderId="1" fillId="0" fontId="8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7" numFmtId="165" xfId="23">
      <alignment horizontal="general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true"/>
    </xf>
    <xf applyAlignment="true" applyBorder="true" applyFont="true" applyProtection="true" borderId="1" fillId="0" fontId="6" numFmtId="165" xfId="22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5" xfId="22">
      <alignment horizontal="general" indent="0" shrinkToFit="false" textRotation="0" vertical="bottom" wrapText="false"/>
    </xf>
    <xf applyAlignment="true" applyBorder="true" applyFont="true" applyProtection="false" borderId="1" fillId="5" fontId="7" numFmtId="164" xfId="0">
      <alignment horizontal="general" indent="0" shrinkToFit="false" textRotation="0" vertical="top" wrapText="false"/>
    </xf>
    <xf applyAlignment="true" applyBorder="true" applyFont="true" applyProtection="false" borderId="1" fillId="0" fontId="6" numFmtId="165" xfId="22">
      <alignment horizontal="general" indent="0" shrinkToFit="false" textRotation="0" vertical="bottom" wrapText="false"/>
    </xf>
    <xf applyAlignment="true" applyBorder="true" applyFont="true" applyProtection="true" borderId="1" fillId="5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5" fontId="6" numFmtId="165" xfId="22">
      <alignment horizontal="general" indent="0" shrinkToFit="false" textRotation="0" vertical="bottom" wrapText="false"/>
    </xf>
    <xf applyAlignment="true" applyBorder="true" applyFont="true" applyProtection="true" borderId="1" fillId="0" fontId="6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0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4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5" xfId="22">
      <alignment horizontal="center" indent="0" shrinkToFit="false" textRotation="0" vertical="bottom" wrapText="false"/>
      <protection hidden="false" locked="false"/>
    </xf>
    <xf applyAlignment="true" applyBorder="true" applyFont="true" applyProtection="false" borderId="1" fillId="0" fontId="9" numFmtId="165" xfId="21">
      <alignment horizontal="left" indent="0" shrinkToFit="false" textRotation="0" vertical="bottom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5" xfId="22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6" numFmtId="165" xfId="22">
      <alignment horizontal="general" indent="0" shrinkToFit="false" textRotation="0" vertical="bottom" wrapText="false"/>
      <protection hidden="false" locked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center" indent="0" shrinkToFit="false" textRotation="0" vertical="bottom" wrapText="true"/>
    </xf>
    <xf applyAlignment="true" applyBorder="true" applyFont="true" applyProtection="true" borderId="0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4" fontId="6" numFmtId="165" xfId="22">
      <alignment horizontal="left" indent="0" shrinkToFit="false" textRotation="0" vertical="center" wrapText="false"/>
    </xf>
    <xf applyAlignment="true" applyBorder="true" applyFont="true" applyProtection="true" borderId="1" fillId="4" fontId="6" numFmtId="164" xfId="2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1" fillId="4" fontId="6" numFmtId="169" xfId="2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4" fontId="6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4" fontId="6" numFmtId="165" xfId="22">
      <alignment horizontal="general" indent="0" shrinkToFit="false" textRotation="0" vertical="bottom" wrapText="false"/>
    </xf>
    <xf applyAlignment="true" applyBorder="true" applyFont="true" applyProtection="true" borderId="1" fillId="0" fontId="6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2">
      <alignment horizontal="left" indent="0" shrinkToFit="false" textRotation="0" vertical="top" wrapText="false"/>
    </xf>
    <xf applyAlignment="true" applyBorder="true" applyFont="true" applyProtection="false" borderId="1" fillId="0" fontId="7" numFmtId="165" xfId="22">
      <alignment horizontal="left" indent="0" shrinkToFit="false" textRotation="0" vertical="bottom" wrapText="false"/>
    </xf>
    <xf applyAlignment="true" applyBorder="true" applyFont="true" applyProtection="true" borderId="1" fillId="5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5" xfId="22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4" fontId="7" numFmtId="165" xfId="23">
      <alignment horizontal="left" indent="0" shrinkToFit="false" textRotation="0" vertical="top" wrapText="false"/>
    </xf>
    <xf applyAlignment="true" applyBorder="true" applyFont="true" applyProtection="false" borderId="1" fillId="0" fontId="7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center" indent="0" shrinkToFit="false" textRotation="0" vertical="top" wrapText="false"/>
    </xf>
    <xf applyAlignment="true" applyBorder="true" applyFont="true" applyProtection="false" borderId="1" fillId="0" fontId="6" numFmtId="164" xfId="0">
      <alignment horizontal="center" indent="0" shrinkToFit="false" textRotation="0" vertical="top" wrapText="false"/>
    </xf>
    <xf applyAlignment="true" applyBorder="true" applyFont="true" applyProtection="true" borderId="1" fillId="0" fontId="6" numFmtId="170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2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true" borderId="1" fillId="0" fontId="6" numFmtId="164" xfId="2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0">
      <alignment horizontal="general" indent="0" shrinkToFit="false" textRotation="0" vertical="bottom" wrapText="true"/>
    </xf>
    <xf applyAlignment="true" applyBorder="true" applyFont="true" applyProtection="true" borderId="1" fillId="0" fontId="12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4" fontId="7" numFmtId="165" xfId="22">
      <alignment horizontal="general" indent="0" shrinkToFit="false" textRotation="0" vertical="bottom" wrapText="false"/>
    </xf>
    <xf applyAlignment="true" applyBorder="true" applyFont="true" applyProtection="false" borderId="1" fillId="5" fontId="6" numFmtId="164" xfId="0">
      <alignment horizontal="left" indent="0" shrinkToFit="false" textRotation="0" vertical="bottom" wrapText="false"/>
    </xf>
  </cellXfs>
  <cellStyles count="12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_VHS_Bk_1_Nutan_2010-03-25" xfId="22"/>
    <cellStyle builtinId="54" customBuiltin="true" name="Normal_Sheet1" xfId="23"/>
    <cellStyle builtinId="54" customBuiltin="true" name="Normal 5" xfId="24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75"/>
  <sheetViews>
    <sheetView colorId="64" defaultGridColor="true" rightToLeft="false" showFormulas="false" showGridLines="true" showOutlineSymbols="true" showRowColHeaders="true" showZeros="true" tabSelected="true" topLeftCell="G1" view="normal" windowProtection="false" workbookViewId="0" zoomScale="100" zoomScaleNormal="100" zoomScalePageLayoutView="100">
      <selection activeCell="H6" activeCellId="0" pane="topLeft" sqref="H6"/>
    </sheetView>
  </sheetViews>
  <cols>
    <col collapsed="false" hidden="false" max="1" min="1" style="0" width="29.321568627451"/>
    <col collapsed="false" hidden="false" max="2" min="2" style="0" width="27.7843137254902"/>
    <col collapsed="false" hidden="false" max="3" min="3" style="0" width="16.4705882352941"/>
    <col collapsed="false" hidden="false" max="1025" min="4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collapsed="false" customFormat="false" customHeight="false" hidden="false" ht="12.1" outlineLevel="0" r="2">
      <c r="A2" s="5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RVHS-1971-001-1</v>
      </c>
      <c r="B2" s="6" t="s">
        <v>23</v>
      </c>
      <c r="C2" s="5" t="s">
        <v>24</v>
      </c>
      <c r="D2" s="5" t="s">
        <v>25</v>
      </c>
      <c r="E2" s="7" t="s">
        <v>26</v>
      </c>
      <c r="F2" s="7" t="s">
        <v>27</v>
      </c>
      <c r="G2" s="7" t="n">
        <v>1971</v>
      </c>
      <c r="H2" s="7" t="n">
        <v>1</v>
      </c>
      <c r="I2" s="7" t="n">
        <v>1</v>
      </c>
      <c r="J2" s="8" t="n">
        <v>1</v>
      </c>
      <c r="K2" s="7" t="s">
        <v>28</v>
      </c>
      <c r="L2" s="7"/>
      <c r="M2" s="9" t="n">
        <v>19710524</v>
      </c>
      <c r="N2" s="10" t="s">
        <v>29</v>
      </c>
      <c r="O2" s="11" t="s">
        <v>30</v>
      </c>
      <c r="P2" s="12" t="s">
        <v>31</v>
      </c>
      <c r="Q2" s="13" t="s">
        <v>32</v>
      </c>
      <c r="R2" s="14"/>
      <c r="S2" s="7" t="s">
        <v>33</v>
      </c>
      <c r="T2" s="7" t="s">
        <v>33</v>
      </c>
      <c r="U2" s="7" t="s">
        <v>33</v>
      </c>
      <c r="V2" s="15"/>
      <c r="W2" s="7"/>
    </row>
    <row collapsed="false" customFormat="false" customHeight="false" hidden="false" ht="12.1" outlineLevel="0" r="3">
      <c r="A3" s="5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RVHP-1971-001-2</v>
      </c>
      <c r="B3" s="6" t="s">
        <v>34</v>
      </c>
      <c r="C3" s="5" t="s">
        <v>35</v>
      </c>
      <c r="D3" s="5" t="s">
        <v>25</v>
      </c>
      <c r="E3" s="7" t="s">
        <v>26</v>
      </c>
      <c r="F3" s="7" t="s">
        <v>36</v>
      </c>
      <c r="G3" s="7" t="n">
        <v>1971</v>
      </c>
      <c r="H3" s="7" t="n">
        <v>1</v>
      </c>
      <c r="I3" s="7" t="n">
        <v>2</v>
      </c>
      <c r="J3" s="16" t="n">
        <v>1</v>
      </c>
      <c r="K3" s="7" t="s">
        <v>28</v>
      </c>
      <c r="L3" s="7"/>
      <c r="M3" s="9" t="n">
        <v>1971</v>
      </c>
      <c r="N3" s="10" t="s">
        <v>29</v>
      </c>
      <c r="O3" s="11" t="s">
        <v>37</v>
      </c>
      <c r="P3" s="17"/>
      <c r="Q3" s="18" t="s">
        <v>38</v>
      </c>
      <c r="R3" s="17" t="n">
        <v>27</v>
      </c>
      <c r="S3" s="19" t="s">
        <v>33</v>
      </c>
      <c r="T3" s="20" t="s">
        <v>33</v>
      </c>
      <c r="U3" s="7" t="s">
        <v>33</v>
      </c>
      <c r="V3" s="19" t="s">
        <v>39</v>
      </c>
      <c r="W3" s="7"/>
    </row>
    <row collapsed="false" customFormat="false" customHeight="false" hidden="false" ht="12.1" outlineLevel="0" r="4">
      <c r="A4" s="5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RVHP-1971-001-3</v>
      </c>
      <c r="B4" s="6" t="s">
        <v>40</v>
      </c>
      <c r="C4" s="5" t="s">
        <v>41</v>
      </c>
      <c r="D4" s="5" t="s">
        <v>25</v>
      </c>
      <c r="E4" s="7" t="s">
        <v>26</v>
      </c>
      <c r="F4" s="7" t="s">
        <v>36</v>
      </c>
      <c r="G4" s="7" t="n">
        <v>1971</v>
      </c>
      <c r="H4" s="7" t="n">
        <v>1</v>
      </c>
      <c r="I4" s="7" t="n">
        <v>3</v>
      </c>
      <c r="J4" s="8" t="n">
        <v>1</v>
      </c>
      <c r="K4" s="7" t="s">
        <v>28</v>
      </c>
      <c r="L4" s="7"/>
      <c r="M4" s="9" t="n">
        <v>19710524</v>
      </c>
      <c r="N4" s="10" t="s">
        <v>29</v>
      </c>
      <c r="O4" s="11" t="s">
        <v>30</v>
      </c>
      <c r="P4" s="21" t="s">
        <v>31</v>
      </c>
      <c r="Q4" s="13" t="s">
        <v>32</v>
      </c>
      <c r="R4" s="14" t="n">
        <v>26</v>
      </c>
      <c r="S4" s="7" t="s">
        <v>33</v>
      </c>
      <c r="T4" s="7" t="s">
        <v>33</v>
      </c>
      <c r="U4" s="7" t="s">
        <v>33</v>
      </c>
      <c r="V4" s="19"/>
      <c r="W4" s="7"/>
    </row>
    <row collapsed="false" customFormat="false" customHeight="false" hidden="false" ht="12.1" outlineLevel="0" r="5">
      <c r="A5" s="5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RVHS-1971-001-4</v>
      </c>
      <c r="B5" s="6" t="s">
        <v>42</v>
      </c>
      <c r="C5" s="5" t="s">
        <v>43</v>
      </c>
      <c r="D5" s="5" t="s">
        <v>25</v>
      </c>
      <c r="E5" s="7" t="s">
        <v>26</v>
      </c>
      <c r="F5" s="7" t="s">
        <v>27</v>
      </c>
      <c r="G5" s="7" t="n">
        <v>1971</v>
      </c>
      <c r="H5" s="7" t="n">
        <v>1</v>
      </c>
      <c r="I5" s="7" t="n">
        <v>4</v>
      </c>
      <c r="J5" s="8" t="n">
        <v>1</v>
      </c>
      <c r="K5" s="7" t="s">
        <v>28</v>
      </c>
      <c r="L5" s="7" t="s">
        <v>44</v>
      </c>
      <c r="M5" s="9" t="n">
        <v>19710524</v>
      </c>
      <c r="N5" s="10" t="s">
        <v>29</v>
      </c>
      <c r="O5" s="11" t="s">
        <v>30</v>
      </c>
      <c r="P5" s="12" t="s">
        <v>31</v>
      </c>
      <c r="Q5" s="13" t="s">
        <v>32</v>
      </c>
      <c r="R5" s="14" t="n">
        <v>26</v>
      </c>
      <c r="S5" s="19" t="s">
        <v>33</v>
      </c>
      <c r="T5" s="7" t="s">
        <v>33</v>
      </c>
      <c r="U5" s="7" t="s">
        <v>33</v>
      </c>
      <c r="V5" s="22"/>
      <c r="W5" s="7"/>
    </row>
    <row collapsed="false" customFormat="false" customHeight="false" hidden="false" ht="12.1" outlineLevel="0" r="6">
      <c r="A6" s="5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RVHS-1971-001-5</v>
      </c>
      <c r="B6" s="6" t="s">
        <v>45</v>
      </c>
      <c r="C6" s="5" t="s">
        <v>46</v>
      </c>
      <c r="D6" s="5" t="s">
        <v>25</v>
      </c>
      <c r="E6" s="7" t="s">
        <v>26</v>
      </c>
      <c r="F6" s="7" t="s">
        <v>27</v>
      </c>
      <c r="G6" s="7" t="n">
        <v>1971</v>
      </c>
      <c r="H6" s="7" t="n">
        <v>1</v>
      </c>
      <c r="I6" s="7" t="n">
        <v>5</v>
      </c>
      <c r="J6" s="8" t="n">
        <v>1</v>
      </c>
      <c r="K6" s="7" t="s">
        <v>28</v>
      </c>
      <c r="L6" s="7" t="s">
        <v>44</v>
      </c>
      <c r="M6" s="9" t="n">
        <v>1971</v>
      </c>
      <c r="N6" s="10" t="s">
        <v>29</v>
      </c>
      <c r="O6" s="11" t="s">
        <v>47</v>
      </c>
      <c r="P6" s="23"/>
      <c r="Q6" s="24" t="s">
        <v>38</v>
      </c>
      <c r="R6" s="23" t="n">
        <v>27</v>
      </c>
      <c r="S6" s="22" t="s">
        <v>33</v>
      </c>
      <c r="T6" s="12" t="s">
        <v>33</v>
      </c>
      <c r="U6" s="12" t="s">
        <v>33</v>
      </c>
      <c r="V6" s="22"/>
      <c r="W6" s="7"/>
    </row>
    <row collapsed="false" customFormat="false" customHeight="false" hidden="false" ht="12.1" outlineLevel="0" r="7">
      <c r="A7" s="5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RVHS-1971-001-6</v>
      </c>
      <c r="B7" s="6" t="s">
        <v>48</v>
      </c>
      <c r="C7" s="5" t="s">
        <v>49</v>
      </c>
      <c r="D7" s="5" t="s">
        <v>25</v>
      </c>
      <c r="E7" s="7" t="s">
        <v>26</v>
      </c>
      <c r="F7" s="7" t="s">
        <v>27</v>
      </c>
      <c r="G7" s="7" t="n">
        <v>1971</v>
      </c>
      <c r="H7" s="7" t="n">
        <v>1</v>
      </c>
      <c r="I7" s="7" t="n">
        <v>6</v>
      </c>
      <c r="J7" s="8" t="n">
        <v>1</v>
      </c>
      <c r="K7" s="7" t="s">
        <v>28</v>
      </c>
      <c r="L7" s="7" t="s">
        <v>44</v>
      </c>
      <c r="M7" s="9" t="n">
        <v>1971</v>
      </c>
      <c r="N7" s="10" t="s">
        <v>29</v>
      </c>
      <c r="O7" s="11" t="s">
        <v>47</v>
      </c>
      <c r="P7" s="23"/>
      <c r="Q7" s="24" t="s">
        <v>38</v>
      </c>
      <c r="R7" s="23" t="n">
        <v>27</v>
      </c>
      <c r="S7" s="22" t="s">
        <v>33</v>
      </c>
      <c r="T7" s="12" t="s">
        <v>33</v>
      </c>
      <c r="U7" s="12" t="s">
        <v>33</v>
      </c>
      <c r="V7" s="22"/>
      <c r="W7" s="7"/>
    </row>
    <row collapsed="false" customFormat="false" customHeight="false" hidden="false" ht="12.1" outlineLevel="0" r="8">
      <c r="A8" s="5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RVHS-1971-001-7</v>
      </c>
      <c r="B8" s="6" t="s">
        <v>50</v>
      </c>
      <c r="C8" s="5" t="s">
        <v>51</v>
      </c>
      <c r="D8" s="5" t="s">
        <v>25</v>
      </c>
      <c r="E8" s="7" t="s">
        <v>26</v>
      </c>
      <c r="F8" s="7" t="s">
        <v>27</v>
      </c>
      <c r="G8" s="7" t="n">
        <v>1971</v>
      </c>
      <c r="H8" s="7" t="n">
        <v>1</v>
      </c>
      <c r="I8" s="7" t="n">
        <v>7</v>
      </c>
      <c r="J8" s="8" t="n">
        <v>1</v>
      </c>
      <c r="K8" s="7" t="s">
        <v>28</v>
      </c>
      <c r="L8" s="7" t="s">
        <v>44</v>
      </c>
      <c r="M8" s="9" t="n">
        <v>1971</v>
      </c>
      <c r="N8" s="10" t="s">
        <v>29</v>
      </c>
      <c r="O8" s="11" t="s">
        <v>47</v>
      </c>
      <c r="P8" s="23"/>
      <c r="Q8" s="24" t="s">
        <v>38</v>
      </c>
      <c r="R8" s="23" t="n">
        <v>27</v>
      </c>
      <c r="S8" s="22" t="s">
        <v>33</v>
      </c>
      <c r="T8" s="12" t="s">
        <v>33</v>
      </c>
      <c r="U8" s="12" t="s">
        <v>33</v>
      </c>
      <c r="V8" s="22"/>
      <c r="W8" s="7"/>
    </row>
    <row collapsed="false" customFormat="false" customHeight="false" hidden="false" ht="12.1" outlineLevel="0" r="9">
      <c r="A9" s="5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RVHS-1971-001-8</v>
      </c>
      <c r="B9" s="6" t="s">
        <v>52</v>
      </c>
      <c r="C9" s="5" t="s">
        <v>53</v>
      </c>
      <c r="D9" s="5" t="s">
        <v>25</v>
      </c>
      <c r="E9" s="7" t="s">
        <v>26</v>
      </c>
      <c r="F9" s="7" t="s">
        <v>27</v>
      </c>
      <c r="G9" s="7" t="n">
        <v>1971</v>
      </c>
      <c r="H9" s="7" t="n">
        <v>1</v>
      </c>
      <c r="I9" s="7" t="n">
        <v>8</v>
      </c>
      <c r="J9" s="8" t="n">
        <v>1</v>
      </c>
      <c r="K9" s="7" t="s">
        <v>28</v>
      </c>
      <c r="L9" s="7"/>
      <c r="M9" s="9" t="n">
        <v>1971</v>
      </c>
      <c r="N9" s="10" t="s">
        <v>29</v>
      </c>
      <c r="O9" s="11" t="s">
        <v>47</v>
      </c>
      <c r="P9" s="23"/>
      <c r="Q9" s="24" t="s">
        <v>38</v>
      </c>
      <c r="R9" s="23" t="n">
        <v>27</v>
      </c>
      <c r="S9" s="22" t="s">
        <v>33</v>
      </c>
      <c r="T9" s="12" t="s">
        <v>33</v>
      </c>
      <c r="U9" s="12" t="s">
        <v>33</v>
      </c>
      <c r="V9" s="19"/>
      <c r="W9" s="7"/>
    </row>
    <row collapsed="false" customFormat="false" customHeight="false" hidden="false" ht="12.1" outlineLevel="0" r="10">
      <c r="A10" s="5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RVHN-1971-002-1</v>
      </c>
      <c r="B10" s="6" t="s">
        <v>54</v>
      </c>
      <c r="C10" s="5" t="s">
        <v>55</v>
      </c>
      <c r="D10" s="5" t="s">
        <v>25</v>
      </c>
      <c r="E10" s="7" t="s">
        <v>26</v>
      </c>
      <c r="F10" s="7" t="s">
        <v>56</v>
      </c>
      <c r="G10" s="7" t="n">
        <v>1971</v>
      </c>
      <c r="H10" s="7" t="n">
        <v>2</v>
      </c>
      <c r="I10" s="7" t="n">
        <v>1</v>
      </c>
      <c r="J10" s="25" t="n">
        <v>1</v>
      </c>
      <c r="K10" s="7" t="s">
        <v>28</v>
      </c>
      <c r="L10" s="7"/>
      <c r="M10" s="9" t="n">
        <v>1971</v>
      </c>
      <c r="N10" s="26" t="s">
        <v>29</v>
      </c>
      <c r="O10" s="26" t="s">
        <v>57</v>
      </c>
      <c r="P10" s="26"/>
      <c r="Q10" s="26" t="s">
        <v>38</v>
      </c>
      <c r="R10" s="14"/>
      <c r="S10" s="13" t="s">
        <v>33</v>
      </c>
      <c r="T10" s="13" t="s">
        <v>33</v>
      </c>
      <c r="U10" s="13" t="s">
        <v>33</v>
      </c>
      <c r="V10" s="19" t="s">
        <v>58</v>
      </c>
      <c r="W10" s="7"/>
    </row>
    <row collapsed="false" customFormat="false" customHeight="false" hidden="false" ht="12.1" outlineLevel="0" r="11">
      <c r="A11" s="5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NVHP-1971-002-2</v>
      </c>
      <c r="B11" s="6" t="s">
        <v>59</v>
      </c>
      <c r="C11" s="5" t="s">
        <v>60</v>
      </c>
      <c r="D11" s="5" t="s">
        <v>61</v>
      </c>
      <c r="E11" s="7" t="s">
        <v>26</v>
      </c>
      <c r="F11" s="7" t="s">
        <v>36</v>
      </c>
      <c r="G11" s="7" t="n">
        <v>1971</v>
      </c>
      <c r="H11" s="7" t="n">
        <v>2</v>
      </c>
      <c r="I11" s="7" t="n">
        <v>2</v>
      </c>
      <c r="J11" s="25" t="n">
        <v>1</v>
      </c>
      <c r="K11" s="7" t="s">
        <v>28</v>
      </c>
      <c r="L11" s="7"/>
      <c r="M11" s="9" t="n">
        <v>1971</v>
      </c>
      <c r="N11" s="10" t="s">
        <v>29</v>
      </c>
      <c r="O11" s="11" t="s">
        <v>62</v>
      </c>
      <c r="P11" s="14"/>
      <c r="Q11" s="27" t="s">
        <v>63</v>
      </c>
      <c r="R11" s="14"/>
      <c r="S11" s="19" t="s">
        <v>33</v>
      </c>
      <c r="T11" s="7" t="s">
        <v>33</v>
      </c>
      <c r="U11" s="13" t="s">
        <v>33</v>
      </c>
      <c r="V11" s="19"/>
      <c r="W11" s="7"/>
    </row>
    <row collapsed="false" customFormat="false" customHeight="false" hidden="false" ht="12.1" outlineLevel="0" r="12">
      <c r="A12" s="5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NVHS-1971-003-1</v>
      </c>
      <c r="B12" s="6" t="s">
        <v>64</v>
      </c>
      <c r="C12" s="5" t="s">
        <v>65</v>
      </c>
      <c r="D12" s="5" t="s">
        <v>61</v>
      </c>
      <c r="E12" s="7" t="s">
        <v>26</v>
      </c>
      <c r="F12" s="7" t="s">
        <v>27</v>
      </c>
      <c r="G12" s="7" t="n">
        <v>1971</v>
      </c>
      <c r="H12" s="7" t="n">
        <v>3</v>
      </c>
      <c r="I12" s="7" t="n">
        <v>1</v>
      </c>
      <c r="J12" s="25" t="n">
        <v>1</v>
      </c>
      <c r="K12" s="7" t="s">
        <v>28</v>
      </c>
      <c r="L12" s="7"/>
      <c r="M12" s="9" t="n">
        <v>1971</v>
      </c>
      <c r="N12" s="10" t="s">
        <v>29</v>
      </c>
      <c r="O12" s="11" t="s">
        <v>62</v>
      </c>
      <c r="P12" s="14" t="s">
        <v>66</v>
      </c>
      <c r="Q12" s="27" t="s">
        <v>38</v>
      </c>
      <c r="R12" s="14"/>
      <c r="S12" s="28" t="s">
        <v>33</v>
      </c>
      <c r="T12" s="7" t="s">
        <v>33</v>
      </c>
      <c r="U12" s="13" t="s">
        <v>33</v>
      </c>
      <c r="V12" s="19"/>
      <c r="W12" s="7"/>
    </row>
    <row collapsed="false" customFormat="false" customHeight="false" hidden="false" ht="12.1" outlineLevel="0" r="13">
      <c r="A13" s="5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NVHP-1971-004-1</v>
      </c>
      <c r="B13" s="6" t="s">
        <v>67</v>
      </c>
      <c r="C13" s="5" t="s">
        <v>68</v>
      </c>
      <c r="D13" s="5" t="s">
        <v>61</v>
      </c>
      <c r="E13" s="7" t="s">
        <v>26</v>
      </c>
      <c r="F13" s="7" t="s">
        <v>36</v>
      </c>
      <c r="G13" s="7" t="n">
        <v>1971</v>
      </c>
      <c r="H13" s="7" t="n">
        <v>4</v>
      </c>
      <c r="I13" s="7" t="n">
        <v>1</v>
      </c>
      <c r="J13" s="16" t="n">
        <v>1</v>
      </c>
      <c r="K13" s="7" t="s">
        <v>28</v>
      </c>
      <c r="L13" s="7"/>
      <c r="M13" s="9" t="n">
        <v>1978</v>
      </c>
      <c r="N13" s="10" t="s">
        <v>29</v>
      </c>
      <c r="O13" s="11" t="s">
        <v>69</v>
      </c>
      <c r="P13" s="23"/>
      <c r="Q13" s="24" t="s">
        <v>38</v>
      </c>
      <c r="R13" s="23" t="n">
        <v>45</v>
      </c>
      <c r="S13" s="13" t="s">
        <v>33</v>
      </c>
      <c r="T13" s="13" t="s">
        <v>33</v>
      </c>
      <c r="U13" s="13" t="s">
        <v>33</v>
      </c>
      <c r="V13" s="19"/>
      <c r="W13" s="7"/>
    </row>
    <row collapsed="false" customFormat="false" customHeight="false" hidden="false" ht="12.1" outlineLevel="0" r="14">
      <c r="A14" s="5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NVHP-1971-004-1</v>
      </c>
      <c r="B14" s="6" t="s">
        <v>67</v>
      </c>
      <c r="C14" s="5" t="s">
        <v>68</v>
      </c>
      <c r="D14" s="5" t="s">
        <v>61</v>
      </c>
      <c r="E14" s="7" t="s">
        <v>26</v>
      </c>
      <c r="F14" s="7" t="s">
        <v>36</v>
      </c>
      <c r="G14" s="7" t="n">
        <v>1971</v>
      </c>
      <c r="H14" s="7" t="n">
        <v>4</v>
      </c>
      <c r="I14" s="7" t="n">
        <v>1</v>
      </c>
      <c r="J14" s="16" t="n">
        <v>2</v>
      </c>
      <c r="K14" s="7" t="s">
        <v>28</v>
      </c>
      <c r="L14" s="7"/>
      <c r="M14" s="9" t="n">
        <v>1971</v>
      </c>
      <c r="N14" s="10" t="s">
        <v>29</v>
      </c>
      <c r="O14" s="11" t="s">
        <v>70</v>
      </c>
      <c r="P14" s="14"/>
      <c r="Q14" s="27" t="s">
        <v>38</v>
      </c>
      <c r="R14" s="14"/>
      <c r="S14" s="13" t="s">
        <v>33</v>
      </c>
      <c r="T14" s="13" t="s">
        <v>33</v>
      </c>
      <c r="U14" s="13" t="s">
        <v>33</v>
      </c>
      <c r="V14" s="19"/>
      <c r="W14" s="7"/>
    </row>
    <row collapsed="false" customFormat="false" customHeight="false" hidden="false" ht="12.1" outlineLevel="0" r="15">
      <c r="A15" s="5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NVHP-1971-004-2</v>
      </c>
      <c r="B15" s="6" t="s">
        <v>71</v>
      </c>
      <c r="C15" s="5" t="s">
        <v>72</v>
      </c>
      <c r="D15" s="5" t="s">
        <v>61</v>
      </c>
      <c r="E15" s="7" t="s">
        <v>26</v>
      </c>
      <c r="F15" s="7" t="s">
        <v>36</v>
      </c>
      <c r="G15" s="7" t="n">
        <v>1971</v>
      </c>
      <c r="H15" s="7" t="n">
        <v>4</v>
      </c>
      <c r="I15" s="7" t="n">
        <v>2</v>
      </c>
      <c r="J15" s="16" t="n">
        <v>1</v>
      </c>
      <c r="K15" s="7" t="s">
        <v>28</v>
      </c>
      <c r="L15" s="7"/>
      <c r="M15" s="9" t="n">
        <v>1971</v>
      </c>
      <c r="N15" s="10" t="s">
        <v>29</v>
      </c>
      <c r="O15" s="11" t="s">
        <v>73</v>
      </c>
      <c r="P15" s="14"/>
      <c r="Q15" s="27" t="s">
        <v>38</v>
      </c>
      <c r="R15" s="14"/>
      <c r="S15" s="13" t="s">
        <v>33</v>
      </c>
      <c r="T15" s="13" t="s">
        <v>33</v>
      </c>
      <c r="U15" s="13" t="s">
        <v>33</v>
      </c>
      <c r="V15" s="19"/>
      <c r="W15" s="7"/>
    </row>
    <row collapsed="false" customFormat="false" customHeight="false" hidden="false" ht="12.1" outlineLevel="0" r="16">
      <c r="A16" s="5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NVHS-1971-004-3</v>
      </c>
      <c r="B16" s="6" t="s">
        <v>74</v>
      </c>
      <c r="C16" s="5" t="s">
        <v>75</v>
      </c>
      <c r="D16" s="5" t="s">
        <v>61</v>
      </c>
      <c r="E16" s="7" t="s">
        <v>26</v>
      </c>
      <c r="F16" s="7" t="s">
        <v>27</v>
      </c>
      <c r="G16" s="7" t="n">
        <v>1971</v>
      </c>
      <c r="H16" s="7" t="n">
        <v>4</v>
      </c>
      <c r="I16" s="7" t="n">
        <v>3</v>
      </c>
      <c r="J16" s="16" t="n">
        <v>1</v>
      </c>
      <c r="K16" s="7" t="s">
        <v>28</v>
      </c>
      <c r="L16" s="7"/>
      <c r="M16" s="9" t="n">
        <v>1971</v>
      </c>
      <c r="N16" s="10" t="s">
        <v>29</v>
      </c>
      <c r="O16" s="11" t="s">
        <v>76</v>
      </c>
      <c r="P16" s="14"/>
      <c r="Q16" s="27" t="s">
        <v>38</v>
      </c>
      <c r="R16" s="14"/>
      <c r="S16" s="13" t="s">
        <v>33</v>
      </c>
      <c r="T16" s="13" t="s">
        <v>33</v>
      </c>
      <c r="U16" s="13" t="s">
        <v>33</v>
      </c>
      <c r="V16" s="19"/>
      <c r="W16" s="7"/>
    </row>
    <row collapsed="false" customFormat="false" customHeight="false" hidden="false" ht="12.1" outlineLevel="0" r="17">
      <c r="A17" s="5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NVHP-1971-004-4</v>
      </c>
      <c r="B17" s="6" t="s">
        <v>77</v>
      </c>
      <c r="C17" s="5" t="s">
        <v>78</v>
      </c>
      <c r="D17" s="5" t="s">
        <v>61</v>
      </c>
      <c r="E17" s="7" t="s">
        <v>26</v>
      </c>
      <c r="F17" s="7" t="s">
        <v>36</v>
      </c>
      <c r="G17" s="7" t="n">
        <v>1971</v>
      </c>
      <c r="H17" s="7" t="n">
        <v>4</v>
      </c>
      <c r="I17" s="7" t="n">
        <v>4</v>
      </c>
      <c r="J17" s="16" t="n">
        <v>1</v>
      </c>
      <c r="K17" s="7" t="s">
        <v>28</v>
      </c>
      <c r="L17" s="7"/>
      <c r="M17" s="9" t="n">
        <v>1971</v>
      </c>
      <c r="N17" s="10" t="s">
        <v>29</v>
      </c>
      <c r="O17" s="11" t="s">
        <v>79</v>
      </c>
      <c r="P17" s="14"/>
      <c r="Q17" s="27" t="s">
        <v>38</v>
      </c>
      <c r="R17" s="14" t="n">
        <v>16</v>
      </c>
      <c r="S17" s="19" t="s">
        <v>33</v>
      </c>
      <c r="T17" s="20" t="s">
        <v>33</v>
      </c>
      <c r="U17" s="7" t="s">
        <v>33</v>
      </c>
      <c r="V17" s="19"/>
      <c r="W17" s="7"/>
    </row>
    <row collapsed="false" customFormat="false" customHeight="false" hidden="false" ht="12.1" outlineLevel="0" r="18">
      <c r="A18" s="5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NVHP-1971-004-5</v>
      </c>
      <c r="B18" s="6" t="s">
        <v>80</v>
      </c>
      <c r="C18" s="5" t="s">
        <v>81</v>
      </c>
      <c r="D18" s="5" t="s">
        <v>61</v>
      </c>
      <c r="E18" s="7" t="s">
        <v>26</v>
      </c>
      <c r="F18" s="7" t="s">
        <v>36</v>
      </c>
      <c r="G18" s="7" t="n">
        <v>1971</v>
      </c>
      <c r="H18" s="7" t="n">
        <v>4</v>
      </c>
      <c r="I18" s="7" t="n">
        <v>5</v>
      </c>
      <c r="J18" s="16" t="n">
        <v>1</v>
      </c>
      <c r="K18" s="7" t="s">
        <v>28</v>
      </c>
      <c r="L18" s="7" t="s">
        <v>44</v>
      </c>
      <c r="M18" s="9" t="n">
        <v>1971</v>
      </c>
      <c r="N18" s="10" t="s">
        <v>29</v>
      </c>
      <c r="O18" s="11" t="s">
        <v>73</v>
      </c>
      <c r="P18" s="14"/>
      <c r="Q18" s="27" t="s">
        <v>38</v>
      </c>
      <c r="R18" s="14"/>
      <c r="S18" s="13" t="s">
        <v>33</v>
      </c>
      <c r="T18" s="13" t="s">
        <v>33</v>
      </c>
      <c r="U18" s="13" t="s">
        <v>33</v>
      </c>
      <c r="V18" s="22"/>
      <c r="W18" s="7"/>
    </row>
    <row collapsed="false" customFormat="false" customHeight="false" hidden="false" ht="12.1" outlineLevel="0" r="19">
      <c r="A19" s="5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RVHN-1974-001-1</v>
      </c>
      <c r="B19" s="6" t="s">
        <v>82</v>
      </c>
      <c r="C19" s="5" t="s">
        <v>83</v>
      </c>
      <c r="D19" s="5" t="s">
        <v>25</v>
      </c>
      <c r="E19" s="7" t="s">
        <v>26</v>
      </c>
      <c r="F19" s="7" t="s">
        <v>56</v>
      </c>
      <c r="G19" s="7" t="n">
        <v>1974</v>
      </c>
      <c r="H19" s="7" t="n">
        <v>1</v>
      </c>
      <c r="I19" s="7" t="n">
        <v>1</v>
      </c>
      <c r="J19" s="8" t="n">
        <v>1</v>
      </c>
      <c r="K19" s="7" t="s">
        <v>28</v>
      </c>
      <c r="L19" s="7"/>
      <c r="M19" s="9" t="n">
        <v>19741200</v>
      </c>
      <c r="N19" s="10" t="s">
        <v>29</v>
      </c>
      <c r="O19" s="11" t="s">
        <v>84</v>
      </c>
      <c r="P19" s="26"/>
      <c r="Q19" s="18" t="s">
        <v>38</v>
      </c>
      <c r="R19" s="29"/>
      <c r="S19" s="13" t="s">
        <v>33</v>
      </c>
      <c r="T19" s="13" t="s">
        <v>33</v>
      </c>
      <c r="U19" s="13" t="s">
        <v>33</v>
      </c>
      <c r="V19" s="22"/>
      <c r="W19" s="7"/>
    </row>
    <row collapsed="false" customFormat="false" customHeight="false" hidden="false" ht="12.1" outlineLevel="0" r="20">
      <c r="A20" s="5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RVHP-1974-001-2</v>
      </c>
      <c r="B20" s="6" t="s">
        <v>85</v>
      </c>
      <c r="C20" s="5" t="s">
        <v>86</v>
      </c>
      <c r="D20" s="5" t="s">
        <v>25</v>
      </c>
      <c r="E20" s="7" t="s">
        <v>26</v>
      </c>
      <c r="F20" s="7" t="s">
        <v>36</v>
      </c>
      <c r="G20" s="7" t="n">
        <v>1974</v>
      </c>
      <c r="H20" s="7" t="n">
        <v>1</v>
      </c>
      <c r="I20" s="7" t="n">
        <v>2</v>
      </c>
      <c r="J20" s="8" t="n">
        <v>1</v>
      </c>
      <c r="K20" s="7" t="s">
        <v>28</v>
      </c>
      <c r="L20" s="7"/>
      <c r="M20" s="9" t="n">
        <v>19741200</v>
      </c>
      <c r="N20" s="10" t="s">
        <v>29</v>
      </c>
      <c r="O20" s="11" t="s">
        <v>87</v>
      </c>
      <c r="P20" s="26"/>
      <c r="Q20" s="18" t="s">
        <v>38</v>
      </c>
      <c r="R20" s="29"/>
      <c r="S20" s="13" t="s">
        <v>33</v>
      </c>
      <c r="T20" s="13" t="s">
        <v>33</v>
      </c>
      <c r="U20" s="13" t="s">
        <v>33</v>
      </c>
      <c r="V20" s="22"/>
      <c r="W20" s="7"/>
    </row>
    <row collapsed="false" customFormat="false" customHeight="false" hidden="false" ht="12.1" outlineLevel="0" r="21">
      <c r="A21" s="5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RVHN-1974-001-3</v>
      </c>
      <c r="B21" s="6" t="s">
        <v>88</v>
      </c>
      <c r="C21" s="5" t="s">
        <v>89</v>
      </c>
      <c r="D21" s="5" t="s">
        <v>25</v>
      </c>
      <c r="E21" s="7" t="s">
        <v>26</v>
      </c>
      <c r="F21" s="7" t="s">
        <v>56</v>
      </c>
      <c r="G21" s="7" t="n">
        <v>1974</v>
      </c>
      <c r="H21" s="7" t="n">
        <v>1</v>
      </c>
      <c r="I21" s="7" t="n">
        <v>3</v>
      </c>
      <c r="J21" s="8" t="n">
        <v>1</v>
      </c>
      <c r="K21" s="7" t="s">
        <v>28</v>
      </c>
      <c r="L21" s="7"/>
      <c r="M21" s="9" t="n">
        <v>19741200</v>
      </c>
      <c r="N21" s="10" t="s">
        <v>29</v>
      </c>
      <c r="O21" s="11" t="s">
        <v>84</v>
      </c>
      <c r="P21" s="26"/>
      <c r="Q21" s="18" t="s">
        <v>38</v>
      </c>
      <c r="R21" s="29"/>
      <c r="S21" s="13" t="s">
        <v>33</v>
      </c>
      <c r="T21" s="13" t="s">
        <v>33</v>
      </c>
      <c r="U21" s="13" t="s">
        <v>33</v>
      </c>
      <c r="V21" s="19"/>
      <c r="W21" s="7"/>
    </row>
    <row collapsed="false" customFormat="false" customHeight="false" hidden="false" ht="12.1" outlineLevel="0" r="22">
      <c r="A22" s="5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RVHN-1975-001-1</v>
      </c>
      <c r="B22" s="5" t="s">
        <v>90</v>
      </c>
      <c r="C22" s="5" t="s">
        <v>91</v>
      </c>
      <c r="D22" s="5" t="s">
        <v>25</v>
      </c>
      <c r="E22" s="7" t="s">
        <v>26</v>
      </c>
      <c r="F22" s="7" t="s">
        <v>56</v>
      </c>
      <c r="G22" s="7" t="n">
        <v>1975</v>
      </c>
      <c r="H22" s="7" t="n">
        <v>1</v>
      </c>
      <c r="I22" s="7" t="n">
        <v>1</v>
      </c>
      <c r="J22" s="30" t="n">
        <v>1</v>
      </c>
      <c r="K22" s="7" t="s">
        <v>28</v>
      </c>
      <c r="L22" s="7"/>
      <c r="M22" s="9" t="n">
        <v>19741225</v>
      </c>
      <c r="N22" s="10" t="s">
        <v>29</v>
      </c>
      <c r="O22" s="7" t="s">
        <v>92</v>
      </c>
      <c r="P22" s="11" t="s">
        <v>93</v>
      </c>
      <c r="Q22" s="18" t="s">
        <v>38</v>
      </c>
      <c r="R22" s="14" t="n">
        <v>40</v>
      </c>
      <c r="S22" s="7" t="s">
        <v>33</v>
      </c>
      <c r="T22" s="7" t="s">
        <v>33</v>
      </c>
      <c r="U22" s="7" t="s">
        <v>33</v>
      </c>
      <c r="V22" s="19" t="s">
        <v>94</v>
      </c>
      <c r="W22" s="7"/>
    </row>
    <row collapsed="false" customFormat="false" customHeight="false" hidden="false" ht="12.1" outlineLevel="0" r="23">
      <c r="A23" s="5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RVHP-1975-001-2</v>
      </c>
      <c r="B23" s="6" t="s">
        <v>95</v>
      </c>
      <c r="C23" s="5" t="s">
        <v>96</v>
      </c>
      <c r="D23" s="5" t="s">
        <v>25</v>
      </c>
      <c r="E23" s="7" t="s">
        <v>26</v>
      </c>
      <c r="F23" s="7" t="s">
        <v>36</v>
      </c>
      <c r="G23" s="7" t="n">
        <v>1975</v>
      </c>
      <c r="H23" s="7" t="n">
        <v>1</v>
      </c>
      <c r="I23" s="7" t="n">
        <v>2</v>
      </c>
      <c r="J23" s="30" t="n">
        <v>1</v>
      </c>
      <c r="K23" s="7" t="s">
        <v>28</v>
      </c>
      <c r="L23" s="7"/>
      <c r="M23" s="9" t="n">
        <v>19741225</v>
      </c>
      <c r="N23" s="10" t="s">
        <v>29</v>
      </c>
      <c r="O23" s="7"/>
      <c r="P23" s="11" t="s">
        <v>93</v>
      </c>
      <c r="Q23" s="18" t="s">
        <v>38</v>
      </c>
      <c r="R23" s="14" t="n">
        <v>40</v>
      </c>
      <c r="S23" s="7" t="s">
        <v>33</v>
      </c>
      <c r="T23" s="7" t="s">
        <v>33</v>
      </c>
      <c r="U23" s="7" t="s">
        <v>33</v>
      </c>
      <c r="V23" s="19"/>
      <c r="W23" s="7"/>
    </row>
    <row collapsed="false" customFormat="false" customHeight="false" hidden="false" ht="12.1" outlineLevel="0" r="24">
      <c r="A24" s="5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NVHS-1977-001-1</v>
      </c>
      <c r="B24" s="6" t="s">
        <v>97</v>
      </c>
      <c r="C24" s="5" t="s">
        <v>98</v>
      </c>
      <c r="D24" s="5" t="s">
        <v>61</v>
      </c>
      <c r="E24" s="7" t="s">
        <v>26</v>
      </c>
      <c r="F24" s="7" t="s">
        <v>27</v>
      </c>
      <c r="G24" s="7" t="n">
        <v>1977</v>
      </c>
      <c r="H24" s="7" t="n">
        <v>1</v>
      </c>
      <c r="I24" s="7" t="n">
        <v>1</v>
      </c>
      <c r="J24" s="8" t="n">
        <v>1</v>
      </c>
      <c r="K24" s="7" t="s">
        <v>28</v>
      </c>
      <c r="L24" s="7" t="s">
        <v>44</v>
      </c>
      <c r="M24" s="9" t="n">
        <v>1977</v>
      </c>
      <c r="N24" s="10" t="s">
        <v>29</v>
      </c>
      <c r="O24" s="11" t="s">
        <v>99</v>
      </c>
      <c r="P24" s="14"/>
      <c r="Q24" s="27" t="s">
        <v>38</v>
      </c>
      <c r="R24" s="14"/>
      <c r="S24" s="22" t="s">
        <v>33</v>
      </c>
      <c r="T24" s="12" t="s">
        <v>33</v>
      </c>
      <c r="U24" s="12" t="s">
        <v>33</v>
      </c>
      <c r="V24" s="22"/>
      <c r="W24" s="7"/>
    </row>
    <row collapsed="false" customFormat="false" customHeight="false" hidden="false" ht="12.1" outlineLevel="0" r="25">
      <c r="A25" s="5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NVHS-1977-001-2</v>
      </c>
      <c r="B25" s="6" t="s">
        <v>100</v>
      </c>
      <c r="C25" s="5" t="s">
        <v>101</v>
      </c>
      <c r="D25" s="5" t="s">
        <v>61</v>
      </c>
      <c r="E25" s="7" t="s">
        <v>26</v>
      </c>
      <c r="F25" s="7" t="s">
        <v>27</v>
      </c>
      <c r="G25" s="7" t="n">
        <v>1977</v>
      </c>
      <c r="H25" s="7" t="n">
        <v>1</v>
      </c>
      <c r="I25" s="7" t="n">
        <v>2</v>
      </c>
      <c r="J25" s="8" t="n">
        <v>1</v>
      </c>
      <c r="K25" s="7" t="s">
        <v>28</v>
      </c>
      <c r="L25" s="7" t="s">
        <v>44</v>
      </c>
      <c r="M25" s="9" t="n">
        <v>1977</v>
      </c>
      <c r="N25" s="10" t="s">
        <v>29</v>
      </c>
      <c r="O25" s="11" t="s">
        <v>102</v>
      </c>
      <c r="P25" s="14"/>
      <c r="Q25" s="27" t="s">
        <v>38</v>
      </c>
      <c r="R25" s="14"/>
      <c r="S25" s="22" t="s">
        <v>33</v>
      </c>
      <c r="T25" s="12" t="s">
        <v>33</v>
      </c>
      <c r="U25" s="12" t="s">
        <v>33</v>
      </c>
      <c r="V25" s="22"/>
      <c r="W25" s="7"/>
    </row>
    <row collapsed="false" customFormat="false" customHeight="false" hidden="false" ht="12.1" outlineLevel="0" r="26">
      <c r="A26" s="5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NVHP-1978-001-1</v>
      </c>
      <c r="B26" s="6" t="s">
        <v>103</v>
      </c>
      <c r="C26" s="5" t="s">
        <v>104</v>
      </c>
      <c r="D26" s="5" t="s">
        <v>61</v>
      </c>
      <c r="E26" s="7" t="s">
        <v>26</v>
      </c>
      <c r="F26" s="7" t="s">
        <v>36</v>
      </c>
      <c r="G26" s="7" t="n">
        <v>1978</v>
      </c>
      <c r="H26" s="7" t="n">
        <v>1</v>
      </c>
      <c r="I26" s="7" t="n">
        <v>1</v>
      </c>
      <c r="J26" s="8" t="n">
        <v>1</v>
      </c>
      <c r="K26" s="7" t="s">
        <v>28</v>
      </c>
      <c r="L26" s="7"/>
      <c r="M26" s="9" t="n">
        <v>1978</v>
      </c>
      <c r="N26" s="10" t="s">
        <v>29</v>
      </c>
      <c r="O26" s="11" t="s">
        <v>105</v>
      </c>
      <c r="P26" s="14" t="s">
        <v>106</v>
      </c>
      <c r="Q26" s="27" t="s">
        <v>107</v>
      </c>
      <c r="R26" s="14" t="s">
        <v>108</v>
      </c>
      <c r="S26" s="15" t="s">
        <v>33</v>
      </c>
      <c r="T26" s="28" t="s">
        <v>33</v>
      </c>
      <c r="U26" s="13" t="s">
        <v>33</v>
      </c>
      <c r="V26" s="15"/>
      <c r="W26" s="7"/>
    </row>
    <row collapsed="false" customFormat="false" customHeight="false" hidden="false" ht="12.1" outlineLevel="0" r="27">
      <c r="A27" s="5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NVHS-1978-002-1</v>
      </c>
      <c r="B27" s="6" t="s">
        <v>109</v>
      </c>
      <c r="C27" s="5" t="s">
        <v>110</v>
      </c>
      <c r="D27" s="5" t="s">
        <v>61</v>
      </c>
      <c r="E27" s="7" t="s">
        <v>26</v>
      </c>
      <c r="F27" s="7" t="s">
        <v>27</v>
      </c>
      <c r="G27" s="7" t="n">
        <v>1978</v>
      </c>
      <c r="H27" s="7" t="n">
        <v>2</v>
      </c>
      <c r="I27" s="7" t="n">
        <v>1</v>
      </c>
      <c r="J27" s="8" t="n">
        <v>1</v>
      </c>
      <c r="K27" s="7" t="s">
        <v>28</v>
      </c>
      <c r="L27" s="7" t="s">
        <v>44</v>
      </c>
      <c r="M27" s="9" t="n">
        <v>1978</v>
      </c>
      <c r="N27" s="10" t="s">
        <v>29</v>
      </c>
      <c r="O27" s="11" t="s">
        <v>111</v>
      </c>
      <c r="P27" s="23"/>
      <c r="Q27" s="24" t="s">
        <v>38</v>
      </c>
      <c r="R27" s="23" t="n">
        <v>20</v>
      </c>
      <c r="S27" s="22" t="s">
        <v>33</v>
      </c>
      <c r="T27" s="12" t="s">
        <v>33</v>
      </c>
      <c r="U27" s="12" t="s">
        <v>33</v>
      </c>
      <c r="V27" s="22"/>
      <c r="W27" s="7"/>
    </row>
    <row collapsed="false" customFormat="false" customHeight="false" hidden="false" ht="12.1" outlineLevel="0" r="28">
      <c r="A28" s="5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NVHS-1979-001-1</v>
      </c>
      <c r="B28" s="6" t="s">
        <v>112</v>
      </c>
      <c r="C28" s="5" t="s">
        <v>113</v>
      </c>
      <c r="D28" s="5" t="s">
        <v>61</v>
      </c>
      <c r="E28" s="7" t="s">
        <v>26</v>
      </c>
      <c r="F28" s="7" t="s">
        <v>27</v>
      </c>
      <c r="G28" s="7" t="n">
        <v>1979</v>
      </c>
      <c r="H28" s="7" t="n">
        <v>1</v>
      </c>
      <c r="I28" s="7" t="n">
        <v>1</v>
      </c>
      <c r="J28" s="16" t="n">
        <v>1</v>
      </c>
      <c r="K28" s="7" t="s">
        <v>28</v>
      </c>
      <c r="L28" s="7"/>
      <c r="M28" s="31" t="n">
        <v>1979</v>
      </c>
      <c r="N28" s="31" t="s">
        <v>114</v>
      </c>
      <c r="O28" s="7" t="s">
        <v>115</v>
      </c>
      <c r="P28" s="7" t="s">
        <v>116</v>
      </c>
      <c r="Q28" s="7"/>
      <c r="R28" s="14"/>
      <c r="S28" s="19" t="s">
        <v>33</v>
      </c>
      <c r="T28" s="7" t="s">
        <v>33</v>
      </c>
      <c r="U28" s="7" t="s">
        <v>33</v>
      </c>
      <c r="V28" s="19"/>
      <c r="W28" s="7"/>
    </row>
    <row collapsed="false" customFormat="false" customHeight="false" hidden="false" ht="12.1" outlineLevel="0" r="29">
      <c r="A29" s="5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NVHP-1980-001-1</v>
      </c>
      <c r="B29" s="6" t="s">
        <v>117</v>
      </c>
      <c r="C29" s="5" t="s">
        <v>118</v>
      </c>
      <c r="D29" s="5" t="s">
        <v>61</v>
      </c>
      <c r="E29" s="7" t="s">
        <v>26</v>
      </c>
      <c r="F29" s="7" t="s">
        <v>36</v>
      </c>
      <c r="G29" s="7" t="n">
        <v>1980</v>
      </c>
      <c r="H29" s="7" t="n">
        <v>1</v>
      </c>
      <c r="I29" s="7" t="n">
        <v>1</v>
      </c>
      <c r="J29" s="25" t="n">
        <v>1</v>
      </c>
      <c r="K29" s="7" t="s">
        <v>28</v>
      </c>
      <c r="L29" s="7"/>
      <c r="M29" s="32" t="n">
        <v>19980105</v>
      </c>
      <c r="N29" s="33"/>
      <c r="O29" s="34" t="s">
        <v>119</v>
      </c>
      <c r="P29" s="34" t="s">
        <v>120</v>
      </c>
      <c r="Q29" s="35" t="s">
        <v>38</v>
      </c>
      <c r="R29" s="14" t="n">
        <v>35</v>
      </c>
      <c r="S29" s="28" t="s">
        <v>33</v>
      </c>
      <c r="T29" s="28" t="s">
        <v>33</v>
      </c>
      <c r="U29" s="13" t="s">
        <v>33</v>
      </c>
      <c r="V29" s="22"/>
      <c r="W29" s="7"/>
    </row>
    <row collapsed="false" customFormat="false" customHeight="false" hidden="false" ht="12.1" outlineLevel="0" r="30">
      <c r="A30" s="5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NVHP-1980-001-1</v>
      </c>
      <c r="B30" s="6" t="s">
        <v>117</v>
      </c>
      <c r="C30" s="5" t="s">
        <v>118</v>
      </c>
      <c r="D30" s="5" t="s">
        <v>61</v>
      </c>
      <c r="E30" s="7" t="s">
        <v>26</v>
      </c>
      <c r="F30" s="7" t="s">
        <v>36</v>
      </c>
      <c r="G30" s="7" t="n">
        <v>1980</v>
      </c>
      <c r="H30" s="7" t="n">
        <v>1</v>
      </c>
      <c r="I30" s="7" t="n">
        <v>1</v>
      </c>
      <c r="J30" s="25" t="n">
        <v>2</v>
      </c>
      <c r="K30" s="7" t="s">
        <v>28</v>
      </c>
      <c r="L30" s="7"/>
      <c r="M30" s="32" t="n">
        <v>19980105</v>
      </c>
      <c r="N30" s="33"/>
      <c r="O30" s="34" t="s">
        <v>119</v>
      </c>
      <c r="P30" s="34" t="s">
        <v>120</v>
      </c>
      <c r="Q30" s="35" t="s">
        <v>38</v>
      </c>
      <c r="R30" s="14" t="n">
        <v>9</v>
      </c>
      <c r="S30" s="28" t="s">
        <v>33</v>
      </c>
      <c r="T30" s="28" t="s">
        <v>33</v>
      </c>
      <c r="U30" s="13" t="s">
        <v>33</v>
      </c>
      <c r="V30" s="22"/>
      <c r="W30" s="7"/>
    </row>
    <row collapsed="false" customFormat="false" customHeight="false" hidden="false" ht="12.1" outlineLevel="0" r="31">
      <c r="A31" s="5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NVHP-1980-001-1</v>
      </c>
      <c r="B31" s="6" t="s">
        <v>117</v>
      </c>
      <c r="C31" s="5" t="s">
        <v>118</v>
      </c>
      <c r="D31" s="5" t="s">
        <v>61</v>
      </c>
      <c r="E31" s="7" t="s">
        <v>26</v>
      </c>
      <c r="F31" s="7" t="s">
        <v>36</v>
      </c>
      <c r="G31" s="7" t="n">
        <v>1980</v>
      </c>
      <c r="H31" s="7" t="n">
        <v>1</v>
      </c>
      <c r="I31" s="7" t="n">
        <v>1</v>
      </c>
      <c r="J31" s="25" t="n">
        <v>3</v>
      </c>
      <c r="K31" s="7" t="s">
        <v>28</v>
      </c>
      <c r="L31" s="7"/>
      <c r="M31" s="32" t="n">
        <v>19980202</v>
      </c>
      <c r="N31" s="33" t="s">
        <v>121</v>
      </c>
      <c r="O31" s="34" t="s">
        <v>122</v>
      </c>
      <c r="P31" s="34" t="s">
        <v>120</v>
      </c>
      <c r="Q31" s="35" t="s">
        <v>38</v>
      </c>
      <c r="R31" s="14" t="n">
        <v>25</v>
      </c>
      <c r="S31" s="28" t="s">
        <v>33</v>
      </c>
      <c r="T31" s="28" t="s">
        <v>33</v>
      </c>
      <c r="U31" s="13" t="s">
        <v>33</v>
      </c>
      <c r="V31" s="22"/>
      <c r="W31" s="7"/>
    </row>
    <row collapsed="false" customFormat="false" customHeight="false" hidden="false" ht="12.1" outlineLevel="0" r="32">
      <c r="A32" s="5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NVHP-1980-001-1</v>
      </c>
      <c r="B32" s="6" t="s">
        <v>117</v>
      </c>
      <c r="C32" s="5" t="s">
        <v>118</v>
      </c>
      <c r="D32" s="5" t="s">
        <v>61</v>
      </c>
      <c r="E32" s="7" t="s">
        <v>26</v>
      </c>
      <c r="F32" s="7" t="s">
        <v>36</v>
      </c>
      <c r="G32" s="7" t="n">
        <v>1980</v>
      </c>
      <c r="H32" s="7" t="n">
        <v>1</v>
      </c>
      <c r="I32" s="7" t="n">
        <v>1</v>
      </c>
      <c r="J32" s="25" t="n">
        <v>4</v>
      </c>
      <c r="K32" s="7" t="s">
        <v>28</v>
      </c>
      <c r="L32" s="7"/>
      <c r="M32" s="32" t="n">
        <v>19980202</v>
      </c>
      <c r="N32" s="33" t="s">
        <v>121</v>
      </c>
      <c r="O32" s="34" t="s">
        <v>120</v>
      </c>
      <c r="P32" s="34" t="s">
        <v>120</v>
      </c>
      <c r="Q32" s="35" t="s">
        <v>38</v>
      </c>
      <c r="R32" s="14" t="n">
        <v>22</v>
      </c>
      <c r="S32" s="28" t="s">
        <v>33</v>
      </c>
      <c r="T32" s="28" t="s">
        <v>33</v>
      </c>
      <c r="U32" s="13" t="s">
        <v>33</v>
      </c>
      <c r="V32" s="22"/>
      <c r="W32" s="7"/>
    </row>
    <row collapsed="false" customFormat="false" customHeight="false" hidden="false" ht="12.1" outlineLevel="0" r="33">
      <c r="A33" s="5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NVHP-1980-001-1</v>
      </c>
      <c r="B33" s="6" t="s">
        <v>117</v>
      </c>
      <c r="C33" s="5" t="s">
        <v>118</v>
      </c>
      <c r="D33" s="5" t="s">
        <v>61</v>
      </c>
      <c r="E33" s="7" t="s">
        <v>26</v>
      </c>
      <c r="F33" s="7" t="s">
        <v>36</v>
      </c>
      <c r="G33" s="7" t="n">
        <v>1980</v>
      </c>
      <c r="H33" s="7" t="n">
        <v>1</v>
      </c>
      <c r="I33" s="7" t="n">
        <v>1</v>
      </c>
      <c r="J33" s="25" t="n">
        <v>5</v>
      </c>
      <c r="K33" s="7" t="s">
        <v>28</v>
      </c>
      <c r="L33" s="7"/>
      <c r="M33" s="32"/>
      <c r="N33" s="33" t="s">
        <v>123</v>
      </c>
      <c r="O33" s="34" t="s">
        <v>124</v>
      </c>
      <c r="P33" s="34" t="s">
        <v>120</v>
      </c>
      <c r="Q33" s="35" t="s">
        <v>38</v>
      </c>
      <c r="R33" s="14" t="n">
        <v>72</v>
      </c>
      <c r="S33" s="28" t="s">
        <v>33</v>
      </c>
      <c r="T33" s="28" t="s">
        <v>33</v>
      </c>
      <c r="U33" s="13" t="s">
        <v>33</v>
      </c>
      <c r="V33" s="22"/>
      <c r="W33" s="7"/>
    </row>
    <row collapsed="false" customFormat="false" customHeight="false" hidden="false" ht="12.1" outlineLevel="0" r="34">
      <c r="A34" s="5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NVHS-1980-002-1</v>
      </c>
      <c r="B34" s="6" t="s">
        <v>125</v>
      </c>
      <c r="C34" s="5" t="s">
        <v>126</v>
      </c>
      <c r="D34" s="5" t="s">
        <v>61</v>
      </c>
      <c r="E34" s="7" t="s">
        <v>26</v>
      </c>
      <c r="F34" s="7" t="s">
        <v>27</v>
      </c>
      <c r="G34" s="7" t="n">
        <v>1980</v>
      </c>
      <c r="H34" s="7" t="n">
        <v>2</v>
      </c>
      <c r="I34" s="7" t="n">
        <v>1</v>
      </c>
      <c r="J34" s="8" t="n">
        <v>1</v>
      </c>
      <c r="K34" s="7" t="s">
        <v>28</v>
      </c>
      <c r="L34" s="7" t="s">
        <v>44</v>
      </c>
      <c r="M34" s="9" t="n">
        <v>1972</v>
      </c>
      <c r="N34" s="10" t="s">
        <v>29</v>
      </c>
      <c r="O34" s="11" t="s">
        <v>127</v>
      </c>
      <c r="P34" s="14"/>
      <c r="Q34" s="27" t="s">
        <v>38</v>
      </c>
      <c r="R34" s="14" t="n">
        <v>60</v>
      </c>
      <c r="S34" s="22" t="s">
        <v>33</v>
      </c>
      <c r="T34" s="12" t="s">
        <v>33</v>
      </c>
      <c r="U34" s="12" t="s">
        <v>33</v>
      </c>
      <c r="V34" s="22"/>
      <c r="W34" s="7"/>
    </row>
    <row collapsed="false" customFormat="false" customHeight="false" hidden="false" ht="12.1" outlineLevel="0" r="35">
      <c r="A35" s="5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NVHS-1980-002-1</v>
      </c>
      <c r="B35" s="6" t="s">
        <v>125</v>
      </c>
      <c r="C35" s="5" t="s">
        <v>126</v>
      </c>
      <c r="D35" s="5" t="s">
        <v>61</v>
      </c>
      <c r="E35" s="7" t="s">
        <v>26</v>
      </c>
      <c r="F35" s="7" t="s">
        <v>27</v>
      </c>
      <c r="G35" s="7" t="n">
        <v>1980</v>
      </c>
      <c r="H35" s="7" t="n">
        <v>2</v>
      </c>
      <c r="I35" s="7" t="n">
        <v>1</v>
      </c>
      <c r="J35" s="8" t="n">
        <v>2</v>
      </c>
      <c r="K35" s="7" t="s">
        <v>28</v>
      </c>
      <c r="L35" s="7" t="s">
        <v>44</v>
      </c>
      <c r="M35" s="9" t="n">
        <v>1980</v>
      </c>
      <c r="N35" s="36" t="s">
        <v>128</v>
      </c>
      <c r="O35" s="11" t="s">
        <v>127</v>
      </c>
      <c r="P35" s="14"/>
      <c r="Q35" s="27" t="s">
        <v>38</v>
      </c>
      <c r="R35" s="14" t="n">
        <v>54</v>
      </c>
      <c r="S35" s="22" t="s">
        <v>33</v>
      </c>
      <c r="T35" s="12" t="s">
        <v>33</v>
      </c>
      <c r="U35" s="12" t="s">
        <v>33</v>
      </c>
      <c r="V35" s="22"/>
      <c r="W35" s="7"/>
    </row>
    <row collapsed="false" customFormat="false" customHeight="false" hidden="false" ht="12.1" outlineLevel="0" r="36">
      <c r="A36" s="5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NVHS-1980-002-2</v>
      </c>
      <c r="B36" s="6" t="s">
        <v>129</v>
      </c>
      <c r="C36" s="5" t="s">
        <v>130</v>
      </c>
      <c r="D36" s="5" t="s">
        <v>61</v>
      </c>
      <c r="E36" s="7" t="s">
        <v>26</v>
      </c>
      <c r="F36" s="7" t="s">
        <v>27</v>
      </c>
      <c r="G36" s="7" t="n">
        <v>1980</v>
      </c>
      <c r="H36" s="7" t="n">
        <v>2</v>
      </c>
      <c r="I36" s="7" t="n">
        <v>2</v>
      </c>
      <c r="J36" s="8" t="n">
        <v>1</v>
      </c>
      <c r="K36" s="7" t="s">
        <v>28</v>
      </c>
      <c r="L36" s="7" t="s">
        <v>44</v>
      </c>
      <c r="M36" s="9" t="n">
        <v>1980</v>
      </c>
      <c r="N36" s="10" t="s">
        <v>29</v>
      </c>
      <c r="O36" s="11" t="s">
        <v>131</v>
      </c>
      <c r="P36" s="14"/>
      <c r="Q36" s="27" t="s">
        <v>38</v>
      </c>
      <c r="R36" s="14"/>
      <c r="S36" s="22" t="s">
        <v>33</v>
      </c>
      <c r="T36" s="12" t="s">
        <v>33</v>
      </c>
      <c r="U36" s="12" t="s">
        <v>33</v>
      </c>
      <c r="V36" s="22"/>
      <c r="W36" s="7"/>
    </row>
    <row collapsed="false" customFormat="false" customHeight="false" hidden="false" ht="12.1" outlineLevel="0" r="37">
      <c r="A37" s="5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RVHP-1981-001-1</v>
      </c>
      <c r="B37" s="6" t="s">
        <v>132</v>
      </c>
      <c r="C37" s="5" t="s">
        <v>133</v>
      </c>
      <c r="D37" s="5" t="s">
        <v>25</v>
      </c>
      <c r="E37" s="7" t="s">
        <v>26</v>
      </c>
      <c r="F37" s="7" t="s">
        <v>36</v>
      </c>
      <c r="G37" s="7" t="n">
        <v>1981</v>
      </c>
      <c r="H37" s="7" t="n">
        <v>1</v>
      </c>
      <c r="I37" s="7" t="n">
        <v>1</v>
      </c>
      <c r="J37" s="25" t="n">
        <v>1</v>
      </c>
      <c r="K37" s="7" t="s">
        <v>28</v>
      </c>
      <c r="L37" s="7"/>
      <c r="M37" s="9" t="n">
        <v>1981</v>
      </c>
      <c r="N37" s="10" t="s">
        <v>29</v>
      </c>
      <c r="O37" s="11" t="s">
        <v>134</v>
      </c>
      <c r="P37" s="14" t="s">
        <v>135</v>
      </c>
      <c r="Q37" s="27" t="s">
        <v>38</v>
      </c>
      <c r="R37" s="14" t="s">
        <v>136</v>
      </c>
      <c r="S37" s="19" t="s">
        <v>33</v>
      </c>
      <c r="T37" s="7" t="s">
        <v>33</v>
      </c>
      <c r="U37" s="7" t="s">
        <v>33</v>
      </c>
      <c r="V37" s="19" t="s">
        <v>137</v>
      </c>
      <c r="W37" s="7"/>
    </row>
    <row collapsed="false" customFormat="false" customHeight="false" hidden="false" ht="12.1" outlineLevel="0" r="38">
      <c r="A38" s="5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NVHS-1982-001-1</v>
      </c>
      <c r="B38" s="6" t="s">
        <v>138</v>
      </c>
      <c r="C38" s="5" t="s">
        <v>139</v>
      </c>
      <c r="D38" s="5" t="s">
        <v>61</v>
      </c>
      <c r="E38" s="7" t="s">
        <v>26</v>
      </c>
      <c r="F38" s="7" t="s">
        <v>27</v>
      </c>
      <c r="G38" s="36" t="n">
        <v>1982</v>
      </c>
      <c r="H38" s="7" t="n">
        <v>1</v>
      </c>
      <c r="I38" s="7" t="n">
        <v>1</v>
      </c>
      <c r="J38" s="8" t="n">
        <v>1</v>
      </c>
      <c r="K38" s="7" t="s">
        <v>28</v>
      </c>
      <c r="L38" s="7"/>
      <c r="M38" s="9" t="n">
        <v>19820430</v>
      </c>
      <c r="N38" s="36" t="s">
        <v>140</v>
      </c>
      <c r="O38" s="7"/>
      <c r="P38" s="11" t="s">
        <v>141</v>
      </c>
      <c r="Q38" s="37" t="s">
        <v>38</v>
      </c>
      <c r="R38" s="14" t="s">
        <v>142</v>
      </c>
      <c r="S38" s="15" t="s">
        <v>33</v>
      </c>
      <c r="T38" s="28" t="s">
        <v>33</v>
      </c>
      <c r="U38" s="13" t="s">
        <v>33</v>
      </c>
      <c r="V38" s="15"/>
      <c r="W38" s="7"/>
    </row>
    <row collapsed="false" customFormat="false" customHeight="false" hidden="false" ht="12.1" outlineLevel="0" r="39">
      <c r="A39" s="5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NVHS-1982-001-1</v>
      </c>
      <c r="B39" s="6" t="s">
        <v>138</v>
      </c>
      <c r="C39" s="5" t="s">
        <v>139</v>
      </c>
      <c r="D39" s="5" t="s">
        <v>61</v>
      </c>
      <c r="E39" s="7" t="s">
        <v>26</v>
      </c>
      <c r="F39" s="7" t="s">
        <v>27</v>
      </c>
      <c r="G39" s="36" t="n">
        <v>1982</v>
      </c>
      <c r="H39" s="7" t="n">
        <v>1</v>
      </c>
      <c r="I39" s="7" t="n">
        <v>1</v>
      </c>
      <c r="J39" s="38" t="n">
        <v>2</v>
      </c>
      <c r="K39" s="7" t="s">
        <v>28</v>
      </c>
      <c r="L39" s="7"/>
      <c r="M39" s="9" t="n">
        <v>19820430</v>
      </c>
      <c r="N39" s="36" t="s">
        <v>140</v>
      </c>
      <c r="O39" s="7"/>
      <c r="P39" s="11" t="s">
        <v>143</v>
      </c>
      <c r="Q39" s="27" t="s">
        <v>38</v>
      </c>
      <c r="R39" s="14" t="s">
        <v>144</v>
      </c>
      <c r="S39" s="15" t="s">
        <v>33</v>
      </c>
      <c r="T39" s="28" t="s">
        <v>33</v>
      </c>
      <c r="U39" s="13" t="s">
        <v>33</v>
      </c>
      <c r="V39" s="15"/>
      <c r="W39" s="7"/>
    </row>
    <row collapsed="false" customFormat="false" customHeight="false" hidden="false" ht="12.1" outlineLevel="0" r="40">
      <c r="A40" s="5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NVHS-1982-002-1</v>
      </c>
      <c r="B40" s="6" t="s">
        <v>145</v>
      </c>
      <c r="C40" s="5" t="s">
        <v>146</v>
      </c>
      <c r="D40" s="5" t="s">
        <v>61</v>
      </c>
      <c r="E40" s="7" t="s">
        <v>26</v>
      </c>
      <c r="F40" s="7" t="s">
        <v>27</v>
      </c>
      <c r="G40" s="7" t="n">
        <v>1982</v>
      </c>
      <c r="H40" s="7" t="n">
        <v>2</v>
      </c>
      <c r="I40" s="7" t="n">
        <v>1</v>
      </c>
      <c r="J40" s="8" t="n">
        <v>1</v>
      </c>
      <c r="K40" s="7" t="s">
        <v>28</v>
      </c>
      <c r="L40" s="7" t="s">
        <v>44</v>
      </c>
      <c r="M40" s="9" t="n">
        <v>198203</v>
      </c>
      <c r="N40" s="10" t="s">
        <v>29</v>
      </c>
      <c r="O40" s="11" t="s">
        <v>147</v>
      </c>
      <c r="P40" s="23"/>
      <c r="Q40" s="24" t="s">
        <v>38</v>
      </c>
      <c r="R40" s="23" t="n">
        <v>30</v>
      </c>
      <c r="S40" s="22" t="s">
        <v>33</v>
      </c>
      <c r="T40" s="12" t="s">
        <v>33</v>
      </c>
      <c r="U40" s="12" t="s">
        <v>33</v>
      </c>
      <c r="V40" s="22"/>
      <c r="W40" s="7"/>
    </row>
    <row collapsed="false" customFormat="false" customHeight="false" hidden="false" ht="12.1" outlineLevel="0" r="41">
      <c r="A41" s="5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NVHS-1982-002-1</v>
      </c>
      <c r="B41" s="6" t="s">
        <v>145</v>
      </c>
      <c r="C41" s="5" t="s">
        <v>146</v>
      </c>
      <c r="D41" s="5" t="s">
        <v>61</v>
      </c>
      <c r="E41" s="7" t="s">
        <v>26</v>
      </c>
      <c r="F41" s="7" t="s">
        <v>27</v>
      </c>
      <c r="G41" s="7" t="n">
        <v>1982</v>
      </c>
      <c r="H41" s="7" t="n">
        <v>2</v>
      </c>
      <c r="I41" s="7" t="n">
        <v>1</v>
      </c>
      <c r="J41" s="8" t="n">
        <v>2</v>
      </c>
      <c r="K41" s="7" t="s">
        <v>28</v>
      </c>
      <c r="L41" s="7" t="s">
        <v>44</v>
      </c>
      <c r="M41" s="9" t="n">
        <v>198003</v>
      </c>
      <c r="N41" s="36" t="s">
        <v>148</v>
      </c>
      <c r="O41" s="11" t="s">
        <v>149</v>
      </c>
      <c r="P41" s="23"/>
      <c r="Q41" s="24" t="s">
        <v>38</v>
      </c>
      <c r="R41" s="23" t="n">
        <v>29</v>
      </c>
      <c r="S41" s="22" t="s">
        <v>33</v>
      </c>
      <c r="T41" s="12" t="s">
        <v>33</v>
      </c>
      <c r="U41" s="12" t="s">
        <v>33</v>
      </c>
      <c r="V41" s="22"/>
      <c r="W41" s="7"/>
    </row>
    <row collapsed="false" customFormat="false" customHeight="false" hidden="false" ht="12.1" outlineLevel="0" r="42">
      <c r="A42" s="5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NVHS-1982-002-1</v>
      </c>
      <c r="B42" s="6" t="s">
        <v>145</v>
      </c>
      <c r="C42" s="5" t="s">
        <v>146</v>
      </c>
      <c r="D42" s="5" t="s">
        <v>61</v>
      </c>
      <c r="E42" s="7" t="s">
        <v>26</v>
      </c>
      <c r="F42" s="7" t="s">
        <v>27</v>
      </c>
      <c r="G42" s="7" t="n">
        <v>1982</v>
      </c>
      <c r="H42" s="7" t="n">
        <v>2</v>
      </c>
      <c r="I42" s="7" t="n">
        <v>1</v>
      </c>
      <c r="J42" s="8" t="n">
        <v>3</v>
      </c>
      <c r="K42" s="7" t="s">
        <v>28</v>
      </c>
      <c r="L42" s="7" t="s">
        <v>44</v>
      </c>
      <c r="M42" s="9" t="n">
        <v>19780200</v>
      </c>
      <c r="N42" s="10" t="s">
        <v>29</v>
      </c>
      <c r="O42" s="11" t="s">
        <v>149</v>
      </c>
      <c r="P42" s="23"/>
      <c r="Q42" s="24" t="s">
        <v>38</v>
      </c>
      <c r="R42" s="23" t="n">
        <v>16</v>
      </c>
      <c r="S42" s="22" t="s">
        <v>33</v>
      </c>
      <c r="T42" s="12" t="s">
        <v>33</v>
      </c>
      <c r="U42" s="12" t="s">
        <v>33</v>
      </c>
      <c r="V42" s="22"/>
      <c r="W42" s="7"/>
    </row>
    <row collapsed="false" customFormat="false" customHeight="false" hidden="false" ht="12.1" outlineLevel="0" r="43">
      <c r="A43" s="5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NVHP-1985-001-1</v>
      </c>
      <c r="B43" s="6" t="s">
        <v>150</v>
      </c>
      <c r="C43" s="5" t="s">
        <v>151</v>
      </c>
      <c r="D43" s="5" t="s">
        <v>61</v>
      </c>
      <c r="E43" s="7" t="s">
        <v>26</v>
      </c>
      <c r="F43" s="7" t="s">
        <v>36</v>
      </c>
      <c r="G43" s="7" t="n">
        <v>1985</v>
      </c>
      <c r="H43" s="7" t="n">
        <v>1</v>
      </c>
      <c r="I43" s="7" t="n">
        <v>1</v>
      </c>
      <c r="J43" s="8" t="n">
        <v>1</v>
      </c>
      <c r="K43" s="7" t="s">
        <v>28</v>
      </c>
      <c r="L43" s="7"/>
      <c r="M43" s="26" t="n">
        <v>19851030</v>
      </c>
      <c r="N43" s="36" t="s">
        <v>152</v>
      </c>
      <c r="O43" s="26"/>
      <c r="P43" s="11" t="s">
        <v>120</v>
      </c>
      <c r="Q43" s="26"/>
      <c r="R43" s="14"/>
      <c r="S43" s="13" t="s">
        <v>33</v>
      </c>
      <c r="T43" s="13" t="s">
        <v>33</v>
      </c>
      <c r="U43" s="13" t="s">
        <v>33</v>
      </c>
      <c r="V43" s="19"/>
      <c r="W43" s="7"/>
    </row>
    <row collapsed="false" customFormat="false" customHeight="false" hidden="false" ht="12.1" outlineLevel="0" r="44">
      <c r="A44" s="5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NVHS-1985-002-1</v>
      </c>
      <c r="B44" s="6" t="s">
        <v>153</v>
      </c>
      <c r="C44" s="5" t="s">
        <v>154</v>
      </c>
      <c r="D44" s="5" t="s">
        <v>61</v>
      </c>
      <c r="E44" s="7" t="s">
        <v>26</v>
      </c>
      <c r="F44" s="7" t="s">
        <v>27</v>
      </c>
      <c r="G44" s="7" t="n">
        <v>1985</v>
      </c>
      <c r="H44" s="7" t="n">
        <v>2</v>
      </c>
      <c r="I44" s="7" t="n">
        <v>1</v>
      </c>
      <c r="J44" s="8" t="n">
        <v>1</v>
      </c>
      <c r="K44" s="7" t="s">
        <v>28</v>
      </c>
      <c r="L44" s="7"/>
      <c r="M44" s="9" t="n">
        <v>19850430</v>
      </c>
      <c r="N44" s="36" t="s">
        <v>155</v>
      </c>
      <c r="O44" s="11" t="s">
        <v>156</v>
      </c>
      <c r="P44" s="17"/>
      <c r="Q44" s="18" t="s">
        <v>38</v>
      </c>
      <c r="R44" s="17" t="n">
        <v>6</v>
      </c>
      <c r="S44" s="13" t="s">
        <v>33</v>
      </c>
      <c r="T44" s="13" t="s">
        <v>33</v>
      </c>
      <c r="U44" s="13" t="s">
        <v>33</v>
      </c>
      <c r="V44" s="22"/>
      <c r="W44" s="7"/>
    </row>
    <row collapsed="false" customFormat="false" customHeight="false" hidden="false" ht="12.1" outlineLevel="0" r="45">
      <c r="A45" s="5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NVHS-1985-002-1</v>
      </c>
      <c r="B45" s="6" t="s">
        <v>153</v>
      </c>
      <c r="C45" s="5" t="s">
        <v>154</v>
      </c>
      <c r="D45" s="5" t="s">
        <v>61</v>
      </c>
      <c r="E45" s="7" t="s">
        <v>26</v>
      </c>
      <c r="F45" s="7" t="s">
        <v>27</v>
      </c>
      <c r="G45" s="7" t="n">
        <v>1985</v>
      </c>
      <c r="H45" s="7" t="n">
        <v>2</v>
      </c>
      <c r="I45" s="7" t="n">
        <v>1</v>
      </c>
      <c r="J45" s="8" t="n">
        <v>2</v>
      </c>
      <c r="K45" s="7" t="s">
        <v>28</v>
      </c>
      <c r="L45" s="7"/>
      <c r="M45" s="9" t="n">
        <v>1985</v>
      </c>
      <c r="N45" s="36" t="s">
        <v>155</v>
      </c>
      <c r="O45" s="11" t="s">
        <v>157</v>
      </c>
      <c r="P45" s="17"/>
      <c r="Q45" s="18" t="s">
        <v>38</v>
      </c>
      <c r="R45" s="17" t="n">
        <v>12</v>
      </c>
      <c r="S45" s="13" t="s">
        <v>33</v>
      </c>
      <c r="T45" s="13" t="s">
        <v>33</v>
      </c>
      <c r="U45" s="13" t="s">
        <v>33</v>
      </c>
      <c r="V45" s="22"/>
      <c r="W45" s="7"/>
    </row>
    <row collapsed="false" customFormat="false" customHeight="false" hidden="false" ht="12.1" outlineLevel="0" r="46">
      <c r="A46" s="5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NVHS-1985-002-1</v>
      </c>
      <c r="B46" s="6" t="s">
        <v>153</v>
      </c>
      <c r="C46" s="5" t="s">
        <v>154</v>
      </c>
      <c r="D46" s="5" t="s">
        <v>61</v>
      </c>
      <c r="E46" s="7" t="s">
        <v>26</v>
      </c>
      <c r="F46" s="7" t="s">
        <v>27</v>
      </c>
      <c r="G46" s="7" t="n">
        <v>1985</v>
      </c>
      <c r="H46" s="7" t="n">
        <v>2</v>
      </c>
      <c r="I46" s="7" t="n">
        <v>1</v>
      </c>
      <c r="J46" s="8" t="n">
        <v>3</v>
      </c>
      <c r="K46" s="7" t="s">
        <v>28</v>
      </c>
      <c r="L46" s="7"/>
      <c r="M46" s="9" t="n">
        <v>1985</v>
      </c>
      <c r="N46" s="36" t="s">
        <v>155</v>
      </c>
      <c r="O46" s="11" t="s">
        <v>157</v>
      </c>
      <c r="P46" s="17"/>
      <c r="Q46" s="18" t="s">
        <v>38</v>
      </c>
      <c r="R46" s="17" t="n">
        <v>4</v>
      </c>
      <c r="S46" s="13" t="s">
        <v>33</v>
      </c>
      <c r="T46" s="13" t="s">
        <v>33</v>
      </c>
      <c r="U46" s="13" t="s">
        <v>33</v>
      </c>
      <c r="V46" s="22"/>
      <c r="W46" s="7"/>
    </row>
    <row collapsed="false" customFormat="false" customHeight="false" hidden="false" ht="12.1" outlineLevel="0" r="47">
      <c r="A47" s="5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NVHS-1985-002-1</v>
      </c>
      <c r="B47" s="6" t="s">
        <v>153</v>
      </c>
      <c r="C47" s="5" t="s">
        <v>154</v>
      </c>
      <c r="D47" s="5" t="s">
        <v>61</v>
      </c>
      <c r="E47" s="7" t="s">
        <v>26</v>
      </c>
      <c r="F47" s="7" t="s">
        <v>27</v>
      </c>
      <c r="G47" s="7" t="n">
        <v>1985</v>
      </c>
      <c r="H47" s="7" t="n">
        <v>2</v>
      </c>
      <c r="I47" s="7" t="n">
        <v>1</v>
      </c>
      <c r="J47" s="8" t="n">
        <v>4</v>
      </c>
      <c r="K47" s="7" t="s">
        <v>28</v>
      </c>
      <c r="L47" s="7"/>
      <c r="M47" s="9" t="n">
        <v>1985</v>
      </c>
      <c r="N47" s="36" t="s">
        <v>155</v>
      </c>
      <c r="O47" s="11" t="s">
        <v>158</v>
      </c>
      <c r="P47" s="17"/>
      <c r="Q47" s="18" t="s">
        <v>38</v>
      </c>
      <c r="R47" s="17" t="n">
        <v>29</v>
      </c>
      <c r="S47" s="13" t="s">
        <v>33</v>
      </c>
      <c r="T47" s="13" t="s">
        <v>33</v>
      </c>
      <c r="U47" s="13" t="s">
        <v>33</v>
      </c>
      <c r="V47" s="22"/>
      <c r="W47" s="7"/>
    </row>
    <row collapsed="false" customFormat="false" customHeight="false" hidden="false" ht="12.1" outlineLevel="0" r="48">
      <c r="A48" s="5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NVHS-1985-002-1</v>
      </c>
      <c r="B48" s="6" t="s">
        <v>153</v>
      </c>
      <c r="C48" s="5" t="s">
        <v>154</v>
      </c>
      <c r="D48" s="5" t="s">
        <v>61</v>
      </c>
      <c r="E48" s="7" t="s">
        <v>26</v>
      </c>
      <c r="F48" s="7" t="s">
        <v>27</v>
      </c>
      <c r="G48" s="7" t="n">
        <v>1985</v>
      </c>
      <c r="H48" s="7" t="n">
        <v>2</v>
      </c>
      <c r="I48" s="7" t="n">
        <v>1</v>
      </c>
      <c r="J48" s="8" t="n">
        <v>5</v>
      </c>
      <c r="K48" s="7" t="s">
        <v>28</v>
      </c>
      <c r="L48" s="7"/>
      <c r="M48" s="9" t="n">
        <v>1985</v>
      </c>
      <c r="N48" s="36" t="s">
        <v>155</v>
      </c>
      <c r="O48" s="11" t="s">
        <v>157</v>
      </c>
      <c r="P48" s="17"/>
      <c r="Q48" s="18" t="s">
        <v>38</v>
      </c>
      <c r="R48" s="17" t="n">
        <v>10</v>
      </c>
      <c r="S48" s="13" t="s">
        <v>33</v>
      </c>
      <c r="T48" s="13" t="s">
        <v>33</v>
      </c>
      <c r="U48" s="13" t="s">
        <v>33</v>
      </c>
      <c r="V48" s="22"/>
      <c r="W48" s="7"/>
    </row>
    <row collapsed="false" customFormat="false" customHeight="false" hidden="false" ht="12.1" outlineLevel="0" r="49">
      <c r="A49" s="5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NVHS-1985-002-1</v>
      </c>
      <c r="B49" s="6" t="s">
        <v>153</v>
      </c>
      <c r="C49" s="5" t="s">
        <v>154</v>
      </c>
      <c r="D49" s="5" t="s">
        <v>61</v>
      </c>
      <c r="E49" s="7" t="s">
        <v>26</v>
      </c>
      <c r="F49" s="7" t="s">
        <v>27</v>
      </c>
      <c r="G49" s="7" t="n">
        <v>1985</v>
      </c>
      <c r="H49" s="7" t="n">
        <v>2</v>
      </c>
      <c r="I49" s="7" t="n">
        <v>1</v>
      </c>
      <c r="J49" s="8" t="n">
        <v>6</v>
      </c>
      <c r="K49" s="7" t="s">
        <v>28</v>
      </c>
      <c r="L49" s="7"/>
      <c r="M49" s="9" t="n">
        <v>1985</v>
      </c>
      <c r="N49" s="36" t="s">
        <v>155</v>
      </c>
      <c r="O49" s="11" t="s">
        <v>159</v>
      </c>
      <c r="P49" s="17"/>
      <c r="Q49" s="18" t="s">
        <v>38</v>
      </c>
      <c r="R49" s="17" t="n">
        <v>30</v>
      </c>
      <c r="S49" s="13" t="s">
        <v>33</v>
      </c>
      <c r="T49" s="13" t="s">
        <v>33</v>
      </c>
      <c r="U49" s="13" t="s">
        <v>33</v>
      </c>
      <c r="V49" s="22"/>
      <c r="W49" s="7"/>
    </row>
    <row collapsed="false" customFormat="false" customHeight="false" hidden="false" ht="12.1" outlineLevel="0" r="50">
      <c r="A50" s="5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NVHS-1985-002-1</v>
      </c>
      <c r="B50" s="6" t="s">
        <v>153</v>
      </c>
      <c r="C50" s="5" t="s">
        <v>154</v>
      </c>
      <c r="D50" s="5" t="s">
        <v>61</v>
      </c>
      <c r="E50" s="7" t="s">
        <v>26</v>
      </c>
      <c r="F50" s="7" t="s">
        <v>27</v>
      </c>
      <c r="G50" s="7" t="n">
        <v>1985</v>
      </c>
      <c r="H50" s="7" t="n">
        <v>2</v>
      </c>
      <c r="I50" s="7" t="n">
        <v>1</v>
      </c>
      <c r="J50" s="8" t="n">
        <v>7</v>
      </c>
      <c r="K50" s="7" t="s">
        <v>28</v>
      </c>
      <c r="L50" s="7"/>
      <c r="M50" s="9" t="n">
        <v>1985</v>
      </c>
      <c r="N50" s="36" t="s">
        <v>155</v>
      </c>
      <c r="O50" s="11" t="s">
        <v>160</v>
      </c>
      <c r="P50" s="17"/>
      <c r="Q50" s="18" t="s">
        <v>38</v>
      </c>
      <c r="R50" s="17" t="n">
        <v>25</v>
      </c>
      <c r="S50" s="13" t="s">
        <v>33</v>
      </c>
      <c r="T50" s="13" t="s">
        <v>33</v>
      </c>
      <c r="U50" s="13" t="s">
        <v>33</v>
      </c>
      <c r="V50" s="22"/>
      <c r="W50" s="7"/>
    </row>
    <row collapsed="false" customFormat="false" customHeight="false" hidden="false" ht="12.1" outlineLevel="0" r="51">
      <c r="A51" s="5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NVHS-1985-003-1</v>
      </c>
      <c r="B51" s="6" t="s">
        <v>161</v>
      </c>
      <c r="C51" s="39" t="s">
        <v>162</v>
      </c>
      <c r="D51" s="5" t="s">
        <v>61</v>
      </c>
      <c r="E51" s="7" t="s">
        <v>26</v>
      </c>
      <c r="F51" s="7" t="s">
        <v>27</v>
      </c>
      <c r="G51" s="7" t="n">
        <v>1985</v>
      </c>
      <c r="H51" s="7" t="n">
        <v>3</v>
      </c>
      <c r="I51" s="7" t="n">
        <v>1</v>
      </c>
      <c r="J51" s="8" t="n">
        <v>1</v>
      </c>
      <c r="K51" s="7" t="s">
        <v>28</v>
      </c>
      <c r="L51" s="7"/>
      <c r="M51" s="40" t="n">
        <v>19850000</v>
      </c>
      <c r="N51" s="40" t="s">
        <v>163</v>
      </c>
      <c r="O51" s="41" t="s">
        <v>164</v>
      </c>
      <c r="P51" s="12"/>
      <c r="Q51" s="12"/>
      <c r="R51" s="14"/>
      <c r="S51" s="13" t="s">
        <v>33</v>
      </c>
      <c r="T51" s="13" t="s">
        <v>33</v>
      </c>
      <c r="U51" s="13" t="s">
        <v>33</v>
      </c>
      <c r="V51" s="22"/>
      <c r="W51" s="7"/>
    </row>
    <row collapsed="false" customFormat="false" customHeight="false" hidden="false" ht="12.1" outlineLevel="0" r="52">
      <c r="A52" s="5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NVHS-1985-004-1</v>
      </c>
      <c r="B52" s="6" t="s">
        <v>165</v>
      </c>
      <c r="C52" s="39" t="s">
        <v>166</v>
      </c>
      <c r="D52" s="5" t="s">
        <v>61</v>
      </c>
      <c r="E52" s="7" t="s">
        <v>26</v>
      </c>
      <c r="F52" s="7" t="s">
        <v>27</v>
      </c>
      <c r="G52" s="7" t="n">
        <v>1985</v>
      </c>
      <c r="H52" s="7" t="n">
        <v>4</v>
      </c>
      <c r="I52" s="7" t="n">
        <v>1</v>
      </c>
      <c r="J52" s="8" t="n">
        <v>1</v>
      </c>
      <c r="K52" s="7" t="s">
        <v>28</v>
      </c>
      <c r="L52" s="7"/>
      <c r="M52" s="40" t="n">
        <v>19850600</v>
      </c>
      <c r="N52" s="40" t="s">
        <v>167</v>
      </c>
      <c r="O52" s="41" t="s">
        <v>168</v>
      </c>
      <c r="P52" s="12"/>
      <c r="Q52" s="12"/>
      <c r="R52" s="14"/>
      <c r="S52" s="13" t="s">
        <v>33</v>
      </c>
      <c r="T52" s="13" t="s">
        <v>33</v>
      </c>
      <c r="U52" s="13" t="s">
        <v>33</v>
      </c>
      <c r="V52" s="22"/>
      <c r="W52" s="7"/>
    </row>
    <row collapsed="false" customFormat="false" customHeight="false" hidden="false" ht="12.1" outlineLevel="0" r="53">
      <c r="A53" s="5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NVHS-1985-005-1</v>
      </c>
      <c r="B53" s="5" t="s">
        <v>169</v>
      </c>
      <c r="C53" s="39" t="s">
        <v>170</v>
      </c>
      <c r="D53" s="5" t="s">
        <v>61</v>
      </c>
      <c r="E53" s="7" t="s">
        <v>26</v>
      </c>
      <c r="F53" s="7" t="s">
        <v>27</v>
      </c>
      <c r="G53" s="7" t="n">
        <v>1985</v>
      </c>
      <c r="H53" s="7" t="n">
        <v>5</v>
      </c>
      <c r="I53" s="7" t="n">
        <v>1</v>
      </c>
      <c r="J53" s="8" t="n">
        <v>1</v>
      </c>
      <c r="K53" s="7"/>
      <c r="L53" s="7"/>
      <c r="M53" s="40" t="n">
        <v>19850600</v>
      </c>
      <c r="N53" s="40" t="s">
        <v>171</v>
      </c>
      <c r="O53" s="41" t="s">
        <v>172</v>
      </c>
      <c r="P53" s="12"/>
      <c r="Q53" s="12"/>
      <c r="R53" s="14"/>
      <c r="S53" s="13" t="s">
        <v>33</v>
      </c>
      <c r="T53" s="13" t="s">
        <v>33</v>
      </c>
      <c r="U53" s="13" t="s">
        <v>33</v>
      </c>
      <c r="V53" s="22"/>
      <c r="W53" s="7"/>
    </row>
    <row collapsed="false" customFormat="false" customHeight="false" hidden="false" ht="12.1" outlineLevel="0" r="54">
      <c r="A54" s="5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NVHS-1985-006-1</v>
      </c>
      <c r="B54" s="6" t="s">
        <v>173</v>
      </c>
      <c r="C54" s="39" t="s">
        <v>174</v>
      </c>
      <c r="D54" s="5" t="s">
        <v>61</v>
      </c>
      <c r="E54" s="7" t="s">
        <v>26</v>
      </c>
      <c r="F54" s="7" t="s">
        <v>27</v>
      </c>
      <c r="G54" s="7" t="n">
        <v>1985</v>
      </c>
      <c r="H54" s="7" t="n">
        <v>6</v>
      </c>
      <c r="I54" s="7" t="n">
        <v>1</v>
      </c>
      <c r="J54" s="8" t="n">
        <v>1</v>
      </c>
      <c r="K54" s="7" t="s">
        <v>28</v>
      </c>
      <c r="L54" s="7"/>
      <c r="M54" s="40" t="n">
        <v>19850600</v>
      </c>
      <c r="N54" s="40" t="s">
        <v>175</v>
      </c>
      <c r="O54" s="41" t="s">
        <v>176</v>
      </c>
      <c r="P54" s="12"/>
      <c r="Q54" s="12"/>
      <c r="R54" s="14"/>
      <c r="S54" s="13" t="s">
        <v>33</v>
      </c>
      <c r="T54" s="13" t="s">
        <v>33</v>
      </c>
      <c r="U54" s="13" t="s">
        <v>33</v>
      </c>
      <c r="V54" s="22"/>
      <c r="W54" s="7"/>
    </row>
    <row collapsed="false" customFormat="false" customHeight="false" hidden="false" ht="12.1" outlineLevel="0" r="55">
      <c r="A55" s="5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NVHS-1986-001-1</v>
      </c>
      <c r="B55" s="6" t="s">
        <v>177</v>
      </c>
      <c r="C55" s="5" t="s">
        <v>178</v>
      </c>
      <c r="D55" s="5" t="s">
        <v>61</v>
      </c>
      <c r="E55" s="7" t="s">
        <v>26</v>
      </c>
      <c r="F55" s="7" t="s">
        <v>27</v>
      </c>
      <c r="G55" s="7" t="n">
        <v>1986</v>
      </c>
      <c r="H55" s="7" t="n">
        <v>1</v>
      </c>
      <c r="I55" s="7" t="n">
        <v>1</v>
      </c>
      <c r="J55" s="8" t="n">
        <v>1</v>
      </c>
      <c r="K55" s="7" t="s">
        <v>28</v>
      </c>
      <c r="L55" s="7"/>
      <c r="M55" s="31" t="s">
        <v>179</v>
      </c>
      <c r="N55" s="10" t="s">
        <v>29</v>
      </c>
      <c r="O55" s="11" t="s">
        <v>180</v>
      </c>
      <c r="P55" s="42" t="s">
        <v>181</v>
      </c>
      <c r="Q55" s="43"/>
      <c r="R55" s="14" t="s">
        <v>182</v>
      </c>
      <c r="S55" s="7" t="s">
        <v>33</v>
      </c>
      <c r="T55" s="7" t="s">
        <v>33</v>
      </c>
      <c r="U55" s="7" t="s">
        <v>33</v>
      </c>
      <c r="V55" s="15"/>
      <c r="W55" s="7"/>
    </row>
    <row collapsed="false" customFormat="false" customHeight="false" hidden="false" ht="12.1" outlineLevel="0" r="56">
      <c r="A56" s="5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NVHS-1986-001-2</v>
      </c>
      <c r="B56" s="6" t="s">
        <v>183</v>
      </c>
      <c r="C56" s="5" t="s">
        <v>184</v>
      </c>
      <c r="D56" s="5" t="s">
        <v>61</v>
      </c>
      <c r="E56" s="7" t="s">
        <v>26</v>
      </c>
      <c r="F56" s="7" t="s">
        <v>27</v>
      </c>
      <c r="G56" s="7" t="n">
        <v>1986</v>
      </c>
      <c r="H56" s="7" t="n">
        <v>1</v>
      </c>
      <c r="I56" s="7" t="n">
        <v>2</v>
      </c>
      <c r="J56" s="8" t="n">
        <v>1</v>
      </c>
      <c r="K56" s="7" t="s">
        <v>28</v>
      </c>
      <c r="L56" s="7" t="s">
        <v>44</v>
      </c>
      <c r="M56" s="9" t="s">
        <v>185</v>
      </c>
      <c r="N56" s="10" t="s">
        <v>29</v>
      </c>
      <c r="O56" s="11" t="s">
        <v>186</v>
      </c>
      <c r="P56" s="14"/>
      <c r="Q56" s="27" t="s">
        <v>38</v>
      </c>
      <c r="R56" s="14" t="n">
        <v>55</v>
      </c>
      <c r="S56" s="22" t="s">
        <v>33</v>
      </c>
      <c r="T56" s="12" t="s">
        <v>33</v>
      </c>
      <c r="U56" s="12" t="s">
        <v>33</v>
      </c>
      <c r="V56" s="22" t="s">
        <v>137</v>
      </c>
      <c r="W56" s="7"/>
    </row>
    <row collapsed="false" customFormat="false" customHeight="false" hidden="false" ht="12.1" outlineLevel="0" r="57">
      <c r="A57" s="5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NVHS-1986-002-1</v>
      </c>
      <c r="B57" s="6" t="s">
        <v>187</v>
      </c>
      <c r="C57" s="5" t="s">
        <v>188</v>
      </c>
      <c r="D57" s="5" t="s">
        <v>61</v>
      </c>
      <c r="E57" s="7" t="s">
        <v>26</v>
      </c>
      <c r="F57" s="7" t="s">
        <v>27</v>
      </c>
      <c r="G57" s="7" t="n">
        <v>1986</v>
      </c>
      <c r="H57" s="7" t="n">
        <v>2</v>
      </c>
      <c r="I57" s="7" t="n">
        <v>1</v>
      </c>
      <c r="J57" s="8" t="n">
        <v>1</v>
      </c>
      <c r="K57" s="7" t="s">
        <v>28</v>
      </c>
      <c r="L57" s="7"/>
      <c r="M57" s="9" t="n">
        <v>1986</v>
      </c>
      <c r="N57" s="36" t="s">
        <v>189</v>
      </c>
      <c r="O57" s="44"/>
      <c r="P57" s="7" t="s">
        <v>120</v>
      </c>
      <c r="Q57" s="13"/>
      <c r="R57" s="14"/>
      <c r="S57" s="15" t="s">
        <v>33</v>
      </c>
      <c r="T57" s="28" t="s">
        <v>33</v>
      </c>
      <c r="U57" s="13" t="s">
        <v>33</v>
      </c>
      <c r="V57" s="15"/>
      <c r="W57" s="7"/>
    </row>
    <row collapsed="false" customFormat="false" customHeight="false" hidden="false" ht="12.1" outlineLevel="0" r="58">
      <c r="A58" s="5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NVHN-1986-003-1</v>
      </c>
      <c r="B58" s="6" t="s">
        <v>190</v>
      </c>
      <c r="C58" s="39" t="s">
        <v>191</v>
      </c>
      <c r="D58" s="5" t="s">
        <v>61</v>
      </c>
      <c r="E58" s="7" t="s">
        <v>26</v>
      </c>
      <c r="F58" s="7" t="s">
        <v>56</v>
      </c>
      <c r="G58" s="7" t="n">
        <v>1986</v>
      </c>
      <c r="H58" s="7" t="n">
        <v>3</v>
      </c>
      <c r="I58" s="7" t="n">
        <v>1</v>
      </c>
      <c r="J58" s="8" t="n">
        <v>1</v>
      </c>
      <c r="K58" s="7" t="s">
        <v>28</v>
      </c>
      <c r="L58" s="7"/>
      <c r="M58" s="40" t="n">
        <v>1986</v>
      </c>
      <c r="N58" s="40" t="s">
        <v>192</v>
      </c>
      <c r="O58" s="40" t="s">
        <v>193</v>
      </c>
      <c r="P58" s="45"/>
      <c r="Q58" s="37" t="s">
        <v>38</v>
      </c>
      <c r="R58" s="14"/>
      <c r="S58" s="28" t="s">
        <v>33</v>
      </c>
      <c r="T58" s="28" t="s">
        <v>33</v>
      </c>
      <c r="U58" s="13" t="s">
        <v>33</v>
      </c>
      <c r="V58" s="22"/>
      <c r="W58" s="7"/>
    </row>
    <row collapsed="false" customFormat="false" customHeight="false" hidden="false" ht="12.1" outlineLevel="0" r="59">
      <c r="A59" s="5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NVHS-1986-003-2</v>
      </c>
      <c r="B59" s="6" t="s">
        <v>194</v>
      </c>
      <c r="C59" s="5" t="s">
        <v>195</v>
      </c>
      <c r="D59" s="5" t="s">
        <v>61</v>
      </c>
      <c r="E59" s="7" t="s">
        <v>26</v>
      </c>
      <c r="F59" s="7" t="s">
        <v>27</v>
      </c>
      <c r="G59" s="7" t="n">
        <v>1986</v>
      </c>
      <c r="H59" s="7" t="n">
        <v>3</v>
      </c>
      <c r="I59" s="7" t="n">
        <v>2</v>
      </c>
      <c r="J59" s="25" t="n">
        <v>1</v>
      </c>
      <c r="K59" s="7" t="s">
        <v>28</v>
      </c>
      <c r="L59" s="7"/>
      <c r="M59" s="9" t="n">
        <v>1986</v>
      </c>
      <c r="N59" s="40" t="s">
        <v>192</v>
      </c>
      <c r="O59" s="40" t="s">
        <v>193</v>
      </c>
      <c r="P59" s="45"/>
      <c r="Q59" s="37" t="s">
        <v>38</v>
      </c>
      <c r="R59" s="14"/>
      <c r="S59" s="7" t="s">
        <v>33</v>
      </c>
      <c r="T59" s="7" t="s">
        <v>33</v>
      </c>
      <c r="U59" s="7" t="s">
        <v>33</v>
      </c>
      <c r="V59" s="19"/>
      <c r="W59" s="7"/>
    </row>
    <row collapsed="false" customFormat="false" customHeight="false" hidden="false" ht="12.1" outlineLevel="0" r="60">
      <c r="A60" s="5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NVHP-1986-003-3</v>
      </c>
      <c r="B60" s="6" t="s">
        <v>196</v>
      </c>
      <c r="C60" s="5" t="s">
        <v>197</v>
      </c>
      <c r="D60" s="5" t="s">
        <v>61</v>
      </c>
      <c r="E60" s="7" t="s">
        <v>26</v>
      </c>
      <c r="F60" s="7" t="s">
        <v>36</v>
      </c>
      <c r="G60" s="7" t="n">
        <v>1986</v>
      </c>
      <c r="H60" s="7" t="n">
        <v>3</v>
      </c>
      <c r="I60" s="7" t="n">
        <v>3</v>
      </c>
      <c r="J60" s="8" t="n">
        <v>1</v>
      </c>
      <c r="K60" s="7" t="s">
        <v>28</v>
      </c>
      <c r="L60" s="7"/>
      <c r="M60" s="40" t="n">
        <v>19860900</v>
      </c>
      <c r="N60" s="40" t="s">
        <v>192</v>
      </c>
      <c r="O60" s="40"/>
      <c r="P60" s="45" t="s">
        <v>198</v>
      </c>
      <c r="Q60" s="37" t="s">
        <v>38</v>
      </c>
      <c r="R60" s="14"/>
      <c r="S60" s="28" t="s">
        <v>33</v>
      </c>
      <c r="T60" s="7" t="s">
        <v>33</v>
      </c>
      <c r="U60" s="13" t="s">
        <v>33</v>
      </c>
      <c r="V60" s="19"/>
      <c r="W60" s="7"/>
    </row>
    <row collapsed="false" customFormat="false" customHeight="false" hidden="false" ht="12.1" outlineLevel="0" r="61">
      <c r="A61" s="5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NVHP-1986-004-1</v>
      </c>
      <c r="B61" s="6" t="s">
        <v>199</v>
      </c>
      <c r="C61" s="5" t="s">
        <v>200</v>
      </c>
      <c r="D61" s="5" t="s">
        <v>61</v>
      </c>
      <c r="E61" s="7" t="s">
        <v>26</v>
      </c>
      <c r="F61" s="7" t="s">
        <v>36</v>
      </c>
      <c r="G61" s="7" t="n">
        <v>1986</v>
      </c>
      <c r="H61" s="7" t="n">
        <v>4</v>
      </c>
      <c r="I61" s="7" t="n">
        <v>1</v>
      </c>
      <c r="J61" s="25" t="n">
        <v>1</v>
      </c>
      <c r="K61" s="7" t="s">
        <v>28</v>
      </c>
      <c r="L61" s="7"/>
      <c r="M61" s="9" t="n">
        <v>19860212</v>
      </c>
      <c r="N61" s="10" t="s">
        <v>29</v>
      </c>
      <c r="O61" s="11" t="s">
        <v>201</v>
      </c>
      <c r="P61" s="14"/>
      <c r="Q61" s="27" t="s">
        <v>38</v>
      </c>
      <c r="R61" s="14"/>
      <c r="S61" s="19" t="s">
        <v>33</v>
      </c>
      <c r="T61" s="7" t="s">
        <v>33</v>
      </c>
      <c r="U61" s="7" t="s">
        <v>33</v>
      </c>
      <c r="V61" s="19"/>
      <c r="W61" s="7"/>
    </row>
    <row collapsed="false" customFormat="false" customHeight="false" hidden="false" ht="12.1" outlineLevel="0" r="62">
      <c r="A62" s="5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NVHP-1986-004-2</v>
      </c>
      <c r="B62" s="5" t="s">
        <v>202</v>
      </c>
      <c r="C62" s="5" t="s">
        <v>203</v>
      </c>
      <c r="D62" s="5" t="s">
        <v>61</v>
      </c>
      <c r="E62" s="7" t="s">
        <v>26</v>
      </c>
      <c r="F62" s="7" t="s">
        <v>36</v>
      </c>
      <c r="G62" s="7" t="n">
        <v>1986</v>
      </c>
      <c r="H62" s="7" t="n">
        <v>4</v>
      </c>
      <c r="I62" s="7" t="n">
        <v>2</v>
      </c>
      <c r="J62" s="25" t="n">
        <v>1</v>
      </c>
      <c r="K62" s="7" t="s">
        <v>28</v>
      </c>
      <c r="L62" s="7"/>
      <c r="M62" s="9" t="n">
        <v>19860212</v>
      </c>
      <c r="N62" s="10" t="s">
        <v>29</v>
      </c>
      <c r="O62" s="11" t="s">
        <v>204</v>
      </c>
      <c r="P62" s="14" t="s">
        <v>205</v>
      </c>
      <c r="Q62" s="27" t="s">
        <v>38</v>
      </c>
      <c r="R62" s="46"/>
      <c r="S62" s="19" t="s">
        <v>33</v>
      </c>
      <c r="T62" s="7" t="s">
        <v>33</v>
      </c>
      <c r="U62" s="7" t="s">
        <v>33</v>
      </c>
      <c r="V62" s="19"/>
      <c r="W62" s="7"/>
    </row>
    <row collapsed="false" customFormat="false" customHeight="false" hidden="false" ht="12.1" outlineLevel="0" r="63">
      <c r="A63" s="5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NVHS-1986-005-1</v>
      </c>
      <c r="B63" s="6" t="s">
        <v>206</v>
      </c>
      <c r="C63" s="5" t="s">
        <v>207</v>
      </c>
      <c r="D63" s="5" t="s">
        <v>61</v>
      </c>
      <c r="E63" s="7" t="s">
        <v>26</v>
      </c>
      <c r="F63" s="7" t="s">
        <v>27</v>
      </c>
      <c r="G63" s="7" t="n">
        <v>1986</v>
      </c>
      <c r="H63" s="7" t="n">
        <v>5</v>
      </c>
      <c r="I63" s="7" t="n">
        <v>1</v>
      </c>
      <c r="J63" s="25" t="n">
        <v>1</v>
      </c>
      <c r="K63" s="7" t="s">
        <v>28</v>
      </c>
      <c r="L63" s="7"/>
      <c r="M63" s="9" t="n">
        <v>19861000</v>
      </c>
      <c r="N63" s="36" t="s">
        <v>208</v>
      </c>
      <c r="O63" s="11" t="s">
        <v>209</v>
      </c>
      <c r="P63" s="47"/>
      <c r="Q63" s="47"/>
      <c r="R63" s="14"/>
      <c r="S63" s="7" t="s">
        <v>33</v>
      </c>
      <c r="T63" s="7" t="s">
        <v>33</v>
      </c>
      <c r="U63" s="7" t="s">
        <v>33</v>
      </c>
      <c r="V63" s="19"/>
      <c r="W63" s="7"/>
    </row>
    <row collapsed="false" customFormat="false" customHeight="false" hidden="false" ht="12.1" outlineLevel="0" r="64">
      <c r="A64" s="5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NVHP-1986-006-1</v>
      </c>
      <c r="B64" s="6" t="s">
        <v>210</v>
      </c>
      <c r="C64" s="5" t="s">
        <v>211</v>
      </c>
      <c r="D64" s="5" t="s">
        <v>61</v>
      </c>
      <c r="E64" s="7" t="s">
        <v>26</v>
      </c>
      <c r="F64" s="48" t="s">
        <v>36</v>
      </c>
      <c r="G64" s="7" t="n">
        <v>1986</v>
      </c>
      <c r="H64" s="7" t="n">
        <v>6</v>
      </c>
      <c r="I64" s="7" t="n">
        <v>1</v>
      </c>
      <c r="J64" s="25" t="n">
        <v>1</v>
      </c>
      <c r="K64" s="7" t="s">
        <v>28</v>
      </c>
      <c r="L64" s="7"/>
      <c r="M64" s="9" t="n">
        <v>19861000</v>
      </c>
      <c r="N64" s="36" t="s">
        <v>212</v>
      </c>
      <c r="O64" s="7" t="s">
        <v>213</v>
      </c>
      <c r="P64" s="11" t="s">
        <v>214</v>
      </c>
      <c r="Q64" s="47"/>
      <c r="R64" s="14"/>
      <c r="S64" s="19" t="s">
        <v>33</v>
      </c>
      <c r="T64" s="7" t="s">
        <v>33</v>
      </c>
      <c r="U64" s="7" t="s">
        <v>33</v>
      </c>
      <c r="V64" s="19"/>
      <c r="W64" s="7" t="s">
        <v>56</v>
      </c>
    </row>
    <row collapsed="false" customFormat="false" customHeight="false" hidden="false" ht="12.1" outlineLevel="0" r="65">
      <c r="A65" s="5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NVHN-1986-007-1</v>
      </c>
      <c r="B65" s="5" t="s">
        <v>215</v>
      </c>
      <c r="C65" s="5" t="s">
        <v>216</v>
      </c>
      <c r="D65" s="5" t="s">
        <v>61</v>
      </c>
      <c r="E65" s="7" t="s">
        <v>26</v>
      </c>
      <c r="F65" s="7" t="s">
        <v>56</v>
      </c>
      <c r="G65" s="7" t="n">
        <v>1986</v>
      </c>
      <c r="H65" s="7" t="n">
        <v>7</v>
      </c>
      <c r="I65" s="7" t="n">
        <v>1</v>
      </c>
      <c r="J65" s="25" t="n">
        <v>1</v>
      </c>
      <c r="K65" s="7" t="s">
        <v>28</v>
      </c>
      <c r="L65" s="7"/>
      <c r="M65" s="9" t="n">
        <v>19861000</v>
      </c>
      <c r="N65" s="36" t="s">
        <v>208</v>
      </c>
      <c r="O65" s="11" t="s">
        <v>217</v>
      </c>
      <c r="P65" s="47"/>
      <c r="Q65" s="47"/>
      <c r="R65" s="14"/>
      <c r="S65" s="19" t="s">
        <v>33</v>
      </c>
      <c r="T65" s="7" t="s">
        <v>33</v>
      </c>
      <c r="U65" s="7" t="s">
        <v>33</v>
      </c>
      <c r="V65" s="19"/>
      <c r="W65" s="7"/>
    </row>
    <row collapsed="false" customFormat="false" customHeight="false" hidden="false" ht="12.1" outlineLevel="0" r="66">
      <c r="A66" s="5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NVHN-1986-008-1</v>
      </c>
      <c r="B66" s="5" t="s">
        <v>218</v>
      </c>
      <c r="C66" s="5" t="s">
        <v>219</v>
      </c>
      <c r="D66" s="5" t="s">
        <v>61</v>
      </c>
      <c r="E66" s="7" t="s">
        <v>26</v>
      </c>
      <c r="F66" s="7" t="s">
        <v>56</v>
      </c>
      <c r="G66" s="7" t="n">
        <v>1986</v>
      </c>
      <c r="H66" s="7" t="n">
        <v>8</v>
      </c>
      <c r="I66" s="7" t="n">
        <v>1</v>
      </c>
      <c r="J66" s="25" t="n">
        <v>1</v>
      </c>
      <c r="K66" s="7" t="s">
        <v>28</v>
      </c>
      <c r="L66" s="7"/>
      <c r="M66" s="9" t="n">
        <v>19861000</v>
      </c>
      <c r="N66" s="36" t="s">
        <v>208</v>
      </c>
      <c r="O66" s="11" t="s">
        <v>220</v>
      </c>
      <c r="P66" s="47"/>
      <c r="Q66" s="47"/>
      <c r="R66" s="14"/>
      <c r="S66" s="19" t="s">
        <v>33</v>
      </c>
      <c r="T66" s="7" t="s">
        <v>33</v>
      </c>
      <c r="U66" s="7" t="s">
        <v>33</v>
      </c>
      <c r="V66" s="19"/>
      <c r="W66" s="7"/>
    </row>
    <row collapsed="false" customFormat="false" customHeight="false" hidden="false" ht="12.1" outlineLevel="0" r="67">
      <c r="A67" s="5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NVHN-1986-009-1</v>
      </c>
      <c r="B67" s="5" t="s">
        <v>221</v>
      </c>
      <c r="C67" s="5" t="s">
        <v>222</v>
      </c>
      <c r="D67" s="5" t="s">
        <v>61</v>
      </c>
      <c r="E67" s="7" t="s">
        <v>26</v>
      </c>
      <c r="F67" s="7" t="s">
        <v>56</v>
      </c>
      <c r="G67" s="7" t="n">
        <v>1986</v>
      </c>
      <c r="H67" s="7" t="n">
        <v>9</v>
      </c>
      <c r="I67" s="7" t="n">
        <v>1</v>
      </c>
      <c r="J67" s="25" t="n">
        <v>1</v>
      </c>
      <c r="K67" s="7" t="s">
        <v>28</v>
      </c>
      <c r="L67" s="7"/>
      <c r="M67" s="9" t="n">
        <v>19861000</v>
      </c>
      <c r="N67" s="36" t="s">
        <v>208</v>
      </c>
      <c r="O67" s="47" t="s">
        <v>193</v>
      </c>
      <c r="P67" s="47"/>
      <c r="Q67" s="47"/>
      <c r="R67" s="14"/>
      <c r="S67" s="19" t="s">
        <v>33</v>
      </c>
      <c r="T67" s="7" t="s">
        <v>33</v>
      </c>
      <c r="U67" s="7" t="s">
        <v>33</v>
      </c>
      <c r="V67" s="19"/>
      <c r="W67" s="7"/>
    </row>
    <row collapsed="false" customFormat="false" customHeight="false" hidden="false" ht="12.1" outlineLevel="0" r="68">
      <c r="A68" s="5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NVHN-1986-010-1</v>
      </c>
      <c r="B68" s="5" t="s">
        <v>223</v>
      </c>
      <c r="C68" s="5" t="s">
        <v>224</v>
      </c>
      <c r="D68" s="5" t="s">
        <v>61</v>
      </c>
      <c r="E68" s="7" t="s">
        <v>26</v>
      </c>
      <c r="F68" s="7" t="s">
        <v>56</v>
      </c>
      <c r="G68" s="7" t="n">
        <v>1986</v>
      </c>
      <c r="H68" s="7" t="n">
        <v>10</v>
      </c>
      <c r="I68" s="7" t="n">
        <v>1</v>
      </c>
      <c r="J68" s="25" t="n">
        <v>1</v>
      </c>
      <c r="K68" s="7" t="s">
        <v>28</v>
      </c>
      <c r="L68" s="7"/>
      <c r="M68" s="9" t="n">
        <v>19861000</v>
      </c>
      <c r="N68" s="36" t="s">
        <v>208</v>
      </c>
      <c r="O68" s="47" t="s">
        <v>193</v>
      </c>
      <c r="P68" s="47"/>
      <c r="Q68" s="47"/>
      <c r="R68" s="14"/>
      <c r="S68" s="19" t="s">
        <v>33</v>
      </c>
      <c r="T68" s="7" t="s">
        <v>33</v>
      </c>
      <c r="U68" s="7" t="s">
        <v>33</v>
      </c>
      <c r="V68" s="19"/>
      <c r="W68" s="7"/>
    </row>
    <row collapsed="false" customFormat="false" customHeight="false" hidden="false" ht="12.1" outlineLevel="0" r="69">
      <c r="A69" s="5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NVHN-1986-011-1</v>
      </c>
      <c r="B69" s="5" t="s">
        <v>225</v>
      </c>
      <c r="C69" s="5" t="s">
        <v>226</v>
      </c>
      <c r="D69" s="5" t="s">
        <v>61</v>
      </c>
      <c r="E69" s="7" t="s">
        <v>26</v>
      </c>
      <c r="F69" s="7" t="s">
        <v>56</v>
      </c>
      <c r="G69" s="7" t="n">
        <v>1986</v>
      </c>
      <c r="H69" s="7" t="n">
        <v>11</v>
      </c>
      <c r="I69" s="7" t="n">
        <v>1</v>
      </c>
      <c r="J69" s="25" t="n">
        <v>1</v>
      </c>
      <c r="K69" s="7" t="s">
        <v>28</v>
      </c>
      <c r="L69" s="7"/>
      <c r="M69" s="9" t="n">
        <v>19861000</v>
      </c>
      <c r="N69" s="36" t="s">
        <v>208</v>
      </c>
      <c r="O69" s="47" t="s">
        <v>193</v>
      </c>
      <c r="P69" s="47"/>
      <c r="Q69" s="47"/>
      <c r="R69" s="14"/>
      <c r="S69" s="19" t="s">
        <v>33</v>
      </c>
      <c r="T69" s="7" t="s">
        <v>33</v>
      </c>
      <c r="U69" s="7" t="s">
        <v>33</v>
      </c>
      <c r="V69" s="19"/>
      <c r="W69" s="7"/>
    </row>
    <row collapsed="false" customFormat="false" customHeight="false" hidden="false" ht="12.1" outlineLevel="0" r="70">
      <c r="A70" s="5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NVHN-1986-012-1</v>
      </c>
      <c r="B70" s="5" t="s">
        <v>227</v>
      </c>
      <c r="C70" s="5" t="s">
        <v>228</v>
      </c>
      <c r="D70" s="5" t="s">
        <v>61</v>
      </c>
      <c r="E70" s="7" t="s">
        <v>26</v>
      </c>
      <c r="F70" s="7" t="s">
        <v>56</v>
      </c>
      <c r="G70" s="7" t="n">
        <v>1986</v>
      </c>
      <c r="H70" s="7" t="n">
        <v>12</v>
      </c>
      <c r="I70" s="7" t="n">
        <v>1</v>
      </c>
      <c r="J70" s="25" t="n">
        <v>1</v>
      </c>
      <c r="K70" s="7" t="s">
        <v>28</v>
      </c>
      <c r="L70" s="49"/>
      <c r="M70" s="9" t="n">
        <v>19861000</v>
      </c>
      <c r="N70" s="36" t="s">
        <v>208</v>
      </c>
      <c r="O70" s="47" t="s">
        <v>193</v>
      </c>
      <c r="P70" s="50"/>
      <c r="Q70" s="47"/>
      <c r="R70" s="14"/>
      <c r="S70" s="19" t="s">
        <v>33</v>
      </c>
      <c r="T70" s="7" t="s">
        <v>33</v>
      </c>
      <c r="U70" s="7" t="s">
        <v>33</v>
      </c>
      <c r="V70" s="19"/>
      <c r="W70" s="7"/>
    </row>
    <row collapsed="false" customFormat="false" customHeight="false" hidden="false" ht="12.1" outlineLevel="0" r="71">
      <c r="A71" s="5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NVHN-1986-013-1</v>
      </c>
      <c r="B71" s="5" t="s">
        <v>229</v>
      </c>
      <c r="C71" s="5" t="s">
        <v>230</v>
      </c>
      <c r="D71" s="5" t="s">
        <v>61</v>
      </c>
      <c r="E71" s="7" t="s">
        <v>26</v>
      </c>
      <c r="F71" s="7" t="s">
        <v>56</v>
      </c>
      <c r="G71" s="7" t="n">
        <v>1986</v>
      </c>
      <c r="H71" s="7" t="n">
        <v>13</v>
      </c>
      <c r="I71" s="7" t="n">
        <v>1</v>
      </c>
      <c r="J71" s="25" t="n">
        <v>1</v>
      </c>
      <c r="K71" s="7" t="s">
        <v>28</v>
      </c>
      <c r="L71" s="7"/>
      <c r="M71" s="9" t="n">
        <v>19861000</v>
      </c>
      <c r="N71" s="36" t="s">
        <v>208</v>
      </c>
      <c r="O71" s="47" t="s">
        <v>193</v>
      </c>
      <c r="P71" s="47" t="s">
        <v>231</v>
      </c>
      <c r="Q71" s="27" t="s">
        <v>38</v>
      </c>
      <c r="R71" s="46"/>
      <c r="S71" s="7" t="s">
        <v>232</v>
      </c>
      <c r="T71" s="7"/>
      <c r="U71" s="7"/>
      <c r="V71" s="19"/>
      <c r="W71" s="7"/>
    </row>
    <row collapsed="false" customFormat="false" customHeight="false" hidden="false" ht="12.1" outlineLevel="0" r="72">
      <c r="A72" s="5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NVHN-1986-014-1</v>
      </c>
      <c r="B72" s="5" t="s">
        <v>233</v>
      </c>
      <c r="C72" s="5" t="s">
        <v>234</v>
      </c>
      <c r="D72" s="5" t="s">
        <v>61</v>
      </c>
      <c r="E72" s="7" t="s">
        <v>26</v>
      </c>
      <c r="F72" s="7" t="s">
        <v>56</v>
      </c>
      <c r="G72" s="7" t="n">
        <v>1986</v>
      </c>
      <c r="H72" s="7" t="n">
        <v>14</v>
      </c>
      <c r="I72" s="7" t="n">
        <v>1</v>
      </c>
      <c r="J72" s="25" t="n">
        <v>1</v>
      </c>
      <c r="K72" s="7" t="s">
        <v>28</v>
      </c>
      <c r="L72" s="7"/>
      <c r="M72" s="9" t="n">
        <v>19861000</v>
      </c>
      <c r="N72" s="36" t="s">
        <v>208</v>
      </c>
      <c r="O72" s="47" t="s">
        <v>193</v>
      </c>
      <c r="P72" s="50"/>
      <c r="Q72" s="47"/>
      <c r="R72" s="14"/>
      <c r="S72" s="19" t="s">
        <v>33</v>
      </c>
      <c r="T72" s="7" t="s">
        <v>33</v>
      </c>
      <c r="U72" s="7" t="s">
        <v>33</v>
      </c>
      <c r="V72" s="19"/>
      <c r="W72" s="7"/>
    </row>
    <row collapsed="false" customFormat="false" customHeight="false" hidden="false" ht="12.1" outlineLevel="0" r="73">
      <c r="A73" s="5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NVHP-1986-015-1</v>
      </c>
      <c r="B73" s="5" t="s">
        <v>235</v>
      </c>
      <c r="C73" s="5" t="s">
        <v>236</v>
      </c>
      <c r="D73" s="5" t="s">
        <v>61</v>
      </c>
      <c r="E73" s="7" t="s">
        <v>26</v>
      </c>
      <c r="F73" s="7" t="s">
        <v>36</v>
      </c>
      <c r="G73" s="7" t="n">
        <v>1986</v>
      </c>
      <c r="H73" s="7" t="n">
        <v>15</v>
      </c>
      <c r="I73" s="7" t="n">
        <v>1</v>
      </c>
      <c r="J73" s="25" t="n">
        <v>1</v>
      </c>
      <c r="K73" s="7" t="s">
        <v>28</v>
      </c>
      <c r="L73" s="7"/>
      <c r="M73" s="9" t="n">
        <v>19861000</v>
      </c>
      <c r="N73" s="36" t="s">
        <v>208</v>
      </c>
      <c r="O73" s="47" t="s">
        <v>193</v>
      </c>
      <c r="P73" s="47" t="s">
        <v>231</v>
      </c>
      <c r="Q73" s="50"/>
      <c r="R73" s="46"/>
      <c r="S73" s="7" t="s">
        <v>232</v>
      </c>
      <c r="T73" s="7"/>
      <c r="U73" s="7"/>
      <c r="V73" s="19"/>
      <c r="W73" s="13"/>
    </row>
    <row collapsed="false" customFormat="false" customHeight="false" hidden="false" ht="12.1" outlineLevel="0" r="74">
      <c r="A74" s="5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NVHN-1986-016-1</v>
      </c>
      <c r="B74" s="6" t="s">
        <v>237</v>
      </c>
      <c r="C74" s="5" t="s">
        <v>238</v>
      </c>
      <c r="D74" s="5" t="s">
        <v>61</v>
      </c>
      <c r="E74" s="7" t="s">
        <v>26</v>
      </c>
      <c r="F74" s="7" t="s">
        <v>56</v>
      </c>
      <c r="G74" s="7" t="n">
        <v>1986</v>
      </c>
      <c r="H74" s="7" t="n">
        <v>16</v>
      </c>
      <c r="I74" s="7" t="n">
        <v>1</v>
      </c>
      <c r="J74" s="25" t="n">
        <v>1</v>
      </c>
      <c r="K74" s="7" t="s">
        <v>28</v>
      </c>
      <c r="L74" s="7"/>
      <c r="M74" s="9" t="n">
        <v>19861000</v>
      </c>
      <c r="N74" s="36" t="s">
        <v>208</v>
      </c>
      <c r="O74" s="47" t="s">
        <v>193</v>
      </c>
      <c r="P74" s="47"/>
      <c r="Q74" s="47"/>
      <c r="R74" s="14"/>
      <c r="S74" s="19" t="s">
        <v>33</v>
      </c>
      <c r="T74" s="7" t="s">
        <v>33</v>
      </c>
      <c r="U74" s="7" t="s">
        <v>33</v>
      </c>
      <c r="V74" s="19"/>
      <c r="W74" s="13"/>
    </row>
    <row collapsed="false" customFormat="false" customHeight="false" hidden="false" ht="12.1" outlineLevel="0" r="75">
      <c r="A75" s="5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NVHS-1986-017-1</v>
      </c>
      <c r="B75" s="6" t="s">
        <v>239</v>
      </c>
      <c r="C75" s="5" t="s">
        <v>240</v>
      </c>
      <c r="D75" s="5" t="s">
        <v>61</v>
      </c>
      <c r="E75" s="7" t="s">
        <v>26</v>
      </c>
      <c r="F75" s="7" t="s">
        <v>27</v>
      </c>
      <c r="G75" s="7" t="n">
        <v>1986</v>
      </c>
      <c r="H75" s="7" t="n">
        <v>17</v>
      </c>
      <c r="I75" s="7" t="n">
        <v>1</v>
      </c>
      <c r="J75" s="25" t="n">
        <v>1</v>
      </c>
      <c r="K75" s="7" t="s">
        <v>28</v>
      </c>
      <c r="L75" s="7"/>
      <c r="M75" s="9" t="n">
        <v>19861000</v>
      </c>
      <c r="N75" s="36" t="s">
        <v>208</v>
      </c>
      <c r="O75" s="47" t="s">
        <v>193</v>
      </c>
      <c r="P75" s="47"/>
      <c r="Q75" s="47"/>
      <c r="R75" s="14"/>
      <c r="S75" s="19"/>
      <c r="T75" s="7" t="s">
        <v>33</v>
      </c>
      <c r="U75" s="7"/>
      <c r="V75" s="19" t="s">
        <v>241</v>
      </c>
      <c r="W75" s="13"/>
    </row>
    <row collapsed="false" customFormat="false" customHeight="false" hidden="false" ht="12.1" outlineLevel="0" r="76">
      <c r="A76" s="5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NVHS-1986-018-1</v>
      </c>
      <c r="B76" s="5" t="s">
        <v>242</v>
      </c>
      <c r="C76" s="5" t="s">
        <v>243</v>
      </c>
      <c r="D76" s="5" t="s">
        <v>61</v>
      </c>
      <c r="E76" s="7" t="s">
        <v>26</v>
      </c>
      <c r="F76" s="7" t="s">
        <v>27</v>
      </c>
      <c r="G76" s="7" t="n">
        <v>1986</v>
      </c>
      <c r="H76" s="7" t="n">
        <v>18</v>
      </c>
      <c r="I76" s="7" t="n">
        <v>1</v>
      </c>
      <c r="J76" s="16" t="n">
        <v>1</v>
      </c>
      <c r="K76" s="7" t="s">
        <v>28</v>
      </c>
      <c r="L76" s="7"/>
      <c r="M76" s="9" t="n">
        <v>1986</v>
      </c>
      <c r="N76" s="36" t="s">
        <v>123</v>
      </c>
      <c r="O76" s="11" t="s">
        <v>244</v>
      </c>
      <c r="P76" s="17" t="s">
        <v>245</v>
      </c>
      <c r="Q76" s="18" t="s">
        <v>38</v>
      </c>
      <c r="R76" s="17" t="n">
        <v>54</v>
      </c>
      <c r="S76" s="19" t="s">
        <v>33</v>
      </c>
      <c r="T76" s="7" t="s">
        <v>33</v>
      </c>
      <c r="U76" s="7" t="s">
        <v>33</v>
      </c>
      <c r="V76" s="19"/>
      <c r="W76" s="7"/>
    </row>
    <row collapsed="false" customFormat="false" customHeight="false" hidden="false" ht="12.1" outlineLevel="0" r="77">
      <c r="A77" s="5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NVHS-1986-018-1</v>
      </c>
      <c r="B77" s="5" t="s">
        <v>242</v>
      </c>
      <c r="C77" s="5" t="s">
        <v>243</v>
      </c>
      <c r="D77" s="5" t="s">
        <v>61</v>
      </c>
      <c r="E77" s="7" t="s">
        <v>26</v>
      </c>
      <c r="F77" s="7" t="s">
        <v>27</v>
      </c>
      <c r="G77" s="7" t="n">
        <v>1986</v>
      </c>
      <c r="H77" s="7" t="n">
        <v>18</v>
      </c>
      <c r="I77" s="7" t="n">
        <v>1</v>
      </c>
      <c r="J77" s="16" t="n">
        <v>2</v>
      </c>
      <c r="K77" s="7" t="s">
        <v>28</v>
      </c>
      <c r="L77" s="7"/>
      <c r="M77" s="9" t="n">
        <v>1986</v>
      </c>
      <c r="N77" s="10" t="s">
        <v>29</v>
      </c>
      <c r="O77" s="11" t="s">
        <v>246</v>
      </c>
      <c r="P77" s="17" t="s">
        <v>247</v>
      </c>
      <c r="Q77" s="18" t="s">
        <v>38</v>
      </c>
      <c r="R77" s="17" t="n">
        <v>32</v>
      </c>
      <c r="S77" s="19" t="s">
        <v>33</v>
      </c>
      <c r="T77" s="7" t="s">
        <v>33</v>
      </c>
      <c r="U77" s="7" t="s">
        <v>33</v>
      </c>
      <c r="V77" s="19"/>
      <c r="W77" s="7"/>
    </row>
    <row collapsed="false" customFormat="false" customHeight="false" hidden="false" ht="12.1" outlineLevel="0" r="78">
      <c r="A78" s="5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NVHS-1986-018-1</v>
      </c>
      <c r="B78" s="5" t="s">
        <v>242</v>
      </c>
      <c r="C78" s="5" t="s">
        <v>243</v>
      </c>
      <c r="D78" s="5" t="s">
        <v>61</v>
      </c>
      <c r="E78" s="7" t="s">
        <v>26</v>
      </c>
      <c r="F78" s="7" t="s">
        <v>27</v>
      </c>
      <c r="G78" s="7" t="n">
        <v>1986</v>
      </c>
      <c r="H78" s="7" t="n">
        <v>18</v>
      </c>
      <c r="I78" s="7" t="n">
        <v>1</v>
      </c>
      <c r="J78" s="16" t="n">
        <v>3</v>
      </c>
      <c r="K78" s="7" t="s">
        <v>28</v>
      </c>
      <c r="L78" s="7"/>
      <c r="M78" s="9" t="n">
        <v>1986</v>
      </c>
      <c r="N78" s="10" t="s">
        <v>29</v>
      </c>
      <c r="O78" s="11" t="s">
        <v>248</v>
      </c>
      <c r="P78" s="17" t="s">
        <v>247</v>
      </c>
      <c r="Q78" s="18" t="s">
        <v>38</v>
      </c>
      <c r="R78" s="17" t="n">
        <v>5</v>
      </c>
      <c r="S78" s="19" t="s">
        <v>33</v>
      </c>
      <c r="T78" s="7" t="s">
        <v>33</v>
      </c>
      <c r="U78" s="7" t="s">
        <v>33</v>
      </c>
      <c r="V78" s="19"/>
      <c r="W78" s="7"/>
    </row>
    <row collapsed="false" customFormat="false" customHeight="false" hidden="false" ht="12.1" outlineLevel="0" r="79">
      <c r="A79" s="5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NVHP-1986-019-1</v>
      </c>
      <c r="B79" s="6" t="s">
        <v>249</v>
      </c>
      <c r="C79" s="5" t="s">
        <v>250</v>
      </c>
      <c r="D79" s="5" t="s">
        <v>61</v>
      </c>
      <c r="E79" s="7" t="s">
        <v>26</v>
      </c>
      <c r="F79" s="7" t="s">
        <v>36</v>
      </c>
      <c r="G79" s="7" t="n">
        <v>1986</v>
      </c>
      <c r="H79" s="7" t="n">
        <v>19</v>
      </c>
      <c r="I79" s="7" t="n">
        <v>1</v>
      </c>
      <c r="J79" s="16" t="n">
        <v>1</v>
      </c>
      <c r="K79" s="7" t="s">
        <v>28</v>
      </c>
      <c r="L79" s="7"/>
      <c r="M79" s="9" t="n">
        <v>1986</v>
      </c>
      <c r="N79" s="36" t="s">
        <v>251</v>
      </c>
      <c r="O79" s="11" t="s">
        <v>252</v>
      </c>
      <c r="P79" s="14"/>
      <c r="Q79" s="27" t="s">
        <v>38</v>
      </c>
      <c r="R79" s="14" t="n">
        <v>34</v>
      </c>
      <c r="S79" s="28" t="s">
        <v>33</v>
      </c>
      <c r="T79" s="7" t="s">
        <v>33</v>
      </c>
      <c r="U79" s="28" t="s">
        <v>33</v>
      </c>
      <c r="V79" s="19"/>
      <c r="W79" s="7"/>
    </row>
    <row collapsed="false" customFormat="false" customHeight="false" hidden="false" ht="12.1" outlineLevel="0" r="80">
      <c r="A80" s="5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NVHP-1986-019-2</v>
      </c>
      <c r="B80" s="5" t="s">
        <v>253</v>
      </c>
      <c r="C80" s="5" t="s">
        <v>254</v>
      </c>
      <c r="D80" s="5" t="s">
        <v>61</v>
      </c>
      <c r="E80" s="7" t="s">
        <v>26</v>
      </c>
      <c r="F80" s="7" t="s">
        <v>36</v>
      </c>
      <c r="G80" s="7" t="n">
        <v>1986</v>
      </c>
      <c r="H80" s="7" t="n">
        <v>19</v>
      </c>
      <c r="I80" s="7" t="n">
        <v>2</v>
      </c>
      <c r="J80" s="16" t="n">
        <v>1</v>
      </c>
      <c r="K80" s="7" t="s">
        <v>28</v>
      </c>
      <c r="L80" s="7"/>
      <c r="M80" s="31" t="n">
        <v>1986</v>
      </c>
      <c r="N80" s="36" t="s">
        <v>251</v>
      </c>
      <c r="O80" s="11" t="s">
        <v>255</v>
      </c>
      <c r="P80" s="17" t="s">
        <v>256</v>
      </c>
      <c r="Q80" s="18" t="s">
        <v>38</v>
      </c>
      <c r="R80" s="17" t="n">
        <v>15</v>
      </c>
      <c r="S80" s="19" t="s">
        <v>33</v>
      </c>
      <c r="T80" s="7" t="s">
        <v>33</v>
      </c>
      <c r="U80" s="7" t="s">
        <v>33</v>
      </c>
      <c r="V80" s="19"/>
      <c r="W80" s="7"/>
    </row>
    <row collapsed="false" customFormat="false" customHeight="false" hidden="false" ht="12.1" outlineLevel="0" r="81">
      <c r="A81" s="5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NVHP-1986-019-2</v>
      </c>
      <c r="B81" s="5" t="s">
        <v>253</v>
      </c>
      <c r="C81" s="5" t="s">
        <v>254</v>
      </c>
      <c r="D81" s="5" t="s">
        <v>61</v>
      </c>
      <c r="E81" s="7" t="s">
        <v>26</v>
      </c>
      <c r="F81" s="7" t="s">
        <v>36</v>
      </c>
      <c r="G81" s="7" t="n">
        <v>1986</v>
      </c>
      <c r="H81" s="7" t="n">
        <v>19</v>
      </c>
      <c r="I81" s="7" t="n">
        <v>2</v>
      </c>
      <c r="J81" s="16" t="n">
        <v>2</v>
      </c>
      <c r="K81" s="7" t="s">
        <v>28</v>
      </c>
      <c r="L81" s="7"/>
      <c r="M81" s="31" t="n">
        <v>1986</v>
      </c>
      <c r="N81" s="36" t="s">
        <v>251</v>
      </c>
      <c r="O81" s="11" t="s">
        <v>257</v>
      </c>
      <c r="P81" s="17" t="s">
        <v>256</v>
      </c>
      <c r="Q81" s="18" t="s">
        <v>38</v>
      </c>
      <c r="R81" s="17" t="n">
        <v>37</v>
      </c>
      <c r="S81" s="19" t="s">
        <v>33</v>
      </c>
      <c r="T81" s="7" t="s">
        <v>33</v>
      </c>
      <c r="U81" s="7" t="s">
        <v>33</v>
      </c>
      <c r="V81" s="19"/>
      <c r="W81" s="7"/>
    </row>
    <row collapsed="false" customFormat="false" customHeight="false" hidden="false" ht="12.1" outlineLevel="0" r="82">
      <c r="A82" s="5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NVHN-1986-020-1</v>
      </c>
      <c r="B82" s="5" t="s">
        <v>258</v>
      </c>
      <c r="C82" s="5" t="s">
        <v>259</v>
      </c>
      <c r="D82" s="5" t="s">
        <v>61</v>
      </c>
      <c r="E82" s="7" t="s">
        <v>26</v>
      </c>
      <c r="F82" s="7" t="s">
        <v>56</v>
      </c>
      <c r="G82" s="7" t="n">
        <v>1986</v>
      </c>
      <c r="H82" s="7" t="n">
        <v>20</v>
      </c>
      <c r="I82" s="7" t="n">
        <v>1</v>
      </c>
      <c r="J82" s="8" t="n">
        <v>1</v>
      </c>
      <c r="K82" s="7" t="s">
        <v>28</v>
      </c>
      <c r="L82" s="7"/>
      <c r="M82" s="9" t="n">
        <v>19860900</v>
      </c>
      <c r="N82" s="10" t="s">
        <v>208</v>
      </c>
      <c r="O82" s="11" t="s">
        <v>260</v>
      </c>
      <c r="P82" s="26"/>
      <c r="Q82" s="18" t="s">
        <v>38</v>
      </c>
      <c r="R82" s="29" t="s">
        <v>261</v>
      </c>
      <c r="S82" s="13" t="s">
        <v>33</v>
      </c>
      <c r="T82" s="7" t="s">
        <v>33</v>
      </c>
      <c r="U82" s="13" t="s">
        <v>33</v>
      </c>
      <c r="V82" s="22"/>
      <c r="W82" s="7"/>
    </row>
    <row collapsed="false" customFormat="false" customHeight="false" hidden="false" ht="12.1" outlineLevel="0" r="83">
      <c r="A83" s="5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NVHN-1986-021-1</v>
      </c>
      <c r="B83" s="6" t="s">
        <v>262</v>
      </c>
      <c r="C83" s="5" t="s">
        <v>263</v>
      </c>
      <c r="D83" s="5" t="s">
        <v>61</v>
      </c>
      <c r="E83" s="7" t="s">
        <v>26</v>
      </c>
      <c r="F83" s="7" t="s">
        <v>56</v>
      </c>
      <c r="G83" s="7" t="n">
        <v>1986</v>
      </c>
      <c r="H83" s="7" t="n">
        <v>21</v>
      </c>
      <c r="I83" s="7" t="n">
        <v>1</v>
      </c>
      <c r="J83" s="8" t="n">
        <v>1</v>
      </c>
      <c r="K83" s="7" t="s">
        <v>28</v>
      </c>
      <c r="L83" s="7"/>
      <c r="M83" s="9" t="n">
        <v>19860000</v>
      </c>
      <c r="N83" s="9" t="s">
        <v>29</v>
      </c>
      <c r="O83" s="9" t="s">
        <v>264</v>
      </c>
      <c r="P83" s="9"/>
      <c r="Q83" s="18" t="s">
        <v>38</v>
      </c>
      <c r="R83" s="9"/>
      <c r="S83" s="13" t="s">
        <v>33</v>
      </c>
      <c r="T83" s="7" t="s">
        <v>33</v>
      </c>
      <c r="U83" s="13" t="s">
        <v>33</v>
      </c>
      <c r="V83" s="22"/>
      <c r="W83" s="7"/>
    </row>
    <row collapsed="false" customFormat="false" customHeight="false" hidden="false" ht="12.1" outlineLevel="0" r="84">
      <c r="A84" s="5" t="str">
        <f aca="false">IF(E84&lt;&gt;"",CONCATENATE(IF(E84="VHS",(IF(F84="PAL",IF(D84="Release","RVHP","NVHP"),IF(F84="SECAM",IF(D84="Release","RVHS","NVHS"),IF(D84="Release","RVHN","NVHN")))),IF(E84="VHS Compact","VHSC","NONE")),"-",TEXT(G84,"0000"),IF(H84&gt;0,CONCATENATE("-",TEXT(H84,"000")),""),IF(I84&gt;0,CONCATENATE("-",TEXT(I84,"0")),"")),"")</f>
        <v>NVHP-1986-021-2</v>
      </c>
      <c r="B84" s="6" t="s">
        <v>265</v>
      </c>
      <c r="C84" s="5" t="s">
        <v>266</v>
      </c>
      <c r="D84" s="5" t="s">
        <v>61</v>
      </c>
      <c r="E84" s="7" t="s">
        <v>26</v>
      </c>
      <c r="F84" s="7" t="s">
        <v>36</v>
      </c>
      <c r="G84" s="7" t="n">
        <v>1986</v>
      </c>
      <c r="H84" s="7" t="n">
        <v>21</v>
      </c>
      <c r="I84" s="7" t="n">
        <v>2</v>
      </c>
      <c r="J84" s="8" t="n">
        <v>1</v>
      </c>
      <c r="K84" s="7" t="s">
        <v>28</v>
      </c>
      <c r="L84" s="7"/>
      <c r="M84" s="9" t="n">
        <v>19860000</v>
      </c>
      <c r="N84" s="9" t="s">
        <v>29</v>
      </c>
      <c r="O84" s="9" t="s">
        <v>267</v>
      </c>
      <c r="P84" s="9"/>
      <c r="Q84" s="18" t="s">
        <v>38</v>
      </c>
      <c r="R84" s="9"/>
      <c r="S84" s="13" t="s">
        <v>33</v>
      </c>
      <c r="T84" s="7" t="s">
        <v>33</v>
      </c>
      <c r="U84" s="13" t="s">
        <v>33</v>
      </c>
      <c r="V84" s="19"/>
      <c r="W84" s="7"/>
    </row>
    <row collapsed="false" customFormat="false" customHeight="false" hidden="false" ht="12.1" outlineLevel="0" r="85">
      <c r="A85" s="5" t="str">
        <f aca="false">IF(E85&lt;&gt;"",CONCATENATE(IF(E85="VHS",(IF(F85="PAL",IF(D85="Release","RVHP","NVHP"),IF(F85="SECAM",IF(D85="Release","RVHS","NVHS"),IF(D85="Release","RVHN","NVHN")))),IF(E85="VHS Compact","VHSC","NONE")),"-",TEXT(G85,"0000"),IF(H85&gt;0,CONCATENATE("-",TEXT(H85,"000")),""),IF(I85&gt;0,CONCATENATE("-",TEXT(I85,"0")),"")),"")</f>
        <v>NVHS-1986-022-1</v>
      </c>
      <c r="B85" s="6" t="s">
        <v>268</v>
      </c>
      <c r="C85" s="39" t="s">
        <v>269</v>
      </c>
      <c r="D85" s="5" t="s">
        <v>61</v>
      </c>
      <c r="E85" s="7" t="s">
        <v>26</v>
      </c>
      <c r="F85" s="7" t="s">
        <v>27</v>
      </c>
      <c r="G85" s="7" t="n">
        <v>1986</v>
      </c>
      <c r="H85" s="7" t="n">
        <v>22</v>
      </c>
      <c r="I85" s="7" t="n">
        <v>1</v>
      </c>
      <c r="J85" s="8" t="n">
        <v>1</v>
      </c>
      <c r="K85" s="7" t="s">
        <v>28</v>
      </c>
      <c r="L85" s="7"/>
      <c r="M85" s="40" t="n">
        <v>19860000</v>
      </c>
      <c r="N85" s="40"/>
      <c r="O85" s="41" t="s">
        <v>270</v>
      </c>
      <c r="P85" s="12"/>
      <c r="Q85" s="12"/>
      <c r="R85" s="14"/>
      <c r="S85" s="13" t="s">
        <v>33</v>
      </c>
      <c r="T85" s="7" t="s">
        <v>33</v>
      </c>
      <c r="U85" s="13" t="s">
        <v>33</v>
      </c>
      <c r="V85" s="22"/>
      <c r="W85" s="7"/>
    </row>
    <row collapsed="false" customFormat="false" customHeight="false" hidden="false" ht="12.1" outlineLevel="0" r="86">
      <c r="A86" s="5" t="str">
        <f aca="false">IF(E86&lt;&gt;"",CONCATENATE(IF(E86="VHS",(IF(F86="PAL",IF(D86="Release","RVHP","NVHP"),IF(F86="SECAM",IF(D86="Release","RVHS","NVHS"),IF(D86="Release","RVHN","NVHN")))),IF(E86="VHS Compact","VHSC","NONE")),"-",TEXT(G86,"0000"),IF(H86&gt;0,CONCATENATE("-",TEXT(H86,"000")),""),IF(I86&gt;0,CONCATENATE("-",TEXT(I86,"0")),"")),"")</f>
        <v>NVHS-1986-023-1</v>
      </c>
      <c r="B86" s="6" t="s">
        <v>271</v>
      </c>
      <c r="C86" s="39" t="s">
        <v>272</v>
      </c>
      <c r="D86" s="5" t="s">
        <v>61</v>
      </c>
      <c r="E86" s="7" t="s">
        <v>26</v>
      </c>
      <c r="F86" s="7" t="s">
        <v>27</v>
      </c>
      <c r="G86" s="7" t="n">
        <v>1986</v>
      </c>
      <c r="H86" s="7" t="n">
        <v>23</v>
      </c>
      <c r="I86" s="7" t="n">
        <v>1</v>
      </c>
      <c r="J86" s="8" t="n">
        <v>1</v>
      </c>
      <c r="K86" s="7" t="s">
        <v>28</v>
      </c>
      <c r="L86" s="7"/>
      <c r="M86" s="40" t="n">
        <v>19860000</v>
      </c>
      <c r="N86" s="40" t="s">
        <v>273</v>
      </c>
      <c r="O86" s="41" t="s">
        <v>274</v>
      </c>
      <c r="P86" s="12"/>
      <c r="Q86" s="12"/>
      <c r="R86" s="14"/>
      <c r="S86" s="13" t="s">
        <v>33</v>
      </c>
      <c r="T86" s="7" t="s">
        <v>33</v>
      </c>
      <c r="U86" s="13" t="s">
        <v>33</v>
      </c>
      <c r="V86" s="22"/>
      <c r="W86" s="7"/>
    </row>
    <row collapsed="false" customFormat="false" customHeight="false" hidden="false" ht="12.1" outlineLevel="0" r="87">
      <c r="A87" s="5" t="str">
        <f aca="false">IF(E87&lt;&gt;"",CONCATENATE(IF(E87="VHS",(IF(F87="PAL",IF(D87="Release","RVHP","NVHP"),IF(F87="SECAM",IF(D87="Release","RVHS","NVHS"),IF(D87="Release","RVHN","NVHN")))),IF(E87="VHS Compact","VHSC","NONE")),"-",TEXT(G87,"0000"),IF(H87&gt;0,CONCATENATE("-",TEXT(H87,"000")),""),IF(I87&gt;0,CONCATENATE("-",TEXT(I87,"0")),"")),"")</f>
        <v>NVHS-1986-024-1</v>
      </c>
      <c r="B87" s="6" t="s">
        <v>275</v>
      </c>
      <c r="C87" s="39" t="s">
        <v>276</v>
      </c>
      <c r="D87" s="5" t="s">
        <v>61</v>
      </c>
      <c r="E87" s="7" t="s">
        <v>26</v>
      </c>
      <c r="F87" s="7" t="s">
        <v>27</v>
      </c>
      <c r="G87" s="7" t="n">
        <v>1986</v>
      </c>
      <c r="H87" s="7" t="n">
        <v>24</v>
      </c>
      <c r="I87" s="7" t="n">
        <v>1</v>
      </c>
      <c r="J87" s="8" t="n">
        <v>1</v>
      </c>
      <c r="K87" s="7" t="s">
        <v>28</v>
      </c>
      <c r="L87" s="7"/>
      <c r="M87" s="40" t="n">
        <v>19860000</v>
      </c>
      <c r="N87" s="40" t="s">
        <v>273</v>
      </c>
      <c r="O87" s="41" t="s">
        <v>277</v>
      </c>
      <c r="P87" s="12"/>
      <c r="Q87" s="12"/>
      <c r="R87" s="14"/>
      <c r="S87" s="13" t="s">
        <v>33</v>
      </c>
      <c r="T87" s="7" t="s">
        <v>33</v>
      </c>
      <c r="U87" s="13" t="s">
        <v>33</v>
      </c>
      <c r="V87" s="22"/>
      <c r="W87" s="7"/>
    </row>
    <row collapsed="false" customFormat="false" customHeight="false" hidden="false" ht="12.1" outlineLevel="0" r="88">
      <c r="A88" s="5" t="str">
        <f aca="false">IF(E88&lt;&gt;"",CONCATENATE(IF(E88="VHS",(IF(F88="PAL",IF(D88="Release","RVHP","NVHP"),IF(F88="SECAM",IF(D88="Release","RVHS","NVHS"),IF(D88="Release","RVHN","NVHN")))),IF(E88="VHS Compact","VHSC","NONE")),"-",TEXT(G88,"0000"),IF(H88&gt;0,CONCATENATE("-",TEXT(H88,"000")),""),IF(I88&gt;0,CONCATENATE("-",TEXT(I88,"0")),"")),"")</f>
        <v>NVHS-1986-025-1</v>
      </c>
      <c r="B88" s="6" t="s">
        <v>278</v>
      </c>
      <c r="C88" s="5" t="s">
        <v>113</v>
      </c>
      <c r="D88" s="5" t="s">
        <v>61</v>
      </c>
      <c r="E88" s="7" t="s">
        <v>26</v>
      </c>
      <c r="F88" s="7" t="s">
        <v>27</v>
      </c>
      <c r="G88" s="7" t="n">
        <v>1986</v>
      </c>
      <c r="H88" s="7" t="n">
        <v>25</v>
      </c>
      <c r="I88" s="7" t="n">
        <v>1</v>
      </c>
      <c r="J88" s="16" t="n">
        <v>1</v>
      </c>
      <c r="K88" s="7" t="s">
        <v>28</v>
      </c>
      <c r="L88" s="7"/>
      <c r="M88" s="31" t="n">
        <v>1986</v>
      </c>
      <c r="N88" s="31"/>
      <c r="O88" s="7" t="s">
        <v>279</v>
      </c>
      <c r="P88" s="7" t="s">
        <v>280</v>
      </c>
      <c r="Q88" s="7"/>
      <c r="R88" s="14"/>
      <c r="S88" s="19" t="s">
        <v>33</v>
      </c>
      <c r="T88" s="7" t="s">
        <v>33</v>
      </c>
      <c r="U88" s="7" t="s">
        <v>33</v>
      </c>
      <c r="V88" s="19"/>
      <c r="W88" s="7"/>
    </row>
    <row collapsed="false" customFormat="false" customHeight="false" hidden="false" ht="12.1" outlineLevel="0" r="89">
      <c r="A89" s="5" t="str">
        <f aca="false">IF(E89&lt;&gt;"",CONCATENATE(IF(E89="VHS",(IF(F89="PAL",IF(D89="Release","RVHP","NVHP"),IF(F89="SECAM",IF(D89="Release","RVHS","NVHS"),IF(D89="Release","RVHN","NVHN")))),IF(E89="VHS Compact","VHSC","NONE")),"-",TEXT(G89,"0000"),IF(H89&gt;0,CONCATENATE("-",TEXT(H89,"000")),""),IF(I89&gt;0,CONCATENATE("-",TEXT(I89,"0")),"")),"")</f>
        <v>NVHS-1987-001-1</v>
      </c>
      <c r="B89" s="6" t="s">
        <v>281</v>
      </c>
      <c r="C89" s="5" t="s">
        <v>282</v>
      </c>
      <c r="D89" s="5" t="s">
        <v>61</v>
      </c>
      <c r="E89" s="7" t="s">
        <v>26</v>
      </c>
      <c r="F89" s="7" t="s">
        <v>27</v>
      </c>
      <c r="G89" s="7" t="n">
        <v>1987</v>
      </c>
      <c r="H89" s="7" t="n">
        <v>1</v>
      </c>
      <c r="I89" s="7" t="n">
        <v>1</v>
      </c>
      <c r="J89" s="8" t="n">
        <v>1</v>
      </c>
      <c r="K89" s="7" t="s">
        <v>28</v>
      </c>
      <c r="L89" s="7"/>
      <c r="M89" s="51" t="n">
        <v>1987</v>
      </c>
      <c r="N89" s="52" t="s">
        <v>123</v>
      </c>
      <c r="O89" s="7"/>
      <c r="P89" s="53" t="s">
        <v>283</v>
      </c>
      <c r="Q89" s="54" t="s">
        <v>38</v>
      </c>
      <c r="R89" s="14" t="s">
        <v>284</v>
      </c>
      <c r="S89" s="15" t="s">
        <v>33</v>
      </c>
      <c r="T89" s="7" t="s">
        <v>33</v>
      </c>
      <c r="U89" s="13" t="s">
        <v>33</v>
      </c>
      <c r="V89" s="15"/>
      <c r="W89" s="7"/>
    </row>
    <row collapsed="false" customFormat="false" customHeight="false" hidden="false" ht="12.1" outlineLevel="0" r="90">
      <c r="A90" s="5" t="str">
        <f aca="false">IF(E90&lt;&gt;"",CONCATENATE(IF(E90="VHS",(IF(F90="PAL",IF(D90="Release","RVHP","NVHP"),IF(F90="SECAM",IF(D90="Release","RVHS","NVHS"),IF(D90="Release","RVHN","NVHN")))),IF(E90="VHS Compact","VHSC","NONE")),"-",TEXT(G90,"0000"),IF(H90&gt;0,CONCATENATE("-",TEXT(H90,"000")),""),IF(I90&gt;0,CONCATENATE("-",TEXT(I90,"0")),"")),"")</f>
        <v>NVHS-1987-002-1</v>
      </c>
      <c r="B90" s="6" t="s">
        <v>285</v>
      </c>
      <c r="C90" s="5" t="s">
        <v>286</v>
      </c>
      <c r="D90" s="5" t="s">
        <v>61</v>
      </c>
      <c r="E90" s="7" t="s">
        <v>26</v>
      </c>
      <c r="F90" s="7" t="s">
        <v>27</v>
      </c>
      <c r="G90" s="7" t="n">
        <v>1987</v>
      </c>
      <c r="H90" s="7" t="n">
        <v>2</v>
      </c>
      <c r="I90" s="7" t="n">
        <v>1</v>
      </c>
      <c r="J90" s="8" t="n">
        <v>1</v>
      </c>
      <c r="K90" s="7" t="s">
        <v>28</v>
      </c>
      <c r="L90" s="7"/>
      <c r="M90" s="9" t="n">
        <v>19870724</v>
      </c>
      <c r="N90" s="36" t="s">
        <v>287</v>
      </c>
      <c r="O90" s="7"/>
      <c r="P90" s="11" t="s">
        <v>288</v>
      </c>
      <c r="Q90" s="27" t="s">
        <v>38</v>
      </c>
      <c r="R90" s="14" t="s">
        <v>142</v>
      </c>
      <c r="S90" s="13" t="s">
        <v>33</v>
      </c>
      <c r="T90" s="7" t="s">
        <v>33</v>
      </c>
      <c r="U90" s="13" t="s">
        <v>33</v>
      </c>
      <c r="V90" s="15"/>
      <c r="W90" s="7"/>
    </row>
    <row collapsed="false" customFormat="false" customHeight="false" hidden="false" ht="12.1" outlineLevel="0" r="91">
      <c r="A91" s="5" t="str">
        <f aca="false">IF(E91&lt;&gt;"",CONCATENATE(IF(E91="VHS",(IF(F91="PAL",IF(D91="Release","RVHP","NVHP"),IF(F91="SECAM",IF(D91="Release","RVHS","NVHS"),IF(D91="Release","RVHN","NVHN")))),IF(E91="VHS Compact","VHSC","NONE")),"-",TEXT(G91,"0000"),IF(H91&gt;0,CONCATENATE("-",TEXT(H91,"000")),""),IF(I91&gt;0,CONCATENATE("-",TEXT(I91,"0")),"")),"")</f>
        <v>NVHS-1987-002-1</v>
      </c>
      <c r="B91" s="6" t="s">
        <v>285</v>
      </c>
      <c r="C91" s="5" t="s">
        <v>286</v>
      </c>
      <c r="D91" s="5" t="s">
        <v>61</v>
      </c>
      <c r="E91" s="7" t="s">
        <v>26</v>
      </c>
      <c r="F91" s="7" t="s">
        <v>27</v>
      </c>
      <c r="G91" s="7" t="n">
        <v>1987</v>
      </c>
      <c r="H91" s="7" t="n">
        <v>2</v>
      </c>
      <c r="I91" s="7" t="n">
        <v>1</v>
      </c>
      <c r="J91" s="38" t="n">
        <v>2</v>
      </c>
      <c r="K91" s="7" t="s">
        <v>28</v>
      </c>
      <c r="L91" s="7"/>
      <c r="M91" s="9" t="n">
        <v>19870724</v>
      </c>
      <c r="N91" s="36" t="s">
        <v>287</v>
      </c>
      <c r="O91" s="7"/>
      <c r="P91" s="11" t="s">
        <v>120</v>
      </c>
      <c r="Q91" s="27" t="s">
        <v>38</v>
      </c>
      <c r="R91" s="14" t="s">
        <v>289</v>
      </c>
      <c r="S91" s="13" t="s">
        <v>33</v>
      </c>
      <c r="T91" s="7" t="s">
        <v>33</v>
      </c>
      <c r="U91" s="13" t="s">
        <v>33</v>
      </c>
      <c r="V91" s="15"/>
      <c r="W91" s="7"/>
    </row>
    <row collapsed="false" customFormat="false" customHeight="false" hidden="false" ht="12.1" outlineLevel="0" r="92">
      <c r="A92" s="5" t="str">
        <f aca="false">IF(E92&lt;&gt;"",CONCATENATE(IF(E92="VHS",(IF(F92="PAL",IF(D92="Release","RVHP","NVHP"),IF(F92="SECAM",IF(D92="Release","RVHS","NVHS"),IF(D92="Release","RVHN","NVHN")))),IF(E92="VHS Compact","VHSC","NONE")),"-",TEXT(G92,"0000"),IF(H92&gt;0,CONCATENATE("-",TEXT(H92,"000")),""),IF(I92&gt;0,CONCATENATE("-",TEXT(I92,"0")),"")),"")</f>
        <v>NVHN-1987-003-1</v>
      </c>
      <c r="B92" s="5" t="s">
        <v>290</v>
      </c>
      <c r="C92" s="39" t="s">
        <v>291</v>
      </c>
      <c r="D92" s="5" t="s">
        <v>61</v>
      </c>
      <c r="E92" s="7" t="s">
        <v>26</v>
      </c>
      <c r="F92" s="7" t="s">
        <v>56</v>
      </c>
      <c r="G92" s="7" t="n">
        <v>1987</v>
      </c>
      <c r="H92" s="7" t="n">
        <v>3</v>
      </c>
      <c r="I92" s="7" t="n">
        <v>1</v>
      </c>
      <c r="J92" s="8" t="n">
        <v>1</v>
      </c>
      <c r="K92" s="7" t="s">
        <v>28</v>
      </c>
      <c r="L92" s="7"/>
      <c r="M92" s="40" t="n">
        <v>19871208</v>
      </c>
      <c r="N92" s="40" t="s">
        <v>292</v>
      </c>
      <c r="O92" s="40" t="s">
        <v>293</v>
      </c>
      <c r="P92" s="45" t="s">
        <v>120</v>
      </c>
      <c r="Q92" s="37" t="s">
        <v>38</v>
      </c>
      <c r="R92" s="46"/>
      <c r="S92" s="28" t="s">
        <v>33</v>
      </c>
      <c r="T92" s="7" t="s">
        <v>33</v>
      </c>
      <c r="U92" s="13" t="s">
        <v>33</v>
      </c>
      <c r="V92" s="22"/>
      <c r="W92" s="7"/>
    </row>
    <row collapsed="false" customFormat="false" customHeight="false" hidden="false" ht="12.1" outlineLevel="0" r="93">
      <c r="A93" s="5" t="str">
        <f aca="false">IF(E93&lt;&gt;"",CONCATENATE(IF(E93="VHS",(IF(F93="PAL",IF(D93="Release","RVHP","NVHP"),IF(F93="SECAM",IF(D93="Release","RVHS","NVHS"),IF(D93="Release","RVHN","NVHN")))),IF(E93="VHS Compact","VHSC","NONE")),"-",TEXT(G93,"0000"),IF(H93&gt;0,CONCATENATE("-",TEXT(H93,"000")),""),IF(I93&gt;0,CONCATENATE("-",TEXT(I93,"0")),"")),"")</f>
        <v>NVHS-1987-004-1</v>
      </c>
      <c r="B93" s="6" t="s">
        <v>294</v>
      </c>
      <c r="C93" s="5" t="s">
        <v>295</v>
      </c>
      <c r="D93" s="5" t="s">
        <v>61</v>
      </c>
      <c r="E93" s="7" t="s">
        <v>26</v>
      </c>
      <c r="F93" s="7" t="s">
        <v>27</v>
      </c>
      <c r="G93" s="7" t="n">
        <v>1987</v>
      </c>
      <c r="H93" s="7" t="n">
        <v>4</v>
      </c>
      <c r="I93" s="7" t="n">
        <v>1</v>
      </c>
      <c r="J93" s="8" t="n">
        <v>1</v>
      </c>
      <c r="K93" s="7" t="s">
        <v>28</v>
      </c>
      <c r="L93" s="7"/>
      <c r="M93" s="9" t="n">
        <v>1987</v>
      </c>
      <c r="N93" s="45" t="s">
        <v>123</v>
      </c>
      <c r="O93" s="45"/>
      <c r="P93" s="45"/>
      <c r="Q93" s="12"/>
      <c r="R93" s="14"/>
      <c r="S93" s="28" t="s">
        <v>33</v>
      </c>
      <c r="T93" s="7" t="s">
        <v>33</v>
      </c>
      <c r="U93" s="13" t="s">
        <v>33</v>
      </c>
      <c r="V93" s="22"/>
      <c r="W93" s="7"/>
    </row>
    <row collapsed="false" customFormat="false" customHeight="false" hidden="false" ht="12.1" outlineLevel="0" r="94">
      <c r="A94" s="5" t="str">
        <f aca="false">IF(E94&lt;&gt;"",CONCATENATE(IF(E94="VHS",(IF(F94="PAL",IF(D94="Release","RVHP","NVHP"),IF(F94="SECAM",IF(D94="Release","RVHS","NVHS"),IF(D94="Release","RVHN","NVHN")))),IF(E94="VHS Compact","VHSC","NONE")),"-",TEXT(G94,"0000"),IF(H94&gt;0,CONCATENATE("-",TEXT(H94,"000")),""),IF(I94&gt;0,CONCATENATE("-",TEXT(I94,"0")),"")),"")</f>
        <v>NVHS-1987-004-2</v>
      </c>
      <c r="B94" s="6" t="s">
        <v>296</v>
      </c>
      <c r="C94" s="5" t="s">
        <v>297</v>
      </c>
      <c r="D94" s="5" t="s">
        <v>61</v>
      </c>
      <c r="E94" s="7" t="s">
        <v>26</v>
      </c>
      <c r="F94" s="7" t="s">
        <v>27</v>
      </c>
      <c r="G94" s="7" t="n">
        <v>1987</v>
      </c>
      <c r="H94" s="7" t="n">
        <v>4</v>
      </c>
      <c r="I94" s="7" t="n">
        <v>2</v>
      </c>
      <c r="J94" s="8" t="n">
        <v>1</v>
      </c>
      <c r="K94" s="7" t="s">
        <v>28</v>
      </c>
      <c r="L94" s="7"/>
      <c r="M94" s="9" t="n">
        <v>1987</v>
      </c>
      <c r="N94" s="45" t="s">
        <v>123</v>
      </c>
      <c r="O94" s="45"/>
      <c r="P94" s="45"/>
      <c r="Q94" s="12"/>
      <c r="R94" s="14"/>
      <c r="S94" s="28" t="s">
        <v>33</v>
      </c>
      <c r="T94" s="7" t="s">
        <v>33</v>
      </c>
      <c r="U94" s="13" t="s">
        <v>33</v>
      </c>
      <c r="V94" s="22"/>
      <c r="W94" s="7"/>
    </row>
    <row collapsed="false" customFormat="false" customHeight="false" hidden="false" ht="12.1" outlineLevel="0" r="95">
      <c r="A95" s="5" t="str">
        <f aca="false">IF(E95&lt;&gt;"",CONCATENATE(IF(E95="VHS",(IF(F95="PAL",IF(D95="Release","RVHP","NVHP"),IF(F95="SECAM",IF(D95="Release","RVHS","NVHS"),IF(D95="Release","RVHN","NVHN")))),IF(E95="VHS Compact","VHSC","NONE")),"-",TEXT(G95,"0000"),IF(H95&gt;0,CONCATENATE("-",TEXT(H95,"000")),""),IF(I95&gt;0,CONCATENATE("-",TEXT(I95,"0")),"")),"")</f>
        <v>RVHS-1987-005-1</v>
      </c>
      <c r="B95" s="6" t="s">
        <v>298</v>
      </c>
      <c r="C95" s="5" t="s">
        <v>299</v>
      </c>
      <c r="D95" s="5" t="s">
        <v>25</v>
      </c>
      <c r="E95" s="7" t="s">
        <v>26</v>
      </c>
      <c r="F95" s="7" t="s">
        <v>27</v>
      </c>
      <c r="G95" s="7" t="n">
        <v>1987</v>
      </c>
      <c r="H95" s="7" t="n">
        <v>5</v>
      </c>
      <c r="I95" s="7" t="n">
        <v>1</v>
      </c>
      <c r="J95" s="8" t="n">
        <v>1</v>
      </c>
      <c r="K95" s="7" t="s">
        <v>28</v>
      </c>
      <c r="L95" s="7"/>
      <c r="M95" s="9" t="n">
        <v>1987</v>
      </c>
      <c r="N95" s="47" t="s">
        <v>300</v>
      </c>
      <c r="O95" s="45" t="s">
        <v>301</v>
      </c>
      <c r="P95" s="11" t="s">
        <v>120</v>
      </c>
      <c r="Q95" s="12" t="s">
        <v>38</v>
      </c>
      <c r="R95" s="14"/>
      <c r="S95" s="28" t="s">
        <v>33</v>
      </c>
      <c r="T95" s="7" t="s">
        <v>33</v>
      </c>
      <c r="U95" s="13" t="s">
        <v>33</v>
      </c>
      <c r="V95" s="22"/>
      <c r="W95" s="7"/>
    </row>
    <row collapsed="false" customFormat="false" customHeight="false" hidden="false" ht="12.1" outlineLevel="0" r="96">
      <c r="A96" s="5" t="str">
        <f aca="false">IF(E96&lt;&gt;"",CONCATENATE(IF(E96="VHS",(IF(F96="PAL",IF(D96="Release","RVHP","NVHP"),IF(F96="SECAM",IF(D96="Release","RVHS","NVHS"),IF(D96="Release","RVHN","NVHN")))),IF(E96="VHS Compact","VHSC","NONE")),"-",TEXT(G96,"0000"),IF(H96&gt;0,CONCATENATE("-",TEXT(H96,"000")),""),IF(I96&gt;0,CONCATENATE("-",TEXT(I96,"0")),"")),"")</f>
        <v>RVHP-1987-005-2</v>
      </c>
      <c r="B96" s="6" t="s">
        <v>302</v>
      </c>
      <c r="C96" s="5" t="s">
        <v>303</v>
      </c>
      <c r="D96" s="5" t="s">
        <v>25</v>
      </c>
      <c r="E96" s="7" t="s">
        <v>26</v>
      </c>
      <c r="F96" s="7" t="s">
        <v>36</v>
      </c>
      <c r="G96" s="7" t="n">
        <v>1987</v>
      </c>
      <c r="H96" s="7" t="n">
        <v>5</v>
      </c>
      <c r="I96" s="7" t="n">
        <v>2</v>
      </c>
      <c r="J96" s="8" t="n">
        <v>1</v>
      </c>
      <c r="K96" s="7" t="s">
        <v>28</v>
      </c>
      <c r="L96" s="7"/>
      <c r="M96" s="9" t="n">
        <v>1987</v>
      </c>
      <c r="N96" s="47" t="s">
        <v>300</v>
      </c>
      <c r="O96" s="45" t="s">
        <v>301</v>
      </c>
      <c r="P96" s="11" t="s">
        <v>120</v>
      </c>
      <c r="Q96" s="12" t="s">
        <v>38</v>
      </c>
      <c r="R96" s="14"/>
      <c r="S96" s="28" t="s">
        <v>33</v>
      </c>
      <c r="T96" s="7" t="s">
        <v>33</v>
      </c>
      <c r="U96" s="13" t="s">
        <v>33</v>
      </c>
      <c r="V96" s="22"/>
      <c r="W96" s="7"/>
    </row>
    <row collapsed="false" customFormat="false" customHeight="false" hidden="false" ht="12.1" outlineLevel="0" r="97">
      <c r="A97" s="5" t="str">
        <f aca="false">IF(E97&lt;&gt;"",CONCATENATE(IF(E97="VHS",(IF(F97="PAL",IF(D97="Release","RVHP","NVHP"),IF(F97="SECAM",IF(D97="Release","RVHS","NVHS"),IF(D97="Release","RVHN","NVHN")))),IF(E97="VHS Compact","VHSC","NONE")),"-",TEXT(G97,"0000"),IF(H97&gt;0,CONCATENATE("-",TEXT(H97,"000")),""),IF(I97&gt;0,CONCATENATE("-",TEXT(I97,"0")),"")),"")</f>
        <v>NVHP-1987-006-1</v>
      </c>
      <c r="B97" s="55" t="s">
        <v>304</v>
      </c>
      <c r="C97" s="5" t="s">
        <v>305</v>
      </c>
      <c r="D97" s="5" t="s">
        <v>61</v>
      </c>
      <c r="E97" s="7" t="s">
        <v>26</v>
      </c>
      <c r="F97" s="7" t="s">
        <v>36</v>
      </c>
      <c r="G97" s="7" t="n">
        <v>1987</v>
      </c>
      <c r="H97" s="7" t="n">
        <v>6</v>
      </c>
      <c r="I97" s="7" t="n">
        <v>1</v>
      </c>
      <c r="J97" s="8" t="n">
        <v>1</v>
      </c>
      <c r="K97" s="7" t="s">
        <v>28</v>
      </c>
      <c r="L97" s="7"/>
      <c r="M97" s="9" t="n">
        <v>1987</v>
      </c>
      <c r="N97" s="47" t="s">
        <v>306</v>
      </c>
      <c r="O97" s="45"/>
      <c r="P97" s="11" t="s">
        <v>120</v>
      </c>
      <c r="Q97" s="12" t="s">
        <v>38</v>
      </c>
      <c r="R97" s="46"/>
      <c r="S97" s="28" t="s">
        <v>33</v>
      </c>
      <c r="T97" s="7" t="s">
        <v>33</v>
      </c>
      <c r="U97" s="13" t="s">
        <v>33</v>
      </c>
      <c r="V97" s="22"/>
      <c r="W97" s="7"/>
    </row>
    <row collapsed="false" customFormat="false" customHeight="false" hidden="false" ht="12.1" outlineLevel="0" r="98">
      <c r="A98" s="5" t="str">
        <f aca="false">IF(E98&lt;&gt;"",CONCATENATE(IF(E98="VHS",(IF(F98="PAL",IF(D98="Release","RVHP","NVHP"),IF(F98="SECAM",IF(D98="Release","RVHS","NVHS"),IF(D98="Release","RVHN","NVHN")))),IF(E98="VHS Compact","VHSC","NONE")),"-",TEXT(G98,"0000"),IF(H98&gt;0,CONCATENATE("-",TEXT(H98,"000")),""),IF(I98&gt;0,CONCATENATE("-",TEXT(I98,"0")),"")),"")</f>
        <v>NVHP-1987-007-1</v>
      </c>
      <c r="B98" s="55" t="s">
        <v>307</v>
      </c>
      <c r="C98" s="5" t="s">
        <v>308</v>
      </c>
      <c r="D98" s="5" t="s">
        <v>61</v>
      </c>
      <c r="E98" s="7" t="s">
        <v>26</v>
      </c>
      <c r="F98" s="7" t="s">
        <v>36</v>
      </c>
      <c r="G98" s="7" t="n">
        <v>1987</v>
      </c>
      <c r="H98" s="7" t="n">
        <v>7</v>
      </c>
      <c r="I98" s="7" t="n">
        <v>1</v>
      </c>
      <c r="J98" s="8" t="n">
        <v>1</v>
      </c>
      <c r="K98" s="7" t="s">
        <v>28</v>
      </c>
      <c r="L98" s="7"/>
      <c r="M98" s="9" t="n">
        <v>198701</v>
      </c>
      <c r="N98" s="50"/>
      <c r="O98" s="45" t="s">
        <v>309</v>
      </c>
      <c r="P98" s="45" t="s">
        <v>310</v>
      </c>
      <c r="Q98" s="12" t="s">
        <v>38</v>
      </c>
      <c r="R98" s="14" t="n">
        <v>27</v>
      </c>
      <c r="S98" s="28" t="s">
        <v>33</v>
      </c>
      <c r="T98" s="7" t="s">
        <v>33</v>
      </c>
      <c r="U98" s="13" t="s">
        <v>33</v>
      </c>
      <c r="V98" s="22"/>
      <c r="W98" s="7"/>
    </row>
    <row collapsed="false" customFormat="false" customHeight="false" hidden="false" ht="12.1" outlineLevel="0" r="99">
      <c r="A99" s="5" t="str">
        <f aca="false">IF(E99&lt;&gt;"",CONCATENATE(IF(E99="VHS",(IF(F99="PAL",IF(D99="Release","RVHP","NVHP"),IF(F99="SECAM",IF(D99="Release","RVHS","NVHS"),IF(D99="Release","RVHN","NVHN")))),IF(E99="VHS Compact","VHSC","NONE")),"-",TEXT(G99,"0000"),IF(H99&gt;0,CONCATENATE("-",TEXT(H99,"000")),""),IF(I99&gt;0,CONCATENATE("-",TEXT(I99,"0")),"")),"")</f>
        <v>RVHP-1987-008-1</v>
      </c>
      <c r="B99" s="6" t="s">
        <v>311</v>
      </c>
      <c r="C99" s="5" t="s">
        <v>312</v>
      </c>
      <c r="D99" s="5" t="s">
        <v>25</v>
      </c>
      <c r="E99" s="7" t="s">
        <v>26</v>
      </c>
      <c r="F99" s="7" t="s">
        <v>36</v>
      </c>
      <c r="G99" s="7" t="n">
        <v>1987</v>
      </c>
      <c r="H99" s="7" t="n">
        <v>8</v>
      </c>
      <c r="I99" s="7" t="n">
        <v>1</v>
      </c>
      <c r="J99" s="25" t="n">
        <v>1</v>
      </c>
      <c r="K99" s="7" t="s">
        <v>28</v>
      </c>
      <c r="L99" s="7"/>
      <c r="M99" s="9" t="n">
        <v>19871222</v>
      </c>
      <c r="N99" s="36" t="s">
        <v>313</v>
      </c>
      <c r="O99" s="11" t="s">
        <v>314</v>
      </c>
      <c r="P99" s="14"/>
      <c r="Q99" s="27" t="s">
        <v>38</v>
      </c>
      <c r="R99" s="14"/>
      <c r="S99" s="7" t="s">
        <v>33</v>
      </c>
      <c r="T99" s="7" t="s">
        <v>33</v>
      </c>
      <c r="U99" s="7" t="s">
        <v>33</v>
      </c>
      <c r="V99" s="19"/>
      <c r="W99" s="7"/>
    </row>
    <row collapsed="false" customFormat="false" customHeight="false" hidden="false" ht="12.1" outlineLevel="0" r="100">
      <c r="A100" s="5" t="str">
        <f aca="false">IF(E100&lt;&gt;"",CONCATENATE(IF(E100="VHS",(IF(F100="PAL",IF(D100="Release","RVHP","NVHP"),IF(F100="SECAM",IF(D100="Release","RVHS","NVHS"),IF(D100="Release","RVHN","NVHN")))),IF(E100="VHS Compact","VHSC","NONE")),"-",TEXT(G100,"0000"),IF(H100&gt;0,CONCATENATE("-",TEXT(H100,"000")),""),IF(I100&gt;0,CONCATENATE("-",TEXT(I100,"0")),"")),"")</f>
        <v>RVHP-1987-008-2</v>
      </c>
      <c r="B100" s="6" t="s">
        <v>315</v>
      </c>
      <c r="C100" s="5" t="s">
        <v>316</v>
      </c>
      <c r="D100" s="5" t="s">
        <v>25</v>
      </c>
      <c r="E100" s="7" t="s">
        <v>26</v>
      </c>
      <c r="F100" s="7" t="s">
        <v>36</v>
      </c>
      <c r="G100" s="7" t="n">
        <v>1987</v>
      </c>
      <c r="H100" s="7" t="n">
        <v>8</v>
      </c>
      <c r="I100" s="7" t="n">
        <v>2</v>
      </c>
      <c r="J100" s="25" t="n">
        <v>1</v>
      </c>
      <c r="K100" s="7" t="s">
        <v>28</v>
      </c>
      <c r="L100" s="7"/>
      <c r="M100" s="9" t="n">
        <v>19871222</v>
      </c>
      <c r="N100" s="36" t="s">
        <v>313</v>
      </c>
      <c r="O100" s="11" t="s">
        <v>314</v>
      </c>
      <c r="P100" s="14"/>
      <c r="Q100" s="27" t="s">
        <v>38</v>
      </c>
      <c r="R100" s="14"/>
      <c r="S100" s="7" t="s">
        <v>33</v>
      </c>
      <c r="T100" s="7" t="s">
        <v>33</v>
      </c>
      <c r="U100" s="7" t="s">
        <v>33</v>
      </c>
      <c r="V100" s="19"/>
      <c r="W100" s="7"/>
    </row>
    <row collapsed="false" customFormat="false" customHeight="false" hidden="false" ht="12.1" outlineLevel="0" r="101">
      <c r="A101" s="5" t="str">
        <f aca="false">IF(E101&lt;&gt;"",CONCATENATE(IF(E101="VHS",(IF(F101="PAL",IF(D101="Release","RVHP","NVHP"),IF(F101="SECAM",IF(D101="Release","RVHS","NVHS"),IF(D101="Release","RVHN","NVHN")))),IF(E101="VHS Compact","VHSC","NONE")),"-",TEXT(G101,"0000"),IF(H101&gt;0,CONCATENATE("-",TEXT(H101,"000")),""),IF(I101&gt;0,CONCATENATE("-",TEXT(I101,"0")),"")),"")</f>
        <v>RVHP-1987-008-3</v>
      </c>
      <c r="B101" s="6" t="s">
        <v>317</v>
      </c>
      <c r="C101" s="5" t="s">
        <v>318</v>
      </c>
      <c r="D101" s="5" t="s">
        <v>25</v>
      </c>
      <c r="E101" s="7" t="s">
        <v>26</v>
      </c>
      <c r="F101" s="7" t="s">
        <v>36</v>
      </c>
      <c r="G101" s="7" t="n">
        <v>1987</v>
      </c>
      <c r="H101" s="7" t="n">
        <v>8</v>
      </c>
      <c r="I101" s="7" t="n">
        <v>3</v>
      </c>
      <c r="J101" s="25" t="n">
        <v>1</v>
      </c>
      <c r="K101" s="7" t="s">
        <v>28</v>
      </c>
      <c r="L101" s="7"/>
      <c r="M101" s="9" t="n">
        <v>19871222</v>
      </c>
      <c r="N101" s="36" t="s">
        <v>313</v>
      </c>
      <c r="O101" s="11" t="s">
        <v>314</v>
      </c>
      <c r="P101" s="14"/>
      <c r="Q101" s="27" t="s">
        <v>38</v>
      </c>
      <c r="R101" s="14"/>
      <c r="S101" s="7" t="s">
        <v>33</v>
      </c>
      <c r="T101" s="7" t="s">
        <v>33</v>
      </c>
      <c r="U101" s="7" t="s">
        <v>33</v>
      </c>
      <c r="V101" s="19"/>
      <c r="W101" s="7"/>
    </row>
    <row collapsed="false" customFormat="false" customHeight="false" hidden="false" ht="12.1" outlineLevel="0" r="102">
      <c r="A102" s="5" t="str">
        <f aca="false">IF(E102&lt;&gt;"",CONCATENATE(IF(E102="VHS",(IF(F102="PAL",IF(D102="Release","RVHP","NVHP"),IF(F102="SECAM",IF(D102="Release","RVHS","NVHS"),IF(D102="Release","RVHN","NVHN")))),IF(E102="VHS Compact","VHSC","NONE")),"-",TEXT(G102,"0000"),IF(H102&gt;0,CONCATENATE("-",TEXT(H102,"000")),""),IF(I102&gt;0,CONCATENATE("-",TEXT(I102,"0")),"")),"")</f>
        <v>RVHP-1987-008-4</v>
      </c>
      <c r="B102" s="6"/>
      <c r="C102" s="5"/>
      <c r="D102" s="5" t="s">
        <v>25</v>
      </c>
      <c r="E102" s="7" t="s">
        <v>26</v>
      </c>
      <c r="F102" s="7" t="s">
        <v>36</v>
      </c>
      <c r="G102" s="7" t="n">
        <v>1987</v>
      </c>
      <c r="H102" s="7" t="n">
        <v>8</v>
      </c>
      <c r="I102" s="7" t="n">
        <v>4</v>
      </c>
      <c r="J102" s="25" t="n">
        <v>1</v>
      </c>
      <c r="K102" s="7" t="s">
        <v>28</v>
      </c>
      <c r="L102" s="7" t="s">
        <v>319</v>
      </c>
      <c r="M102" s="9" t="n">
        <v>19871222</v>
      </c>
      <c r="N102" s="36" t="s">
        <v>313</v>
      </c>
      <c r="O102" s="11" t="s">
        <v>314</v>
      </c>
      <c r="P102" s="14"/>
      <c r="Q102" s="27" t="s">
        <v>38</v>
      </c>
      <c r="R102" s="14"/>
      <c r="S102" s="7" t="s">
        <v>33</v>
      </c>
      <c r="T102" s="7" t="s">
        <v>33</v>
      </c>
      <c r="U102" s="7" t="s">
        <v>33</v>
      </c>
      <c r="V102" s="19"/>
      <c r="W102" s="7"/>
    </row>
    <row collapsed="false" customFormat="false" customHeight="false" hidden="false" ht="12.1" outlineLevel="0" r="103">
      <c r="A103" s="5" t="str">
        <f aca="false">IF(E103&lt;&gt;"",CONCATENATE(IF(E103="VHS",(IF(F103="PAL",IF(D103="Release","RVHP","NVHP"),IF(F103="SECAM",IF(D103="Release","RVHS","NVHS"),IF(D103="Release","RVHN","NVHN")))),IF(E103="VHS Compact","VHSC","NONE")),"-",TEXT(G103,"0000"),IF(H103&gt;0,CONCATENATE("-",TEXT(H103,"000")),""),IF(I103&gt;0,CONCATENATE("-",TEXT(I103,"0")),"")),"")</f>
        <v>NVHP-1987-009-1</v>
      </c>
      <c r="B103" s="6" t="s">
        <v>320</v>
      </c>
      <c r="C103" s="5" t="s">
        <v>321</v>
      </c>
      <c r="D103" s="5" t="s">
        <v>61</v>
      </c>
      <c r="E103" s="7" t="s">
        <v>26</v>
      </c>
      <c r="F103" s="7" t="s">
        <v>36</v>
      </c>
      <c r="G103" s="7" t="n">
        <v>1987</v>
      </c>
      <c r="H103" s="7" t="n">
        <v>9</v>
      </c>
      <c r="I103" s="7" t="n">
        <v>1</v>
      </c>
      <c r="J103" s="16" t="n">
        <v>1</v>
      </c>
      <c r="K103" s="7" t="s">
        <v>28</v>
      </c>
      <c r="L103" s="7"/>
      <c r="M103" s="9" t="n">
        <v>19870202</v>
      </c>
      <c r="N103" s="36" t="s">
        <v>140</v>
      </c>
      <c r="O103" s="11" t="s">
        <v>322</v>
      </c>
      <c r="P103" s="14" t="n">
        <v>1</v>
      </c>
      <c r="Q103" s="27" t="s">
        <v>38</v>
      </c>
      <c r="R103" s="14" t="n">
        <v>20</v>
      </c>
      <c r="S103" s="28" t="s">
        <v>33</v>
      </c>
      <c r="T103" s="7" t="s">
        <v>33</v>
      </c>
      <c r="U103" s="28" t="s">
        <v>33</v>
      </c>
      <c r="V103" s="19"/>
      <c r="W103" s="7"/>
    </row>
    <row collapsed="false" customFormat="false" customHeight="false" hidden="false" ht="12.1" outlineLevel="0" r="104">
      <c r="A104" s="5" t="str">
        <f aca="false">IF(E104&lt;&gt;"",CONCATENATE(IF(E104="VHS",(IF(F104="PAL",IF(D104="Release","RVHP","NVHP"),IF(F104="SECAM",IF(D104="Release","RVHS","NVHS"),IF(D104="Release","RVHN","NVHN")))),IF(E104="VHS Compact","VHSC","NONE")),"-",TEXT(G104,"0000"),IF(H104&gt;0,CONCATENATE("-",TEXT(H104,"000")),""),IF(I104&gt;0,CONCATENATE("-",TEXT(I104,"0")),"")),"")</f>
        <v>NVHP-1987-009-1</v>
      </c>
      <c r="B104" s="6" t="s">
        <v>320</v>
      </c>
      <c r="C104" s="5" t="s">
        <v>321</v>
      </c>
      <c r="D104" s="5" t="s">
        <v>61</v>
      </c>
      <c r="E104" s="7" t="s">
        <v>26</v>
      </c>
      <c r="F104" s="7" t="s">
        <v>36</v>
      </c>
      <c r="G104" s="7" t="n">
        <v>1987</v>
      </c>
      <c r="H104" s="7" t="n">
        <v>9</v>
      </c>
      <c r="I104" s="7" t="n">
        <v>1</v>
      </c>
      <c r="J104" s="16" t="n">
        <v>2</v>
      </c>
      <c r="K104" s="7" t="s">
        <v>28</v>
      </c>
      <c r="L104" s="7"/>
      <c r="M104" s="9" t="n">
        <v>19870203</v>
      </c>
      <c r="N104" s="36" t="s">
        <v>140</v>
      </c>
      <c r="O104" s="11" t="s">
        <v>323</v>
      </c>
      <c r="P104" s="14" t="n">
        <v>2</v>
      </c>
      <c r="Q104" s="27" t="s">
        <v>107</v>
      </c>
      <c r="R104" s="14" t="n">
        <v>24</v>
      </c>
      <c r="S104" s="28" t="s">
        <v>33</v>
      </c>
      <c r="T104" s="7" t="s">
        <v>33</v>
      </c>
      <c r="U104" s="28" t="s">
        <v>33</v>
      </c>
      <c r="V104" s="19"/>
      <c r="W104" s="7"/>
    </row>
    <row collapsed="false" customFormat="false" customHeight="false" hidden="false" ht="12.1" outlineLevel="0" r="105">
      <c r="A105" s="5" t="str">
        <f aca="false">IF(E105&lt;&gt;"",CONCATENATE(IF(E105="VHS",(IF(F105="PAL",IF(D105="Release","RVHP","NVHP"),IF(F105="SECAM",IF(D105="Release","RVHS","NVHS"),IF(D105="Release","RVHN","NVHN")))),IF(E105="VHS Compact","VHSC","NONE")),"-",TEXT(G105,"0000"),IF(H105&gt;0,CONCATENATE("-",TEXT(H105,"000")),""),IF(I105&gt;0,CONCATENATE("-",TEXT(I105,"0")),"")),"")</f>
        <v>NVHP-1987-009-1</v>
      </c>
      <c r="B105" s="6" t="s">
        <v>320</v>
      </c>
      <c r="C105" s="5" t="s">
        <v>321</v>
      </c>
      <c r="D105" s="5" t="s">
        <v>61</v>
      </c>
      <c r="E105" s="7" t="s">
        <v>26</v>
      </c>
      <c r="F105" s="7" t="s">
        <v>36</v>
      </c>
      <c r="G105" s="7" t="n">
        <v>1987</v>
      </c>
      <c r="H105" s="7" t="n">
        <v>9</v>
      </c>
      <c r="I105" s="7" t="n">
        <v>1</v>
      </c>
      <c r="J105" s="16" t="n">
        <v>3</v>
      </c>
      <c r="K105" s="7" t="s">
        <v>28</v>
      </c>
      <c r="L105" s="49"/>
      <c r="M105" s="9" t="n">
        <v>19870203</v>
      </c>
      <c r="N105" s="36" t="s">
        <v>140</v>
      </c>
      <c r="O105" s="11" t="s">
        <v>157</v>
      </c>
      <c r="P105" s="14" t="n">
        <v>3</v>
      </c>
      <c r="Q105" s="27" t="s">
        <v>38</v>
      </c>
      <c r="R105" s="14" t="n">
        <v>30</v>
      </c>
      <c r="S105" s="28" t="s">
        <v>33</v>
      </c>
      <c r="T105" s="7" t="s">
        <v>33</v>
      </c>
      <c r="U105" s="28" t="s">
        <v>33</v>
      </c>
      <c r="V105" s="19"/>
      <c r="W105" s="7"/>
    </row>
    <row collapsed="false" customFormat="false" customHeight="false" hidden="false" ht="12.1" outlineLevel="0" r="106">
      <c r="A106" s="5" t="str">
        <f aca="false">IF(E106&lt;&gt;"",CONCATENATE(IF(E106="VHS",(IF(F106="PAL",IF(D106="Release","RVHP","NVHP"),IF(F106="SECAM",IF(D106="Release","RVHS","NVHS"),IF(D106="Release","RVHN","NVHN")))),IF(E106="VHS Compact","VHSC","NONE")),"-",TEXT(G106,"0000"),IF(H106&gt;0,CONCATENATE("-",TEXT(H106,"000")),""),IF(I106&gt;0,CONCATENATE("-",TEXT(I106,"0")),"")),"")</f>
        <v>NVHP-1987-009-1</v>
      </c>
      <c r="B106" s="6" t="s">
        <v>320</v>
      </c>
      <c r="C106" s="5" t="s">
        <v>321</v>
      </c>
      <c r="D106" s="5" t="s">
        <v>61</v>
      </c>
      <c r="E106" s="7" t="s">
        <v>26</v>
      </c>
      <c r="F106" s="7" t="s">
        <v>36</v>
      </c>
      <c r="G106" s="7" t="n">
        <v>1987</v>
      </c>
      <c r="H106" s="7" t="n">
        <v>9</v>
      </c>
      <c r="I106" s="7" t="n">
        <v>1</v>
      </c>
      <c r="J106" s="16" t="n">
        <v>4</v>
      </c>
      <c r="K106" s="7" t="s">
        <v>28</v>
      </c>
      <c r="L106" s="49"/>
      <c r="M106" s="9" t="n">
        <v>19870203</v>
      </c>
      <c r="N106" s="36" t="s">
        <v>140</v>
      </c>
      <c r="O106" s="11" t="s">
        <v>324</v>
      </c>
      <c r="P106" s="14" t="n">
        <v>4</v>
      </c>
      <c r="Q106" s="27" t="s">
        <v>107</v>
      </c>
      <c r="R106" s="14" t="n">
        <v>75</v>
      </c>
      <c r="S106" s="28" t="s">
        <v>33</v>
      </c>
      <c r="T106" s="7" t="s">
        <v>33</v>
      </c>
      <c r="U106" s="28" t="s">
        <v>33</v>
      </c>
      <c r="V106" s="19"/>
      <c r="W106" s="7"/>
    </row>
    <row collapsed="false" customFormat="false" customHeight="false" hidden="false" ht="12.1" outlineLevel="0" r="107">
      <c r="A107" s="5" t="str">
        <f aca="false">IF(E107&lt;&gt;"",CONCATENATE(IF(E107="VHS",(IF(F107="PAL",IF(D107="Release","RVHP","NVHP"),IF(F107="SECAM",IF(D107="Release","RVHS","NVHS"),IF(D107="Release","RVHN","NVHN")))),IF(E107="VHS Compact","VHSC","NONE")),"-",TEXT(G107,"0000"),IF(H107&gt;0,CONCATENATE("-",TEXT(H107,"000")),""),IF(I107&gt;0,CONCATENATE("-",TEXT(I107,"0")),"")),"")</f>
        <v>NVHS-1987-010-1</v>
      </c>
      <c r="B107" s="5" t="s">
        <v>325</v>
      </c>
      <c r="C107" s="39" t="s">
        <v>326</v>
      </c>
      <c r="D107" s="5" t="s">
        <v>61</v>
      </c>
      <c r="E107" s="7" t="s">
        <v>26</v>
      </c>
      <c r="F107" s="7" t="s">
        <v>27</v>
      </c>
      <c r="G107" s="7" t="n">
        <v>1987</v>
      </c>
      <c r="H107" s="7" t="n">
        <v>10</v>
      </c>
      <c r="I107" s="7" t="n">
        <v>1</v>
      </c>
      <c r="J107" s="8" t="n">
        <v>1</v>
      </c>
      <c r="K107" s="7"/>
      <c r="L107" s="7"/>
      <c r="M107" s="40" t="n">
        <v>19870000</v>
      </c>
      <c r="N107" s="40" t="s">
        <v>327</v>
      </c>
      <c r="O107" s="41" t="s">
        <v>328</v>
      </c>
      <c r="P107" s="12"/>
      <c r="Q107" s="12"/>
      <c r="R107" s="14"/>
      <c r="S107" s="13" t="s">
        <v>33</v>
      </c>
      <c r="T107" s="7" t="s">
        <v>33</v>
      </c>
      <c r="U107" s="13" t="s">
        <v>33</v>
      </c>
      <c r="V107" s="22"/>
      <c r="W107" s="7"/>
    </row>
    <row collapsed="false" customFormat="false" customHeight="false" hidden="false" ht="12.1" outlineLevel="0" r="108">
      <c r="A108" s="5" t="str">
        <f aca="false">IF(E108&lt;&gt;"",CONCATENATE(IF(E108="VHS",(IF(F108="PAL",IF(D108="Release","RVHP","NVHP"),IF(F108="SECAM",IF(D108="Release","RVHS","NVHS"),IF(D108="Release","RVHN","NVHN")))),IF(E108="VHS Compact","VHSC","NONE")),"-",TEXT(G108,"0000"),IF(H108&gt;0,CONCATENATE("-",TEXT(H108,"000")),""),IF(I108&gt;0,CONCATENATE("-",TEXT(I108,"0")),"")),"")</f>
        <v>NVHP-1987-011-1</v>
      </c>
      <c r="B108" s="6" t="s">
        <v>329</v>
      </c>
      <c r="C108" s="5" t="s">
        <v>330</v>
      </c>
      <c r="D108" s="5" t="s">
        <v>61</v>
      </c>
      <c r="E108" s="7" t="s">
        <v>26</v>
      </c>
      <c r="F108" s="7" t="s">
        <v>36</v>
      </c>
      <c r="G108" s="7" t="n">
        <v>1987</v>
      </c>
      <c r="H108" s="7" t="n">
        <v>11</v>
      </c>
      <c r="I108" s="7" t="n">
        <v>1</v>
      </c>
      <c r="J108" s="16" t="n">
        <v>1</v>
      </c>
      <c r="K108" s="7" t="s">
        <v>28</v>
      </c>
      <c r="L108" s="7"/>
      <c r="M108" s="31" t="n">
        <v>19870525</v>
      </c>
      <c r="N108" s="31"/>
      <c r="O108" s="7" t="s">
        <v>331</v>
      </c>
      <c r="P108" s="7" t="s">
        <v>332</v>
      </c>
      <c r="Q108" s="7"/>
      <c r="R108" s="14"/>
      <c r="S108" s="19" t="s">
        <v>33</v>
      </c>
      <c r="T108" s="7" t="s">
        <v>33</v>
      </c>
      <c r="U108" s="7" t="s">
        <v>33</v>
      </c>
      <c r="V108" s="19"/>
      <c r="W108" s="7"/>
    </row>
    <row collapsed="false" customFormat="false" customHeight="false" hidden="false" ht="12.1" outlineLevel="0" r="109">
      <c r="A109" s="5" t="str">
        <f aca="false">IF(E109&lt;&gt;"",CONCATENATE(IF(E109="VHS",(IF(F109="PAL",IF(D109="Release","RVHP","NVHP"),IF(F109="SECAM",IF(D109="Release","RVHS","NVHS"),IF(D109="Release","RVHN","NVHN")))),IF(E109="VHS Compact","VHSC","NONE")),"-",TEXT(G109,"0000"),IF(H109&gt;0,CONCATENATE("-",TEXT(H109,"000")),""),IF(I109&gt;0,CONCATENATE("-",TEXT(I109,"0")),"")),"")</f>
        <v>NVHP-1988-001-1</v>
      </c>
      <c r="B109" s="6" t="s">
        <v>333</v>
      </c>
      <c r="C109" s="5" t="s">
        <v>334</v>
      </c>
      <c r="D109" s="5" t="s">
        <v>61</v>
      </c>
      <c r="E109" s="7" t="s">
        <v>26</v>
      </c>
      <c r="F109" s="7" t="s">
        <v>36</v>
      </c>
      <c r="G109" s="7" t="n">
        <v>1988</v>
      </c>
      <c r="H109" s="7" t="n">
        <v>1</v>
      </c>
      <c r="I109" s="7" t="n">
        <v>1</v>
      </c>
      <c r="J109" s="8" t="n">
        <v>1</v>
      </c>
      <c r="K109" s="7" t="s">
        <v>28</v>
      </c>
      <c r="L109" s="7"/>
      <c r="M109" s="9" t="n">
        <v>19880912</v>
      </c>
      <c r="N109" s="36" t="s">
        <v>335</v>
      </c>
      <c r="O109" s="11" t="s">
        <v>336</v>
      </c>
      <c r="P109" s="42" t="s">
        <v>337</v>
      </c>
      <c r="Q109" s="43" t="s">
        <v>38</v>
      </c>
      <c r="R109" s="14"/>
      <c r="S109" s="15" t="s">
        <v>33</v>
      </c>
      <c r="T109" s="7" t="s">
        <v>33</v>
      </c>
      <c r="U109" s="13" t="s">
        <v>33</v>
      </c>
      <c r="V109" s="15"/>
      <c r="W109" s="13"/>
    </row>
    <row collapsed="false" customFormat="false" customHeight="false" hidden="false" ht="12.1" outlineLevel="0" r="110">
      <c r="A110" s="5" t="str">
        <f aca="false">IF(E110&lt;&gt;"",CONCATENATE(IF(E110="VHS",(IF(F110="PAL",IF(D110="Release","RVHP","NVHP"),IF(F110="SECAM",IF(D110="Release","RVHS","NVHS"),IF(D110="Release","RVHN","NVHN")))),IF(E110="VHS Compact","VHSC","NONE")),"-",TEXT(G110,"0000"),IF(H110&gt;0,CONCATENATE("-",TEXT(H110,"000")),""),IF(I110&gt;0,CONCATENATE("-",TEXT(I110,"0")),"")),"")</f>
        <v>NVHP-1988-001-1</v>
      </c>
      <c r="B110" s="6" t="s">
        <v>333</v>
      </c>
      <c r="C110" s="5" t="s">
        <v>334</v>
      </c>
      <c r="D110" s="5" t="s">
        <v>61</v>
      </c>
      <c r="E110" s="7" t="s">
        <v>26</v>
      </c>
      <c r="F110" s="7" t="s">
        <v>36</v>
      </c>
      <c r="G110" s="7" t="n">
        <v>1988</v>
      </c>
      <c r="H110" s="7" t="n">
        <v>1</v>
      </c>
      <c r="I110" s="7" t="n">
        <v>1</v>
      </c>
      <c r="J110" s="38" t="n">
        <v>2</v>
      </c>
      <c r="K110" s="7" t="s">
        <v>28</v>
      </c>
      <c r="L110" s="7"/>
      <c r="M110" s="9" t="n">
        <v>19880912</v>
      </c>
      <c r="N110" s="56" t="s">
        <v>338</v>
      </c>
      <c r="O110" s="11" t="s">
        <v>336</v>
      </c>
      <c r="P110" s="44" t="s">
        <v>339</v>
      </c>
      <c r="Q110" s="43" t="s">
        <v>38</v>
      </c>
      <c r="R110" s="14"/>
      <c r="S110" s="15" t="s">
        <v>33</v>
      </c>
      <c r="T110" s="7" t="s">
        <v>33</v>
      </c>
      <c r="U110" s="13" t="s">
        <v>33</v>
      </c>
      <c r="V110" s="15"/>
      <c r="W110" s="13"/>
    </row>
    <row collapsed="false" customFormat="false" customHeight="false" hidden="false" ht="12.1" outlineLevel="0" r="111">
      <c r="A111" s="5" t="str">
        <f aca="false">IF(E111&lt;&gt;"",CONCATENATE(IF(E111="VHS",(IF(F111="PAL",IF(D111="Release","RVHP","NVHP"),IF(F111="SECAM",IF(D111="Release","RVHS","NVHS"),IF(D111="Release","RVHN","NVHN")))),IF(E111="VHS Compact","VHSC","NONE")),"-",TEXT(G111,"0000"),IF(H111&gt;0,CONCATENATE("-",TEXT(H111,"000")),""),IF(I111&gt;0,CONCATENATE("-",TEXT(I111,"0")),"")),"")</f>
        <v>NVHP-1988-001-1</v>
      </c>
      <c r="B111" s="6" t="s">
        <v>333</v>
      </c>
      <c r="C111" s="5" t="s">
        <v>334</v>
      </c>
      <c r="D111" s="5" t="s">
        <v>61</v>
      </c>
      <c r="E111" s="7" t="s">
        <v>26</v>
      </c>
      <c r="F111" s="7" t="s">
        <v>36</v>
      </c>
      <c r="G111" s="7" t="n">
        <v>1988</v>
      </c>
      <c r="H111" s="7" t="n">
        <v>1</v>
      </c>
      <c r="I111" s="7" t="n">
        <v>1</v>
      </c>
      <c r="J111" s="38" t="n">
        <v>3</v>
      </c>
      <c r="K111" s="7" t="s">
        <v>28</v>
      </c>
      <c r="L111" s="7"/>
      <c r="M111" s="9" t="n">
        <v>19880914</v>
      </c>
      <c r="N111" s="56" t="s">
        <v>335</v>
      </c>
      <c r="O111" s="11" t="s">
        <v>336</v>
      </c>
      <c r="P111" s="44" t="s">
        <v>340</v>
      </c>
      <c r="Q111" s="43" t="s">
        <v>38</v>
      </c>
      <c r="R111" s="14"/>
      <c r="S111" s="15" t="s">
        <v>33</v>
      </c>
      <c r="T111" s="7" t="s">
        <v>33</v>
      </c>
      <c r="U111" s="13" t="s">
        <v>33</v>
      </c>
      <c r="V111" s="15"/>
      <c r="W111" s="13"/>
    </row>
    <row collapsed="false" customFormat="false" customHeight="false" hidden="false" ht="12.1" outlineLevel="0" r="112">
      <c r="A112" s="5" t="str">
        <f aca="false">IF(E112&lt;&gt;"",CONCATENATE(IF(E112="VHS",(IF(F112="PAL",IF(D112="Release","RVHP","NVHP"),IF(F112="SECAM",IF(D112="Release","RVHS","NVHS"),IF(D112="Release","RVHN","NVHN")))),IF(E112="VHS Compact","VHSC","NONE")),"-",TEXT(G112,"0000"),IF(H112&gt;0,CONCATENATE("-",TEXT(H112,"000")),""),IF(I112&gt;0,CONCATENATE("-",TEXT(I112,"0")),"")),"")</f>
        <v>NVHP-1988-001-1</v>
      </c>
      <c r="B112" s="6" t="s">
        <v>333</v>
      </c>
      <c r="C112" s="5" t="s">
        <v>334</v>
      </c>
      <c r="D112" s="5" t="s">
        <v>61</v>
      </c>
      <c r="E112" s="7" t="s">
        <v>26</v>
      </c>
      <c r="F112" s="7" t="s">
        <v>36</v>
      </c>
      <c r="G112" s="7" t="n">
        <v>1988</v>
      </c>
      <c r="H112" s="7" t="n">
        <v>1</v>
      </c>
      <c r="I112" s="7" t="n">
        <v>1</v>
      </c>
      <c r="J112" s="38" t="n">
        <v>4</v>
      </c>
      <c r="K112" s="7" t="s">
        <v>28</v>
      </c>
      <c r="L112" s="7"/>
      <c r="M112" s="9" t="n">
        <v>19880917</v>
      </c>
      <c r="N112" s="56" t="s">
        <v>341</v>
      </c>
      <c r="O112" s="11" t="s">
        <v>336</v>
      </c>
      <c r="P112" s="44" t="s">
        <v>342</v>
      </c>
      <c r="Q112" s="43" t="s">
        <v>38</v>
      </c>
      <c r="R112" s="14"/>
      <c r="S112" s="15" t="s">
        <v>33</v>
      </c>
      <c r="T112" s="28" t="s">
        <v>33</v>
      </c>
      <c r="U112" s="13" t="s">
        <v>33</v>
      </c>
      <c r="V112" s="15"/>
      <c r="W112" s="7"/>
    </row>
    <row collapsed="false" customFormat="false" customHeight="false" hidden="false" ht="12.1" outlineLevel="0" r="113">
      <c r="A113" s="5" t="str">
        <f aca="false">IF(E113&lt;&gt;"",CONCATENATE(IF(E113="VHS",(IF(F113="PAL",IF(D113="Release","RVHP","NVHP"),IF(F113="SECAM",IF(D113="Release","RVHS","NVHS"),IF(D113="Release","RVHN","NVHN")))),IF(E113="VHS Compact","VHSC","NONE")),"-",TEXT(G113,"0000"),IF(H113&gt;0,CONCATENATE("-",TEXT(H113,"000")),""),IF(I113&gt;0,CONCATENATE("-",TEXT(I113,"0")),"")),"")</f>
        <v>NVHP-1988-001-1</v>
      </c>
      <c r="B113" s="6" t="s">
        <v>333</v>
      </c>
      <c r="C113" s="5" t="s">
        <v>334</v>
      </c>
      <c r="D113" s="5" t="s">
        <v>61</v>
      </c>
      <c r="E113" s="7" t="s">
        <v>26</v>
      </c>
      <c r="F113" s="7" t="s">
        <v>36</v>
      </c>
      <c r="G113" s="7" t="n">
        <v>1988</v>
      </c>
      <c r="H113" s="7" t="n">
        <v>1</v>
      </c>
      <c r="I113" s="7" t="n">
        <v>1</v>
      </c>
      <c r="J113" s="38" t="n">
        <v>5</v>
      </c>
      <c r="K113" s="7" t="s">
        <v>28</v>
      </c>
      <c r="L113" s="7"/>
      <c r="M113" s="9"/>
      <c r="N113" s="56" t="s">
        <v>341</v>
      </c>
      <c r="O113" s="11" t="s">
        <v>336</v>
      </c>
      <c r="P113" s="44" t="s">
        <v>343</v>
      </c>
      <c r="Q113" s="43" t="s">
        <v>38</v>
      </c>
      <c r="R113" s="14"/>
      <c r="S113" s="15" t="s">
        <v>33</v>
      </c>
      <c r="T113" s="28" t="s">
        <v>33</v>
      </c>
      <c r="U113" s="13" t="s">
        <v>33</v>
      </c>
      <c r="V113" s="15"/>
      <c r="W113" s="7"/>
    </row>
    <row collapsed="false" customFormat="false" customHeight="false" hidden="false" ht="12.1" outlineLevel="0" r="114">
      <c r="A114" s="5" t="str">
        <f aca="false">IF(E114&lt;&gt;"",CONCATENATE(IF(E114="VHS",(IF(F114="PAL",IF(D114="Release","RVHP","NVHP"),IF(F114="SECAM",IF(D114="Release","RVHS","NVHS"),IF(D114="Release","RVHN","NVHN")))),IF(E114="VHS Compact","VHSC","NONE")),"-",TEXT(G114,"0000"),IF(H114&gt;0,CONCATENATE("-",TEXT(H114,"000")),""),IF(I114&gt;0,CONCATENATE("-",TEXT(I114,"0")),"")),"")</f>
        <v>NVHP-1988-001-1</v>
      </c>
      <c r="B114" s="6" t="s">
        <v>333</v>
      </c>
      <c r="C114" s="5" t="s">
        <v>334</v>
      </c>
      <c r="D114" s="5" t="s">
        <v>61</v>
      </c>
      <c r="E114" s="7" t="s">
        <v>26</v>
      </c>
      <c r="F114" s="7" t="s">
        <v>36</v>
      </c>
      <c r="G114" s="7" t="n">
        <v>1988</v>
      </c>
      <c r="H114" s="7" t="n">
        <v>1</v>
      </c>
      <c r="I114" s="7" t="n">
        <v>1</v>
      </c>
      <c r="J114" s="38" t="n">
        <v>6</v>
      </c>
      <c r="K114" s="7" t="s">
        <v>28</v>
      </c>
      <c r="L114" s="7"/>
      <c r="M114" s="9" t="n">
        <v>19880918</v>
      </c>
      <c r="N114" s="56" t="s">
        <v>338</v>
      </c>
      <c r="O114" s="11" t="s">
        <v>336</v>
      </c>
      <c r="P114" s="44" t="s">
        <v>344</v>
      </c>
      <c r="Q114" s="43" t="s">
        <v>38</v>
      </c>
      <c r="R114" s="14"/>
      <c r="S114" s="15" t="s">
        <v>33</v>
      </c>
      <c r="T114" s="28" t="s">
        <v>33</v>
      </c>
      <c r="U114" s="13" t="s">
        <v>33</v>
      </c>
      <c r="V114" s="15"/>
      <c r="W114" s="13"/>
    </row>
    <row collapsed="false" customFormat="false" customHeight="false" hidden="false" ht="12.1" outlineLevel="0" r="115">
      <c r="A115" s="5" t="str">
        <f aca="false">IF(E115&lt;&gt;"",CONCATENATE(IF(E115="VHS",(IF(F115="PAL",IF(D115="Release","RVHP","NVHP"),IF(F115="SECAM",IF(D115="Release","RVHS","NVHS"),IF(D115="Release","RVHN","NVHN")))),IF(E115="VHS Compact","VHSC","NONE")),"-",TEXT(G115,"0000"),IF(H115&gt;0,CONCATENATE("-",TEXT(H115,"000")),""),IF(I115&gt;0,CONCATENATE("-",TEXT(I115,"0")),"")),"")</f>
        <v>NVHP-1988-001-1</v>
      </c>
      <c r="B115" s="6" t="s">
        <v>333</v>
      </c>
      <c r="C115" s="5" t="s">
        <v>334</v>
      </c>
      <c r="D115" s="5" t="s">
        <v>61</v>
      </c>
      <c r="E115" s="7" t="s">
        <v>26</v>
      </c>
      <c r="F115" s="7" t="s">
        <v>36</v>
      </c>
      <c r="G115" s="7" t="n">
        <v>1988</v>
      </c>
      <c r="H115" s="7" t="n">
        <v>1</v>
      </c>
      <c r="I115" s="7" t="n">
        <v>1</v>
      </c>
      <c r="J115" s="38" t="n">
        <v>7</v>
      </c>
      <c r="K115" s="7" t="s">
        <v>28</v>
      </c>
      <c r="L115" s="7"/>
      <c r="M115" s="9" t="n">
        <v>19881001</v>
      </c>
      <c r="N115" s="56" t="s">
        <v>338</v>
      </c>
      <c r="O115" s="11" t="s">
        <v>336</v>
      </c>
      <c r="P115" s="44" t="s">
        <v>345</v>
      </c>
      <c r="Q115" s="43" t="s">
        <v>38</v>
      </c>
      <c r="R115" s="14"/>
      <c r="S115" s="15" t="s">
        <v>33</v>
      </c>
      <c r="T115" s="28" t="s">
        <v>33</v>
      </c>
      <c r="U115" s="13" t="s">
        <v>33</v>
      </c>
      <c r="V115" s="15"/>
      <c r="W115" s="13"/>
    </row>
    <row collapsed="false" customFormat="false" customHeight="false" hidden="false" ht="12.1" outlineLevel="0" r="116">
      <c r="A116" s="5" t="str">
        <f aca="false">IF(E116&lt;&gt;"",CONCATENATE(IF(E116="VHS",(IF(F116="PAL",IF(D116="Release","RVHP","NVHP"),IF(F116="SECAM",IF(D116="Release","RVHS","NVHS"),IF(D116="Release","RVHN","NVHN")))),IF(E116="VHS Compact","VHSC","NONE")),"-",TEXT(G116,"0000"),IF(H116&gt;0,CONCATENATE("-",TEXT(H116,"000")),""),IF(I116&gt;0,CONCATENATE("-",TEXT(I116,"0")),"")),"")</f>
        <v>NVHS-1988-002-1</v>
      </c>
      <c r="B116" s="6" t="s">
        <v>346</v>
      </c>
      <c r="C116" s="5" t="s">
        <v>347</v>
      </c>
      <c r="D116" s="5" t="s">
        <v>61</v>
      </c>
      <c r="E116" s="7" t="s">
        <v>26</v>
      </c>
      <c r="F116" s="7" t="s">
        <v>27</v>
      </c>
      <c r="G116" s="7" t="n">
        <v>1988</v>
      </c>
      <c r="H116" s="7" t="n">
        <v>2</v>
      </c>
      <c r="I116" s="7" t="n">
        <v>1</v>
      </c>
      <c r="J116" s="8" t="n">
        <v>1</v>
      </c>
      <c r="K116" s="7" t="s">
        <v>28</v>
      </c>
      <c r="L116" s="7"/>
      <c r="M116" s="9" t="n">
        <v>19980804</v>
      </c>
      <c r="N116" s="36" t="s">
        <v>348</v>
      </c>
      <c r="O116" s="11" t="s">
        <v>349</v>
      </c>
      <c r="P116" s="14" t="n">
        <v>1</v>
      </c>
      <c r="Q116" s="27" t="s">
        <v>38</v>
      </c>
      <c r="R116" s="14" t="s">
        <v>350</v>
      </c>
      <c r="S116" s="15" t="s">
        <v>33</v>
      </c>
      <c r="T116" s="28" t="s">
        <v>33</v>
      </c>
      <c r="U116" s="13" t="s">
        <v>33</v>
      </c>
      <c r="V116" s="15"/>
      <c r="W116" s="13"/>
    </row>
    <row collapsed="false" customFormat="false" customHeight="false" hidden="false" ht="12.1" outlineLevel="0" r="117">
      <c r="A117" s="5" t="str">
        <f aca="false">IF(E117&lt;&gt;"",CONCATENATE(IF(E117="VHS",(IF(F117="PAL",IF(D117="Release","RVHP","NVHP"),IF(F117="SECAM",IF(D117="Release","RVHS","NVHS"),IF(D117="Release","RVHN","NVHN")))),IF(E117="VHS Compact","VHSC","NONE")),"-",TEXT(G117,"0000"),IF(H117&gt;0,CONCATENATE("-",TEXT(H117,"000")),""),IF(I117&gt;0,CONCATENATE("-",TEXT(I117,"0")),"")),"")</f>
        <v>NVHP-1988-003-1</v>
      </c>
      <c r="B117" s="6" t="s">
        <v>351</v>
      </c>
      <c r="C117" s="5" t="s">
        <v>352</v>
      </c>
      <c r="D117" s="5" t="s">
        <v>61</v>
      </c>
      <c r="E117" s="7" t="s">
        <v>26</v>
      </c>
      <c r="F117" s="7" t="s">
        <v>36</v>
      </c>
      <c r="G117" s="7" t="n">
        <v>1988</v>
      </c>
      <c r="H117" s="7" t="n">
        <v>3</v>
      </c>
      <c r="I117" s="7" t="n">
        <v>1</v>
      </c>
      <c r="J117" s="8" t="n">
        <v>1</v>
      </c>
      <c r="K117" s="7" t="s">
        <v>28</v>
      </c>
      <c r="L117" s="7"/>
      <c r="M117" s="9" t="n">
        <v>1988</v>
      </c>
      <c r="N117" s="36" t="s">
        <v>353</v>
      </c>
      <c r="O117" s="7"/>
      <c r="P117" s="11" t="s">
        <v>354</v>
      </c>
      <c r="Q117" s="14"/>
      <c r="R117" s="14" t="s">
        <v>355</v>
      </c>
      <c r="S117" s="15" t="s">
        <v>33</v>
      </c>
      <c r="T117" s="28" t="s">
        <v>33</v>
      </c>
      <c r="U117" s="13" t="s">
        <v>33</v>
      </c>
      <c r="V117" s="15"/>
      <c r="W117" s="7"/>
    </row>
    <row collapsed="false" customFormat="false" customHeight="false" hidden="false" ht="12.1" outlineLevel="0" r="118">
      <c r="A118" s="5" t="str">
        <f aca="false">IF(E118&lt;&gt;"",CONCATENATE(IF(E118="VHS",(IF(F118="PAL",IF(D118="Release","RVHP","NVHP"),IF(F118="SECAM",IF(D118="Release","RVHS","NVHS"),IF(D118="Release","RVHN","NVHN")))),IF(E118="VHS Compact","VHSC","NONE")),"-",TEXT(G118,"0000"),IF(H118&gt;0,CONCATENATE("-",TEXT(H118,"000")),""),IF(I118&gt;0,CONCATENATE("-",TEXT(I118,"0")),"")),"")</f>
        <v>NVHP-1988-003-1</v>
      </c>
      <c r="B118" s="6" t="s">
        <v>351</v>
      </c>
      <c r="C118" s="5" t="s">
        <v>352</v>
      </c>
      <c r="D118" s="5" t="s">
        <v>61</v>
      </c>
      <c r="E118" s="7" t="s">
        <v>26</v>
      </c>
      <c r="F118" s="7" t="s">
        <v>36</v>
      </c>
      <c r="G118" s="7" t="n">
        <v>1988</v>
      </c>
      <c r="H118" s="7" t="n">
        <v>3</v>
      </c>
      <c r="I118" s="7" t="n">
        <v>1</v>
      </c>
      <c r="J118" s="38" t="n">
        <v>2</v>
      </c>
      <c r="K118" s="7" t="s">
        <v>28</v>
      </c>
      <c r="L118" s="7"/>
      <c r="M118" s="9" t="n">
        <v>1988</v>
      </c>
      <c r="N118" s="36" t="s">
        <v>353</v>
      </c>
      <c r="O118" s="7"/>
      <c r="P118" s="11" t="s">
        <v>354</v>
      </c>
      <c r="Q118" s="27" t="s">
        <v>38</v>
      </c>
      <c r="R118" s="14" t="s">
        <v>356</v>
      </c>
      <c r="S118" s="15" t="s">
        <v>33</v>
      </c>
      <c r="T118" s="28" t="s">
        <v>33</v>
      </c>
      <c r="U118" s="13" t="s">
        <v>33</v>
      </c>
      <c r="V118" s="15"/>
      <c r="W118" s="7"/>
    </row>
    <row collapsed="false" customFormat="false" customHeight="false" hidden="false" ht="12.1" outlineLevel="0" r="119">
      <c r="A119" s="5" t="str">
        <f aca="false">IF(E119&lt;&gt;"",CONCATENATE(IF(E119="VHS",(IF(F119="PAL",IF(D119="Release","RVHP","NVHP"),IF(F119="SECAM",IF(D119="Release","RVHS","NVHS"),IF(D119="Release","RVHN","NVHN")))),IF(E119="VHS Compact","VHSC","NONE")),"-",TEXT(G119,"0000"),IF(H119&gt;0,CONCATENATE("-",TEXT(H119,"000")),""),IF(I119&gt;0,CONCATENATE("-",TEXT(I119,"0")),"")),"")</f>
        <v>RVHN-1988-004-1</v>
      </c>
      <c r="B119" s="6" t="s">
        <v>357</v>
      </c>
      <c r="C119" s="5" t="s">
        <v>358</v>
      </c>
      <c r="D119" s="5" t="s">
        <v>25</v>
      </c>
      <c r="E119" s="7" t="s">
        <v>26</v>
      </c>
      <c r="F119" s="7" t="s">
        <v>56</v>
      </c>
      <c r="G119" s="7" t="n">
        <v>1988</v>
      </c>
      <c r="H119" s="7" t="n">
        <v>4</v>
      </c>
      <c r="I119" s="7" t="n">
        <v>1</v>
      </c>
      <c r="J119" s="8" t="n">
        <v>1</v>
      </c>
      <c r="K119" s="7" t="s">
        <v>28</v>
      </c>
      <c r="L119" s="7"/>
      <c r="M119" s="9" t="n">
        <v>1990</v>
      </c>
      <c r="N119" s="26"/>
      <c r="O119" s="11" t="s">
        <v>359</v>
      </c>
      <c r="P119" s="11"/>
      <c r="Q119" s="11" t="s">
        <v>38</v>
      </c>
      <c r="R119" s="14"/>
      <c r="S119" s="19" t="s">
        <v>33</v>
      </c>
      <c r="T119" s="20" t="s">
        <v>33</v>
      </c>
      <c r="U119" s="7" t="s">
        <v>33</v>
      </c>
      <c r="V119" s="19" t="s">
        <v>360</v>
      </c>
      <c r="W119" s="7"/>
    </row>
    <row collapsed="false" customFormat="false" customHeight="false" hidden="false" ht="12.1" outlineLevel="0" r="120">
      <c r="A120" s="5" t="str">
        <f aca="false">IF(E120&lt;&gt;"",CONCATENATE(IF(E120="VHS",(IF(F120="PAL",IF(D120="Release","RVHP","NVHP"),IF(F120="SECAM",IF(D120="Release","RVHS","NVHS"),IF(D120="Release","RVHN","NVHN")))),IF(E120="VHS Compact","VHSC","NONE")),"-",TEXT(G120,"0000"),IF(H120&gt;0,CONCATENATE("-",TEXT(H120,"000")),""),IF(I120&gt;0,CONCATENATE("-",TEXT(I120,"0")),"")),"")</f>
        <v>NVHS-1988-004-2</v>
      </c>
      <c r="B120" s="6" t="s">
        <v>361</v>
      </c>
      <c r="C120" s="5" t="s">
        <v>362</v>
      </c>
      <c r="D120" s="5" t="s">
        <v>61</v>
      </c>
      <c r="E120" s="7" t="s">
        <v>26</v>
      </c>
      <c r="F120" s="7" t="s">
        <v>27</v>
      </c>
      <c r="G120" s="7" t="n">
        <v>1988</v>
      </c>
      <c r="H120" s="7" t="n">
        <v>4</v>
      </c>
      <c r="I120" s="7" t="n">
        <v>2</v>
      </c>
      <c r="J120" s="16" t="n">
        <v>1</v>
      </c>
      <c r="K120" s="7" t="s">
        <v>28</v>
      </c>
      <c r="L120" s="49"/>
      <c r="M120" s="9" t="n">
        <v>1988</v>
      </c>
      <c r="N120" s="10" t="s">
        <v>29</v>
      </c>
      <c r="O120" s="11" t="s">
        <v>363</v>
      </c>
      <c r="P120" s="23"/>
      <c r="Q120" s="24" t="s">
        <v>38</v>
      </c>
      <c r="R120" s="23" t="n">
        <v>95</v>
      </c>
      <c r="S120" s="19" t="s">
        <v>33</v>
      </c>
      <c r="T120" s="7" t="s">
        <v>33</v>
      </c>
      <c r="U120" s="7" t="s">
        <v>33</v>
      </c>
      <c r="V120" s="19"/>
      <c r="W120" s="7"/>
    </row>
    <row collapsed="false" customFormat="false" customHeight="false" hidden="false" ht="12.1" outlineLevel="0" r="121">
      <c r="A121" s="5" t="str">
        <f aca="false">IF(E121&lt;&gt;"",CONCATENATE(IF(E121="VHS",(IF(F121="PAL",IF(D121="Release","RVHP","NVHP"),IF(F121="SECAM",IF(D121="Release","RVHS","NVHS"),IF(D121="Release","RVHN","NVHN")))),IF(E121="VHS Compact","VHSC","NONE")),"-",TEXT(G121,"0000"),IF(H121&gt;0,CONCATENATE("-",TEXT(H121,"000")),""),IF(I121&gt;0,CONCATENATE("-",TEXT(I121,"0")),"")),"")</f>
        <v>RVHN-1988-004-3</v>
      </c>
      <c r="B121" s="6" t="s">
        <v>364</v>
      </c>
      <c r="C121" s="5" t="s">
        <v>365</v>
      </c>
      <c r="D121" s="5" t="s">
        <v>25</v>
      </c>
      <c r="E121" s="7" t="s">
        <v>26</v>
      </c>
      <c r="F121" s="7" t="s">
        <v>56</v>
      </c>
      <c r="G121" s="7" t="n">
        <v>1988</v>
      </c>
      <c r="H121" s="7" t="n">
        <v>4</v>
      </c>
      <c r="I121" s="7" t="n">
        <v>3</v>
      </c>
      <c r="J121" s="8" t="n">
        <v>1</v>
      </c>
      <c r="K121" s="7" t="s">
        <v>28</v>
      </c>
      <c r="L121" s="49"/>
      <c r="M121" s="9" t="n">
        <v>1990</v>
      </c>
      <c r="N121" s="26"/>
      <c r="O121" s="11" t="s">
        <v>359</v>
      </c>
      <c r="P121" s="11"/>
      <c r="Q121" s="11" t="s">
        <v>38</v>
      </c>
      <c r="R121" s="14"/>
      <c r="S121" s="19" t="s">
        <v>33</v>
      </c>
      <c r="T121" s="20" t="s">
        <v>33</v>
      </c>
      <c r="U121" s="7" t="s">
        <v>33</v>
      </c>
      <c r="V121" s="19" t="s">
        <v>360</v>
      </c>
      <c r="W121" s="7"/>
    </row>
    <row collapsed="false" customFormat="false" customHeight="false" hidden="false" ht="12.1" outlineLevel="0" r="122">
      <c r="A122" s="5" t="str">
        <f aca="false">IF(E122&lt;&gt;"",CONCATENATE(IF(E122="VHS",(IF(F122="PAL",IF(D122="Release","RVHP","NVHP"),IF(F122="SECAM",IF(D122="Release","RVHS","NVHS"),IF(D122="Release","RVHN","NVHN")))),IF(E122="VHS Compact","VHSC","NONE")),"-",TEXT(G122,"0000"),IF(H122&gt;0,CONCATENATE("-",TEXT(H122,"000")),""),IF(I122&gt;0,CONCATENATE("-",TEXT(I122,"0")),"")),"")</f>
        <v>RVHN-1988-004-4</v>
      </c>
      <c r="B122" s="6" t="s">
        <v>366</v>
      </c>
      <c r="C122" s="5" t="s">
        <v>367</v>
      </c>
      <c r="D122" s="5" t="s">
        <v>25</v>
      </c>
      <c r="E122" s="7" t="s">
        <v>26</v>
      </c>
      <c r="F122" s="7" t="s">
        <v>56</v>
      </c>
      <c r="G122" s="7" t="n">
        <v>1988</v>
      </c>
      <c r="H122" s="7" t="n">
        <v>4</v>
      </c>
      <c r="I122" s="7" t="n">
        <v>4</v>
      </c>
      <c r="J122" s="25" t="n">
        <v>1</v>
      </c>
      <c r="K122" s="7" t="s">
        <v>28</v>
      </c>
      <c r="L122" s="49"/>
      <c r="M122" s="9" t="n">
        <v>1990</v>
      </c>
      <c r="N122" s="26"/>
      <c r="O122" s="11" t="s">
        <v>359</v>
      </c>
      <c r="P122" s="11"/>
      <c r="Q122" s="11" t="s">
        <v>38</v>
      </c>
      <c r="R122" s="14"/>
      <c r="S122" s="19" t="s">
        <v>33</v>
      </c>
      <c r="T122" s="20" t="s">
        <v>33</v>
      </c>
      <c r="U122" s="7" t="s">
        <v>33</v>
      </c>
      <c r="V122" s="19" t="s">
        <v>368</v>
      </c>
      <c r="W122" s="7"/>
    </row>
    <row collapsed="false" customFormat="false" customHeight="false" hidden="false" ht="12.1" outlineLevel="0" r="123">
      <c r="A123" s="5" t="str">
        <f aca="false">IF(E123&lt;&gt;"",CONCATENATE(IF(E123="VHS",(IF(F123="PAL",IF(D123="Release","RVHP","NVHP"),IF(F123="SECAM",IF(D123="Release","RVHS","NVHS"),IF(D123="Release","RVHN","NVHN")))),IF(E123="VHS Compact","VHSC","NONE")),"-",TEXT(G123,"0000"),IF(H123&gt;0,CONCATENATE("-",TEXT(H123,"000")),""),IF(I123&gt;0,CONCATENATE("-",TEXT(I123,"0")),"")),"")</f>
        <v>RVHP-1988-004-5</v>
      </c>
      <c r="B123" s="6" t="s">
        <v>369</v>
      </c>
      <c r="C123" s="5" t="s">
        <v>370</v>
      </c>
      <c r="D123" s="5" t="s">
        <v>25</v>
      </c>
      <c r="E123" s="7" t="s">
        <v>26</v>
      </c>
      <c r="F123" s="7" t="s">
        <v>36</v>
      </c>
      <c r="G123" s="7" t="n">
        <v>1988</v>
      </c>
      <c r="H123" s="7" t="n">
        <v>4</v>
      </c>
      <c r="I123" s="7" t="n">
        <v>5</v>
      </c>
      <c r="J123" s="16" t="n">
        <v>1</v>
      </c>
      <c r="K123" s="7" t="s">
        <v>28</v>
      </c>
      <c r="L123" s="49"/>
      <c r="M123" s="9" t="n">
        <v>1988</v>
      </c>
      <c r="N123" s="10" t="s">
        <v>29</v>
      </c>
      <c r="O123" s="11" t="s">
        <v>371</v>
      </c>
      <c r="P123" s="23"/>
      <c r="Q123" s="24" t="s">
        <v>38</v>
      </c>
      <c r="R123" s="23" t="n">
        <v>95</v>
      </c>
      <c r="S123" s="7" t="s">
        <v>33</v>
      </c>
      <c r="T123" s="7" t="s">
        <v>33</v>
      </c>
      <c r="U123" s="7" t="s">
        <v>33</v>
      </c>
      <c r="V123" s="19"/>
      <c r="W123" s="7"/>
    </row>
    <row collapsed="false" customFormat="false" customHeight="false" hidden="false" ht="12.1" outlineLevel="0" r="124">
      <c r="A124" s="5" t="str">
        <f aca="false">IF(E124&lt;&gt;"",CONCATENATE(IF(E124="VHS",(IF(F124="PAL",IF(D124="Release","RVHP","NVHP"),IF(F124="SECAM",IF(D124="Release","RVHS","NVHS"),IF(D124="Release","RVHN","NVHN")))),IF(E124="VHS Compact","VHSC","NONE")),"-",TEXT(G124,"0000"),IF(H124&gt;0,CONCATENATE("-",TEXT(H124,"000")),""),IF(I124&gt;0,CONCATENATE("-",TEXT(I124,"0")),"")),"")</f>
        <v>NVHS-1988-004-6</v>
      </c>
      <c r="B124" s="6" t="s">
        <v>372</v>
      </c>
      <c r="C124" s="5" t="s">
        <v>373</v>
      </c>
      <c r="D124" s="5" t="s">
        <v>61</v>
      </c>
      <c r="E124" s="7" t="s">
        <v>26</v>
      </c>
      <c r="F124" s="7" t="s">
        <v>27</v>
      </c>
      <c r="G124" s="7" t="n">
        <v>1988</v>
      </c>
      <c r="H124" s="7" t="n">
        <v>4</v>
      </c>
      <c r="I124" s="7" t="n">
        <v>6</v>
      </c>
      <c r="J124" s="8" t="n">
        <v>1</v>
      </c>
      <c r="K124" s="7" t="s">
        <v>28</v>
      </c>
      <c r="L124" s="7" t="s">
        <v>44</v>
      </c>
      <c r="M124" s="9" t="s">
        <v>185</v>
      </c>
      <c r="N124" s="10" t="s">
        <v>29</v>
      </c>
      <c r="O124" s="11" t="s">
        <v>186</v>
      </c>
      <c r="P124" s="14"/>
      <c r="Q124" s="27" t="s">
        <v>38</v>
      </c>
      <c r="R124" s="14" t="n">
        <v>55</v>
      </c>
      <c r="S124" s="22" t="s">
        <v>33</v>
      </c>
      <c r="T124" s="12" t="s">
        <v>33</v>
      </c>
      <c r="U124" s="12" t="s">
        <v>33</v>
      </c>
      <c r="V124" s="22" t="s">
        <v>137</v>
      </c>
      <c r="W124" s="7"/>
    </row>
    <row collapsed="false" customFormat="false" customHeight="false" hidden="false" ht="12.1" outlineLevel="0" r="125">
      <c r="A125" s="5" t="str">
        <f aca="false">IF(E125&lt;&gt;"",CONCATENATE(IF(E125="VHS",(IF(F125="PAL",IF(D125="Release","RVHP","NVHP"),IF(F125="SECAM",IF(D125="Release","RVHS","NVHS"),IF(D125="Release","RVHN","NVHN")))),IF(E125="VHS Compact","VHSC","NONE")),"-",TEXT(G125,"0000"),IF(H125&gt;0,CONCATENATE("-",TEXT(H125,"000")),""),IF(I125&gt;0,CONCATENATE("-",TEXT(I125,"0")),"")),"")</f>
        <v>NVHP-1988-005-1</v>
      </c>
      <c r="B125" s="6" t="s">
        <v>374</v>
      </c>
      <c r="C125" s="5" t="s">
        <v>375</v>
      </c>
      <c r="D125" s="5" t="s">
        <v>61</v>
      </c>
      <c r="E125" s="7" t="s">
        <v>26</v>
      </c>
      <c r="F125" s="7" t="s">
        <v>36</v>
      </c>
      <c r="G125" s="7" t="n">
        <v>1988</v>
      </c>
      <c r="H125" s="7" t="n">
        <v>5</v>
      </c>
      <c r="I125" s="7" t="n">
        <v>1</v>
      </c>
      <c r="J125" s="16" t="n">
        <v>1</v>
      </c>
      <c r="K125" s="7" t="s">
        <v>28</v>
      </c>
      <c r="L125" s="7"/>
      <c r="M125" s="9" t="n">
        <v>1988</v>
      </c>
      <c r="N125" s="36" t="s">
        <v>376</v>
      </c>
      <c r="O125" s="11" t="s">
        <v>377</v>
      </c>
      <c r="P125" s="23"/>
      <c r="Q125" s="24" t="s">
        <v>38</v>
      </c>
      <c r="R125" s="23" t="n">
        <v>20</v>
      </c>
      <c r="S125" s="7" t="s">
        <v>33</v>
      </c>
      <c r="T125" s="7" t="s">
        <v>33</v>
      </c>
      <c r="U125" s="7" t="s">
        <v>33</v>
      </c>
      <c r="V125" s="19"/>
      <c r="W125" s="7"/>
    </row>
    <row collapsed="false" customFormat="false" customHeight="false" hidden="false" ht="12.1" outlineLevel="0" r="126">
      <c r="A126" s="5" t="str">
        <f aca="false">IF(E126&lt;&gt;"",CONCATENATE(IF(E126="VHS",(IF(F126="PAL",IF(D126="Release","RVHP","NVHP"),IF(F126="SECAM",IF(D126="Release","RVHS","NVHS"),IF(D126="Release","RVHN","NVHN")))),IF(E126="VHS Compact","VHSC","NONE")),"-",TEXT(G126,"0000"),IF(H126&gt;0,CONCATENATE("-",TEXT(H126,"000")),""),IF(I126&gt;0,CONCATENATE("-",TEXT(I126,"0")),"")),"")</f>
        <v>NVHS-1988-006-1</v>
      </c>
      <c r="B126" s="6" t="s">
        <v>378</v>
      </c>
      <c r="C126" s="5" t="s">
        <v>379</v>
      </c>
      <c r="D126" s="5" t="s">
        <v>61</v>
      </c>
      <c r="E126" s="7" t="s">
        <v>26</v>
      </c>
      <c r="F126" s="7" t="s">
        <v>27</v>
      </c>
      <c r="G126" s="7" t="n">
        <v>1988</v>
      </c>
      <c r="H126" s="7" t="n">
        <v>6</v>
      </c>
      <c r="I126" s="7" t="n">
        <v>1</v>
      </c>
      <c r="J126" s="16" t="n">
        <v>1</v>
      </c>
      <c r="K126" s="7" t="s">
        <v>28</v>
      </c>
      <c r="L126" s="7"/>
      <c r="M126" s="9" t="n">
        <v>1988</v>
      </c>
      <c r="N126" s="36" t="s">
        <v>123</v>
      </c>
      <c r="O126" s="11" t="s">
        <v>380</v>
      </c>
      <c r="P126" s="14"/>
      <c r="Q126" s="24" t="s">
        <v>38</v>
      </c>
      <c r="R126" s="14" t="n">
        <v>25</v>
      </c>
      <c r="S126" s="7" t="s">
        <v>33</v>
      </c>
      <c r="T126" s="7" t="s">
        <v>33</v>
      </c>
      <c r="U126" s="7" t="s">
        <v>33</v>
      </c>
      <c r="V126" s="19"/>
      <c r="W126" s="7"/>
    </row>
    <row collapsed="false" customFormat="false" customHeight="false" hidden="false" ht="12.1" outlineLevel="0" r="127">
      <c r="A127" s="5" t="str">
        <f aca="false">IF(E127&lt;&gt;"",CONCATENATE(IF(E127="VHS",(IF(F127="PAL",IF(D127="Release","RVHP","NVHP"),IF(F127="SECAM",IF(D127="Release","RVHS","NVHS"),IF(D127="Release","RVHN","NVHN")))),IF(E127="VHS Compact","VHSC","NONE")),"-",TEXT(G127,"0000"),IF(H127&gt;0,CONCATENATE("-",TEXT(H127,"000")),""),IF(I127&gt;0,CONCATENATE("-",TEXT(I127,"0")),"")),"")</f>
        <v>RVHN-1988-007-1</v>
      </c>
      <c r="B127" s="6" t="s">
        <v>381</v>
      </c>
      <c r="C127" s="5" t="s">
        <v>382</v>
      </c>
      <c r="D127" s="5" t="s">
        <v>25</v>
      </c>
      <c r="E127" s="7" t="s">
        <v>26</v>
      </c>
      <c r="F127" s="7" t="s">
        <v>56</v>
      </c>
      <c r="G127" s="7" t="n">
        <v>1988</v>
      </c>
      <c r="H127" s="7" t="n">
        <v>7</v>
      </c>
      <c r="I127" s="7" t="n">
        <v>1</v>
      </c>
      <c r="J127" s="25" t="n">
        <v>1</v>
      </c>
      <c r="K127" s="7" t="s">
        <v>28</v>
      </c>
      <c r="L127" s="7"/>
      <c r="M127" s="9" t="n">
        <v>1988</v>
      </c>
      <c r="N127" s="26" t="s">
        <v>29</v>
      </c>
      <c r="O127" s="26" t="s">
        <v>57</v>
      </c>
      <c r="P127" s="26"/>
      <c r="Q127" s="26" t="s">
        <v>38</v>
      </c>
      <c r="R127" s="14"/>
      <c r="S127" s="13" t="s">
        <v>33</v>
      </c>
      <c r="T127" s="13" t="s">
        <v>33</v>
      </c>
      <c r="U127" s="13" t="s">
        <v>33</v>
      </c>
      <c r="V127" s="19" t="s">
        <v>58</v>
      </c>
      <c r="W127" s="7"/>
    </row>
    <row collapsed="false" customFormat="false" customHeight="false" hidden="false" ht="12.1" outlineLevel="0" r="128">
      <c r="A128" s="5" t="str">
        <f aca="false">IF(E128&lt;&gt;"",CONCATENATE(IF(E128="VHS",(IF(F128="PAL",IF(D128="Release","RVHP","NVHP"),IF(F128="SECAM",IF(D128="Release","RVHS","NVHS"),IF(D128="Release","RVHN","NVHN")))),IF(E128="VHS Compact","VHSC","NONE")),"-",TEXT(G128,"0000"),IF(H128&gt;0,CONCATENATE("-",TEXT(H128,"000")),""),IF(I128&gt;0,CONCATENATE("-",TEXT(I128,"0")),"")),"")</f>
        <v>NVHP-1988-008-1</v>
      </c>
      <c r="B128" s="6" t="s">
        <v>383</v>
      </c>
      <c r="C128" s="5" t="s">
        <v>384</v>
      </c>
      <c r="D128" s="5" t="s">
        <v>61</v>
      </c>
      <c r="E128" s="7" t="s">
        <v>26</v>
      </c>
      <c r="F128" s="7" t="s">
        <v>36</v>
      </c>
      <c r="G128" s="7" t="n">
        <v>1988</v>
      </c>
      <c r="H128" s="7" t="n">
        <v>8</v>
      </c>
      <c r="I128" s="7" t="n">
        <v>1</v>
      </c>
      <c r="J128" s="16" t="n">
        <v>1</v>
      </c>
      <c r="K128" s="7" t="s">
        <v>28</v>
      </c>
      <c r="L128" s="7"/>
      <c r="M128" s="9" t="n">
        <v>1998</v>
      </c>
      <c r="N128" s="36" t="s">
        <v>385</v>
      </c>
      <c r="O128" s="11" t="s">
        <v>386</v>
      </c>
      <c r="P128" s="23"/>
      <c r="Q128" s="24" t="s">
        <v>38</v>
      </c>
      <c r="R128" s="23" t="n">
        <v>40</v>
      </c>
      <c r="S128" s="13" t="s">
        <v>33</v>
      </c>
      <c r="T128" s="13" t="s">
        <v>33</v>
      </c>
      <c r="U128" s="13" t="s">
        <v>33</v>
      </c>
      <c r="V128" s="19"/>
      <c r="W128" s="7"/>
    </row>
    <row collapsed="false" customFormat="false" customHeight="false" hidden="false" ht="12.1" outlineLevel="0" r="129">
      <c r="A129" s="5" t="str">
        <f aca="false">IF(E129&lt;&gt;"",CONCATENATE(IF(E129="VHS",(IF(F129="PAL",IF(D129="Release","RVHP","NVHP"),IF(F129="SECAM",IF(D129="Release","RVHS","NVHS"),IF(D129="Release","RVHN","NVHN")))),IF(E129="VHS Compact","VHSC","NONE")),"-",TEXT(G129,"0000"),IF(H129&gt;0,CONCATENATE("-",TEXT(H129,"000")),""),IF(I129&gt;0,CONCATENATE("-",TEXT(I129,"0")),"")),"")</f>
        <v>NVHP-1988-008-1</v>
      </c>
      <c r="B129" s="6" t="s">
        <v>383</v>
      </c>
      <c r="C129" s="5" t="s">
        <v>384</v>
      </c>
      <c r="D129" s="5" t="s">
        <v>61</v>
      </c>
      <c r="E129" s="7" t="s">
        <v>26</v>
      </c>
      <c r="F129" s="7" t="s">
        <v>36</v>
      </c>
      <c r="G129" s="7" t="n">
        <v>1988</v>
      </c>
      <c r="H129" s="7" t="n">
        <v>8</v>
      </c>
      <c r="I129" s="7" t="n">
        <v>1</v>
      </c>
      <c r="J129" s="16" t="n">
        <v>2</v>
      </c>
      <c r="K129" s="7" t="s">
        <v>28</v>
      </c>
      <c r="L129" s="7"/>
      <c r="M129" s="9" t="n">
        <v>1998</v>
      </c>
      <c r="N129" s="36" t="s">
        <v>385</v>
      </c>
      <c r="O129" s="11" t="s">
        <v>387</v>
      </c>
      <c r="P129" s="23"/>
      <c r="Q129" s="24" t="s">
        <v>38</v>
      </c>
      <c r="R129" s="23" t="n">
        <v>2</v>
      </c>
      <c r="S129" s="13" t="s">
        <v>33</v>
      </c>
      <c r="T129" s="13" t="s">
        <v>33</v>
      </c>
      <c r="U129" s="13" t="s">
        <v>33</v>
      </c>
      <c r="V129" s="19"/>
      <c r="W129" s="7"/>
    </row>
    <row collapsed="false" customFormat="false" customHeight="false" hidden="false" ht="12.1" outlineLevel="0" r="130">
      <c r="A130" s="5" t="str">
        <f aca="false">IF(E130&lt;&gt;"",CONCATENATE(IF(E130="VHS",(IF(F130="PAL",IF(D130="Release","RVHP","NVHP"),IF(F130="SECAM",IF(D130="Release","RVHS","NVHS"),IF(D130="Release","RVHN","NVHN")))),IF(E130="VHS Compact","VHSC","NONE")),"-",TEXT(G130,"0000"),IF(H130&gt;0,CONCATENATE("-",TEXT(H130,"000")),""),IF(I130&gt;0,CONCATENATE("-",TEXT(I130,"0")),"")),"")</f>
        <v>NVHP-1988-008-1</v>
      </c>
      <c r="B130" s="6" t="s">
        <v>383</v>
      </c>
      <c r="C130" s="5" t="s">
        <v>384</v>
      </c>
      <c r="D130" s="5" t="s">
        <v>61</v>
      </c>
      <c r="E130" s="7" t="s">
        <v>26</v>
      </c>
      <c r="F130" s="7" t="s">
        <v>36</v>
      </c>
      <c r="G130" s="7" t="n">
        <v>1988</v>
      </c>
      <c r="H130" s="7" t="n">
        <v>8</v>
      </c>
      <c r="I130" s="7" t="n">
        <v>1</v>
      </c>
      <c r="J130" s="16" t="n">
        <v>3</v>
      </c>
      <c r="K130" s="7" t="s">
        <v>28</v>
      </c>
      <c r="L130" s="7"/>
      <c r="M130" s="9" t="n">
        <v>1998</v>
      </c>
      <c r="N130" s="36" t="s">
        <v>385</v>
      </c>
      <c r="O130" s="11" t="s">
        <v>388</v>
      </c>
      <c r="P130" s="23"/>
      <c r="Q130" s="24" t="s">
        <v>38</v>
      </c>
      <c r="R130" s="23" t="n">
        <v>27</v>
      </c>
      <c r="S130" s="13" t="s">
        <v>33</v>
      </c>
      <c r="T130" s="13" t="s">
        <v>33</v>
      </c>
      <c r="U130" s="13" t="s">
        <v>33</v>
      </c>
      <c r="V130" s="19"/>
      <c r="W130" s="7"/>
    </row>
    <row collapsed="false" customFormat="false" customHeight="false" hidden="false" ht="12.1" outlineLevel="0" r="131">
      <c r="A131" s="5" t="str">
        <f aca="false">IF(E131&lt;&gt;"",CONCATENATE(IF(E131="VHS",(IF(F131="PAL",IF(D131="Release","RVHP","NVHP"),IF(F131="SECAM",IF(D131="Release","RVHS","NVHS"),IF(D131="Release","RVHN","NVHN")))),IF(E131="VHS Compact","VHSC","NONE")),"-",TEXT(G131,"0000"),IF(H131&gt;0,CONCATENATE("-",TEXT(H131,"000")),""),IF(I131&gt;0,CONCATENATE("-",TEXT(I131,"0")),"")),"")</f>
        <v>NVHP-1988-008-1</v>
      </c>
      <c r="B131" s="6" t="s">
        <v>383</v>
      </c>
      <c r="C131" s="5" t="s">
        <v>384</v>
      </c>
      <c r="D131" s="5" t="s">
        <v>61</v>
      </c>
      <c r="E131" s="7" t="s">
        <v>26</v>
      </c>
      <c r="F131" s="7" t="s">
        <v>36</v>
      </c>
      <c r="G131" s="7" t="n">
        <v>1988</v>
      </c>
      <c r="H131" s="7" t="n">
        <v>8</v>
      </c>
      <c r="I131" s="7" t="n">
        <v>1</v>
      </c>
      <c r="J131" s="16" t="n">
        <v>4</v>
      </c>
      <c r="K131" s="7" t="s">
        <v>28</v>
      </c>
      <c r="L131" s="49"/>
      <c r="M131" s="9" t="n">
        <v>1998</v>
      </c>
      <c r="N131" s="36" t="s">
        <v>385</v>
      </c>
      <c r="O131" s="11" t="s">
        <v>389</v>
      </c>
      <c r="P131" s="23"/>
      <c r="Q131" s="24" t="s">
        <v>38</v>
      </c>
      <c r="R131" s="23" t="n">
        <v>44</v>
      </c>
      <c r="S131" s="13" t="s">
        <v>33</v>
      </c>
      <c r="T131" s="13" t="s">
        <v>33</v>
      </c>
      <c r="U131" s="13" t="s">
        <v>33</v>
      </c>
      <c r="V131" s="19"/>
      <c r="W131" s="7"/>
    </row>
    <row collapsed="false" customFormat="false" customHeight="false" hidden="false" ht="12.1" outlineLevel="0" r="132">
      <c r="A132" s="5" t="str">
        <f aca="false">IF(E132&lt;&gt;"",CONCATENATE(IF(E132="VHS",(IF(F132="PAL",IF(D132="Release","RVHP","NVHP"),IF(F132="SECAM",IF(D132="Release","RVHS","NVHS"),IF(D132="Release","RVHN","NVHN")))),IF(E132="VHS Compact","VHSC","NONE")),"-",TEXT(G132,"0000"),IF(H132&gt;0,CONCATENATE("-",TEXT(H132,"000")),""),IF(I132&gt;0,CONCATENATE("-",TEXT(I132,"0")),"")),"")</f>
        <v>NVHP-1988-008-1</v>
      </c>
      <c r="B132" s="6" t="s">
        <v>383</v>
      </c>
      <c r="C132" s="5" t="s">
        <v>384</v>
      </c>
      <c r="D132" s="5" t="s">
        <v>61</v>
      </c>
      <c r="E132" s="7" t="s">
        <v>26</v>
      </c>
      <c r="F132" s="7" t="s">
        <v>36</v>
      </c>
      <c r="G132" s="7" t="n">
        <v>1988</v>
      </c>
      <c r="H132" s="7" t="n">
        <v>8</v>
      </c>
      <c r="I132" s="7" t="n">
        <v>1</v>
      </c>
      <c r="J132" s="16" t="n">
        <v>5</v>
      </c>
      <c r="K132" s="7" t="s">
        <v>28</v>
      </c>
      <c r="L132" s="7"/>
      <c r="M132" s="9" t="n">
        <v>1998</v>
      </c>
      <c r="N132" s="36" t="s">
        <v>385</v>
      </c>
      <c r="O132" s="11" t="s">
        <v>390</v>
      </c>
      <c r="P132" s="23"/>
      <c r="Q132" s="24" t="s">
        <v>38</v>
      </c>
      <c r="R132" s="23" t="n">
        <v>11</v>
      </c>
      <c r="S132" s="13" t="s">
        <v>33</v>
      </c>
      <c r="T132" s="13" t="s">
        <v>33</v>
      </c>
      <c r="U132" s="13" t="s">
        <v>33</v>
      </c>
      <c r="V132" s="19"/>
      <c r="W132" s="7"/>
    </row>
    <row collapsed="false" customFormat="false" customHeight="false" hidden="false" ht="12.1" outlineLevel="0" r="133">
      <c r="A133" s="5" t="str">
        <f aca="false">IF(E133&lt;&gt;"",CONCATENATE(IF(E133="VHS",(IF(F133="PAL",IF(D133="Release","RVHP","NVHP"),IF(F133="SECAM",IF(D133="Release","RVHS","NVHS"),IF(D133="Release","RVHN","NVHN")))),IF(E133="VHS Compact","VHSC","NONE")),"-",TEXT(G133,"0000"),IF(H133&gt;0,CONCATENATE("-",TEXT(H133,"000")),""),IF(I133&gt;0,CONCATENATE("-",TEXT(I133,"0")),"")),"")</f>
        <v>NVHP-1988-008-1</v>
      </c>
      <c r="B133" s="6" t="s">
        <v>383</v>
      </c>
      <c r="C133" s="5" t="s">
        <v>384</v>
      </c>
      <c r="D133" s="5" t="s">
        <v>61</v>
      </c>
      <c r="E133" s="7" t="s">
        <v>26</v>
      </c>
      <c r="F133" s="7" t="s">
        <v>36</v>
      </c>
      <c r="G133" s="7" t="n">
        <v>1988</v>
      </c>
      <c r="H133" s="7" t="n">
        <v>8</v>
      </c>
      <c r="I133" s="7" t="n">
        <v>1</v>
      </c>
      <c r="J133" s="16" t="n">
        <v>6</v>
      </c>
      <c r="K133" s="7" t="s">
        <v>28</v>
      </c>
      <c r="L133" s="7"/>
      <c r="M133" s="9" t="n">
        <v>1998</v>
      </c>
      <c r="N133" s="36" t="s">
        <v>385</v>
      </c>
      <c r="O133" s="11" t="s">
        <v>391</v>
      </c>
      <c r="P133" s="23"/>
      <c r="Q133" s="24" t="s">
        <v>38</v>
      </c>
      <c r="R133" s="23" t="n">
        <v>9</v>
      </c>
      <c r="S133" s="13" t="s">
        <v>33</v>
      </c>
      <c r="T133" s="13" t="s">
        <v>33</v>
      </c>
      <c r="U133" s="13" t="s">
        <v>33</v>
      </c>
      <c r="V133" s="19"/>
      <c r="W133" s="7"/>
    </row>
    <row collapsed="false" customFormat="false" customHeight="false" hidden="false" ht="12.1" outlineLevel="0" r="134">
      <c r="A134" s="5" t="str">
        <f aca="false">IF(E134&lt;&gt;"",CONCATENATE(IF(E134="VHS",(IF(F134="PAL",IF(D134="Release","RVHP","NVHP"),IF(F134="SECAM",IF(D134="Release","RVHS","NVHS"),IF(D134="Release","RVHN","NVHN")))),IF(E134="VHS Compact","VHSC","NONE")),"-",TEXT(G134,"0000"),IF(H134&gt;0,CONCATENATE("-",TEXT(H134,"000")),""),IF(I134&gt;0,CONCATENATE("-",TEXT(I134,"0")),"")),"")</f>
        <v>NVHP-1988-008-1</v>
      </c>
      <c r="B134" s="6" t="s">
        <v>383</v>
      </c>
      <c r="C134" s="5" t="s">
        <v>384</v>
      </c>
      <c r="D134" s="5" t="s">
        <v>61</v>
      </c>
      <c r="E134" s="7" t="s">
        <v>26</v>
      </c>
      <c r="F134" s="7" t="s">
        <v>36</v>
      </c>
      <c r="G134" s="7" t="n">
        <v>1988</v>
      </c>
      <c r="H134" s="7" t="n">
        <v>8</v>
      </c>
      <c r="I134" s="7" t="n">
        <v>1</v>
      </c>
      <c r="J134" s="16" t="n">
        <v>7</v>
      </c>
      <c r="K134" s="7" t="s">
        <v>28</v>
      </c>
      <c r="L134" s="7"/>
      <c r="M134" s="9" t="n">
        <v>1998</v>
      </c>
      <c r="N134" s="36" t="s">
        <v>385</v>
      </c>
      <c r="O134" s="11" t="s">
        <v>392</v>
      </c>
      <c r="P134" s="23"/>
      <c r="Q134" s="24" t="s">
        <v>38</v>
      </c>
      <c r="R134" s="23" t="n">
        <v>5</v>
      </c>
      <c r="S134" s="13" t="s">
        <v>33</v>
      </c>
      <c r="T134" s="13" t="s">
        <v>33</v>
      </c>
      <c r="U134" s="13" t="s">
        <v>33</v>
      </c>
      <c r="V134" s="19"/>
      <c r="W134" s="7"/>
    </row>
    <row collapsed="false" customFormat="false" customHeight="false" hidden="false" ht="12.1" outlineLevel="0" r="135">
      <c r="A135" s="5" t="str">
        <f aca="false">IF(E135&lt;&gt;"",CONCATENATE(IF(E135="VHS",(IF(F135="PAL",IF(D135="Release","RVHP","NVHP"),IF(F135="SECAM",IF(D135="Release","RVHS","NVHS"),IF(D135="Release","RVHN","NVHN")))),IF(E135="VHS Compact","VHSC","NONE")),"-",TEXT(G135,"0000"),IF(H135&gt;0,CONCATENATE("-",TEXT(H135,"000")),""),IF(I135&gt;0,CONCATENATE("-",TEXT(I135,"0")),"")),"")</f>
        <v>NVHP-1988-008-1</v>
      </c>
      <c r="B135" s="6" t="s">
        <v>383</v>
      </c>
      <c r="C135" s="5" t="s">
        <v>384</v>
      </c>
      <c r="D135" s="5" t="s">
        <v>61</v>
      </c>
      <c r="E135" s="7" t="s">
        <v>26</v>
      </c>
      <c r="F135" s="7" t="s">
        <v>36</v>
      </c>
      <c r="G135" s="7" t="n">
        <v>1988</v>
      </c>
      <c r="H135" s="7" t="n">
        <v>8</v>
      </c>
      <c r="I135" s="7" t="n">
        <v>1</v>
      </c>
      <c r="J135" s="16" t="n">
        <v>8</v>
      </c>
      <c r="K135" s="7" t="s">
        <v>28</v>
      </c>
      <c r="L135" s="7"/>
      <c r="M135" s="9" t="n">
        <v>1998</v>
      </c>
      <c r="N135" s="36" t="s">
        <v>385</v>
      </c>
      <c r="O135" s="11" t="s">
        <v>393</v>
      </c>
      <c r="P135" s="23"/>
      <c r="Q135" s="24" t="s">
        <v>38</v>
      </c>
      <c r="R135" s="23" t="n">
        <v>23</v>
      </c>
      <c r="S135" s="13" t="s">
        <v>33</v>
      </c>
      <c r="T135" s="13" t="s">
        <v>33</v>
      </c>
      <c r="U135" s="13" t="s">
        <v>33</v>
      </c>
      <c r="V135" s="19"/>
      <c r="W135" s="7"/>
    </row>
    <row collapsed="false" customFormat="false" customHeight="false" hidden="false" ht="12.1" outlineLevel="0" r="136">
      <c r="A136" s="5" t="str">
        <f aca="false">IF(E136&lt;&gt;"",CONCATENATE(IF(E136="VHS",(IF(F136="PAL",IF(D136="Release","RVHP","NVHP"),IF(F136="SECAM",IF(D136="Release","RVHS","NVHS"),IF(D136="Release","RVHN","NVHN")))),IF(E136="VHS Compact","VHSC","NONE")),"-",TEXT(G136,"0000"),IF(H136&gt;0,CONCATENATE("-",TEXT(H136,"000")),""),IF(I136&gt;0,CONCATENATE("-",TEXT(I136,"0")),"")),"")</f>
        <v>NVHP-1988-008-1</v>
      </c>
      <c r="B136" s="6" t="s">
        <v>383</v>
      </c>
      <c r="C136" s="5" t="s">
        <v>384</v>
      </c>
      <c r="D136" s="5" t="s">
        <v>61</v>
      </c>
      <c r="E136" s="7" t="s">
        <v>26</v>
      </c>
      <c r="F136" s="7" t="s">
        <v>36</v>
      </c>
      <c r="G136" s="7" t="n">
        <v>1988</v>
      </c>
      <c r="H136" s="7" t="n">
        <v>8</v>
      </c>
      <c r="I136" s="7" t="n">
        <v>1</v>
      </c>
      <c r="J136" s="16" t="n">
        <v>9</v>
      </c>
      <c r="K136" s="7" t="s">
        <v>28</v>
      </c>
      <c r="L136" s="7"/>
      <c r="M136" s="9" t="n">
        <v>1998</v>
      </c>
      <c r="N136" s="36" t="s">
        <v>385</v>
      </c>
      <c r="O136" s="11" t="s">
        <v>394</v>
      </c>
      <c r="P136" s="23"/>
      <c r="Q136" s="24" t="s">
        <v>38</v>
      </c>
      <c r="R136" s="23" t="n">
        <v>8</v>
      </c>
      <c r="S136" s="13" t="s">
        <v>33</v>
      </c>
      <c r="T136" s="13" t="s">
        <v>33</v>
      </c>
      <c r="U136" s="13" t="s">
        <v>33</v>
      </c>
      <c r="V136" s="19"/>
      <c r="W136" s="7"/>
    </row>
    <row collapsed="false" customFormat="false" customHeight="false" hidden="false" ht="12.1" outlineLevel="0" r="137">
      <c r="A137" s="5" t="str">
        <f aca="false">IF(E137&lt;&gt;"",CONCATENATE(IF(E137="VHS",(IF(F137="PAL",IF(D137="Release","RVHP","NVHP"),IF(F137="SECAM",IF(D137="Release","RVHS","NVHS"),IF(D137="Release","RVHN","NVHN")))),IF(E137="VHS Compact","VHSC","NONE")),"-",TEXT(G137,"0000"),IF(H137&gt;0,CONCATENATE("-",TEXT(H137,"000")),""),IF(I137&gt;0,CONCATENATE("-",TEXT(I137,"0")),"")),"")</f>
        <v>NVHS-1988-009-1</v>
      </c>
      <c r="B137" s="5" t="s">
        <v>395</v>
      </c>
      <c r="C137" s="39" t="s">
        <v>396</v>
      </c>
      <c r="D137" s="5" t="s">
        <v>61</v>
      </c>
      <c r="E137" s="7" t="s">
        <v>26</v>
      </c>
      <c r="F137" s="7" t="s">
        <v>27</v>
      </c>
      <c r="G137" s="7" t="n">
        <v>1988</v>
      </c>
      <c r="H137" s="7" t="n">
        <v>9</v>
      </c>
      <c r="I137" s="7" t="n">
        <v>1</v>
      </c>
      <c r="J137" s="8" t="n">
        <v>1</v>
      </c>
      <c r="K137" s="7" t="s">
        <v>28</v>
      </c>
      <c r="L137" s="7"/>
      <c r="M137" s="40" t="n">
        <v>19880818</v>
      </c>
      <c r="N137" s="40" t="s">
        <v>397</v>
      </c>
      <c r="O137" s="41" t="s">
        <v>398</v>
      </c>
      <c r="P137" s="12"/>
      <c r="Q137" s="7"/>
      <c r="R137" s="14"/>
      <c r="S137" s="13" t="s">
        <v>33</v>
      </c>
      <c r="T137" s="13" t="s">
        <v>33</v>
      </c>
      <c r="U137" s="13" t="s">
        <v>33</v>
      </c>
      <c r="V137" s="22"/>
      <c r="W137" s="7"/>
    </row>
    <row collapsed="false" customFormat="false" customHeight="false" hidden="false" ht="12.1" outlineLevel="0" r="138">
      <c r="A138" s="5" t="str">
        <f aca="false">IF(E138&lt;&gt;"",CONCATENATE(IF(E138="VHS",(IF(F138="PAL",IF(D138="Release","RVHP","NVHP"),IF(F138="SECAM",IF(D138="Release","RVHS","NVHS"),IF(D138="Release","RVHN","NVHN")))),IF(E138="VHS Compact","VHSC","NONE")),"-",TEXT(G138,"0000"),IF(H138&gt;0,CONCATENATE("-",TEXT(H138,"000")),""),IF(I138&gt;0,CONCATENATE("-",TEXT(I138,"0")),"")),"")</f>
        <v>NVHS-1988-010-1</v>
      </c>
      <c r="B138" s="5" t="s">
        <v>399</v>
      </c>
      <c r="C138" s="39" t="s">
        <v>400</v>
      </c>
      <c r="D138" s="5" t="s">
        <v>61</v>
      </c>
      <c r="E138" s="7" t="s">
        <v>26</v>
      </c>
      <c r="F138" s="7" t="s">
        <v>27</v>
      </c>
      <c r="G138" s="7" t="n">
        <v>1988</v>
      </c>
      <c r="H138" s="7" t="n">
        <v>10</v>
      </c>
      <c r="I138" s="7" t="n">
        <v>1</v>
      </c>
      <c r="J138" s="8" t="n">
        <v>1</v>
      </c>
      <c r="K138" s="7" t="s">
        <v>28</v>
      </c>
      <c r="L138" s="7"/>
      <c r="M138" s="40" t="n">
        <v>19880811</v>
      </c>
      <c r="N138" s="40" t="s">
        <v>401</v>
      </c>
      <c r="O138" s="41" t="s">
        <v>402</v>
      </c>
      <c r="P138" s="12"/>
      <c r="Q138" s="7"/>
      <c r="R138" s="14"/>
      <c r="S138" s="13" t="s">
        <v>33</v>
      </c>
      <c r="T138" s="13" t="s">
        <v>33</v>
      </c>
      <c r="U138" s="13" t="s">
        <v>33</v>
      </c>
      <c r="V138" s="22"/>
      <c r="W138" s="13"/>
    </row>
    <row collapsed="false" customFormat="false" customHeight="false" hidden="false" ht="12.1" outlineLevel="0" r="139">
      <c r="A139" s="5" t="str">
        <f aca="false">IF(E139&lt;&gt;"",CONCATENATE(IF(E139="VHS",(IF(F139="PAL",IF(D139="Release","RVHP","NVHP"),IF(F139="SECAM",IF(D139="Release","RVHS","NVHS"),IF(D139="Release","RVHN","NVHN")))),IF(E139="VHS Compact","VHSC","NONE")),"-",TEXT(G139,"0000"),IF(H139&gt;0,CONCATENATE("-",TEXT(H139,"000")),""),IF(I139&gt;0,CONCATENATE("-",TEXT(I139,"0")),"")),"")</f>
        <v>NVHS-1988-011-1</v>
      </c>
      <c r="B139" s="5" t="s">
        <v>403</v>
      </c>
      <c r="C139" s="39" t="s">
        <v>404</v>
      </c>
      <c r="D139" s="5" t="s">
        <v>61</v>
      </c>
      <c r="E139" s="7" t="s">
        <v>26</v>
      </c>
      <c r="F139" s="7" t="s">
        <v>27</v>
      </c>
      <c r="G139" s="7" t="n">
        <v>1988</v>
      </c>
      <c r="H139" s="7" t="n">
        <v>11</v>
      </c>
      <c r="I139" s="7" t="n">
        <v>1</v>
      </c>
      <c r="J139" s="8" t="n">
        <v>1</v>
      </c>
      <c r="K139" s="7" t="s">
        <v>28</v>
      </c>
      <c r="L139" s="7"/>
      <c r="M139" s="40" t="n">
        <v>19880804</v>
      </c>
      <c r="N139" s="40" t="s">
        <v>405</v>
      </c>
      <c r="O139" s="41" t="s">
        <v>406</v>
      </c>
      <c r="P139" s="12"/>
      <c r="Q139" s="12"/>
      <c r="R139" s="14"/>
      <c r="S139" s="13" t="s">
        <v>33</v>
      </c>
      <c r="T139" s="13" t="s">
        <v>33</v>
      </c>
      <c r="U139" s="13" t="s">
        <v>33</v>
      </c>
      <c r="V139" s="22"/>
      <c r="W139" s="13"/>
    </row>
    <row collapsed="false" customFormat="false" customHeight="false" hidden="false" ht="12.1" outlineLevel="0" r="140">
      <c r="A140" s="5" t="str">
        <f aca="false">IF(E140&lt;&gt;"",CONCATENATE(IF(E140="VHS",(IF(F140="PAL",IF(D140="Release","RVHP","NVHP"),IF(F140="SECAM",IF(D140="Release","RVHS","NVHS"),IF(D140="Release","RVHN","NVHN")))),IF(E140="VHS Compact","VHSC","NONE")),"-",TEXT(G140,"0000"),IF(H140&gt;0,CONCATENATE("-",TEXT(H140,"000")),""),IF(I140&gt;0,CONCATENATE("-",TEXT(I140,"0")),"")),"")</f>
        <v>NVHS-1988-012-1</v>
      </c>
      <c r="B140" s="5" t="s">
        <v>407</v>
      </c>
      <c r="C140" s="39" t="s">
        <v>408</v>
      </c>
      <c r="D140" s="5" t="s">
        <v>61</v>
      </c>
      <c r="E140" s="7" t="s">
        <v>26</v>
      </c>
      <c r="F140" s="7" t="s">
        <v>27</v>
      </c>
      <c r="G140" s="7" t="n">
        <v>1988</v>
      </c>
      <c r="H140" s="7" t="n">
        <v>12</v>
      </c>
      <c r="I140" s="7" t="n">
        <v>1</v>
      </c>
      <c r="J140" s="8" t="n">
        <v>1</v>
      </c>
      <c r="K140" s="7" t="s">
        <v>28</v>
      </c>
      <c r="L140" s="7"/>
      <c r="M140" s="40" t="n">
        <v>19880820</v>
      </c>
      <c r="N140" s="40" t="s">
        <v>409</v>
      </c>
      <c r="O140" s="41" t="s">
        <v>410</v>
      </c>
      <c r="P140" s="12"/>
      <c r="Q140" s="12"/>
      <c r="R140" s="14"/>
      <c r="S140" s="13" t="s">
        <v>33</v>
      </c>
      <c r="T140" s="13" t="s">
        <v>33</v>
      </c>
      <c r="U140" s="13" t="s">
        <v>33</v>
      </c>
      <c r="V140" s="22"/>
      <c r="W140" s="7"/>
    </row>
    <row collapsed="false" customFormat="false" customHeight="false" hidden="false" ht="12.1" outlineLevel="0" r="141">
      <c r="A141" s="5" t="str">
        <f aca="false">IF(E141&lt;&gt;"",CONCATENATE(IF(E141="VHS",(IF(F141="PAL",IF(D141="Release","RVHP","NVHP"),IF(F141="SECAM",IF(D141="Release","RVHS","NVHS"),IF(D141="Release","RVHN","NVHN")))),IF(E141="VHS Compact","VHSC","NONE")),"-",TEXT(G141,"0000"),IF(H141&gt;0,CONCATENATE("-",TEXT(H141,"000")),""),IF(I141&gt;0,CONCATENATE("-",TEXT(I141,"0")),"")),"")</f>
        <v>NVHS-1988-013-1</v>
      </c>
      <c r="B141" s="5" t="s">
        <v>411</v>
      </c>
      <c r="C141" s="39" t="s">
        <v>412</v>
      </c>
      <c r="D141" s="5" t="s">
        <v>61</v>
      </c>
      <c r="E141" s="7" t="s">
        <v>26</v>
      </c>
      <c r="F141" s="7" t="s">
        <v>27</v>
      </c>
      <c r="G141" s="7" t="n">
        <v>1988</v>
      </c>
      <c r="H141" s="7" t="n">
        <v>13</v>
      </c>
      <c r="I141" s="7" t="n">
        <v>1</v>
      </c>
      <c r="J141" s="8" t="n">
        <v>1</v>
      </c>
      <c r="K141" s="7" t="s">
        <v>28</v>
      </c>
      <c r="L141" s="7"/>
      <c r="M141" s="40" t="n">
        <v>19880620</v>
      </c>
      <c r="N141" s="40" t="s">
        <v>413</v>
      </c>
      <c r="O141" s="41" t="s">
        <v>414</v>
      </c>
      <c r="P141" s="12"/>
      <c r="Q141" s="12"/>
      <c r="R141" s="14"/>
      <c r="S141" s="13" t="s">
        <v>33</v>
      </c>
      <c r="T141" s="13" t="s">
        <v>33</v>
      </c>
      <c r="U141" s="13" t="s">
        <v>33</v>
      </c>
      <c r="V141" s="22"/>
      <c r="W141" s="13"/>
    </row>
    <row collapsed="false" customFormat="false" customHeight="false" hidden="false" ht="12.1" outlineLevel="0" r="142">
      <c r="A142" s="5" t="str">
        <f aca="false">IF(E142&lt;&gt;"",CONCATENATE(IF(E142="VHS",(IF(F142="PAL",IF(D142="Release","RVHP","NVHP"),IF(F142="SECAM",IF(D142="Release","RVHS","NVHS"),IF(D142="Release","RVHN","NVHN")))),IF(E142="VHS Compact","VHSC","NONE")),"-",TEXT(G142,"0000"),IF(H142&gt;0,CONCATENATE("-",TEXT(H142,"000")),""),IF(I142&gt;0,CONCATENATE("-",TEXT(I142,"0")),"")),"")</f>
        <v>NVHS-1988-014-1</v>
      </c>
      <c r="B142" s="5" t="s">
        <v>415</v>
      </c>
      <c r="C142" s="39" t="s">
        <v>416</v>
      </c>
      <c r="D142" s="5" t="s">
        <v>61</v>
      </c>
      <c r="E142" s="7" t="s">
        <v>26</v>
      </c>
      <c r="F142" s="7" t="s">
        <v>27</v>
      </c>
      <c r="G142" s="7" t="n">
        <v>1988</v>
      </c>
      <c r="H142" s="7" t="n">
        <v>14</v>
      </c>
      <c r="I142" s="7" t="n">
        <v>1</v>
      </c>
      <c r="J142" s="8" t="n">
        <v>1</v>
      </c>
      <c r="K142" s="7" t="s">
        <v>28</v>
      </c>
      <c r="L142" s="7"/>
      <c r="M142" s="40" t="n">
        <v>19880720</v>
      </c>
      <c r="N142" s="40" t="s">
        <v>417</v>
      </c>
      <c r="O142" s="41" t="s">
        <v>418</v>
      </c>
      <c r="P142" s="12"/>
      <c r="Q142" s="12"/>
      <c r="R142" s="14"/>
      <c r="S142" s="13" t="s">
        <v>33</v>
      </c>
      <c r="T142" s="13" t="s">
        <v>33</v>
      </c>
      <c r="U142" s="13" t="s">
        <v>33</v>
      </c>
      <c r="V142" s="22"/>
      <c r="W142" s="13"/>
    </row>
    <row collapsed="false" customFormat="false" customHeight="false" hidden="false" ht="12.1" outlineLevel="0" r="143">
      <c r="A143" s="5" t="str">
        <f aca="false">IF(E143&lt;&gt;"",CONCATENATE(IF(E143="VHS",(IF(F143="PAL",IF(D143="Release","RVHP","NVHP"),IF(F143="SECAM",IF(D143="Release","RVHS","NVHS"),IF(D143="Release","RVHN","NVHN")))),IF(E143="VHS Compact","VHSC","NONE")),"-",TEXT(G143,"0000"),IF(H143&gt;0,CONCATENATE("-",TEXT(H143,"000")),""),IF(I143&gt;0,CONCATENATE("-",TEXT(I143,"0")),"")),"")</f>
        <v>NVHS-1988-015-1</v>
      </c>
      <c r="B143" s="5" t="s">
        <v>419</v>
      </c>
      <c r="C143" s="39" t="s">
        <v>420</v>
      </c>
      <c r="D143" s="5" t="s">
        <v>61</v>
      </c>
      <c r="E143" s="7" t="s">
        <v>26</v>
      </c>
      <c r="F143" s="7" t="s">
        <v>27</v>
      </c>
      <c r="G143" s="7" t="n">
        <v>1988</v>
      </c>
      <c r="H143" s="7" t="n">
        <v>15</v>
      </c>
      <c r="I143" s="7" t="n">
        <v>1</v>
      </c>
      <c r="J143" s="8" t="n">
        <v>1</v>
      </c>
      <c r="K143" s="7" t="s">
        <v>28</v>
      </c>
      <c r="L143" s="7"/>
      <c r="M143" s="40" t="n">
        <v>19880000</v>
      </c>
      <c r="N143" s="57" t="s">
        <v>421</v>
      </c>
      <c r="O143" s="41" t="s">
        <v>422</v>
      </c>
      <c r="P143" s="12"/>
      <c r="Q143" s="12"/>
      <c r="R143" s="14"/>
      <c r="S143" s="13" t="s">
        <v>33</v>
      </c>
      <c r="T143" s="13" t="s">
        <v>33</v>
      </c>
      <c r="U143" s="13" t="s">
        <v>33</v>
      </c>
      <c r="V143" s="22"/>
      <c r="W143" s="13"/>
    </row>
    <row collapsed="false" customFormat="false" customHeight="false" hidden="false" ht="12.1" outlineLevel="0" r="144">
      <c r="A144" s="5" t="str">
        <f aca="false">IF(E144&lt;&gt;"",CONCATENATE(IF(E144="VHS",(IF(F144="PAL",IF(D144="Release","RVHP","NVHP"),IF(F144="SECAM",IF(D144="Release","RVHS","NVHS"),IF(D144="Release","RVHN","NVHN")))),IF(E144="VHS Compact","VHSC","NONE")),"-",TEXT(G144,"0000"),IF(H144&gt;0,CONCATENATE("-",TEXT(H144,"000")),""),IF(I144&gt;0,CONCATENATE("-",TEXT(I144,"0")),"")),"")</f>
        <v>NVHS-1988-016-1</v>
      </c>
      <c r="B144" s="5" t="s">
        <v>423</v>
      </c>
      <c r="C144" s="39" t="s">
        <v>424</v>
      </c>
      <c r="D144" s="5" t="s">
        <v>61</v>
      </c>
      <c r="E144" s="7" t="s">
        <v>26</v>
      </c>
      <c r="F144" s="7" t="s">
        <v>27</v>
      </c>
      <c r="G144" s="7" t="n">
        <v>1988</v>
      </c>
      <c r="H144" s="7" t="n">
        <v>16</v>
      </c>
      <c r="I144" s="7" t="n">
        <v>1</v>
      </c>
      <c r="J144" s="8" t="n">
        <v>1</v>
      </c>
      <c r="K144" s="7" t="s">
        <v>28</v>
      </c>
      <c r="L144" s="7"/>
      <c r="M144" s="40" t="n">
        <v>19880709</v>
      </c>
      <c r="N144" s="40" t="s">
        <v>421</v>
      </c>
      <c r="O144" s="41" t="s">
        <v>425</v>
      </c>
      <c r="P144" s="12"/>
      <c r="Q144" s="12"/>
      <c r="R144" s="14"/>
      <c r="S144" s="13" t="s">
        <v>33</v>
      </c>
      <c r="T144" s="13" t="s">
        <v>33</v>
      </c>
      <c r="U144" s="13" t="s">
        <v>33</v>
      </c>
      <c r="V144" s="22"/>
      <c r="W144" s="13"/>
    </row>
    <row collapsed="false" customFormat="false" customHeight="false" hidden="false" ht="12.1" outlineLevel="0" r="145">
      <c r="A145" s="5" t="str">
        <f aca="false">IF(E145&lt;&gt;"",CONCATENATE(IF(E145="VHS",(IF(F145="PAL",IF(D145="Release","RVHP","NVHP"),IF(F145="SECAM",IF(D145="Release","RVHS","NVHS"),IF(D145="Release","RVHN","NVHN")))),IF(E145="VHS Compact","VHSC","NONE")),"-",TEXT(G145,"0000"),IF(H145&gt;0,CONCATENATE("-",TEXT(H145,"000")),""),IF(I145&gt;0,CONCATENATE("-",TEXT(I145,"0")),"")),"")</f>
        <v>NVHS-1988-017-1</v>
      </c>
      <c r="B145" s="5" t="s">
        <v>426</v>
      </c>
      <c r="C145" s="39" t="s">
        <v>427</v>
      </c>
      <c r="D145" s="5" t="s">
        <v>61</v>
      </c>
      <c r="E145" s="7" t="s">
        <v>26</v>
      </c>
      <c r="F145" s="7" t="s">
        <v>27</v>
      </c>
      <c r="G145" s="7" t="n">
        <v>1988</v>
      </c>
      <c r="H145" s="7" t="n">
        <v>17</v>
      </c>
      <c r="I145" s="7" t="n">
        <v>1</v>
      </c>
      <c r="J145" s="8" t="n">
        <v>1</v>
      </c>
      <c r="K145" s="7" t="s">
        <v>28</v>
      </c>
      <c r="L145" s="7"/>
      <c r="M145" s="40" t="n">
        <v>19880709</v>
      </c>
      <c r="N145" s="40" t="s">
        <v>421</v>
      </c>
      <c r="O145" s="41" t="s">
        <v>428</v>
      </c>
      <c r="P145" s="12"/>
      <c r="Q145" s="12"/>
      <c r="R145" s="14"/>
      <c r="S145" s="13" t="s">
        <v>33</v>
      </c>
      <c r="T145" s="13" t="s">
        <v>33</v>
      </c>
      <c r="U145" s="13" t="s">
        <v>33</v>
      </c>
      <c r="V145" s="22"/>
      <c r="W145" s="13"/>
    </row>
    <row collapsed="false" customFormat="false" customHeight="false" hidden="false" ht="12.1" outlineLevel="0" r="146">
      <c r="A146" s="5" t="str">
        <f aca="false">IF(E146&lt;&gt;"",CONCATENATE(IF(E146="VHS",(IF(F146="PAL",IF(D146="Release","RVHP","NVHP"),IF(F146="SECAM",IF(D146="Release","RVHS","NVHS"),IF(D146="Release","RVHN","NVHN")))),IF(E146="VHS Compact","VHSC","NONE")),"-",TEXT(G146,"0000"),IF(H146&gt;0,CONCATENATE("-",TEXT(H146,"000")),""),IF(I146&gt;0,CONCATENATE("-",TEXT(I146,"0")),"")),"")</f>
        <v>NVHS-1988-018-1</v>
      </c>
      <c r="B146" s="5" t="s">
        <v>429</v>
      </c>
      <c r="C146" s="39" t="s">
        <v>430</v>
      </c>
      <c r="D146" s="5" t="s">
        <v>61</v>
      </c>
      <c r="E146" s="7" t="s">
        <v>26</v>
      </c>
      <c r="F146" s="7" t="s">
        <v>27</v>
      </c>
      <c r="G146" s="7" t="n">
        <v>1988</v>
      </c>
      <c r="H146" s="7" t="n">
        <v>18</v>
      </c>
      <c r="I146" s="7" t="n">
        <v>1</v>
      </c>
      <c r="J146" s="8" t="n">
        <v>1</v>
      </c>
      <c r="K146" s="7" t="s">
        <v>28</v>
      </c>
      <c r="L146" s="7"/>
      <c r="M146" s="40" t="n">
        <v>19880709</v>
      </c>
      <c r="N146" s="40" t="s">
        <v>421</v>
      </c>
      <c r="O146" s="41" t="s">
        <v>431</v>
      </c>
      <c r="P146" s="12"/>
      <c r="Q146" s="12"/>
      <c r="R146" s="14"/>
      <c r="S146" s="13" t="s">
        <v>33</v>
      </c>
      <c r="T146" s="13" t="s">
        <v>33</v>
      </c>
      <c r="U146" s="13" t="s">
        <v>33</v>
      </c>
      <c r="V146" s="22"/>
      <c r="W146" s="13"/>
    </row>
    <row collapsed="false" customFormat="false" customHeight="false" hidden="false" ht="12.1" outlineLevel="0" r="147">
      <c r="A147" s="5" t="str">
        <f aca="false">IF(E147&lt;&gt;"",CONCATENATE(IF(E147="VHS",(IF(F147="PAL",IF(D147="Release","RVHP","NVHP"),IF(F147="SECAM",IF(D147="Release","RVHS","NVHS"),IF(D147="Release","RVHN","NVHN")))),IF(E147="VHS Compact","VHSC","NONE")),"-",TEXT(G147,"0000"),IF(H147&gt;0,CONCATENATE("-",TEXT(H147,"000")),""),IF(I147&gt;0,CONCATENATE("-",TEXT(I147,"0")),"")),"")</f>
        <v>NVHS-1988-019-1</v>
      </c>
      <c r="B147" s="5" t="s">
        <v>432</v>
      </c>
      <c r="C147" s="39" t="s">
        <v>433</v>
      </c>
      <c r="D147" s="5" t="s">
        <v>61</v>
      </c>
      <c r="E147" s="7" t="s">
        <v>26</v>
      </c>
      <c r="F147" s="7" t="s">
        <v>27</v>
      </c>
      <c r="G147" s="7" t="n">
        <v>1988</v>
      </c>
      <c r="H147" s="7" t="n">
        <v>19</v>
      </c>
      <c r="I147" s="7" t="n">
        <v>1</v>
      </c>
      <c r="J147" s="8" t="n">
        <v>1</v>
      </c>
      <c r="K147" s="7" t="s">
        <v>28</v>
      </c>
      <c r="L147" s="7"/>
      <c r="M147" s="40" t="n">
        <v>19880000</v>
      </c>
      <c r="N147" s="40" t="s">
        <v>434</v>
      </c>
      <c r="O147" s="41" t="s">
        <v>435</v>
      </c>
      <c r="P147" s="12"/>
      <c r="Q147" s="12"/>
      <c r="R147" s="14"/>
      <c r="S147" s="13" t="s">
        <v>33</v>
      </c>
      <c r="T147" s="13" t="s">
        <v>33</v>
      </c>
      <c r="U147" s="13" t="s">
        <v>33</v>
      </c>
      <c r="V147" s="22"/>
      <c r="W147" s="13"/>
    </row>
    <row collapsed="false" customFormat="false" customHeight="false" hidden="false" ht="12.1" outlineLevel="0" r="148">
      <c r="A148" s="5" t="str">
        <f aca="false">IF(E148&lt;&gt;"",CONCATENATE(IF(E148="VHS",(IF(F148="PAL",IF(D148="Release","RVHP","NVHP"),IF(F148="SECAM",IF(D148="Release","RVHS","NVHS"),IF(D148="Release","RVHN","NVHN")))),IF(E148="VHS Compact","VHSC","NONE")),"-",TEXT(G148,"0000"),IF(H148&gt;0,CONCATENATE("-",TEXT(H148,"000")),""),IF(I148&gt;0,CONCATENATE("-",TEXT(I148,"0")),"")),"")</f>
        <v>NVHS-1988-020-1</v>
      </c>
      <c r="B148" s="6" t="s">
        <v>436</v>
      </c>
      <c r="C148" s="5" t="s">
        <v>113</v>
      </c>
      <c r="D148" s="5" t="s">
        <v>61</v>
      </c>
      <c r="E148" s="7" t="s">
        <v>26</v>
      </c>
      <c r="F148" s="7" t="s">
        <v>27</v>
      </c>
      <c r="G148" s="7" t="n">
        <v>1988</v>
      </c>
      <c r="H148" s="7" t="n">
        <v>20</v>
      </c>
      <c r="I148" s="7" t="n">
        <v>1</v>
      </c>
      <c r="J148" s="16" t="n">
        <v>1</v>
      </c>
      <c r="K148" s="7" t="s">
        <v>28</v>
      </c>
      <c r="L148" s="7"/>
      <c r="M148" s="31" t="n">
        <v>19880619</v>
      </c>
      <c r="N148" s="31" t="s">
        <v>421</v>
      </c>
      <c r="O148" s="7" t="s">
        <v>437</v>
      </c>
      <c r="P148" s="7" t="s">
        <v>438</v>
      </c>
      <c r="Q148" s="7" t="s">
        <v>38</v>
      </c>
      <c r="R148" s="14"/>
      <c r="S148" s="19" t="s">
        <v>33</v>
      </c>
      <c r="T148" s="7" t="s">
        <v>33</v>
      </c>
      <c r="U148" s="7" t="s">
        <v>33</v>
      </c>
      <c r="V148" s="19"/>
      <c r="W148" s="13"/>
    </row>
    <row collapsed="false" customFormat="false" customHeight="false" hidden="false" ht="12.1" outlineLevel="0" r="149">
      <c r="A149" s="5" t="str">
        <f aca="false">IF(E149&lt;&gt;"",CONCATENATE(IF(E149="VHS",(IF(F149="PAL",IF(D149="Release","RVHP","NVHP"),IF(F149="SECAM",IF(D149="Release","RVHS","NVHS"),IF(D149="Release","RVHN","NVHN")))),IF(E149="VHS Compact","VHSC","NONE")),"-",TEXT(G149,"0000"),IF(H149&gt;0,CONCATENATE("-",TEXT(H149,"000")),""),IF(I149&gt;0,CONCATENATE("-",TEXT(I149,"0")),"")),"")</f>
        <v>NVHS-1989-001-1</v>
      </c>
      <c r="B149" s="6" t="s">
        <v>439</v>
      </c>
      <c r="C149" s="5" t="s">
        <v>440</v>
      </c>
      <c r="D149" s="5" t="s">
        <v>61</v>
      </c>
      <c r="E149" s="7" t="s">
        <v>26</v>
      </c>
      <c r="F149" s="7" t="s">
        <v>27</v>
      </c>
      <c r="G149" s="7" t="n">
        <v>1989</v>
      </c>
      <c r="H149" s="7" t="n">
        <v>1</v>
      </c>
      <c r="I149" s="7" t="n">
        <v>1</v>
      </c>
      <c r="J149" s="8" t="n">
        <v>1</v>
      </c>
      <c r="K149" s="7" t="s">
        <v>28</v>
      </c>
      <c r="L149" s="7"/>
      <c r="M149" s="9" t="n">
        <v>19890511</v>
      </c>
      <c r="N149" s="36" t="s">
        <v>287</v>
      </c>
      <c r="O149" s="11" t="s">
        <v>441</v>
      </c>
      <c r="P149" s="14" t="s">
        <v>442</v>
      </c>
      <c r="Q149" s="27" t="s">
        <v>443</v>
      </c>
      <c r="R149" s="14"/>
      <c r="S149" s="15" t="s">
        <v>33</v>
      </c>
      <c r="T149" s="28" t="s">
        <v>33</v>
      </c>
      <c r="U149" s="13" t="s">
        <v>33</v>
      </c>
      <c r="V149" s="15"/>
      <c r="W149" s="13"/>
    </row>
    <row collapsed="false" customFormat="false" customHeight="false" hidden="false" ht="12.1" outlineLevel="0" r="150">
      <c r="A150" s="5" t="str">
        <f aca="false">IF(E150&lt;&gt;"",CONCATENATE(IF(E150="VHS",(IF(F150="PAL",IF(D150="Release","RVHP","NVHP"),IF(F150="SECAM",IF(D150="Release","RVHS","NVHS"),IF(D150="Release","RVHN","NVHN")))),IF(E150="VHS Compact","VHSC","NONE")),"-",TEXT(G150,"0000"),IF(H150&gt;0,CONCATENATE("-",TEXT(H150,"000")),""),IF(I150&gt;0,CONCATENATE("-",TEXT(I150,"0")),"")),"")</f>
        <v>NVHS-1989-002-1</v>
      </c>
      <c r="B150" s="6" t="s">
        <v>444</v>
      </c>
      <c r="C150" s="5" t="s">
        <v>445</v>
      </c>
      <c r="D150" s="5" t="s">
        <v>61</v>
      </c>
      <c r="E150" s="7" t="s">
        <v>26</v>
      </c>
      <c r="F150" s="7" t="s">
        <v>27</v>
      </c>
      <c r="G150" s="7" t="n">
        <v>1989</v>
      </c>
      <c r="H150" s="7" t="n">
        <v>2</v>
      </c>
      <c r="I150" s="7" t="n">
        <v>1</v>
      </c>
      <c r="J150" s="8" t="n">
        <v>1</v>
      </c>
      <c r="K150" s="7" t="s">
        <v>28</v>
      </c>
      <c r="L150" s="7"/>
      <c r="M150" s="9" t="n">
        <v>19890708</v>
      </c>
      <c r="N150" s="36" t="s">
        <v>446</v>
      </c>
      <c r="O150" s="11" t="s">
        <v>447</v>
      </c>
      <c r="P150" s="11" t="s">
        <v>448</v>
      </c>
      <c r="Q150" s="37" t="s">
        <v>38</v>
      </c>
      <c r="R150" s="14" t="s">
        <v>449</v>
      </c>
      <c r="S150" s="15" t="s">
        <v>33</v>
      </c>
      <c r="T150" s="28" t="s">
        <v>33</v>
      </c>
      <c r="U150" s="13" t="s">
        <v>33</v>
      </c>
      <c r="V150" s="15"/>
      <c r="W150" s="13"/>
    </row>
    <row collapsed="false" customFormat="false" customHeight="false" hidden="false" ht="12.1" outlineLevel="0" r="151">
      <c r="A151" s="5" t="str">
        <f aca="false">IF(E151&lt;&gt;"",CONCATENATE(IF(E151="VHS",(IF(F151="PAL",IF(D151="Release","RVHP","NVHP"),IF(F151="SECAM",IF(D151="Release","RVHS","NVHS"),IF(D151="Release","RVHN","NVHN")))),IF(E151="VHS Compact","VHSC","NONE")),"-",TEXT(G151,"0000"),IF(H151&gt;0,CONCATENATE("-",TEXT(H151,"000")),""),IF(I151&gt;0,CONCATENATE("-",TEXT(I151,"0")),"")),"")</f>
        <v>NVHS-1989-002-1</v>
      </c>
      <c r="B151" s="6" t="s">
        <v>444</v>
      </c>
      <c r="C151" s="5" t="s">
        <v>445</v>
      </c>
      <c r="D151" s="5" t="s">
        <v>61</v>
      </c>
      <c r="E151" s="7" t="s">
        <v>26</v>
      </c>
      <c r="F151" s="7" t="s">
        <v>27</v>
      </c>
      <c r="G151" s="7" t="n">
        <v>1989</v>
      </c>
      <c r="H151" s="7" t="n">
        <v>2</v>
      </c>
      <c r="I151" s="7" t="n">
        <v>1</v>
      </c>
      <c r="J151" s="38" t="n">
        <v>2</v>
      </c>
      <c r="K151" s="7" t="s">
        <v>28</v>
      </c>
      <c r="L151" s="7"/>
      <c r="M151" s="9" t="n">
        <v>19890708</v>
      </c>
      <c r="N151" s="36" t="s">
        <v>446</v>
      </c>
      <c r="O151" s="11" t="s">
        <v>450</v>
      </c>
      <c r="P151" s="11" t="s">
        <v>448</v>
      </c>
      <c r="Q151" s="37" t="s">
        <v>38</v>
      </c>
      <c r="R151" s="14" t="s">
        <v>451</v>
      </c>
      <c r="S151" s="15" t="s">
        <v>33</v>
      </c>
      <c r="T151" s="28" t="s">
        <v>33</v>
      </c>
      <c r="U151" s="13" t="s">
        <v>33</v>
      </c>
      <c r="V151" s="15"/>
      <c r="W151" s="7"/>
    </row>
    <row collapsed="false" customFormat="false" customHeight="false" hidden="false" ht="12.1" outlineLevel="0" r="152">
      <c r="A152" s="5" t="str">
        <f aca="false">IF(E152&lt;&gt;"",CONCATENATE(IF(E152="VHS",(IF(F152="PAL",IF(D152="Release","RVHP","NVHP"),IF(F152="SECAM",IF(D152="Release","RVHS","NVHS"),IF(D152="Release","RVHN","NVHN")))),IF(E152="VHS Compact","VHSC","NONE")),"-",TEXT(G152,"0000"),IF(H152&gt;0,CONCATENATE("-",TEXT(H152,"000")),""),IF(I152&gt;0,CONCATENATE("-",TEXT(I152,"0")),"")),"")</f>
        <v>NVHS-1989-003-1</v>
      </c>
      <c r="B152" s="6" t="s">
        <v>452</v>
      </c>
      <c r="C152" s="5" t="s">
        <v>453</v>
      </c>
      <c r="D152" s="5" t="s">
        <v>61</v>
      </c>
      <c r="E152" s="7" t="s">
        <v>26</v>
      </c>
      <c r="F152" s="7" t="s">
        <v>27</v>
      </c>
      <c r="G152" s="7" t="n">
        <v>1989</v>
      </c>
      <c r="H152" s="7" t="n">
        <v>3</v>
      </c>
      <c r="I152" s="7" t="n">
        <v>1</v>
      </c>
      <c r="J152" s="8" t="n">
        <v>1</v>
      </c>
      <c r="K152" s="7" t="s">
        <v>28</v>
      </c>
      <c r="L152" s="7"/>
      <c r="M152" s="9" t="n">
        <v>1989</v>
      </c>
      <c r="N152" s="36" t="s">
        <v>454</v>
      </c>
      <c r="O152" s="11" t="s">
        <v>455</v>
      </c>
      <c r="P152" s="42" t="n">
        <v>1</v>
      </c>
      <c r="Q152" s="37" t="s">
        <v>107</v>
      </c>
      <c r="R152" s="14" t="s">
        <v>456</v>
      </c>
      <c r="S152" s="15" t="s">
        <v>33</v>
      </c>
      <c r="T152" s="28" t="s">
        <v>33</v>
      </c>
      <c r="U152" s="13" t="s">
        <v>33</v>
      </c>
      <c r="V152" s="15"/>
      <c r="W152" s="7"/>
    </row>
    <row collapsed="false" customFormat="false" customHeight="false" hidden="false" ht="12.1" outlineLevel="0" r="153">
      <c r="A153" s="5" t="str">
        <f aca="false">IF(E153&lt;&gt;"",CONCATENATE(IF(E153="VHS",(IF(F153="PAL",IF(D153="Release","RVHP","NVHP"),IF(F153="SECAM",IF(D153="Release","RVHS","NVHS"),IF(D153="Release","RVHN","NVHN")))),IF(E153="VHS Compact","VHSC","NONE")),"-",TEXT(G153,"0000"),IF(H153&gt;0,CONCATENATE("-",TEXT(H153,"000")),""),IF(I153&gt;0,CONCATENATE("-",TEXT(I153,"0")),"")),"")</f>
        <v>NVHS-1989-003-1</v>
      </c>
      <c r="B153" s="6" t="s">
        <v>452</v>
      </c>
      <c r="C153" s="5" t="s">
        <v>453</v>
      </c>
      <c r="D153" s="5" t="s">
        <v>61</v>
      </c>
      <c r="E153" s="7" t="s">
        <v>26</v>
      </c>
      <c r="F153" s="7" t="s">
        <v>27</v>
      </c>
      <c r="G153" s="7" t="n">
        <v>1989</v>
      </c>
      <c r="H153" s="7" t="n">
        <v>3</v>
      </c>
      <c r="I153" s="7" t="n">
        <v>1</v>
      </c>
      <c r="J153" s="8" t="n">
        <v>2</v>
      </c>
      <c r="K153" s="7" t="s">
        <v>28</v>
      </c>
      <c r="L153" s="7"/>
      <c r="M153" s="9" t="n">
        <v>1989</v>
      </c>
      <c r="N153" s="36" t="s">
        <v>457</v>
      </c>
      <c r="O153" s="11" t="s">
        <v>458</v>
      </c>
      <c r="P153" s="42" t="n">
        <v>2</v>
      </c>
      <c r="Q153" s="37" t="s">
        <v>107</v>
      </c>
      <c r="R153" s="14" t="s">
        <v>289</v>
      </c>
      <c r="S153" s="15" t="s">
        <v>33</v>
      </c>
      <c r="T153" s="28" t="s">
        <v>33</v>
      </c>
      <c r="U153" s="13" t="s">
        <v>33</v>
      </c>
      <c r="V153" s="15"/>
      <c r="W153" s="7"/>
    </row>
    <row collapsed="false" customFormat="false" customHeight="false" hidden="false" ht="12.1" outlineLevel="0" r="154">
      <c r="A154" s="5" t="str">
        <f aca="false">IF(E154&lt;&gt;"",CONCATENATE(IF(E154="VHS",(IF(F154="PAL",IF(D154="Release","RVHP","NVHP"),IF(F154="SECAM",IF(D154="Release","RVHS","NVHS"),IF(D154="Release","RVHN","NVHN")))),IF(E154="VHS Compact","VHSC","NONE")),"-",TEXT(G154,"0000"),IF(H154&gt;0,CONCATENATE("-",TEXT(H154,"000")),""),IF(I154&gt;0,CONCATENATE("-",TEXT(I154,"0")),"")),"")</f>
        <v>NVHS-1989-003-1</v>
      </c>
      <c r="B154" s="6" t="s">
        <v>452</v>
      </c>
      <c r="C154" s="5" t="s">
        <v>453</v>
      </c>
      <c r="D154" s="5" t="s">
        <v>61</v>
      </c>
      <c r="E154" s="7" t="s">
        <v>26</v>
      </c>
      <c r="F154" s="7" t="s">
        <v>27</v>
      </c>
      <c r="G154" s="7" t="n">
        <v>1989</v>
      </c>
      <c r="H154" s="7" t="n">
        <v>3</v>
      </c>
      <c r="I154" s="7" t="n">
        <v>1</v>
      </c>
      <c r="J154" s="38" t="n">
        <v>3</v>
      </c>
      <c r="K154" s="7" t="s">
        <v>28</v>
      </c>
      <c r="L154" s="7"/>
      <c r="M154" s="9" t="n">
        <v>1989</v>
      </c>
      <c r="N154" s="36" t="s">
        <v>459</v>
      </c>
      <c r="O154" s="11" t="s">
        <v>460</v>
      </c>
      <c r="P154" s="42" t="n">
        <v>3</v>
      </c>
      <c r="Q154" s="37" t="s">
        <v>107</v>
      </c>
      <c r="R154" s="14" t="s">
        <v>461</v>
      </c>
      <c r="S154" s="15" t="s">
        <v>33</v>
      </c>
      <c r="T154" s="28" t="s">
        <v>33</v>
      </c>
      <c r="U154" s="13" t="s">
        <v>33</v>
      </c>
      <c r="V154" s="15"/>
      <c r="W154" s="7"/>
    </row>
    <row collapsed="false" customFormat="false" customHeight="false" hidden="false" ht="12.1" outlineLevel="0" r="155">
      <c r="A155" s="5" t="str">
        <f aca="false">IF(E155&lt;&gt;"",CONCATENATE(IF(E155="VHS",(IF(F155="PAL",IF(D155="Release","RVHP","NVHP"),IF(F155="SECAM",IF(D155="Release","RVHS","NVHS"),IF(D155="Release","RVHN","NVHN")))),IF(E155="VHS Compact","VHSC","NONE")),"-",TEXT(G155,"0000"),IF(H155&gt;0,CONCATENATE("-",TEXT(H155,"000")),""),IF(I155&gt;0,CONCATENATE("-",TEXT(I155,"0")),"")),"")</f>
        <v>NVHS-1989-003-1</v>
      </c>
      <c r="B155" s="6" t="s">
        <v>452</v>
      </c>
      <c r="C155" s="5" t="s">
        <v>453</v>
      </c>
      <c r="D155" s="5" t="s">
        <v>61</v>
      </c>
      <c r="E155" s="7" t="s">
        <v>26</v>
      </c>
      <c r="F155" s="7" t="s">
        <v>27</v>
      </c>
      <c r="G155" s="7" t="n">
        <v>1989</v>
      </c>
      <c r="H155" s="7" t="n">
        <v>3</v>
      </c>
      <c r="I155" s="7" t="n">
        <v>1</v>
      </c>
      <c r="J155" s="38" t="n">
        <v>4</v>
      </c>
      <c r="K155" s="7" t="s">
        <v>28</v>
      </c>
      <c r="L155" s="7"/>
      <c r="M155" s="9" t="n">
        <v>1989</v>
      </c>
      <c r="N155" s="36" t="s">
        <v>459</v>
      </c>
      <c r="O155" s="11" t="s">
        <v>460</v>
      </c>
      <c r="P155" s="42" t="n">
        <v>4</v>
      </c>
      <c r="Q155" s="37" t="s">
        <v>107</v>
      </c>
      <c r="R155" s="14" t="s">
        <v>462</v>
      </c>
      <c r="S155" s="15" t="s">
        <v>33</v>
      </c>
      <c r="T155" s="28" t="s">
        <v>33</v>
      </c>
      <c r="U155" s="13" t="s">
        <v>33</v>
      </c>
      <c r="V155" s="15"/>
      <c r="W155" s="7"/>
    </row>
    <row collapsed="false" customFormat="false" customHeight="false" hidden="false" ht="12.1" outlineLevel="0" r="156">
      <c r="A156" s="5" t="str">
        <f aca="false">IF(E156&lt;&gt;"",CONCATENATE(IF(E156="VHS",(IF(F156="PAL",IF(D156="Release","RVHP","NVHP"),IF(F156="SECAM",IF(D156="Release","RVHS","NVHS"),IF(D156="Release","RVHN","NVHN")))),IF(E156="VHS Compact","VHSC","NONE")),"-",TEXT(G156,"0000"),IF(H156&gt;0,CONCATENATE("-",TEXT(H156,"000")),""),IF(I156&gt;0,CONCATENATE("-",TEXT(I156,"0")),"")),"")</f>
        <v>RVHP-1989-004-1</v>
      </c>
      <c r="B156" s="6" t="s">
        <v>463</v>
      </c>
      <c r="C156" s="5" t="s">
        <v>464</v>
      </c>
      <c r="D156" s="5" t="s">
        <v>25</v>
      </c>
      <c r="E156" s="7" t="s">
        <v>26</v>
      </c>
      <c r="F156" s="7" t="s">
        <v>36</v>
      </c>
      <c r="G156" s="7" t="n">
        <v>1989</v>
      </c>
      <c r="H156" s="7" t="n">
        <v>4</v>
      </c>
      <c r="I156" s="7" t="n">
        <v>1</v>
      </c>
      <c r="J156" s="8" t="n">
        <v>1</v>
      </c>
      <c r="K156" s="7" t="s">
        <v>28</v>
      </c>
      <c r="L156" s="7"/>
      <c r="M156" s="9" t="n">
        <v>1989</v>
      </c>
      <c r="N156" s="26"/>
      <c r="O156" s="26" t="s">
        <v>465</v>
      </c>
      <c r="P156" s="26"/>
      <c r="Q156" s="27" t="s">
        <v>38</v>
      </c>
      <c r="R156" s="14"/>
      <c r="S156" s="19" t="s">
        <v>33</v>
      </c>
      <c r="T156" s="7" t="s">
        <v>33</v>
      </c>
      <c r="U156" s="7" t="s">
        <v>33</v>
      </c>
      <c r="V156" s="19"/>
      <c r="W156" s="7"/>
    </row>
    <row collapsed="false" customFormat="false" customHeight="false" hidden="false" ht="12.1" outlineLevel="0" r="157">
      <c r="A157" s="5" t="str">
        <f aca="false">IF(E157&lt;&gt;"",CONCATENATE(IF(E157="VHS",(IF(F157="PAL",IF(D157="Release","RVHP","NVHP"),IF(F157="SECAM",IF(D157="Release","RVHS","NVHS"),IF(D157="Release","RVHN","NVHN")))),IF(E157="VHS Compact","VHSC","NONE")),"-",TEXT(G157,"0000"),IF(H157&gt;0,CONCATENATE("-",TEXT(H157,"000")),""),IF(I157&gt;0,CONCATENATE("-",TEXT(I157,"0")),"")),"")</f>
        <v>RVHS-1989-004-2</v>
      </c>
      <c r="B157" s="6" t="s">
        <v>466</v>
      </c>
      <c r="C157" s="5" t="s">
        <v>467</v>
      </c>
      <c r="D157" s="5" t="s">
        <v>25</v>
      </c>
      <c r="E157" s="7" t="s">
        <v>26</v>
      </c>
      <c r="F157" s="7" t="s">
        <v>27</v>
      </c>
      <c r="G157" s="7" t="n">
        <v>1989</v>
      </c>
      <c r="H157" s="7" t="n">
        <v>4</v>
      </c>
      <c r="I157" s="7" t="n">
        <v>2</v>
      </c>
      <c r="J157" s="8" t="n">
        <v>1</v>
      </c>
      <c r="K157" s="7" t="s">
        <v>28</v>
      </c>
      <c r="L157" s="7"/>
      <c r="M157" s="9" t="n">
        <v>1989</v>
      </c>
      <c r="N157" s="26"/>
      <c r="O157" s="26" t="s">
        <v>465</v>
      </c>
      <c r="P157" s="26"/>
      <c r="Q157" s="27" t="s">
        <v>38</v>
      </c>
      <c r="R157" s="14"/>
      <c r="S157" s="19" t="s">
        <v>33</v>
      </c>
      <c r="T157" s="7" t="s">
        <v>33</v>
      </c>
      <c r="U157" s="7" t="s">
        <v>33</v>
      </c>
      <c r="V157" s="19"/>
      <c r="W157" s="7"/>
    </row>
    <row collapsed="false" customFormat="false" customHeight="false" hidden="false" ht="12.1" outlineLevel="0" r="158">
      <c r="A158" s="5" t="str">
        <f aca="false">IF(E158&lt;&gt;"",CONCATENATE(IF(E158="VHS",(IF(F158="PAL",IF(D158="Release","RVHP","NVHP"),IF(F158="SECAM",IF(D158="Release","RVHS","NVHS"),IF(D158="Release","RVHN","NVHN")))),IF(E158="VHS Compact","VHSC","NONE")),"-",TEXT(G158,"0000"),IF(H158&gt;0,CONCATENATE("-",TEXT(H158,"000")),""),IF(I158&gt;0,CONCATENATE("-",TEXT(I158,"0")),"")),"")</f>
        <v>RVHS-1989-004-3</v>
      </c>
      <c r="B158" s="6" t="s">
        <v>468</v>
      </c>
      <c r="C158" s="5" t="s">
        <v>469</v>
      </c>
      <c r="D158" s="5" t="s">
        <v>25</v>
      </c>
      <c r="E158" s="7" t="s">
        <v>26</v>
      </c>
      <c r="F158" s="7" t="s">
        <v>27</v>
      </c>
      <c r="G158" s="7" t="n">
        <v>1989</v>
      </c>
      <c r="H158" s="7" t="n">
        <v>4</v>
      </c>
      <c r="I158" s="7" t="n">
        <v>3</v>
      </c>
      <c r="J158" s="8" t="n">
        <v>1</v>
      </c>
      <c r="K158" s="7" t="s">
        <v>28</v>
      </c>
      <c r="L158" s="7"/>
      <c r="M158" s="9" t="n">
        <v>1989</v>
      </c>
      <c r="N158" s="26"/>
      <c r="O158" s="26" t="s">
        <v>465</v>
      </c>
      <c r="P158" s="26"/>
      <c r="Q158" s="27" t="s">
        <v>38</v>
      </c>
      <c r="R158" s="14"/>
      <c r="S158" s="19" t="s">
        <v>33</v>
      </c>
      <c r="T158" s="20" t="s">
        <v>33</v>
      </c>
      <c r="U158" s="7" t="s">
        <v>33</v>
      </c>
      <c r="V158" s="19"/>
      <c r="W158" s="7"/>
    </row>
    <row collapsed="false" customFormat="false" customHeight="false" hidden="false" ht="12.1" outlineLevel="0" r="159">
      <c r="A159" s="5" t="str">
        <f aca="false">IF(E159&lt;&gt;"",CONCATENATE(IF(E159="VHS",(IF(F159="PAL",IF(D159="Release","RVHP","NVHP"),IF(F159="SECAM",IF(D159="Release","RVHS","NVHS"),IF(D159="Release","RVHN","NVHN")))),IF(E159="VHS Compact","VHSC","NONE")),"-",TEXT(G159,"0000"),IF(H159&gt;0,CONCATENATE("-",TEXT(H159,"000")),""),IF(I159&gt;0,CONCATENATE("-",TEXT(I159,"0")),"")),"")</f>
        <v>NVHP-1989-005-1</v>
      </c>
      <c r="B159" s="6" t="s">
        <v>470</v>
      </c>
      <c r="C159" s="5" t="s">
        <v>471</v>
      </c>
      <c r="D159" s="5" t="s">
        <v>61</v>
      </c>
      <c r="E159" s="7" t="s">
        <v>26</v>
      </c>
      <c r="F159" s="7" t="s">
        <v>36</v>
      </c>
      <c r="G159" s="7" t="n">
        <v>1989</v>
      </c>
      <c r="H159" s="7" t="n">
        <v>5</v>
      </c>
      <c r="I159" s="7" t="n">
        <v>1</v>
      </c>
      <c r="J159" s="25" t="n">
        <v>1</v>
      </c>
      <c r="K159" s="7" t="s">
        <v>28</v>
      </c>
      <c r="L159" s="7"/>
      <c r="M159" s="9" t="n">
        <v>19890210</v>
      </c>
      <c r="N159" s="36" t="s">
        <v>313</v>
      </c>
      <c r="O159" s="11" t="s">
        <v>472</v>
      </c>
      <c r="P159" s="14"/>
      <c r="Q159" s="27" t="s">
        <v>38</v>
      </c>
      <c r="R159" s="14"/>
      <c r="S159" s="19" t="s">
        <v>33</v>
      </c>
      <c r="T159" s="20" t="s">
        <v>33</v>
      </c>
      <c r="U159" s="7" t="s">
        <v>33</v>
      </c>
      <c r="V159" s="19"/>
      <c r="W159" s="13"/>
    </row>
    <row collapsed="false" customFormat="false" customHeight="false" hidden="false" ht="12.1" outlineLevel="0" r="160">
      <c r="A160" s="5" t="str">
        <f aca="false">IF(E160&lt;&gt;"",CONCATENATE(IF(E160="VHS",(IF(F160="PAL",IF(D160="Release","RVHP","NVHP"),IF(F160="SECAM",IF(D160="Release","RVHS","NVHS"),IF(D160="Release","RVHN","NVHN")))),IF(E160="VHS Compact","VHSC","NONE")),"-",TEXT(G160,"0000"),IF(H160&gt;0,CONCATENATE("-",TEXT(H160,"000")),""),IF(I160&gt;0,CONCATENATE("-",TEXT(I160,"0")),"")),"")</f>
        <v>NVHP-1989-005-1</v>
      </c>
      <c r="B160" s="6" t="s">
        <v>470</v>
      </c>
      <c r="C160" s="5" t="s">
        <v>471</v>
      </c>
      <c r="D160" s="5" t="s">
        <v>61</v>
      </c>
      <c r="E160" s="7" t="s">
        <v>26</v>
      </c>
      <c r="F160" s="7" t="s">
        <v>36</v>
      </c>
      <c r="G160" s="7" t="n">
        <v>1989</v>
      </c>
      <c r="H160" s="7" t="n">
        <v>5</v>
      </c>
      <c r="I160" s="7" t="n">
        <v>1</v>
      </c>
      <c r="J160" s="25" t="n">
        <v>2</v>
      </c>
      <c r="K160" s="7" t="s">
        <v>28</v>
      </c>
      <c r="L160" s="7"/>
      <c r="M160" s="9" t="n">
        <v>19890511</v>
      </c>
      <c r="N160" s="36" t="s">
        <v>287</v>
      </c>
      <c r="O160" s="11" t="s">
        <v>473</v>
      </c>
      <c r="P160" s="14"/>
      <c r="Q160" s="27" t="s">
        <v>38</v>
      </c>
      <c r="R160" s="14"/>
      <c r="S160" s="19" t="s">
        <v>33</v>
      </c>
      <c r="T160" s="20" t="s">
        <v>33</v>
      </c>
      <c r="U160" s="7" t="s">
        <v>33</v>
      </c>
      <c r="V160" s="19"/>
      <c r="W160" s="13"/>
    </row>
    <row collapsed="false" customFormat="false" customHeight="false" hidden="false" ht="12.1" outlineLevel="0" r="161">
      <c r="A161" s="5" t="str">
        <f aca="false">IF(E161&lt;&gt;"",CONCATENATE(IF(E161="VHS",(IF(F161="PAL",IF(D161="Release","RVHP","NVHP"),IF(F161="SECAM",IF(D161="Release","RVHS","NVHS"),IF(D161="Release","RVHN","NVHN")))),IF(E161="VHS Compact","VHSC","NONE")),"-",TEXT(G161,"0000"),IF(H161&gt;0,CONCATENATE("-",TEXT(H161,"000")),""),IF(I161&gt;0,CONCATENATE("-",TEXT(I161,"0")),"")),"")</f>
        <v>NVHP-1989-005-2</v>
      </c>
      <c r="B161" s="6" t="s">
        <v>474</v>
      </c>
      <c r="C161" s="5" t="s">
        <v>475</v>
      </c>
      <c r="D161" s="5" t="s">
        <v>61</v>
      </c>
      <c r="E161" s="7" t="s">
        <v>26</v>
      </c>
      <c r="F161" s="7" t="s">
        <v>36</v>
      </c>
      <c r="G161" s="7" t="n">
        <v>1989</v>
      </c>
      <c r="H161" s="7" t="n">
        <v>5</v>
      </c>
      <c r="I161" s="7" t="n">
        <v>2</v>
      </c>
      <c r="J161" s="25" t="n">
        <v>1</v>
      </c>
      <c r="K161" s="7" t="s">
        <v>28</v>
      </c>
      <c r="L161" s="7"/>
      <c r="M161" s="9" t="n">
        <v>19890210</v>
      </c>
      <c r="N161" s="36" t="s">
        <v>313</v>
      </c>
      <c r="O161" s="11" t="s">
        <v>472</v>
      </c>
      <c r="P161" s="14"/>
      <c r="Q161" s="27" t="s">
        <v>38</v>
      </c>
      <c r="R161" s="14"/>
      <c r="S161" s="19" t="s">
        <v>33</v>
      </c>
      <c r="T161" s="20" t="s">
        <v>33</v>
      </c>
      <c r="U161" s="7" t="s">
        <v>33</v>
      </c>
      <c r="V161" s="19"/>
      <c r="W161" s="13"/>
    </row>
    <row collapsed="false" customFormat="false" customHeight="false" hidden="false" ht="12.1" outlineLevel="0" r="162">
      <c r="A162" s="5" t="str">
        <f aca="false">IF(E162&lt;&gt;"",CONCATENATE(IF(E162="VHS",(IF(F162="PAL",IF(D162="Release","RVHP","NVHP"),IF(F162="SECAM",IF(D162="Release","RVHS","NVHS"),IF(D162="Release","RVHN","NVHN")))),IF(E162="VHS Compact","VHSC","NONE")),"-",TEXT(G162,"0000"),IF(H162&gt;0,CONCATENATE("-",TEXT(H162,"000")),""),IF(I162&gt;0,CONCATENATE("-",TEXT(I162,"0")),"")),"")</f>
        <v>NVHP-1989-005-2</v>
      </c>
      <c r="B162" s="6" t="s">
        <v>474</v>
      </c>
      <c r="C162" s="5" t="s">
        <v>475</v>
      </c>
      <c r="D162" s="5" t="s">
        <v>61</v>
      </c>
      <c r="E162" s="7" t="s">
        <v>26</v>
      </c>
      <c r="F162" s="7" t="s">
        <v>36</v>
      </c>
      <c r="G162" s="7" t="n">
        <v>1989</v>
      </c>
      <c r="H162" s="7" t="n">
        <v>5</v>
      </c>
      <c r="I162" s="7" t="n">
        <v>2</v>
      </c>
      <c r="J162" s="25" t="n">
        <v>2</v>
      </c>
      <c r="K162" s="7" t="s">
        <v>28</v>
      </c>
      <c r="L162" s="7"/>
      <c r="M162" s="9" t="n">
        <v>19890511</v>
      </c>
      <c r="N162" s="36" t="s">
        <v>287</v>
      </c>
      <c r="O162" s="11" t="s">
        <v>473</v>
      </c>
      <c r="P162" s="14"/>
      <c r="Q162" s="27" t="s">
        <v>38</v>
      </c>
      <c r="R162" s="14"/>
      <c r="S162" s="19" t="s">
        <v>33</v>
      </c>
      <c r="T162" s="20" t="s">
        <v>33</v>
      </c>
      <c r="U162" s="7" t="s">
        <v>33</v>
      </c>
      <c r="V162" s="19"/>
      <c r="W162" s="13"/>
    </row>
    <row collapsed="false" customFormat="false" customHeight="false" hidden="false" ht="12.1" outlineLevel="0" r="163">
      <c r="A163" s="5" t="str">
        <f aca="false">IF(E163&lt;&gt;"",CONCATENATE(IF(E163="VHS",(IF(F163="PAL",IF(D163="Release","RVHP","NVHP"),IF(F163="SECAM",IF(D163="Release","RVHS","NVHS"),IF(D163="Release","RVHN","NVHN")))),IF(E163="VHS Compact","VHSC","NONE")),"-",TEXT(G163,"0000"),IF(H163&gt;0,CONCATENATE("-",TEXT(H163,"000")),""),IF(I163&gt;0,CONCATENATE("-",TEXT(I163,"0")),"")),"")</f>
        <v>NVHP-1989-005-3</v>
      </c>
      <c r="B163" s="5" t="s">
        <v>476</v>
      </c>
      <c r="C163" s="5" t="s">
        <v>477</v>
      </c>
      <c r="D163" s="5" t="s">
        <v>61</v>
      </c>
      <c r="E163" s="7" t="s">
        <v>26</v>
      </c>
      <c r="F163" s="7" t="s">
        <v>36</v>
      </c>
      <c r="G163" s="7" t="n">
        <v>1989</v>
      </c>
      <c r="H163" s="7" t="n">
        <v>5</v>
      </c>
      <c r="I163" s="7" t="n">
        <v>3</v>
      </c>
      <c r="J163" s="25" t="n">
        <v>1</v>
      </c>
      <c r="K163" s="7" t="s">
        <v>28</v>
      </c>
      <c r="L163" s="7"/>
      <c r="M163" s="9" t="n">
        <v>19890210</v>
      </c>
      <c r="N163" s="36" t="s">
        <v>313</v>
      </c>
      <c r="O163" s="11" t="s">
        <v>472</v>
      </c>
      <c r="P163" s="46"/>
      <c r="Q163" s="27" t="s">
        <v>38</v>
      </c>
      <c r="R163" s="14"/>
      <c r="S163" s="19" t="s">
        <v>33</v>
      </c>
      <c r="T163" s="20" t="s">
        <v>33</v>
      </c>
      <c r="U163" s="7" t="s">
        <v>33</v>
      </c>
      <c r="V163" s="19"/>
      <c r="W163" s="13"/>
    </row>
    <row collapsed="false" customFormat="false" customHeight="false" hidden="false" ht="12.1" outlineLevel="0" r="164">
      <c r="A164" s="5" t="str">
        <f aca="false">IF(E164&lt;&gt;"",CONCATENATE(IF(E164="VHS",(IF(F164="PAL",IF(D164="Release","RVHP","NVHP"),IF(F164="SECAM",IF(D164="Release","RVHS","NVHS"),IF(D164="Release","RVHN","NVHN")))),IF(E164="VHS Compact","VHSC","NONE")),"-",TEXT(G164,"0000"),IF(H164&gt;0,CONCATENATE("-",TEXT(H164,"000")),""),IF(I164&gt;0,CONCATENATE("-",TEXT(I164,"0")),"")),"")</f>
        <v>NVHP-1989-005-3</v>
      </c>
      <c r="B164" s="5" t="s">
        <v>476</v>
      </c>
      <c r="C164" s="5" t="s">
        <v>477</v>
      </c>
      <c r="D164" s="5" t="s">
        <v>61</v>
      </c>
      <c r="E164" s="7" t="s">
        <v>26</v>
      </c>
      <c r="F164" s="7" t="s">
        <v>36</v>
      </c>
      <c r="G164" s="7" t="n">
        <v>1989</v>
      </c>
      <c r="H164" s="7" t="n">
        <v>5</v>
      </c>
      <c r="I164" s="7" t="n">
        <v>3</v>
      </c>
      <c r="J164" s="25" t="n">
        <v>2</v>
      </c>
      <c r="K164" s="7"/>
      <c r="L164" s="7"/>
      <c r="M164" s="9" t="n">
        <v>19890511</v>
      </c>
      <c r="N164" s="36" t="s">
        <v>287</v>
      </c>
      <c r="O164" s="11" t="s">
        <v>473</v>
      </c>
      <c r="P164" s="14"/>
      <c r="Q164" s="27" t="s">
        <v>38</v>
      </c>
      <c r="R164" s="14"/>
      <c r="S164" s="19" t="s">
        <v>33</v>
      </c>
      <c r="T164" s="20" t="s">
        <v>33</v>
      </c>
      <c r="U164" s="7" t="s">
        <v>33</v>
      </c>
      <c r="V164" s="19"/>
      <c r="W164" s="13"/>
    </row>
    <row collapsed="false" customFormat="false" customHeight="false" hidden="false" ht="12.1" outlineLevel="0" r="165">
      <c r="A165" s="5" t="str">
        <f aca="false">IF(E165&lt;&gt;"",CONCATENATE(IF(E165="VHS",(IF(F165="PAL",IF(D165="Release","RVHP","NVHP"),IF(F165="SECAM",IF(D165="Release","RVHS","NVHS"),IF(D165="Release","RVHN","NVHN")))),IF(E165="VHS Compact","VHSC","NONE")),"-",TEXT(G165,"0000"),IF(H165&gt;0,CONCATENATE("-",TEXT(H165,"000")),""),IF(I165&gt;0,CONCATENATE("-",TEXT(I165,"0")),"")),"")</f>
        <v>NVHP-1989-005-4</v>
      </c>
      <c r="B165" s="6" t="s">
        <v>478</v>
      </c>
      <c r="C165" s="5" t="s">
        <v>479</v>
      </c>
      <c r="D165" s="5" t="s">
        <v>61</v>
      </c>
      <c r="E165" s="7" t="s">
        <v>26</v>
      </c>
      <c r="F165" s="7" t="s">
        <v>36</v>
      </c>
      <c r="G165" s="7" t="n">
        <v>1989</v>
      </c>
      <c r="H165" s="7" t="n">
        <v>5</v>
      </c>
      <c r="I165" s="7" t="n">
        <v>4</v>
      </c>
      <c r="J165" s="25" t="n">
        <v>1</v>
      </c>
      <c r="K165" s="7" t="s">
        <v>28</v>
      </c>
      <c r="L165" s="7"/>
      <c r="M165" s="9" t="n">
        <v>19890209</v>
      </c>
      <c r="N165" s="36" t="s">
        <v>313</v>
      </c>
      <c r="O165" s="11" t="s">
        <v>201</v>
      </c>
      <c r="P165" s="14" t="s">
        <v>157</v>
      </c>
      <c r="Q165" s="27" t="s">
        <v>107</v>
      </c>
      <c r="R165" s="14"/>
      <c r="S165" s="19" t="s">
        <v>33</v>
      </c>
      <c r="T165" s="7" t="s">
        <v>33</v>
      </c>
      <c r="U165" s="7" t="s">
        <v>33</v>
      </c>
      <c r="V165" s="19"/>
      <c r="W165" s="13"/>
    </row>
    <row collapsed="false" customFormat="false" customHeight="false" hidden="false" ht="12.1" outlineLevel="0" r="166">
      <c r="A166" s="5" t="str">
        <f aca="false">IF(E166&lt;&gt;"",CONCATENATE(IF(E166="VHS",(IF(F166="PAL",IF(D166="Release","RVHP","NVHP"),IF(F166="SECAM",IF(D166="Release","RVHS","NVHS"),IF(D166="Release","RVHN","NVHN")))),IF(E166="VHS Compact","VHSC","NONE")),"-",TEXT(G166,"0000"),IF(H166&gt;0,CONCATENATE("-",TEXT(H166,"000")),""),IF(I166&gt;0,CONCATENATE("-",TEXT(I166,"0")),"")),"")</f>
        <v>NVHS-1989-006-1</v>
      </c>
      <c r="B166" s="6" t="s">
        <v>480</v>
      </c>
      <c r="C166" s="5" t="s">
        <v>481</v>
      </c>
      <c r="D166" s="5" t="s">
        <v>61</v>
      </c>
      <c r="E166" s="7" t="s">
        <v>26</v>
      </c>
      <c r="F166" s="7" t="s">
        <v>27</v>
      </c>
      <c r="G166" s="7" t="n">
        <v>1989</v>
      </c>
      <c r="H166" s="7" t="n">
        <v>6</v>
      </c>
      <c r="I166" s="7" t="n">
        <v>1</v>
      </c>
      <c r="J166" s="25" t="n">
        <v>1</v>
      </c>
      <c r="K166" s="7" t="s">
        <v>28</v>
      </c>
      <c r="L166" s="7"/>
      <c r="M166" s="9" t="n">
        <v>19890209</v>
      </c>
      <c r="N166" s="36" t="s">
        <v>313</v>
      </c>
      <c r="O166" s="11" t="s">
        <v>482</v>
      </c>
      <c r="P166" s="14" t="s">
        <v>157</v>
      </c>
      <c r="Q166" s="27" t="s">
        <v>38</v>
      </c>
      <c r="R166" s="14" t="n">
        <v>40</v>
      </c>
      <c r="S166" s="19" t="s">
        <v>33</v>
      </c>
      <c r="T166" s="20" t="s">
        <v>33</v>
      </c>
      <c r="U166" s="7" t="s">
        <v>33</v>
      </c>
      <c r="V166" s="19"/>
      <c r="W166" s="13"/>
    </row>
    <row collapsed="false" customFormat="false" customHeight="false" hidden="false" ht="12.1" outlineLevel="0" r="167">
      <c r="A167" s="5" t="str">
        <f aca="false">IF(E167&lt;&gt;"",CONCATENATE(IF(E167="VHS",(IF(F167="PAL",IF(D167="Release","RVHP","NVHP"),IF(F167="SECAM",IF(D167="Release","RVHS","NVHS"),IF(D167="Release","RVHN","NVHN")))),IF(E167="VHS Compact","VHSC","NONE")),"-",TEXT(G167,"0000"),IF(H167&gt;0,CONCATENATE("-",TEXT(H167,"000")),""),IF(I167&gt;0,CONCATENATE("-",TEXT(I167,"0")),"")),"")</f>
        <v>NVHS-1989-006-1</v>
      </c>
      <c r="B167" s="6" t="s">
        <v>480</v>
      </c>
      <c r="C167" s="5" t="s">
        <v>481</v>
      </c>
      <c r="D167" s="5" t="s">
        <v>61</v>
      </c>
      <c r="E167" s="7" t="s">
        <v>26</v>
      </c>
      <c r="F167" s="7" t="s">
        <v>27</v>
      </c>
      <c r="G167" s="7" t="n">
        <v>1989</v>
      </c>
      <c r="H167" s="7" t="n">
        <v>6</v>
      </c>
      <c r="I167" s="7" t="n">
        <v>1</v>
      </c>
      <c r="J167" s="25" t="n">
        <v>2</v>
      </c>
      <c r="K167" s="7" t="s">
        <v>28</v>
      </c>
      <c r="L167" s="7"/>
      <c r="M167" s="9" t="n">
        <v>199002</v>
      </c>
      <c r="N167" s="36" t="s">
        <v>313</v>
      </c>
      <c r="O167" s="11" t="s">
        <v>483</v>
      </c>
      <c r="P167" s="14" t="s">
        <v>157</v>
      </c>
      <c r="Q167" s="27" t="s">
        <v>38</v>
      </c>
      <c r="R167" s="14" t="n">
        <v>26</v>
      </c>
      <c r="S167" s="19" t="s">
        <v>33</v>
      </c>
      <c r="T167" s="20" t="s">
        <v>33</v>
      </c>
      <c r="U167" s="7" t="s">
        <v>33</v>
      </c>
      <c r="V167" s="19"/>
      <c r="W167" s="13"/>
    </row>
    <row collapsed="false" customFormat="false" customHeight="false" hidden="false" ht="12.1" outlineLevel="0" r="168">
      <c r="A168" s="5" t="str">
        <f aca="false">IF(E168&lt;&gt;"",CONCATENATE(IF(E168="VHS",(IF(F168="PAL",IF(D168="Release","RVHP","NVHP"),IF(F168="SECAM",IF(D168="Release","RVHS","NVHS"),IF(D168="Release","RVHN","NVHN")))),IF(E168="VHS Compact","VHSC","NONE")),"-",TEXT(G168,"0000"),IF(H168&gt;0,CONCATENATE("-",TEXT(H168,"000")),""),IF(I168&gt;0,CONCATENATE("-",TEXT(I168,"0")),"")),"")</f>
        <v>NVHS-1989-006-1</v>
      </c>
      <c r="B168" s="6" t="s">
        <v>480</v>
      </c>
      <c r="C168" s="5" t="s">
        <v>481</v>
      </c>
      <c r="D168" s="5" t="s">
        <v>61</v>
      </c>
      <c r="E168" s="7" t="s">
        <v>26</v>
      </c>
      <c r="F168" s="7" t="s">
        <v>27</v>
      </c>
      <c r="G168" s="7" t="n">
        <v>1989</v>
      </c>
      <c r="H168" s="7" t="n">
        <v>6</v>
      </c>
      <c r="I168" s="7" t="n">
        <v>1</v>
      </c>
      <c r="J168" s="25" t="n">
        <v>3</v>
      </c>
      <c r="K168" s="7" t="s">
        <v>28</v>
      </c>
      <c r="L168" s="7"/>
      <c r="M168" s="9" t="n">
        <v>19910210</v>
      </c>
      <c r="N168" s="36" t="s">
        <v>457</v>
      </c>
      <c r="O168" s="11" t="s">
        <v>484</v>
      </c>
      <c r="P168" s="14" t="s">
        <v>157</v>
      </c>
      <c r="Q168" s="27" t="s">
        <v>38</v>
      </c>
      <c r="R168" s="14" t="n">
        <v>45</v>
      </c>
      <c r="S168" s="19" t="s">
        <v>33</v>
      </c>
      <c r="T168" s="20" t="s">
        <v>33</v>
      </c>
      <c r="U168" s="7" t="s">
        <v>33</v>
      </c>
      <c r="V168" s="19"/>
      <c r="W168" s="13"/>
    </row>
    <row collapsed="false" customFormat="false" customHeight="false" hidden="false" ht="12.1" outlineLevel="0" r="169">
      <c r="A169" s="5" t="str">
        <f aca="false">IF(E169&lt;&gt;"",CONCATENATE(IF(E169="VHS",(IF(F169="PAL",IF(D169="Release","RVHP","NVHP"),IF(F169="SECAM",IF(D169="Release","RVHS","NVHS"),IF(D169="Release","RVHN","NVHN")))),IF(E169="VHS Compact","VHSC","NONE")),"-",TEXT(G169,"0000"),IF(H169&gt;0,CONCATENATE("-",TEXT(H169,"000")),""),IF(I169&gt;0,CONCATENATE("-",TEXT(I169,"0")),"")),"")</f>
        <v>NVHS-1989-006-1</v>
      </c>
      <c r="B169" s="6" t="s">
        <v>480</v>
      </c>
      <c r="C169" s="5" t="s">
        <v>481</v>
      </c>
      <c r="D169" s="5" t="s">
        <v>61</v>
      </c>
      <c r="E169" s="7" t="s">
        <v>26</v>
      </c>
      <c r="F169" s="7" t="s">
        <v>27</v>
      </c>
      <c r="G169" s="7" t="n">
        <v>1989</v>
      </c>
      <c r="H169" s="7" t="n">
        <v>6</v>
      </c>
      <c r="I169" s="7" t="n">
        <v>1</v>
      </c>
      <c r="J169" s="25" t="n">
        <v>4</v>
      </c>
      <c r="K169" s="7" t="s">
        <v>28</v>
      </c>
      <c r="L169" s="7"/>
      <c r="M169" s="9"/>
      <c r="N169" s="36"/>
      <c r="O169" s="11" t="s">
        <v>485</v>
      </c>
      <c r="P169" s="14" t="s">
        <v>157</v>
      </c>
      <c r="Q169" s="27" t="s">
        <v>38</v>
      </c>
      <c r="R169" s="14" t="n">
        <v>31</v>
      </c>
      <c r="S169" s="19" t="s">
        <v>33</v>
      </c>
      <c r="T169" s="20" t="s">
        <v>33</v>
      </c>
      <c r="U169" s="7" t="s">
        <v>33</v>
      </c>
      <c r="V169" s="19"/>
      <c r="W169" s="13"/>
    </row>
    <row collapsed="false" customFormat="false" customHeight="false" hidden="false" ht="12.1" outlineLevel="0" r="170">
      <c r="A170" s="5" t="str">
        <f aca="false">IF(E170&lt;&gt;"",CONCATENATE(IF(E170="VHS",(IF(F170="PAL",IF(D170="Release","RVHP","NVHP"),IF(F170="SECAM",IF(D170="Release","RVHS","NVHS"),IF(D170="Release","RVHN","NVHN")))),IF(E170="VHS Compact","VHSC","NONE")),"-",TEXT(G170,"0000"),IF(H170&gt;0,CONCATENATE("-",TEXT(H170,"000")),""),IF(I170&gt;0,CONCATENATE("-",TEXT(I170,"0")),"")),"")</f>
        <v>NVHS-1989-006-1</v>
      </c>
      <c r="B170" s="6" t="s">
        <v>480</v>
      </c>
      <c r="C170" s="5" t="s">
        <v>481</v>
      </c>
      <c r="D170" s="5" t="s">
        <v>61</v>
      </c>
      <c r="E170" s="7" t="s">
        <v>26</v>
      </c>
      <c r="F170" s="7" t="s">
        <v>27</v>
      </c>
      <c r="G170" s="7" t="n">
        <v>1989</v>
      </c>
      <c r="H170" s="7" t="n">
        <v>6</v>
      </c>
      <c r="I170" s="7" t="n">
        <v>1</v>
      </c>
      <c r="J170" s="8" t="n">
        <v>5</v>
      </c>
      <c r="K170" s="7" t="s">
        <v>28</v>
      </c>
      <c r="L170" s="7"/>
      <c r="M170" s="9" t="n">
        <v>1991</v>
      </c>
      <c r="N170" s="36"/>
      <c r="O170" s="11" t="s">
        <v>486</v>
      </c>
      <c r="P170" s="14" t="s">
        <v>157</v>
      </c>
      <c r="Q170" s="27" t="s">
        <v>38</v>
      </c>
      <c r="R170" s="14" t="n">
        <v>20</v>
      </c>
      <c r="S170" s="19" t="s">
        <v>33</v>
      </c>
      <c r="T170" s="20" t="s">
        <v>33</v>
      </c>
      <c r="U170" s="7" t="s">
        <v>33</v>
      </c>
      <c r="V170" s="19"/>
      <c r="W170" s="13"/>
    </row>
    <row collapsed="false" customFormat="false" customHeight="false" hidden="false" ht="12.1" outlineLevel="0" r="171">
      <c r="A171" s="5" t="str">
        <f aca="false">IF(E171&lt;&gt;"",CONCATENATE(IF(E171="VHS",(IF(F171="PAL",IF(D171="Release","RVHP","NVHP"),IF(F171="SECAM",IF(D171="Release","RVHS","NVHS"),IF(D171="Release","RVHN","NVHN")))),IF(E171="VHS Compact","VHSC","NONE")),"-",TEXT(G171,"0000"),IF(H171&gt;0,CONCATENATE("-",TEXT(H171,"000")),""),IF(I171&gt;0,CONCATENATE("-",TEXT(I171,"0")),"")),"")</f>
        <v>NVHS-1989-006-1</v>
      </c>
      <c r="B171" s="6" t="s">
        <v>480</v>
      </c>
      <c r="C171" s="5" t="s">
        <v>481</v>
      </c>
      <c r="D171" s="5" t="s">
        <v>61</v>
      </c>
      <c r="E171" s="7" t="s">
        <v>26</v>
      </c>
      <c r="F171" s="7" t="s">
        <v>27</v>
      </c>
      <c r="G171" s="7" t="n">
        <v>1989</v>
      </c>
      <c r="H171" s="7" t="n">
        <v>6</v>
      </c>
      <c r="I171" s="7" t="n">
        <v>1</v>
      </c>
      <c r="J171" s="8" t="n">
        <v>6</v>
      </c>
      <c r="K171" s="7" t="s">
        <v>28</v>
      </c>
      <c r="L171" s="49"/>
      <c r="M171" s="9"/>
      <c r="N171" s="26"/>
      <c r="O171" s="26" t="s">
        <v>487</v>
      </c>
      <c r="P171" s="26" t="s">
        <v>488</v>
      </c>
      <c r="Q171" s="7"/>
      <c r="R171" s="14" t="n">
        <v>15</v>
      </c>
      <c r="S171" s="19" t="s">
        <v>33</v>
      </c>
      <c r="T171" s="20" t="s">
        <v>33</v>
      </c>
      <c r="U171" s="7" t="s">
        <v>33</v>
      </c>
      <c r="V171" s="19"/>
      <c r="W171" s="13"/>
    </row>
    <row collapsed="false" customFormat="false" customHeight="false" hidden="false" ht="12.1" outlineLevel="0" r="172">
      <c r="A172" s="5" t="str">
        <f aca="false">IF(E172&lt;&gt;"",CONCATENATE(IF(E172="VHS",(IF(F172="PAL",IF(D172="Release","RVHP","NVHP"),IF(F172="SECAM",IF(D172="Release","RVHS","NVHS"),IF(D172="Release","RVHN","NVHN")))),IF(E172="VHS Compact","VHSC","NONE")),"-",TEXT(G172,"0000"),IF(H172&gt;0,CONCATENATE("-",TEXT(H172,"000")),""),IF(I172&gt;0,CONCATENATE("-",TEXT(I172,"0")),"")),"")</f>
        <v>NVHS-1989-006-2</v>
      </c>
      <c r="B172" s="6" t="s">
        <v>489</v>
      </c>
      <c r="C172" s="5" t="s">
        <v>481</v>
      </c>
      <c r="D172" s="5" t="s">
        <v>61</v>
      </c>
      <c r="E172" s="7" t="s">
        <v>26</v>
      </c>
      <c r="F172" s="7" t="s">
        <v>27</v>
      </c>
      <c r="G172" s="7" t="n">
        <v>1989</v>
      </c>
      <c r="H172" s="7" t="n">
        <v>6</v>
      </c>
      <c r="I172" s="7" t="n">
        <v>2</v>
      </c>
      <c r="J172" s="25" t="n">
        <v>1</v>
      </c>
      <c r="K172" s="7" t="s">
        <v>28</v>
      </c>
      <c r="L172" s="49"/>
      <c r="M172" s="9" t="n">
        <v>19890209</v>
      </c>
      <c r="N172" s="36" t="s">
        <v>313</v>
      </c>
      <c r="O172" s="11" t="s">
        <v>482</v>
      </c>
      <c r="P172" s="14" t="s">
        <v>157</v>
      </c>
      <c r="Q172" s="27" t="s">
        <v>38</v>
      </c>
      <c r="R172" s="14" t="n">
        <v>40</v>
      </c>
      <c r="S172" s="19" t="s">
        <v>33</v>
      </c>
      <c r="T172" s="20" t="s">
        <v>33</v>
      </c>
      <c r="U172" s="7" t="s">
        <v>33</v>
      </c>
      <c r="V172" s="19"/>
      <c r="W172" s="13"/>
    </row>
    <row collapsed="false" customFormat="false" customHeight="false" hidden="false" ht="12.1" outlineLevel="0" r="173">
      <c r="A173" s="5" t="str">
        <f aca="false">IF(E173&lt;&gt;"",CONCATENATE(IF(E173="VHS",(IF(F173="PAL",IF(D173="Release","RVHP","NVHP"),IF(F173="SECAM",IF(D173="Release","RVHS","NVHS"),IF(D173="Release","RVHN","NVHN")))),IF(E173="VHS Compact","VHSC","NONE")),"-",TEXT(G173,"0000"),IF(H173&gt;0,CONCATENATE("-",TEXT(H173,"000")),""),IF(I173&gt;0,CONCATENATE("-",TEXT(I173,"0")),"")),"")</f>
        <v>NVHS-1989-006-2</v>
      </c>
      <c r="B173" s="6" t="s">
        <v>489</v>
      </c>
      <c r="C173" s="5" t="s">
        <v>481</v>
      </c>
      <c r="D173" s="5" t="s">
        <v>61</v>
      </c>
      <c r="E173" s="7" t="s">
        <v>26</v>
      </c>
      <c r="F173" s="7" t="s">
        <v>27</v>
      </c>
      <c r="G173" s="7" t="n">
        <v>1989</v>
      </c>
      <c r="H173" s="7" t="n">
        <v>6</v>
      </c>
      <c r="I173" s="7" t="n">
        <v>2</v>
      </c>
      <c r="J173" s="25" t="n">
        <v>2</v>
      </c>
      <c r="K173" s="7" t="s">
        <v>28</v>
      </c>
      <c r="L173" s="49"/>
      <c r="M173" s="9" t="n">
        <v>199002</v>
      </c>
      <c r="N173" s="36" t="s">
        <v>313</v>
      </c>
      <c r="O173" s="11" t="s">
        <v>483</v>
      </c>
      <c r="P173" s="14" t="s">
        <v>157</v>
      </c>
      <c r="Q173" s="27" t="s">
        <v>38</v>
      </c>
      <c r="R173" s="14" t="n">
        <v>26</v>
      </c>
      <c r="S173" s="19" t="s">
        <v>33</v>
      </c>
      <c r="T173" s="20" t="s">
        <v>33</v>
      </c>
      <c r="U173" s="7" t="s">
        <v>33</v>
      </c>
      <c r="V173" s="19"/>
      <c r="W173" s="13"/>
    </row>
    <row collapsed="false" customFormat="false" customHeight="false" hidden="false" ht="12.1" outlineLevel="0" r="174">
      <c r="A174" s="5" t="str">
        <f aca="false">IF(E174&lt;&gt;"",CONCATENATE(IF(E174="VHS",(IF(F174="PAL",IF(D174="Release","RVHP","NVHP"),IF(F174="SECAM",IF(D174="Release","RVHS","NVHS"),IF(D174="Release","RVHN","NVHN")))),IF(E174="VHS Compact","VHSC","NONE")),"-",TEXT(G174,"0000"),IF(H174&gt;0,CONCATENATE("-",TEXT(H174,"000")),""),IF(I174&gt;0,CONCATENATE("-",TEXT(I174,"0")),"")),"")</f>
        <v>NVHS-1989-006-2</v>
      </c>
      <c r="B174" s="6" t="s">
        <v>489</v>
      </c>
      <c r="C174" s="5" t="s">
        <v>481</v>
      </c>
      <c r="D174" s="5" t="s">
        <v>61</v>
      </c>
      <c r="E174" s="7" t="s">
        <v>26</v>
      </c>
      <c r="F174" s="7" t="s">
        <v>27</v>
      </c>
      <c r="G174" s="7" t="n">
        <v>1989</v>
      </c>
      <c r="H174" s="7" t="n">
        <v>6</v>
      </c>
      <c r="I174" s="7" t="n">
        <v>2</v>
      </c>
      <c r="J174" s="25" t="n">
        <v>3</v>
      </c>
      <c r="K174" s="7" t="s">
        <v>28</v>
      </c>
      <c r="L174" s="49"/>
      <c r="M174" s="9" t="n">
        <v>19910210</v>
      </c>
      <c r="N174" s="36" t="s">
        <v>457</v>
      </c>
      <c r="O174" s="11" t="s">
        <v>484</v>
      </c>
      <c r="P174" s="14" t="s">
        <v>157</v>
      </c>
      <c r="Q174" s="27" t="s">
        <v>38</v>
      </c>
      <c r="R174" s="14" t="n">
        <v>45</v>
      </c>
      <c r="S174" s="19" t="s">
        <v>33</v>
      </c>
      <c r="T174" s="20" t="s">
        <v>33</v>
      </c>
      <c r="U174" s="7" t="s">
        <v>33</v>
      </c>
      <c r="V174" s="19"/>
      <c r="W174" s="13"/>
    </row>
    <row collapsed="false" customFormat="false" customHeight="false" hidden="false" ht="12.1" outlineLevel="0" r="175">
      <c r="A175" s="5" t="str">
        <f aca="false">IF(E175&lt;&gt;"",CONCATENATE(IF(E175="VHS",(IF(F175="PAL",IF(D175="Release","RVHP","NVHP"),IF(F175="SECAM",IF(D175="Release","RVHS","NVHS"),IF(D175="Release","RVHN","NVHN")))),IF(E175="VHS Compact","VHSC","NONE")),"-",TEXT(G175,"0000"),IF(H175&gt;0,CONCATENATE("-",TEXT(H175,"000")),""),IF(I175&gt;0,CONCATENATE("-",TEXT(I175,"0")),"")),"")</f>
        <v>NVHS-1989-006-2</v>
      </c>
      <c r="B175" s="6" t="s">
        <v>489</v>
      </c>
      <c r="C175" s="5" t="s">
        <v>481</v>
      </c>
      <c r="D175" s="5" t="s">
        <v>61</v>
      </c>
      <c r="E175" s="7" t="s">
        <v>26</v>
      </c>
      <c r="F175" s="7" t="s">
        <v>27</v>
      </c>
      <c r="G175" s="7" t="n">
        <v>1989</v>
      </c>
      <c r="H175" s="7" t="n">
        <v>6</v>
      </c>
      <c r="I175" s="7" t="n">
        <v>2</v>
      </c>
      <c r="J175" s="25" t="n">
        <v>4</v>
      </c>
      <c r="K175" s="7" t="s">
        <v>28</v>
      </c>
      <c r="L175" s="49"/>
      <c r="M175" s="9"/>
      <c r="N175" s="36"/>
      <c r="O175" s="11" t="s">
        <v>485</v>
      </c>
      <c r="P175" s="14" t="s">
        <v>157</v>
      </c>
      <c r="Q175" s="27" t="s">
        <v>38</v>
      </c>
      <c r="R175" s="14" t="n">
        <v>31</v>
      </c>
      <c r="S175" s="19" t="s">
        <v>33</v>
      </c>
      <c r="T175" s="20" t="s">
        <v>33</v>
      </c>
      <c r="U175" s="7" t="s">
        <v>33</v>
      </c>
      <c r="V175" s="19"/>
      <c r="W175" s="13"/>
    </row>
    <row collapsed="false" customFormat="false" customHeight="false" hidden="false" ht="12.1" outlineLevel="0" r="176">
      <c r="A176" s="5" t="str">
        <f aca="false">IF(E176&lt;&gt;"",CONCATENATE(IF(E176="VHS",(IF(F176="PAL",IF(D176="Release","RVHP","NVHP"),IF(F176="SECAM",IF(D176="Release","RVHS","NVHS"),IF(D176="Release","RVHN","NVHN")))),IF(E176="VHS Compact","VHSC","NONE")),"-",TEXT(G176,"0000"),IF(H176&gt;0,CONCATENATE("-",TEXT(H176,"000")),""),IF(I176&gt;0,CONCATENATE("-",TEXT(I176,"0")),"")),"")</f>
        <v>NVHS-1989-006-2</v>
      </c>
      <c r="B176" s="6" t="s">
        <v>489</v>
      </c>
      <c r="C176" s="5" t="s">
        <v>481</v>
      </c>
      <c r="D176" s="5" t="s">
        <v>61</v>
      </c>
      <c r="E176" s="7" t="s">
        <v>26</v>
      </c>
      <c r="F176" s="7" t="s">
        <v>27</v>
      </c>
      <c r="G176" s="7" t="n">
        <v>1989</v>
      </c>
      <c r="H176" s="7" t="n">
        <v>6</v>
      </c>
      <c r="I176" s="7" t="n">
        <v>2</v>
      </c>
      <c r="J176" s="8" t="n">
        <v>5</v>
      </c>
      <c r="K176" s="7" t="s">
        <v>28</v>
      </c>
      <c r="L176" s="7"/>
      <c r="M176" s="9" t="n">
        <v>1991</v>
      </c>
      <c r="N176" s="36"/>
      <c r="O176" s="11" t="s">
        <v>486</v>
      </c>
      <c r="P176" s="14" t="s">
        <v>157</v>
      </c>
      <c r="Q176" s="27" t="s">
        <v>38</v>
      </c>
      <c r="R176" s="14" t="n">
        <v>20</v>
      </c>
      <c r="S176" s="19" t="s">
        <v>33</v>
      </c>
      <c r="T176" s="20" t="s">
        <v>33</v>
      </c>
      <c r="U176" s="7" t="s">
        <v>33</v>
      </c>
      <c r="V176" s="19"/>
      <c r="W176" s="13"/>
    </row>
    <row collapsed="false" customFormat="false" customHeight="false" hidden="false" ht="12.1" outlineLevel="0" r="177">
      <c r="A177" s="5" t="str">
        <f aca="false">IF(E177&lt;&gt;"",CONCATENATE(IF(E177="VHS",(IF(F177="PAL",IF(D177="Release","RVHP","NVHP"),IF(F177="SECAM",IF(D177="Release","RVHS","NVHS"),IF(D177="Release","RVHN","NVHN")))),IF(E177="VHS Compact","VHSC","NONE")),"-",TEXT(G177,"0000"),IF(H177&gt;0,CONCATENATE("-",TEXT(H177,"000")),""),IF(I177&gt;0,CONCATENATE("-",TEXT(I177,"0")),"")),"")</f>
        <v>NVHS-1989-006-2</v>
      </c>
      <c r="B177" s="6" t="s">
        <v>489</v>
      </c>
      <c r="C177" s="5" t="s">
        <v>481</v>
      </c>
      <c r="D177" s="5" t="s">
        <v>61</v>
      </c>
      <c r="E177" s="7" t="s">
        <v>26</v>
      </c>
      <c r="F177" s="7" t="s">
        <v>27</v>
      </c>
      <c r="G177" s="7" t="n">
        <v>1989</v>
      </c>
      <c r="H177" s="7" t="n">
        <v>6</v>
      </c>
      <c r="I177" s="7" t="n">
        <v>2</v>
      </c>
      <c r="J177" s="8" t="n">
        <v>6</v>
      </c>
      <c r="K177" s="7" t="s">
        <v>28</v>
      </c>
      <c r="L177" s="7"/>
      <c r="M177" s="9"/>
      <c r="N177" s="26"/>
      <c r="O177" s="26" t="s">
        <v>487</v>
      </c>
      <c r="P177" s="26" t="s">
        <v>488</v>
      </c>
      <c r="Q177" s="7"/>
      <c r="R177" s="14" t="n">
        <v>5</v>
      </c>
      <c r="S177" s="19" t="s">
        <v>33</v>
      </c>
      <c r="T177" s="20" t="s">
        <v>33</v>
      </c>
      <c r="U177" s="7" t="s">
        <v>33</v>
      </c>
      <c r="V177" s="19"/>
      <c r="W177" s="13"/>
    </row>
    <row collapsed="false" customFormat="false" customHeight="false" hidden="false" ht="12.1" outlineLevel="0" r="178">
      <c r="A178" s="5" t="str">
        <f aca="false">IF(E178&lt;&gt;"",CONCATENATE(IF(E178="VHS",(IF(F178="PAL",IF(D178="Release","RVHP","NVHP"),IF(F178="SECAM",IF(D178="Release","RVHS","NVHS"),IF(D178="Release","RVHN","NVHN")))),IF(E178="VHS Compact","VHSC","NONE")),"-",TEXT(G178,"0000"),IF(H178&gt;0,CONCATENATE("-",TEXT(H178,"000")),""),IF(I178&gt;0,CONCATENATE("-",TEXT(I178,"0")),"")),"")</f>
        <v>NVHS-1989-006-3</v>
      </c>
      <c r="B178" s="6" t="s">
        <v>490</v>
      </c>
      <c r="C178" s="5" t="s">
        <v>491</v>
      </c>
      <c r="D178" s="5" t="s">
        <v>61</v>
      </c>
      <c r="E178" s="7" t="s">
        <v>26</v>
      </c>
      <c r="F178" s="7" t="s">
        <v>27</v>
      </c>
      <c r="G178" s="7" t="n">
        <v>1989</v>
      </c>
      <c r="H178" s="7" t="n">
        <v>6</v>
      </c>
      <c r="I178" s="7" t="n">
        <v>3</v>
      </c>
      <c r="J178" s="25" t="n">
        <v>1</v>
      </c>
      <c r="K178" s="7" t="s">
        <v>28</v>
      </c>
      <c r="L178" s="49"/>
      <c r="M178" s="9" t="n">
        <v>19890209</v>
      </c>
      <c r="N178" s="36" t="s">
        <v>313</v>
      </c>
      <c r="O178" s="11" t="s">
        <v>482</v>
      </c>
      <c r="P178" s="14" t="s">
        <v>157</v>
      </c>
      <c r="Q178" s="27" t="s">
        <v>38</v>
      </c>
      <c r="R178" s="14" t="n">
        <v>40</v>
      </c>
      <c r="S178" s="19" t="s">
        <v>33</v>
      </c>
      <c r="T178" s="20" t="s">
        <v>33</v>
      </c>
      <c r="U178" s="7" t="s">
        <v>33</v>
      </c>
      <c r="V178" s="19"/>
      <c r="W178" s="13"/>
    </row>
    <row collapsed="false" customFormat="false" customHeight="false" hidden="false" ht="12.1" outlineLevel="0" r="179">
      <c r="A179" s="5" t="str">
        <f aca="false">IF(E179&lt;&gt;"",CONCATENATE(IF(E179="VHS",(IF(F179="PAL",IF(D179="Release","RVHP","NVHP"),IF(F179="SECAM",IF(D179="Release","RVHS","NVHS"),IF(D179="Release","RVHN","NVHN")))),IF(E179="VHS Compact","VHSC","NONE")),"-",TEXT(G179,"0000"),IF(H179&gt;0,CONCATENATE("-",TEXT(H179,"000")),""),IF(I179&gt;0,CONCATENATE("-",TEXT(I179,"0")),"")),"")</f>
        <v>NVHS-1989-006-3</v>
      </c>
      <c r="B179" s="6" t="s">
        <v>490</v>
      </c>
      <c r="C179" s="5" t="s">
        <v>491</v>
      </c>
      <c r="D179" s="5" t="s">
        <v>61</v>
      </c>
      <c r="E179" s="7" t="s">
        <v>26</v>
      </c>
      <c r="F179" s="7" t="s">
        <v>27</v>
      </c>
      <c r="G179" s="7" t="n">
        <v>1989</v>
      </c>
      <c r="H179" s="7" t="n">
        <v>6</v>
      </c>
      <c r="I179" s="7" t="n">
        <v>3</v>
      </c>
      <c r="J179" s="25" t="n">
        <v>2</v>
      </c>
      <c r="K179" s="7" t="s">
        <v>28</v>
      </c>
      <c r="L179" s="49"/>
      <c r="M179" s="9" t="n">
        <v>199002</v>
      </c>
      <c r="N179" s="36" t="s">
        <v>313</v>
      </c>
      <c r="O179" s="11" t="s">
        <v>483</v>
      </c>
      <c r="P179" s="14" t="s">
        <v>157</v>
      </c>
      <c r="Q179" s="27" t="s">
        <v>38</v>
      </c>
      <c r="R179" s="14" t="n">
        <v>26</v>
      </c>
      <c r="S179" s="19" t="s">
        <v>33</v>
      </c>
      <c r="T179" s="20" t="s">
        <v>33</v>
      </c>
      <c r="U179" s="7" t="s">
        <v>33</v>
      </c>
      <c r="V179" s="19"/>
      <c r="W179" s="13"/>
    </row>
    <row collapsed="false" customFormat="false" customHeight="false" hidden="false" ht="12.1" outlineLevel="0" r="180">
      <c r="A180" s="5" t="str">
        <f aca="false">IF(E180&lt;&gt;"",CONCATENATE(IF(E180="VHS",(IF(F180="PAL",IF(D180="Release","RVHP","NVHP"),IF(F180="SECAM",IF(D180="Release","RVHS","NVHS"),IF(D180="Release","RVHN","NVHN")))),IF(E180="VHS Compact","VHSC","NONE")),"-",TEXT(G180,"0000"),IF(H180&gt;0,CONCATENATE("-",TEXT(H180,"000")),""),IF(I180&gt;0,CONCATENATE("-",TEXT(I180,"0")),"")),"")</f>
        <v>NVHS-1989-006-3</v>
      </c>
      <c r="B180" s="6" t="s">
        <v>490</v>
      </c>
      <c r="C180" s="5" t="s">
        <v>491</v>
      </c>
      <c r="D180" s="5" t="s">
        <v>61</v>
      </c>
      <c r="E180" s="7" t="s">
        <v>26</v>
      </c>
      <c r="F180" s="7" t="s">
        <v>27</v>
      </c>
      <c r="G180" s="7" t="n">
        <v>1989</v>
      </c>
      <c r="H180" s="7" t="n">
        <v>6</v>
      </c>
      <c r="I180" s="7" t="n">
        <v>3</v>
      </c>
      <c r="J180" s="25" t="n">
        <v>3</v>
      </c>
      <c r="K180" s="7" t="s">
        <v>28</v>
      </c>
      <c r="L180" s="7"/>
      <c r="M180" s="9" t="n">
        <v>19910210</v>
      </c>
      <c r="N180" s="36" t="s">
        <v>457</v>
      </c>
      <c r="O180" s="11" t="s">
        <v>484</v>
      </c>
      <c r="P180" s="14" t="s">
        <v>157</v>
      </c>
      <c r="Q180" s="27" t="s">
        <v>38</v>
      </c>
      <c r="R180" s="14" t="n">
        <v>45</v>
      </c>
      <c r="S180" s="19" t="s">
        <v>33</v>
      </c>
      <c r="T180" s="20" t="s">
        <v>33</v>
      </c>
      <c r="U180" s="7" t="s">
        <v>33</v>
      </c>
      <c r="V180" s="19"/>
      <c r="W180" s="58"/>
    </row>
    <row collapsed="false" customFormat="false" customHeight="false" hidden="false" ht="12.1" outlineLevel="0" r="181">
      <c r="A181" s="5" t="str">
        <f aca="false">IF(E181&lt;&gt;"",CONCATENATE(IF(E181="VHS",(IF(F181="PAL",IF(D181="Release","RVHP","NVHP"),IF(F181="SECAM",IF(D181="Release","RVHS","NVHS"),IF(D181="Release","RVHN","NVHN")))),IF(E181="VHS Compact","VHSC","NONE")),"-",TEXT(G181,"0000"),IF(H181&gt;0,CONCATENATE("-",TEXT(H181,"000")),""),IF(I181&gt;0,CONCATENATE("-",TEXT(I181,"0")),"")),"")</f>
        <v>NVHS-1989-006-3</v>
      </c>
      <c r="B181" s="6" t="s">
        <v>490</v>
      </c>
      <c r="C181" s="5" t="s">
        <v>491</v>
      </c>
      <c r="D181" s="5" t="s">
        <v>61</v>
      </c>
      <c r="E181" s="7" t="s">
        <v>26</v>
      </c>
      <c r="F181" s="7" t="s">
        <v>27</v>
      </c>
      <c r="G181" s="7" t="n">
        <v>1989</v>
      </c>
      <c r="H181" s="7" t="n">
        <v>6</v>
      </c>
      <c r="I181" s="7" t="n">
        <v>3</v>
      </c>
      <c r="J181" s="25" t="n">
        <v>4</v>
      </c>
      <c r="K181" s="7" t="s">
        <v>28</v>
      </c>
      <c r="L181" s="7"/>
      <c r="M181" s="9"/>
      <c r="N181" s="36"/>
      <c r="O181" s="11" t="s">
        <v>485</v>
      </c>
      <c r="P181" s="14" t="s">
        <v>157</v>
      </c>
      <c r="Q181" s="27" t="s">
        <v>38</v>
      </c>
      <c r="R181" s="14" t="n">
        <v>31</v>
      </c>
      <c r="S181" s="19" t="s">
        <v>33</v>
      </c>
      <c r="T181" s="20" t="s">
        <v>33</v>
      </c>
      <c r="U181" s="7" t="s">
        <v>33</v>
      </c>
      <c r="V181" s="19"/>
      <c r="W181" s="58"/>
    </row>
    <row collapsed="false" customFormat="false" customHeight="false" hidden="false" ht="12.1" outlineLevel="0" r="182">
      <c r="A182" s="5" t="str">
        <f aca="false">IF(E182&lt;&gt;"",CONCATENATE(IF(E182="VHS",(IF(F182="PAL",IF(D182="Release","RVHP","NVHP"),IF(F182="SECAM",IF(D182="Release","RVHS","NVHS"),IF(D182="Release","RVHN","NVHN")))),IF(E182="VHS Compact","VHSC","NONE")),"-",TEXT(G182,"0000"),IF(H182&gt;0,CONCATENATE("-",TEXT(H182,"000")),""),IF(I182&gt;0,CONCATENATE("-",TEXT(I182,"0")),"")),"")</f>
        <v>NVHS-1989-006-3</v>
      </c>
      <c r="B182" s="6" t="s">
        <v>490</v>
      </c>
      <c r="C182" s="5" t="s">
        <v>491</v>
      </c>
      <c r="D182" s="5" t="s">
        <v>61</v>
      </c>
      <c r="E182" s="7" t="s">
        <v>26</v>
      </c>
      <c r="F182" s="7" t="s">
        <v>27</v>
      </c>
      <c r="G182" s="7" t="n">
        <v>1989</v>
      </c>
      <c r="H182" s="7" t="n">
        <v>6</v>
      </c>
      <c r="I182" s="7" t="n">
        <v>3</v>
      </c>
      <c r="J182" s="8" t="n">
        <v>5</v>
      </c>
      <c r="K182" s="7" t="s">
        <v>28</v>
      </c>
      <c r="L182" s="7"/>
      <c r="M182" s="9" t="n">
        <v>1991</v>
      </c>
      <c r="N182" s="36"/>
      <c r="O182" s="11" t="s">
        <v>486</v>
      </c>
      <c r="P182" s="14" t="s">
        <v>157</v>
      </c>
      <c r="Q182" s="27" t="s">
        <v>38</v>
      </c>
      <c r="R182" s="14" t="n">
        <v>20</v>
      </c>
      <c r="S182" s="19" t="s">
        <v>33</v>
      </c>
      <c r="T182" s="20" t="s">
        <v>33</v>
      </c>
      <c r="U182" s="7" t="s">
        <v>33</v>
      </c>
      <c r="V182" s="19"/>
      <c r="W182" s="58"/>
    </row>
    <row collapsed="false" customFormat="false" customHeight="false" hidden="false" ht="12.1" outlineLevel="0" r="183">
      <c r="A183" s="5" t="str">
        <f aca="false">IF(E183&lt;&gt;"",CONCATENATE(IF(E183="VHS",(IF(F183="PAL",IF(D183="Release","RVHP","NVHP"),IF(F183="SECAM",IF(D183="Release","RVHS","NVHS"),IF(D183="Release","RVHN","NVHN")))),IF(E183="VHS Compact","VHSC","NONE")),"-",TEXT(G183,"0000"),IF(H183&gt;0,CONCATENATE("-",TEXT(H183,"000")),""),IF(I183&gt;0,CONCATENATE("-",TEXT(I183,"0")),"")),"")</f>
        <v>NVHS-1989-006-3</v>
      </c>
      <c r="B183" s="6" t="s">
        <v>490</v>
      </c>
      <c r="C183" s="5" t="s">
        <v>491</v>
      </c>
      <c r="D183" s="5" t="s">
        <v>61</v>
      </c>
      <c r="E183" s="7" t="s">
        <v>26</v>
      </c>
      <c r="F183" s="7" t="s">
        <v>27</v>
      </c>
      <c r="G183" s="7" t="n">
        <v>1989</v>
      </c>
      <c r="H183" s="7" t="n">
        <v>6</v>
      </c>
      <c r="I183" s="7" t="n">
        <v>3</v>
      </c>
      <c r="J183" s="8" t="n">
        <v>6</v>
      </c>
      <c r="K183" s="7" t="s">
        <v>28</v>
      </c>
      <c r="L183" s="7"/>
      <c r="M183" s="9"/>
      <c r="N183" s="26"/>
      <c r="O183" s="26" t="s">
        <v>487</v>
      </c>
      <c r="P183" s="26" t="s">
        <v>488</v>
      </c>
      <c r="Q183" s="7"/>
      <c r="R183" s="14" t="n">
        <v>5</v>
      </c>
      <c r="S183" s="19" t="s">
        <v>33</v>
      </c>
      <c r="T183" s="20" t="s">
        <v>33</v>
      </c>
      <c r="U183" s="7" t="s">
        <v>33</v>
      </c>
      <c r="V183" s="19"/>
      <c r="W183" s="58"/>
    </row>
    <row collapsed="false" customFormat="false" customHeight="false" hidden="false" ht="12.1" outlineLevel="0" r="184">
      <c r="A184" s="5" t="str">
        <f aca="false">IF(E184&lt;&gt;"",CONCATENATE(IF(E184="VHS",(IF(F184="PAL",IF(D184="Release","RVHP","NVHP"),IF(F184="SECAM",IF(D184="Release","RVHS","NVHS"),IF(D184="Release","RVHN","NVHN")))),IF(E184="VHS Compact","VHSC","NONE")),"-",TEXT(G184,"0000"),IF(H184&gt;0,CONCATENATE("-",TEXT(H184,"000")),""),IF(I184&gt;0,CONCATENATE("-",TEXT(I184,"0")),"")),"")</f>
        <v>NVHS-1989-006-4</v>
      </c>
      <c r="B184" s="6" t="s">
        <v>492</v>
      </c>
      <c r="C184" s="5" t="s">
        <v>493</v>
      </c>
      <c r="D184" s="5" t="s">
        <v>61</v>
      </c>
      <c r="E184" s="7" t="s">
        <v>26</v>
      </c>
      <c r="F184" s="7" t="s">
        <v>27</v>
      </c>
      <c r="G184" s="7" t="n">
        <v>1989</v>
      </c>
      <c r="H184" s="7" t="n">
        <v>6</v>
      </c>
      <c r="I184" s="7" t="n">
        <v>4</v>
      </c>
      <c r="J184" s="25" t="n">
        <v>1</v>
      </c>
      <c r="K184" s="7" t="s">
        <v>28</v>
      </c>
      <c r="L184" s="7"/>
      <c r="M184" s="9" t="n">
        <v>19890209</v>
      </c>
      <c r="N184" s="36" t="s">
        <v>313</v>
      </c>
      <c r="O184" s="11" t="s">
        <v>494</v>
      </c>
      <c r="P184" s="14" t="s">
        <v>157</v>
      </c>
      <c r="Q184" s="27" t="s">
        <v>107</v>
      </c>
      <c r="R184" s="14"/>
      <c r="S184" s="19" t="s">
        <v>33</v>
      </c>
      <c r="T184" s="7" t="s">
        <v>33</v>
      </c>
      <c r="U184" s="7" t="s">
        <v>33</v>
      </c>
      <c r="V184" s="19"/>
      <c r="W184" s="58"/>
    </row>
    <row collapsed="false" customFormat="false" customHeight="false" hidden="false" ht="12.1" outlineLevel="0" r="185">
      <c r="A185" s="5" t="str">
        <f aca="false">IF(E185&lt;&gt;"",CONCATENATE(IF(E185="VHS",(IF(F185="PAL",IF(D185="Release","RVHP","NVHP"),IF(F185="SECAM",IF(D185="Release","RVHS","NVHS"),IF(D185="Release","RVHN","NVHN")))),IF(E185="VHS Compact","VHSC","NONE")),"-",TEXT(G185,"0000"),IF(H185&gt;0,CONCATENATE("-",TEXT(H185,"000")),""),IF(I185&gt;0,CONCATENATE("-",TEXT(I185,"0")),"")),"")</f>
        <v>NVHS-1989-006-4</v>
      </c>
      <c r="B185" s="6" t="s">
        <v>492</v>
      </c>
      <c r="C185" s="5" t="s">
        <v>493</v>
      </c>
      <c r="D185" s="5" t="s">
        <v>61</v>
      </c>
      <c r="E185" s="7" t="s">
        <v>26</v>
      </c>
      <c r="F185" s="7" t="s">
        <v>27</v>
      </c>
      <c r="G185" s="7" t="n">
        <v>1989</v>
      </c>
      <c r="H185" s="7" t="n">
        <v>6</v>
      </c>
      <c r="I185" s="7" t="n">
        <v>4</v>
      </c>
      <c r="J185" s="25" t="n">
        <v>2</v>
      </c>
      <c r="K185" s="7" t="s">
        <v>28</v>
      </c>
      <c r="L185" s="7"/>
      <c r="M185" s="9" t="n">
        <v>19890210</v>
      </c>
      <c r="N185" s="36" t="s">
        <v>313</v>
      </c>
      <c r="O185" s="11" t="s">
        <v>201</v>
      </c>
      <c r="P185" s="14" t="s">
        <v>157</v>
      </c>
      <c r="Q185" s="27" t="s">
        <v>107</v>
      </c>
      <c r="R185" s="14"/>
      <c r="S185" s="19" t="s">
        <v>33</v>
      </c>
      <c r="T185" s="7" t="s">
        <v>33</v>
      </c>
      <c r="U185" s="7" t="s">
        <v>33</v>
      </c>
      <c r="V185" s="19"/>
      <c r="W185" s="58"/>
    </row>
    <row collapsed="false" customFormat="false" customHeight="false" hidden="false" ht="12.1" outlineLevel="0" r="186">
      <c r="A186" s="5" t="str">
        <f aca="false">IF(E186&lt;&gt;"",CONCATENATE(IF(E186="VHS",(IF(F186="PAL",IF(D186="Release","RVHP","NVHP"),IF(F186="SECAM",IF(D186="Release","RVHS","NVHS"),IF(D186="Release","RVHN","NVHN")))),IF(E186="VHS Compact","VHSC","NONE")),"-",TEXT(G186,"0000"),IF(H186&gt;0,CONCATENATE("-",TEXT(H186,"000")),""),IF(I186&gt;0,CONCATENATE("-",TEXT(I186,"0")),"")),"")</f>
        <v>NVHS-1989-006-4</v>
      </c>
      <c r="B186" s="6" t="s">
        <v>492</v>
      </c>
      <c r="C186" s="5" t="s">
        <v>493</v>
      </c>
      <c r="D186" s="5" t="s">
        <v>61</v>
      </c>
      <c r="E186" s="7" t="s">
        <v>26</v>
      </c>
      <c r="F186" s="7" t="s">
        <v>27</v>
      </c>
      <c r="G186" s="7" t="n">
        <v>1989</v>
      </c>
      <c r="H186" s="7" t="n">
        <v>6</v>
      </c>
      <c r="I186" s="7" t="n">
        <v>4</v>
      </c>
      <c r="J186" s="25" t="n">
        <v>3</v>
      </c>
      <c r="K186" s="7" t="s">
        <v>28</v>
      </c>
      <c r="L186" s="7"/>
      <c r="M186" s="9" t="n">
        <v>19890210</v>
      </c>
      <c r="N186" s="36" t="s">
        <v>313</v>
      </c>
      <c r="O186" s="11" t="s">
        <v>201</v>
      </c>
      <c r="P186" s="14" t="s">
        <v>157</v>
      </c>
      <c r="Q186" s="27" t="s">
        <v>107</v>
      </c>
      <c r="R186" s="14"/>
      <c r="S186" s="19" t="s">
        <v>33</v>
      </c>
      <c r="T186" s="7" t="s">
        <v>33</v>
      </c>
      <c r="U186" s="7" t="s">
        <v>33</v>
      </c>
      <c r="V186" s="19"/>
      <c r="W186" s="58"/>
    </row>
    <row collapsed="false" customFormat="false" customHeight="false" hidden="false" ht="12.1" outlineLevel="0" r="187">
      <c r="A187" s="5" t="str">
        <f aca="false">IF(E187&lt;&gt;"",CONCATENATE(IF(E187="VHS",(IF(F187="PAL",IF(D187="Release","RVHP","NVHP"),IF(F187="SECAM",IF(D187="Release","RVHS","NVHS"),IF(D187="Release","RVHN","NVHN")))),IF(E187="VHS Compact","VHSC","NONE")),"-",TEXT(G187,"0000"),IF(H187&gt;0,CONCATENATE("-",TEXT(H187,"000")),""),IF(I187&gt;0,CONCATENATE("-",TEXT(I187,"0")),"")),"")</f>
        <v>NVHS-1989-006-4</v>
      </c>
      <c r="B187" s="6" t="s">
        <v>492</v>
      </c>
      <c r="C187" s="5" t="s">
        <v>493</v>
      </c>
      <c r="D187" s="5" t="s">
        <v>61</v>
      </c>
      <c r="E187" s="7" t="s">
        <v>26</v>
      </c>
      <c r="F187" s="7" t="s">
        <v>27</v>
      </c>
      <c r="G187" s="7" t="n">
        <v>1989</v>
      </c>
      <c r="H187" s="7" t="n">
        <v>6</v>
      </c>
      <c r="I187" s="7" t="n">
        <v>4</v>
      </c>
      <c r="J187" s="25" t="n">
        <v>4</v>
      </c>
      <c r="K187" s="7" t="s">
        <v>28</v>
      </c>
      <c r="L187" s="7"/>
      <c r="M187" s="9" t="n">
        <v>19890211</v>
      </c>
      <c r="N187" s="36" t="s">
        <v>313</v>
      </c>
      <c r="O187" s="11" t="s">
        <v>201</v>
      </c>
      <c r="P187" s="14" t="s">
        <v>157</v>
      </c>
      <c r="Q187" s="27" t="s">
        <v>107</v>
      </c>
      <c r="R187" s="14"/>
      <c r="S187" s="19" t="s">
        <v>33</v>
      </c>
      <c r="T187" s="7" t="s">
        <v>33</v>
      </c>
      <c r="U187" s="7" t="s">
        <v>33</v>
      </c>
      <c r="V187" s="19"/>
      <c r="W187" s="58"/>
    </row>
    <row collapsed="false" customFormat="false" customHeight="false" hidden="false" ht="12.1" outlineLevel="0" r="188">
      <c r="A188" s="5" t="str">
        <f aca="false">IF(E188&lt;&gt;"",CONCATENATE(IF(E188="VHS",(IF(F188="PAL",IF(D188="Release","RVHP","NVHP"),IF(F188="SECAM",IF(D188="Release","RVHS","NVHS"),IF(D188="Release","RVHN","NVHN")))),IF(E188="VHS Compact","VHSC","NONE")),"-",TEXT(G188,"0000"),IF(H188&gt;0,CONCATENATE("-",TEXT(H188,"000")),""),IF(I188&gt;0,CONCATENATE("-",TEXT(I188,"0")),"")),"")</f>
        <v>RVHP-1989-007-1</v>
      </c>
      <c r="B188" s="6" t="s">
        <v>495</v>
      </c>
      <c r="C188" s="5" t="s">
        <v>496</v>
      </c>
      <c r="D188" s="5" t="s">
        <v>25</v>
      </c>
      <c r="E188" s="7" t="s">
        <v>26</v>
      </c>
      <c r="F188" s="7" t="s">
        <v>36</v>
      </c>
      <c r="G188" s="7" t="n">
        <v>1989</v>
      </c>
      <c r="H188" s="7" t="n">
        <v>7</v>
      </c>
      <c r="I188" s="7" t="n">
        <v>1</v>
      </c>
      <c r="J188" s="8" t="n">
        <v>1</v>
      </c>
      <c r="K188" s="7" t="s">
        <v>28</v>
      </c>
      <c r="L188" s="7"/>
      <c r="M188" s="9" t="n">
        <v>19891210</v>
      </c>
      <c r="N188" s="36" t="s">
        <v>123</v>
      </c>
      <c r="O188" s="11" t="s">
        <v>497</v>
      </c>
      <c r="P188" s="14" t="s">
        <v>157</v>
      </c>
      <c r="Q188" s="27" t="s">
        <v>38</v>
      </c>
      <c r="R188" s="14"/>
      <c r="S188" s="19" t="s">
        <v>33</v>
      </c>
      <c r="T188" s="20" t="s">
        <v>33</v>
      </c>
      <c r="U188" s="7" t="s">
        <v>33</v>
      </c>
      <c r="V188" s="19"/>
      <c r="W188" s="58"/>
    </row>
    <row collapsed="false" customFormat="false" customHeight="false" hidden="false" ht="12.1" outlineLevel="0" r="189">
      <c r="A189" s="5" t="str">
        <f aca="false">IF(E189&lt;&gt;"",CONCATENATE(IF(E189="VHS",(IF(F189="PAL",IF(D189="Release","RVHP","NVHP"),IF(F189="SECAM",IF(D189="Release","RVHS","NVHS"),IF(D189="Release","RVHN","NVHN")))),IF(E189="VHS Compact","VHSC","NONE")),"-",TEXT(G189,"0000"),IF(H189&gt;0,CONCATENATE("-",TEXT(H189,"000")),""),IF(I189&gt;0,CONCATENATE("-",TEXT(I189,"0")),"")),"")</f>
        <v>RVHP-1989-007-2</v>
      </c>
      <c r="B189" s="6" t="s">
        <v>498</v>
      </c>
      <c r="C189" s="5" t="s">
        <v>499</v>
      </c>
      <c r="D189" s="5" t="s">
        <v>25</v>
      </c>
      <c r="E189" s="7" t="s">
        <v>26</v>
      </c>
      <c r="F189" s="7" t="s">
        <v>36</v>
      </c>
      <c r="G189" s="7" t="n">
        <v>1989</v>
      </c>
      <c r="H189" s="7" t="n">
        <v>7</v>
      </c>
      <c r="I189" s="7" t="n">
        <v>2</v>
      </c>
      <c r="J189" s="25" t="n">
        <v>1</v>
      </c>
      <c r="K189" s="7" t="s">
        <v>28</v>
      </c>
      <c r="L189" s="7"/>
      <c r="M189" s="9" t="n">
        <v>19891210</v>
      </c>
      <c r="N189" s="36" t="s">
        <v>123</v>
      </c>
      <c r="O189" s="11" t="s">
        <v>497</v>
      </c>
      <c r="P189" s="14" t="s">
        <v>157</v>
      </c>
      <c r="Q189" s="27" t="s">
        <v>38</v>
      </c>
      <c r="R189" s="14"/>
      <c r="S189" s="19" t="s">
        <v>33</v>
      </c>
      <c r="T189" s="20" t="s">
        <v>33</v>
      </c>
      <c r="U189" s="7" t="s">
        <v>33</v>
      </c>
      <c r="V189" s="19"/>
      <c r="W189" s="58"/>
    </row>
    <row collapsed="false" customFormat="false" customHeight="false" hidden="false" ht="12.1" outlineLevel="0" r="190">
      <c r="A190" s="5" t="str">
        <f aca="false">IF(E190&lt;&gt;"",CONCATENATE(IF(E190="VHS",(IF(F190="PAL",IF(D190="Release","RVHP","NVHP"),IF(F190="SECAM",IF(D190="Release","RVHS","NVHS"),IF(D190="Release","RVHN","NVHN")))),IF(E190="VHS Compact","VHSC","NONE")),"-",TEXT(G190,"0000"),IF(H190&gt;0,CONCATENATE("-",TEXT(H190,"000")),""),IF(I190&gt;0,CONCATENATE("-",TEXT(I190,"0")),"")),"")</f>
        <v>RVHP-1989-007-3</v>
      </c>
      <c r="B190" s="6" t="s">
        <v>500</v>
      </c>
      <c r="C190" s="5" t="s">
        <v>501</v>
      </c>
      <c r="D190" s="5" t="s">
        <v>25</v>
      </c>
      <c r="E190" s="7" t="s">
        <v>26</v>
      </c>
      <c r="F190" s="7" t="s">
        <v>36</v>
      </c>
      <c r="G190" s="7" t="n">
        <v>1989</v>
      </c>
      <c r="H190" s="7" t="n">
        <v>7</v>
      </c>
      <c r="I190" s="7" t="n">
        <v>3</v>
      </c>
      <c r="J190" s="25" t="n">
        <v>1</v>
      </c>
      <c r="K190" s="7" t="s">
        <v>28</v>
      </c>
      <c r="L190" s="7"/>
      <c r="M190" s="9" t="n">
        <v>19891210</v>
      </c>
      <c r="N190" s="36" t="s">
        <v>123</v>
      </c>
      <c r="O190" s="11" t="s">
        <v>497</v>
      </c>
      <c r="P190" s="14" t="s">
        <v>157</v>
      </c>
      <c r="Q190" s="27" t="s">
        <v>38</v>
      </c>
      <c r="R190" s="14"/>
      <c r="S190" s="19" t="s">
        <v>33</v>
      </c>
      <c r="T190" s="20" t="s">
        <v>33</v>
      </c>
      <c r="U190" s="7" t="s">
        <v>33</v>
      </c>
      <c r="V190" s="19" t="s">
        <v>502</v>
      </c>
      <c r="W190" s="58"/>
    </row>
    <row collapsed="false" customFormat="false" customHeight="false" hidden="false" ht="12.1" outlineLevel="0" r="191">
      <c r="A191" s="5" t="str">
        <f aca="false">IF(E191&lt;&gt;"",CONCATENATE(IF(E191="VHS",(IF(F191="PAL",IF(D191="Release","RVHP","NVHP"),IF(F191="SECAM",IF(D191="Release","RVHS","NVHS"),IF(D191="Release","RVHN","NVHN")))),IF(E191="VHS Compact","VHSC","NONE")),"-",TEXT(G191,"0000"),IF(H191&gt;0,CONCATENATE("-",TEXT(H191,"000")),""),IF(I191&gt;0,CONCATENATE("-",TEXT(I191,"0")),"")),"")</f>
        <v>RVHP-1989-007-4</v>
      </c>
      <c r="B191" s="6" t="s">
        <v>503</v>
      </c>
      <c r="C191" s="5" t="s">
        <v>504</v>
      </c>
      <c r="D191" s="5" t="s">
        <v>25</v>
      </c>
      <c r="E191" s="7" t="s">
        <v>26</v>
      </c>
      <c r="F191" s="7" t="s">
        <v>36</v>
      </c>
      <c r="G191" s="7" t="n">
        <v>1989</v>
      </c>
      <c r="H191" s="7" t="n">
        <v>7</v>
      </c>
      <c r="I191" s="7" t="n">
        <v>4</v>
      </c>
      <c r="J191" s="25" t="n">
        <v>1</v>
      </c>
      <c r="K191" s="7" t="s">
        <v>28</v>
      </c>
      <c r="L191" s="7"/>
      <c r="M191" s="9" t="n">
        <v>19891210</v>
      </c>
      <c r="N191" s="36" t="s">
        <v>123</v>
      </c>
      <c r="O191" s="11" t="s">
        <v>497</v>
      </c>
      <c r="P191" s="14" t="s">
        <v>157</v>
      </c>
      <c r="Q191" s="27" t="s">
        <v>38</v>
      </c>
      <c r="R191" s="14"/>
      <c r="S191" s="19" t="s">
        <v>33</v>
      </c>
      <c r="T191" s="20" t="s">
        <v>33</v>
      </c>
      <c r="U191" s="7" t="s">
        <v>33</v>
      </c>
      <c r="V191" s="19"/>
      <c r="W191" s="58"/>
    </row>
    <row collapsed="false" customFormat="false" customHeight="false" hidden="false" ht="12.1" outlineLevel="0" r="192">
      <c r="A192" s="5" t="str">
        <f aca="false">IF(E192&lt;&gt;"",CONCATENATE(IF(E192="VHS",(IF(F192="PAL",IF(D192="Release","RVHP","NVHP"),IF(F192="SECAM",IF(D192="Release","RVHS","NVHS"),IF(D192="Release","RVHN","NVHN")))),IF(E192="VHS Compact","VHSC","NONE")),"-",TEXT(G192,"0000"),IF(H192&gt;0,CONCATENATE("-",TEXT(H192,"000")),""),IF(I192&gt;0,CONCATENATE("-",TEXT(I192,"0")),"")),"")</f>
        <v>RVHS-1989-007-5</v>
      </c>
      <c r="B192" s="6" t="s">
        <v>505</v>
      </c>
      <c r="C192" s="5" t="s">
        <v>506</v>
      </c>
      <c r="D192" s="5" t="s">
        <v>25</v>
      </c>
      <c r="E192" s="7" t="s">
        <v>26</v>
      </c>
      <c r="F192" s="7" t="s">
        <v>27</v>
      </c>
      <c r="G192" s="7" t="n">
        <v>1989</v>
      </c>
      <c r="H192" s="7" t="n">
        <v>7</v>
      </c>
      <c r="I192" s="7" t="n">
        <v>5</v>
      </c>
      <c r="J192" s="8" t="n">
        <v>1</v>
      </c>
      <c r="K192" s="7" t="s">
        <v>28</v>
      </c>
      <c r="L192" s="7"/>
      <c r="M192" s="9" t="n">
        <v>19891210</v>
      </c>
      <c r="N192" s="36" t="s">
        <v>123</v>
      </c>
      <c r="O192" s="11" t="s">
        <v>497</v>
      </c>
      <c r="P192" s="14" t="s">
        <v>157</v>
      </c>
      <c r="Q192" s="27" t="s">
        <v>38</v>
      </c>
      <c r="R192" s="14"/>
      <c r="S192" s="19" t="s">
        <v>33</v>
      </c>
      <c r="T192" s="20" t="s">
        <v>33</v>
      </c>
      <c r="U192" s="7" t="s">
        <v>33</v>
      </c>
      <c r="V192" s="19"/>
      <c r="W192" s="58"/>
    </row>
    <row collapsed="false" customFormat="false" customHeight="false" hidden="false" ht="12.1" outlineLevel="0" r="193">
      <c r="A193" s="5" t="str">
        <f aca="false">IF(E193&lt;&gt;"",CONCATENATE(IF(E193="VHS",(IF(F193="PAL",IF(D193="Release","RVHP","NVHP"),IF(F193="SECAM",IF(D193="Release","RVHS","NVHS"),IF(D193="Release","RVHN","NVHN")))),IF(E193="VHS Compact","VHSC","NONE")),"-",TEXT(G193,"0000"),IF(H193&gt;0,CONCATENATE("-",TEXT(H193,"000")),""),IF(I193&gt;0,CONCATENATE("-",TEXT(I193,"0")),"")),"")</f>
        <v>NVHS-1989-008-1</v>
      </c>
      <c r="B193" s="6" t="s">
        <v>507</v>
      </c>
      <c r="C193" s="5" t="s">
        <v>508</v>
      </c>
      <c r="D193" s="5" t="s">
        <v>61</v>
      </c>
      <c r="E193" s="7" t="s">
        <v>26</v>
      </c>
      <c r="F193" s="7" t="s">
        <v>27</v>
      </c>
      <c r="G193" s="7" t="n">
        <v>1989</v>
      </c>
      <c r="H193" s="7" t="n">
        <v>8</v>
      </c>
      <c r="I193" s="7" t="n">
        <v>1</v>
      </c>
      <c r="J193" s="8" t="n">
        <v>1</v>
      </c>
      <c r="K193" s="7" t="s">
        <v>28</v>
      </c>
      <c r="L193" s="7"/>
      <c r="M193" s="9" t="n">
        <v>19890214</v>
      </c>
      <c r="N193" s="36" t="s">
        <v>313</v>
      </c>
      <c r="O193" s="11" t="s">
        <v>509</v>
      </c>
      <c r="P193" s="14" t="s">
        <v>157</v>
      </c>
      <c r="Q193" s="27" t="s">
        <v>38</v>
      </c>
      <c r="R193" s="14"/>
      <c r="S193" s="19" t="s">
        <v>33</v>
      </c>
      <c r="T193" s="20" t="s">
        <v>33</v>
      </c>
      <c r="U193" s="7" t="s">
        <v>33</v>
      </c>
      <c r="V193" s="19"/>
      <c r="W193" s="58"/>
    </row>
    <row collapsed="false" customFormat="false" customHeight="false" hidden="false" ht="12.1" outlineLevel="0" r="194">
      <c r="A194" s="5" t="str">
        <f aca="false">IF(E194&lt;&gt;"",CONCATENATE(IF(E194="VHS",(IF(F194="PAL",IF(D194="Release","RVHP","NVHP"),IF(F194="SECAM",IF(D194="Release","RVHS","NVHS"),IF(D194="Release","RVHN","NVHN")))),IF(E194="VHS Compact","VHSC","NONE")),"-",TEXT(G194,"0000"),IF(H194&gt;0,CONCATENATE("-",TEXT(H194,"000")),""),IF(I194&gt;0,CONCATENATE("-",TEXT(I194,"0")),"")),"")</f>
        <v>NVHS-1989-008-1</v>
      </c>
      <c r="B194" s="6" t="s">
        <v>507</v>
      </c>
      <c r="C194" s="5" t="s">
        <v>508</v>
      </c>
      <c r="D194" s="5" t="s">
        <v>61</v>
      </c>
      <c r="E194" s="7" t="s">
        <v>26</v>
      </c>
      <c r="F194" s="7" t="s">
        <v>27</v>
      </c>
      <c r="G194" s="7" t="n">
        <v>1989</v>
      </c>
      <c r="H194" s="7" t="n">
        <v>8</v>
      </c>
      <c r="I194" s="7" t="n">
        <v>1</v>
      </c>
      <c r="J194" s="25" t="n">
        <v>2</v>
      </c>
      <c r="K194" s="7" t="s">
        <v>28</v>
      </c>
      <c r="L194" s="7"/>
      <c r="M194" s="9" t="n">
        <v>19891210</v>
      </c>
      <c r="N194" s="36" t="s">
        <v>123</v>
      </c>
      <c r="O194" s="11" t="s">
        <v>510</v>
      </c>
      <c r="P194" s="14" t="s">
        <v>157</v>
      </c>
      <c r="Q194" s="27" t="s">
        <v>38</v>
      </c>
      <c r="R194" s="14"/>
      <c r="S194" s="19" t="s">
        <v>33</v>
      </c>
      <c r="T194" s="20" t="s">
        <v>33</v>
      </c>
      <c r="U194" s="7" t="s">
        <v>33</v>
      </c>
      <c r="V194" s="19"/>
      <c r="W194" s="58"/>
    </row>
    <row collapsed="false" customFormat="false" customHeight="false" hidden="false" ht="12.1" outlineLevel="0" r="195">
      <c r="A195" s="5" t="str">
        <f aca="false">IF(E195&lt;&gt;"",CONCATENATE(IF(E195="VHS",(IF(F195="PAL",IF(D195="Release","RVHP","NVHP"),IF(F195="SECAM",IF(D195="Release","RVHS","NVHS"),IF(D195="Release","RVHN","NVHN")))),IF(E195="VHS Compact","VHSC","NONE")),"-",TEXT(G195,"0000"),IF(H195&gt;0,CONCATENATE("-",TEXT(H195,"000")),""),IF(I195&gt;0,CONCATENATE("-",TEXT(I195,"0")),"")),"")</f>
        <v>NVHS-1989-008-2</v>
      </c>
      <c r="B195" s="6" t="s">
        <v>511</v>
      </c>
      <c r="C195" s="5" t="s">
        <v>512</v>
      </c>
      <c r="D195" s="5" t="s">
        <v>61</v>
      </c>
      <c r="E195" s="7" t="s">
        <v>26</v>
      </c>
      <c r="F195" s="7" t="s">
        <v>27</v>
      </c>
      <c r="G195" s="7" t="n">
        <v>1989</v>
      </c>
      <c r="H195" s="7" t="n">
        <v>8</v>
      </c>
      <c r="I195" s="7" t="n">
        <v>2</v>
      </c>
      <c r="J195" s="8" t="n">
        <v>1</v>
      </c>
      <c r="K195" s="7" t="s">
        <v>28</v>
      </c>
      <c r="L195" s="7"/>
      <c r="M195" s="9" t="n">
        <v>19890214</v>
      </c>
      <c r="N195" s="36" t="s">
        <v>313</v>
      </c>
      <c r="O195" s="11" t="s">
        <v>509</v>
      </c>
      <c r="P195" s="14" t="s">
        <v>157</v>
      </c>
      <c r="Q195" s="27" t="s">
        <v>38</v>
      </c>
      <c r="R195" s="14"/>
      <c r="S195" s="19" t="s">
        <v>33</v>
      </c>
      <c r="T195" s="20" t="s">
        <v>33</v>
      </c>
      <c r="U195" s="7" t="s">
        <v>33</v>
      </c>
      <c r="V195" s="19"/>
      <c r="W195" s="58"/>
    </row>
    <row collapsed="false" customFormat="false" customHeight="false" hidden="false" ht="12.1" outlineLevel="0" r="196">
      <c r="A196" s="5" t="str">
        <f aca="false">IF(E196&lt;&gt;"",CONCATENATE(IF(E196="VHS",(IF(F196="PAL",IF(D196="Release","RVHP","NVHP"),IF(F196="SECAM",IF(D196="Release","RVHS","NVHS"),IF(D196="Release","RVHN","NVHN")))),IF(E196="VHS Compact","VHSC","NONE")),"-",TEXT(G196,"0000"),IF(H196&gt;0,CONCATENATE("-",TEXT(H196,"000")),""),IF(I196&gt;0,CONCATENATE("-",TEXT(I196,"0")),"")),"")</f>
        <v>NVHS-1989-008-2</v>
      </c>
      <c r="B196" s="6" t="s">
        <v>511</v>
      </c>
      <c r="C196" s="5" t="s">
        <v>512</v>
      </c>
      <c r="D196" s="5" t="s">
        <v>61</v>
      </c>
      <c r="E196" s="7" t="s">
        <v>26</v>
      </c>
      <c r="F196" s="7" t="s">
        <v>27</v>
      </c>
      <c r="G196" s="7" t="n">
        <v>1989</v>
      </c>
      <c r="H196" s="7" t="n">
        <v>8</v>
      </c>
      <c r="I196" s="7" t="n">
        <v>2</v>
      </c>
      <c r="J196" s="25" t="n">
        <v>2</v>
      </c>
      <c r="K196" s="7" t="s">
        <v>28</v>
      </c>
      <c r="L196" s="7"/>
      <c r="M196" s="9" t="n">
        <v>19891210</v>
      </c>
      <c r="N196" s="36" t="s">
        <v>123</v>
      </c>
      <c r="O196" s="11" t="s">
        <v>510</v>
      </c>
      <c r="P196" s="14" t="s">
        <v>157</v>
      </c>
      <c r="Q196" s="27" t="s">
        <v>38</v>
      </c>
      <c r="R196" s="14"/>
      <c r="S196" s="19" t="s">
        <v>33</v>
      </c>
      <c r="T196" s="20" t="s">
        <v>33</v>
      </c>
      <c r="U196" s="7" t="s">
        <v>33</v>
      </c>
      <c r="V196" s="19"/>
      <c r="W196" s="58"/>
    </row>
    <row collapsed="false" customFormat="false" customHeight="false" hidden="false" ht="12.1" outlineLevel="0" r="197">
      <c r="A197" s="5" t="str">
        <f aca="false">IF(E197&lt;&gt;"",CONCATENATE(IF(E197="VHS",(IF(F197="PAL",IF(D197="Release","RVHP","NVHP"),IF(F197="SECAM",IF(D197="Release","RVHS","NVHS"),IF(D197="Release","RVHN","NVHN")))),IF(E197="VHS Compact","VHSC","NONE")),"-",TEXT(G197,"0000"),IF(H197&gt;0,CONCATENATE("-",TEXT(H197,"000")),""),IF(I197&gt;0,CONCATENATE("-",TEXT(I197,"0")),"")),"")</f>
        <v>NVHP-1989-008-3</v>
      </c>
      <c r="B197" s="6" t="s">
        <v>513</v>
      </c>
      <c r="C197" s="5" t="s">
        <v>514</v>
      </c>
      <c r="D197" s="5" t="s">
        <v>61</v>
      </c>
      <c r="E197" s="7" t="s">
        <v>26</v>
      </c>
      <c r="F197" s="7" t="s">
        <v>36</v>
      </c>
      <c r="G197" s="7" t="n">
        <v>1989</v>
      </c>
      <c r="H197" s="7" t="n">
        <v>8</v>
      </c>
      <c r="I197" s="7" t="n">
        <v>3</v>
      </c>
      <c r="J197" s="8" t="n">
        <v>1</v>
      </c>
      <c r="K197" s="7" t="s">
        <v>28</v>
      </c>
      <c r="L197" s="7"/>
      <c r="M197" s="9" t="n">
        <v>19890214</v>
      </c>
      <c r="N197" s="36" t="s">
        <v>313</v>
      </c>
      <c r="O197" s="11" t="s">
        <v>509</v>
      </c>
      <c r="P197" s="14" t="s">
        <v>157</v>
      </c>
      <c r="Q197" s="27" t="s">
        <v>38</v>
      </c>
      <c r="R197" s="14"/>
      <c r="S197" s="19" t="s">
        <v>33</v>
      </c>
      <c r="T197" s="20" t="s">
        <v>33</v>
      </c>
      <c r="U197" s="7" t="s">
        <v>33</v>
      </c>
      <c r="V197" s="19"/>
      <c r="W197" s="12"/>
    </row>
    <row collapsed="false" customFormat="false" customHeight="false" hidden="false" ht="12.1" outlineLevel="0" r="198">
      <c r="A198" s="5" t="str">
        <f aca="false">IF(E198&lt;&gt;"",CONCATENATE(IF(E198="VHS",(IF(F198="PAL",IF(D198="Release","RVHP","NVHP"),IF(F198="SECAM",IF(D198="Release","RVHS","NVHS"),IF(D198="Release","RVHN","NVHN")))),IF(E198="VHS Compact","VHSC","NONE")),"-",TEXT(G198,"0000"),IF(H198&gt;0,CONCATENATE("-",TEXT(H198,"000")),""),IF(I198&gt;0,CONCATENATE("-",TEXT(I198,"0")),"")),"")</f>
        <v>NVHP-1989-008-3</v>
      </c>
      <c r="B198" s="6" t="s">
        <v>513</v>
      </c>
      <c r="C198" s="5" t="s">
        <v>514</v>
      </c>
      <c r="D198" s="5" t="s">
        <v>61</v>
      </c>
      <c r="E198" s="7" t="s">
        <v>26</v>
      </c>
      <c r="F198" s="7" t="s">
        <v>36</v>
      </c>
      <c r="G198" s="7" t="n">
        <v>1989</v>
      </c>
      <c r="H198" s="7" t="n">
        <v>8</v>
      </c>
      <c r="I198" s="7" t="n">
        <v>3</v>
      </c>
      <c r="J198" s="25" t="n">
        <v>2</v>
      </c>
      <c r="K198" s="7" t="s">
        <v>28</v>
      </c>
      <c r="L198" s="7"/>
      <c r="M198" s="9" t="n">
        <v>19891210</v>
      </c>
      <c r="N198" s="36" t="s">
        <v>123</v>
      </c>
      <c r="O198" s="11" t="s">
        <v>510</v>
      </c>
      <c r="P198" s="14" t="s">
        <v>157</v>
      </c>
      <c r="Q198" s="27" t="s">
        <v>38</v>
      </c>
      <c r="R198" s="14"/>
      <c r="S198" s="19" t="s">
        <v>33</v>
      </c>
      <c r="T198" s="20" t="s">
        <v>33</v>
      </c>
      <c r="U198" s="7" t="s">
        <v>33</v>
      </c>
      <c r="V198" s="19"/>
      <c r="W198" s="12"/>
    </row>
    <row collapsed="false" customFormat="false" customHeight="false" hidden="false" ht="12.1" outlineLevel="0" r="199">
      <c r="A199" s="5" t="str">
        <f aca="false">IF(E199&lt;&gt;"",CONCATENATE(IF(E199="VHS",(IF(F199="PAL",IF(D199="Release","RVHP","NVHP"),IF(F199="SECAM",IF(D199="Release","RVHS","NVHS"),IF(D199="Release","RVHN","NVHN")))),IF(E199="VHS Compact","VHSC","NONE")),"-",TEXT(G199,"0000"),IF(H199&gt;0,CONCATENATE("-",TEXT(H199,"000")),""),IF(I199&gt;0,CONCATENATE("-",TEXT(I199,"0")),"")),"")</f>
        <v>NVHS-1989-009-1</v>
      </c>
      <c r="B199" s="6" t="s">
        <v>515</v>
      </c>
      <c r="C199" s="5" t="s">
        <v>516</v>
      </c>
      <c r="D199" s="5" t="s">
        <v>61</v>
      </c>
      <c r="E199" s="7" t="s">
        <v>26</v>
      </c>
      <c r="F199" s="7" t="s">
        <v>27</v>
      </c>
      <c r="G199" s="7" t="n">
        <v>1989</v>
      </c>
      <c r="H199" s="7" t="n">
        <v>9</v>
      </c>
      <c r="I199" s="7" t="n">
        <v>1</v>
      </c>
      <c r="J199" s="25" t="n">
        <v>1</v>
      </c>
      <c r="K199" s="7" t="s">
        <v>28</v>
      </c>
      <c r="L199" s="7"/>
      <c r="M199" s="9" t="n">
        <v>19890325</v>
      </c>
      <c r="N199" s="36" t="s">
        <v>517</v>
      </c>
      <c r="O199" s="7"/>
      <c r="P199" s="11" t="s">
        <v>120</v>
      </c>
      <c r="Q199" s="24" t="s">
        <v>518</v>
      </c>
      <c r="R199" s="14" t="n">
        <v>4</v>
      </c>
      <c r="S199" s="19" t="s">
        <v>33</v>
      </c>
      <c r="T199" s="7" t="s">
        <v>33</v>
      </c>
      <c r="U199" s="7" t="s">
        <v>33</v>
      </c>
      <c r="V199" s="19"/>
      <c r="W199" s="12"/>
    </row>
    <row collapsed="false" customFormat="false" customHeight="false" hidden="false" ht="12.1" outlineLevel="0" r="200">
      <c r="A200" s="5" t="str">
        <f aca="false">IF(E200&lt;&gt;"",CONCATENATE(IF(E200="VHS",(IF(F200="PAL",IF(D200="Release","RVHP","NVHP"),IF(F200="SECAM",IF(D200="Release","RVHS","NVHS"),IF(D200="Release","RVHN","NVHN")))),IF(E200="VHS Compact","VHSC","NONE")),"-",TEXT(G200,"0000"),IF(H200&gt;0,CONCATENATE("-",TEXT(H200,"000")),""),IF(I200&gt;0,CONCATENATE("-",TEXT(I200,"0")),"")),"")</f>
        <v>NVHS-1989-009-1</v>
      </c>
      <c r="B200" s="6" t="s">
        <v>515</v>
      </c>
      <c r="C200" s="5" t="s">
        <v>516</v>
      </c>
      <c r="D200" s="5" t="s">
        <v>61</v>
      </c>
      <c r="E200" s="7" t="s">
        <v>26</v>
      </c>
      <c r="F200" s="7" t="s">
        <v>27</v>
      </c>
      <c r="G200" s="7" t="n">
        <v>1989</v>
      </c>
      <c r="H200" s="7" t="n">
        <v>9</v>
      </c>
      <c r="I200" s="7" t="n">
        <v>1</v>
      </c>
      <c r="J200" s="25" t="n">
        <v>2</v>
      </c>
      <c r="K200" s="7" t="s">
        <v>28</v>
      </c>
      <c r="L200" s="7"/>
      <c r="M200" s="9" t="n">
        <v>19890325</v>
      </c>
      <c r="N200" s="36" t="s">
        <v>517</v>
      </c>
      <c r="O200" s="7"/>
      <c r="P200" s="11" t="s">
        <v>120</v>
      </c>
      <c r="Q200" s="24" t="s">
        <v>518</v>
      </c>
      <c r="R200" s="14" t="n">
        <v>35</v>
      </c>
      <c r="S200" s="19" t="s">
        <v>33</v>
      </c>
      <c r="T200" s="7" t="s">
        <v>33</v>
      </c>
      <c r="U200" s="7" t="s">
        <v>33</v>
      </c>
      <c r="V200" s="19"/>
      <c r="W200" s="7"/>
    </row>
    <row collapsed="false" customFormat="false" customHeight="false" hidden="false" ht="12.1" outlineLevel="0" r="201">
      <c r="A201" s="5" t="str">
        <f aca="false">IF(E201&lt;&gt;"",CONCATENATE(IF(E201="VHS",(IF(F201="PAL",IF(D201="Release","RVHP","NVHP"),IF(F201="SECAM",IF(D201="Release","RVHS","NVHS"),IF(D201="Release","RVHN","NVHN")))),IF(E201="VHS Compact","VHSC","NONE")),"-",TEXT(G201,"0000"),IF(H201&gt;0,CONCATENATE("-",TEXT(H201,"000")),""),IF(I201&gt;0,CONCATENATE("-",TEXT(I201,"0")),"")),"")</f>
        <v>NVHS-1989-009-1</v>
      </c>
      <c r="B201" s="6" t="s">
        <v>515</v>
      </c>
      <c r="C201" s="5" t="s">
        <v>516</v>
      </c>
      <c r="D201" s="5" t="s">
        <v>61</v>
      </c>
      <c r="E201" s="7" t="s">
        <v>26</v>
      </c>
      <c r="F201" s="7" t="s">
        <v>27</v>
      </c>
      <c r="G201" s="7" t="n">
        <v>1989</v>
      </c>
      <c r="H201" s="7" t="n">
        <v>9</v>
      </c>
      <c r="I201" s="7" t="n">
        <v>1</v>
      </c>
      <c r="J201" s="25" t="n">
        <v>3</v>
      </c>
      <c r="K201" s="7" t="s">
        <v>28</v>
      </c>
      <c r="L201" s="7"/>
      <c r="M201" s="9" t="n">
        <v>19890326</v>
      </c>
      <c r="N201" s="36" t="s">
        <v>517</v>
      </c>
      <c r="O201" s="7"/>
      <c r="P201" s="11" t="s">
        <v>120</v>
      </c>
      <c r="Q201" s="24" t="s">
        <v>518</v>
      </c>
      <c r="R201" s="14" t="n">
        <v>35</v>
      </c>
      <c r="S201" s="19" t="s">
        <v>33</v>
      </c>
      <c r="T201" s="7" t="s">
        <v>33</v>
      </c>
      <c r="U201" s="7" t="s">
        <v>33</v>
      </c>
      <c r="V201" s="19"/>
      <c r="W201" s="7"/>
    </row>
    <row collapsed="false" customFormat="false" customHeight="false" hidden="false" ht="12.1" outlineLevel="0" r="202">
      <c r="A202" s="5" t="str">
        <f aca="false">IF(E202&lt;&gt;"",CONCATENATE(IF(E202="VHS",(IF(F202="PAL",IF(D202="Release","RVHP","NVHP"),IF(F202="SECAM",IF(D202="Release","RVHS","NVHS"),IF(D202="Release","RVHN","NVHN")))),IF(E202="VHS Compact","VHSC","NONE")),"-",TEXT(G202,"0000"),IF(H202&gt;0,CONCATENATE("-",TEXT(H202,"000")),""),IF(I202&gt;0,CONCATENATE("-",TEXT(I202,"0")),"")),"")</f>
        <v>NVHS-1989-010-1</v>
      </c>
      <c r="B202" s="6" t="s">
        <v>519</v>
      </c>
      <c r="C202" s="5" t="s">
        <v>520</v>
      </c>
      <c r="D202" s="5" t="s">
        <v>61</v>
      </c>
      <c r="E202" s="7" t="s">
        <v>26</v>
      </c>
      <c r="F202" s="7" t="s">
        <v>27</v>
      </c>
      <c r="G202" s="7" t="n">
        <v>1989</v>
      </c>
      <c r="H202" s="7" t="n">
        <v>10</v>
      </c>
      <c r="I202" s="7" t="n">
        <v>1</v>
      </c>
      <c r="J202" s="25" t="n">
        <v>1</v>
      </c>
      <c r="K202" s="7" t="s">
        <v>28</v>
      </c>
      <c r="L202" s="7"/>
      <c r="M202" s="9" t="n">
        <v>19890802</v>
      </c>
      <c r="N202" s="36" t="s">
        <v>521</v>
      </c>
      <c r="O202" s="7"/>
      <c r="P202" s="11" t="s">
        <v>522</v>
      </c>
      <c r="Q202" s="27"/>
      <c r="R202" s="14"/>
      <c r="S202" s="19" t="s">
        <v>33</v>
      </c>
      <c r="T202" s="7" t="s">
        <v>33</v>
      </c>
      <c r="U202" s="7" t="s">
        <v>33</v>
      </c>
      <c r="V202" s="19"/>
      <c r="W202" s="7"/>
    </row>
    <row collapsed="false" customFormat="false" customHeight="false" hidden="false" ht="12.1" outlineLevel="0" r="203">
      <c r="A203" s="5" t="str">
        <f aca="false">IF(E203&lt;&gt;"",CONCATENATE(IF(E203="VHS",(IF(F203="PAL",IF(D203="Release","RVHP","NVHP"),IF(F203="SECAM",IF(D203="Release","RVHS","NVHS"),IF(D203="Release","RVHN","NVHN")))),IF(E203="VHS Compact","VHSC","NONE")),"-",TEXT(G203,"0000"),IF(H203&gt;0,CONCATENATE("-",TEXT(H203,"000")),""),IF(I203&gt;0,CONCATENATE("-",TEXT(I203,"0")),"")),"")</f>
        <v>NVHP-1989-011-1</v>
      </c>
      <c r="B203" s="6" t="s">
        <v>523</v>
      </c>
      <c r="C203" s="5" t="s">
        <v>524</v>
      </c>
      <c r="D203" s="5" t="s">
        <v>61</v>
      </c>
      <c r="E203" s="7" t="s">
        <v>26</v>
      </c>
      <c r="F203" s="7" t="s">
        <v>36</v>
      </c>
      <c r="G203" s="7" t="n">
        <v>1989</v>
      </c>
      <c r="H203" s="7" t="n">
        <v>11</v>
      </c>
      <c r="I203" s="7" t="n">
        <v>1</v>
      </c>
      <c r="J203" s="25" t="n">
        <v>1</v>
      </c>
      <c r="K203" s="7" t="s">
        <v>28</v>
      </c>
      <c r="L203" s="7"/>
      <c r="M203" s="9" t="n">
        <v>19890325</v>
      </c>
      <c r="N203" s="36" t="s">
        <v>517</v>
      </c>
      <c r="O203" s="11" t="s">
        <v>525</v>
      </c>
      <c r="P203" s="17"/>
      <c r="Q203" s="18" t="s">
        <v>518</v>
      </c>
      <c r="R203" s="17" t="n">
        <v>5</v>
      </c>
      <c r="S203" s="13" t="s">
        <v>33</v>
      </c>
      <c r="T203" s="13" t="s">
        <v>33</v>
      </c>
      <c r="U203" s="13" t="s">
        <v>33</v>
      </c>
      <c r="V203" s="22"/>
      <c r="W203" s="12"/>
    </row>
    <row collapsed="false" customFormat="false" customHeight="false" hidden="false" ht="12.1" outlineLevel="0" r="204">
      <c r="A204" s="5" t="str">
        <f aca="false">IF(E204&lt;&gt;"",CONCATENATE(IF(E204="VHS",(IF(F204="PAL",IF(D204="Release","RVHP","NVHP"),IF(F204="SECAM",IF(D204="Release","RVHS","NVHS"),IF(D204="Release","RVHN","NVHN")))),IF(E204="VHS Compact","VHSC","NONE")),"-",TEXT(G204,"0000"),IF(H204&gt;0,CONCATENATE("-",TEXT(H204,"000")),""),IF(I204&gt;0,CONCATENATE("-",TEXT(I204,"0")),"")),"")</f>
        <v>NVHP-1989-011-1</v>
      </c>
      <c r="B204" s="6" t="s">
        <v>523</v>
      </c>
      <c r="C204" s="5" t="s">
        <v>524</v>
      </c>
      <c r="D204" s="5" t="s">
        <v>61</v>
      </c>
      <c r="E204" s="7" t="s">
        <v>26</v>
      </c>
      <c r="F204" s="7" t="s">
        <v>36</v>
      </c>
      <c r="G204" s="7" t="n">
        <v>1989</v>
      </c>
      <c r="H204" s="7" t="n">
        <v>11</v>
      </c>
      <c r="I204" s="7" t="n">
        <v>1</v>
      </c>
      <c r="J204" s="25" t="n">
        <v>2</v>
      </c>
      <c r="K204" s="7" t="s">
        <v>28</v>
      </c>
      <c r="L204" s="7"/>
      <c r="M204" s="9" t="n">
        <v>19890325</v>
      </c>
      <c r="N204" s="36" t="s">
        <v>517</v>
      </c>
      <c r="O204" s="11" t="s">
        <v>525</v>
      </c>
      <c r="P204" s="17"/>
      <c r="Q204" s="18" t="s">
        <v>518</v>
      </c>
      <c r="R204" s="17" t="n">
        <v>33</v>
      </c>
      <c r="S204" s="13" t="s">
        <v>33</v>
      </c>
      <c r="T204" s="13" t="s">
        <v>33</v>
      </c>
      <c r="U204" s="13" t="s">
        <v>33</v>
      </c>
      <c r="V204" s="22"/>
      <c r="W204" s="12"/>
    </row>
    <row collapsed="false" customFormat="false" customHeight="false" hidden="false" ht="12.1" outlineLevel="0" r="205">
      <c r="A205" s="5" t="str">
        <f aca="false">IF(E205&lt;&gt;"",CONCATENATE(IF(E205="VHS",(IF(F205="PAL",IF(D205="Release","RVHP","NVHP"),IF(F205="SECAM",IF(D205="Release","RVHS","NVHS"),IF(D205="Release","RVHN","NVHN")))),IF(E205="VHS Compact","VHSC","NONE")),"-",TEXT(G205,"0000"),IF(H205&gt;0,CONCATENATE("-",TEXT(H205,"000")),""),IF(I205&gt;0,CONCATENATE("-",TEXT(I205,"0")),"")),"")</f>
        <v>NVHP-1989-011-1</v>
      </c>
      <c r="B205" s="6" t="s">
        <v>523</v>
      </c>
      <c r="C205" s="5" t="s">
        <v>524</v>
      </c>
      <c r="D205" s="5" t="s">
        <v>61</v>
      </c>
      <c r="E205" s="7" t="s">
        <v>26</v>
      </c>
      <c r="F205" s="7" t="s">
        <v>36</v>
      </c>
      <c r="G205" s="7" t="n">
        <v>1989</v>
      </c>
      <c r="H205" s="7" t="n">
        <v>11</v>
      </c>
      <c r="I205" s="7" t="n">
        <v>1</v>
      </c>
      <c r="J205" s="25" t="n">
        <v>3</v>
      </c>
      <c r="K205" s="7" t="s">
        <v>28</v>
      </c>
      <c r="L205" s="7"/>
      <c r="M205" s="9" t="n">
        <v>19890326</v>
      </c>
      <c r="N205" s="36" t="s">
        <v>517</v>
      </c>
      <c r="O205" s="11" t="s">
        <v>526</v>
      </c>
      <c r="P205" s="17"/>
      <c r="Q205" s="18" t="s">
        <v>518</v>
      </c>
      <c r="R205" s="17" t="n">
        <v>33</v>
      </c>
      <c r="S205" s="13" t="s">
        <v>33</v>
      </c>
      <c r="T205" s="13" t="s">
        <v>33</v>
      </c>
      <c r="U205" s="13" t="s">
        <v>33</v>
      </c>
      <c r="V205" s="22"/>
      <c r="W205" s="12"/>
    </row>
    <row collapsed="false" customFormat="false" customHeight="false" hidden="false" ht="12.1" outlineLevel="0" r="206">
      <c r="A206" s="5" t="str">
        <f aca="false">IF(E206&lt;&gt;"",CONCATENATE(IF(E206="VHS",(IF(F206="PAL",IF(D206="Release","RVHP","NVHP"),IF(F206="SECAM",IF(D206="Release","RVHS","NVHS"),IF(D206="Release","RVHN","NVHN")))),IF(E206="VHS Compact","VHSC","NONE")),"-",TEXT(G206,"0000"),IF(H206&gt;0,CONCATENATE("-",TEXT(H206,"000")),""),IF(I206&gt;0,CONCATENATE("-",TEXT(I206,"0")),"")),"")</f>
        <v>NVHP-1989-012-1</v>
      </c>
      <c r="B206" s="6" t="s">
        <v>527</v>
      </c>
      <c r="C206" s="5" t="s">
        <v>528</v>
      </c>
      <c r="D206" s="5" t="s">
        <v>61</v>
      </c>
      <c r="E206" s="7" t="s">
        <v>26</v>
      </c>
      <c r="F206" s="7" t="s">
        <v>36</v>
      </c>
      <c r="G206" s="7" t="n">
        <v>1989</v>
      </c>
      <c r="H206" s="7" t="n">
        <v>12</v>
      </c>
      <c r="I206" s="7" t="n">
        <v>1</v>
      </c>
      <c r="J206" s="8" t="n">
        <v>1</v>
      </c>
      <c r="K206" s="7" t="s">
        <v>28</v>
      </c>
      <c r="L206" s="7"/>
      <c r="M206" s="9" t="n">
        <v>19890214</v>
      </c>
      <c r="N206" s="36" t="s">
        <v>313</v>
      </c>
      <c r="O206" s="11" t="s">
        <v>529</v>
      </c>
      <c r="P206" s="17"/>
      <c r="Q206" s="18" t="s">
        <v>38</v>
      </c>
      <c r="R206" s="17" t="n">
        <v>12</v>
      </c>
      <c r="S206" s="13" t="s">
        <v>33</v>
      </c>
      <c r="T206" s="13" t="s">
        <v>33</v>
      </c>
      <c r="U206" s="13" t="s">
        <v>33</v>
      </c>
      <c r="V206" s="22"/>
      <c r="W206" s="12"/>
    </row>
    <row collapsed="false" customFormat="false" customHeight="false" hidden="false" ht="12.1" outlineLevel="0" r="207">
      <c r="A207" s="5" t="str">
        <f aca="false">IF(E207&lt;&gt;"",CONCATENATE(IF(E207="VHS",(IF(F207="PAL",IF(D207="Release","RVHP","NVHP"),IF(F207="SECAM",IF(D207="Release","RVHS","NVHS"),IF(D207="Release","RVHN","NVHN")))),IF(E207="VHS Compact","VHSC","NONE")),"-",TEXT(G207,"0000"),IF(H207&gt;0,CONCATENATE("-",TEXT(H207,"000")),""),IF(I207&gt;0,CONCATENATE("-",TEXT(I207,"0")),"")),"")</f>
        <v>NVHP-1989-012-1</v>
      </c>
      <c r="B207" s="6" t="s">
        <v>527</v>
      </c>
      <c r="C207" s="5" t="s">
        <v>528</v>
      </c>
      <c r="D207" s="5" t="s">
        <v>61</v>
      </c>
      <c r="E207" s="7" t="s">
        <v>26</v>
      </c>
      <c r="F207" s="7" t="s">
        <v>36</v>
      </c>
      <c r="G207" s="7" t="n">
        <v>1989</v>
      </c>
      <c r="H207" s="7" t="n">
        <v>12</v>
      </c>
      <c r="I207" s="7" t="n">
        <v>1</v>
      </c>
      <c r="J207" s="8" t="n">
        <v>2</v>
      </c>
      <c r="K207" s="7" t="s">
        <v>28</v>
      </c>
      <c r="L207" s="7"/>
      <c r="M207" s="9" t="n">
        <v>19891210</v>
      </c>
      <c r="N207" s="36" t="s">
        <v>123</v>
      </c>
      <c r="O207" s="11" t="s">
        <v>530</v>
      </c>
      <c r="P207" s="17"/>
      <c r="Q207" s="18" t="s">
        <v>38</v>
      </c>
      <c r="R207" s="17" t="n">
        <v>20</v>
      </c>
      <c r="S207" s="13" t="s">
        <v>33</v>
      </c>
      <c r="T207" s="13" t="s">
        <v>33</v>
      </c>
      <c r="U207" s="13" t="s">
        <v>33</v>
      </c>
      <c r="V207" s="22"/>
      <c r="W207" s="12"/>
    </row>
    <row collapsed="false" customFormat="false" customHeight="false" hidden="false" ht="12.1" outlineLevel="0" r="208">
      <c r="A208" s="5" t="str">
        <f aca="false">IF(E208&lt;&gt;"",CONCATENATE(IF(E208="VHS",(IF(F208="PAL",IF(D208="Release","RVHP","NVHP"),IF(F208="SECAM",IF(D208="Release","RVHS","NVHS"),IF(D208="Release","RVHN","NVHN")))),IF(E208="VHS Compact","VHSC","NONE")),"-",TEXT(G208,"0000"),IF(H208&gt;0,CONCATENATE("-",TEXT(H208,"000")),""),IF(I208&gt;0,CONCATENATE("-",TEXT(I208,"0")),"")),"")</f>
        <v>NVHP-1989-012-1</v>
      </c>
      <c r="B208" s="6" t="s">
        <v>527</v>
      </c>
      <c r="C208" s="5" t="s">
        <v>528</v>
      </c>
      <c r="D208" s="5" t="s">
        <v>61</v>
      </c>
      <c r="E208" s="7" t="s">
        <v>26</v>
      </c>
      <c r="F208" s="7" t="s">
        <v>36</v>
      </c>
      <c r="G208" s="7" t="n">
        <v>1989</v>
      </c>
      <c r="H208" s="7" t="n">
        <v>12</v>
      </c>
      <c r="I208" s="7" t="n">
        <v>1</v>
      </c>
      <c r="J208" s="8" t="n">
        <v>3</v>
      </c>
      <c r="K208" s="7" t="s">
        <v>28</v>
      </c>
      <c r="L208" s="7"/>
      <c r="M208" s="9" t="n">
        <v>19891210</v>
      </c>
      <c r="N208" s="36" t="s">
        <v>123</v>
      </c>
      <c r="O208" s="11" t="s">
        <v>531</v>
      </c>
      <c r="P208" s="17"/>
      <c r="Q208" s="18" t="s">
        <v>38</v>
      </c>
      <c r="R208" s="17" t="n">
        <v>24</v>
      </c>
      <c r="S208" s="13" t="s">
        <v>33</v>
      </c>
      <c r="T208" s="13" t="s">
        <v>33</v>
      </c>
      <c r="U208" s="13" t="s">
        <v>33</v>
      </c>
      <c r="V208" s="22"/>
      <c r="W208" s="7"/>
    </row>
    <row collapsed="false" customFormat="false" customHeight="false" hidden="false" ht="12.1" outlineLevel="0" r="209">
      <c r="A209" s="5" t="str">
        <f aca="false">IF(E209&lt;&gt;"",CONCATENATE(IF(E209="VHS",(IF(F209="PAL",IF(D209="Release","RVHP","NVHP"),IF(F209="SECAM",IF(D209="Release","RVHS","NVHS"),IF(D209="Release","RVHN","NVHN")))),IF(E209="VHS Compact","VHSC","NONE")),"-",TEXT(G209,"0000"),IF(H209&gt;0,CONCATENATE("-",TEXT(H209,"000")),""),IF(I209&gt;0,CONCATENATE("-",TEXT(I209,"0")),"")),"")</f>
        <v>NVHS-1989-013-1</v>
      </c>
      <c r="B209" s="5" t="s">
        <v>532</v>
      </c>
      <c r="C209" s="39" t="s">
        <v>533</v>
      </c>
      <c r="D209" s="5" t="s">
        <v>61</v>
      </c>
      <c r="E209" s="7" t="s">
        <v>26</v>
      </c>
      <c r="F209" s="7" t="s">
        <v>27</v>
      </c>
      <c r="G209" s="7" t="n">
        <v>1989</v>
      </c>
      <c r="H209" s="7" t="n">
        <v>13</v>
      </c>
      <c r="I209" s="7" t="n">
        <v>1</v>
      </c>
      <c r="J209" s="8" t="n">
        <v>1</v>
      </c>
      <c r="K209" s="7" t="s">
        <v>28</v>
      </c>
      <c r="L209" s="7"/>
      <c r="M209" s="40" t="n">
        <v>19890900</v>
      </c>
      <c r="N209" s="40" t="s">
        <v>534</v>
      </c>
      <c r="O209" s="41" t="s">
        <v>535</v>
      </c>
      <c r="P209" s="12"/>
      <c r="Q209" s="12"/>
      <c r="R209" s="14"/>
      <c r="S209" s="13" t="s">
        <v>33</v>
      </c>
      <c r="T209" s="13" t="s">
        <v>33</v>
      </c>
      <c r="U209" s="13" t="s">
        <v>33</v>
      </c>
      <c r="V209" s="22"/>
      <c r="W209" s="7"/>
    </row>
    <row collapsed="false" customFormat="false" customHeight="false" hidden="false" ht="12.1" outlineLevel="0" r="210">
      <c r="A210" s="5" t="str">
        <f aca="false">IF(E210&lt;&gt;"",CONCATENATE(IF(E210="VHS",(IF(F210="PAL",IF(D210="Release","RVHP","NVHP"),IF(F210="SECAM",IF(D210="Release","RVHS","NVHS"),IF(D210="Release","RVHN","NVHN")))),IF(E210="VHS Compact","VHSC","NONE")),"-",TEXT(G210,"0000"),IF(H210&gt;0,CONCATENATE("-",TEXT(H210,"000")),""),IF(I210&gt;0,CONCATENATE("-",TEXT(I210,"0")),"")),"")</f>
        <v>NVHS-1989-014-1</v>
      </c>
      <c r="B210" s="5" t="s">
        <v>536</v>
      </c>
      <c r="C210" s="39" t="s">
        <v>537</v>
      </c>
      <c r="D210" s="5" t="s">
        <v>61</v>
      </c>
      <c r="E210" s="7" t="s">
        <v>26</v>
      </c>
      <c r="F210" s="7" t="s">
        <v>27</v>
      </c>
      <c r="G210" s="7" t="n">
        <v>1989</v>
      </c>
      <c r="H210" s="7" t="n">
        <v>14</v>
      </c>
      <c r="I210" s="7" t="n">
        <v>1</v>
      </c>
      <c r="J210" s="8" t="n">
        <v>1</v>
      </c>
      <c r="K210" s="7" t="s">
        <v>28</v>
      </c>
      <c r="L210" s="7"/>
      <c r="M210" s="40" t="n">
        <v>19890000</v>
      </c>
      <c r="N210" s="40" t="s">
        <v>538</v>
      </c>
      <c r="O210" s="41" t="s">
        <v>539</v>
      </c>
      <c r="P210" s="12"/>
      <c r="Q210" s="12"/>
      <c r="R210" s="14"/>
      <c r="S210" s="13" t="s">
        <v>33</v>
      </c>
      <c r="T210" s="13" t="s">
        <v>33</v>
      </c>
      <c r="U210" s="13" t="s">
        <v>33</v>
      </c>
      <c r="V210" s="22"/>
      <c r="W210" s="7"/>
    </row>
    <row collapsed="false" customFormat="false" customHeight="false" hidden="false" ht="12.1" outlineLevel="0" r="211">
      <c r="A211" s="5" t="str">
        <f aca="false">IF(E211&lt;&gt;"",CONCATENATE(IF(E211="VHS",(IF(F211="PAL",IF(D211="Release","RVHP","NVHP"),IF(F211="SECAM",IF(D211="Release","RVHS","NVHS"),IF(D211="Release","RVHN","NVHN")))),IF(E211="VHS Compact","VHSC","NONE")),"-",TEXT(G211,"0000"),IF(H211&gt;0,CONCATENATE("-",TEXT(H211,"000")),""),IF(I211&gt;0,CONCATENATE("-",TEXT(I211,"0")),"")),"")</f>
        <v>NVHS-1989-015-1</v>
      </c>
      <c r="B211" s="5" t="s">
        <v>540</v>
      </c>
      <c r="C211" s="39" t="s">
        <v>541</v>
      </c>
      <c r="D211" s="5" t="s">
        <v>61</v>
      </c>
      <c r="E211" s="7" t="s">
        <v>26</v>
      </c>
      <c r="F211" s="7" t="s">
        <v>27</v>
      </c>
      <c r="G211" s="7" t="n">
        <v>1989</v>
      </c>
      <c r="H211" s="7" t="n">
        <v>15</v>
      </c>
      <c r="I211" s="7" t="n">
        <v>1</v>
      </c>
      <c r="J211" s="8" t="n">
        <v>1</v>
      </c>
      <c r="K211" s="7" t="s">
        <v>28</v>
      </c>
      <c r="L211" s="7"/>
      <c r="M211" s="40" t="n">
        <v>19890701</v>
      </c>
      <c r="N211" s="40" t="s">
        <v>538</v>
      </c>
      <c r="O211" s="41" t="s">
        <v>542</v>
      </c>
      <c r="P211" s="12"/>
      <c r="Q211" s="12"/>
      <c r="R211" s="14"/>
      <c r="S211" s="13" t="s">
        <v>33</v>
      </c>
      <c r="T211" s="13" t="s">
        <v>33</v>
      </c>
      <c r="U211" s="13" t="s">
        <v>33</v>
      </c>
      <c r="V211" s="22"/>
      <c r="W211" s="7"/>
    </row>
    <row collapsed="false" customFormat="false" customHeight="false" hidden="false" ht="12.1" outlineLevel="0" r="212">
      <c r="A212" s="5" t="str">
        <f aca="false">IF(E212&lt;&gt;"",CONCATENATE(IF(E212="VHS",(IF(F212="PAL",IF(D212="Release","RVHP","NVHP"),IF(F212="SECAM",IF(D212="Release","RVHS","NVHS"),IF(D212="Release","RVHN","NVHN")))),IF(E212="VHS Compact","VHSC","NONE")),"-",TEXT(G212,"0000"),IF(H212&gt;0,CONCATENATE("-",TEXT(H212,"000")),""),IF(I212&gt;0,CONCATENATE("-",TEXT(I212,"0")),"")),"")</f>
        <v>NVHP-1990-001-1</v>
      </c>
      <c r="B212" s="6" t="s">
        <v>543</v>
      </c>
      <c r="C212" s="5" t="s">
        <v>544</v>
      </c>
      <c r="D212" s="5" t="s">
        <v>61</v>
      </c>
      <c r="E212" s="7" t="s">
        <v>26</v>
      </c>
      <c r="F212" s="7" t="s">
        <v>36</v>
      </c>
      <c r="G212" s="7" t="n">
        <v>1990</v>
      </c>
      <c r="H212" s="7" t="n">
        <v>1</v>
      </c>
      <c r="I212" s="7" t="n">
        <v>1</v>
      </c>
      <c r="J212" s="8" t="n">
        <v>1</v>
      </c>
      <c r="K212" s="7" t="s">
        <v>28</v>
      </c>
      <c r="L212" s="7"/>
      <c r="M212" s="9" t="n">
        <v>19990430</v>
      </c>
      <c r="N212" s="36" t="s">
        <v>123</v>
      </c>
      <c r="O212" s="11"/>
      <c r="P212" s="12" t="s">
        <v>545</v>
      </c>
      <c r="Q212" s="13" t="s">
        <v>32</v>
      </c>
      <c r="R212" s="14" t="s">
        <v>456</v>
      </c>
      <c r="S212" s="7" t="s">
        <v>33</v>
      </c>
      <c r="T212" s="7" t="s">
        <v>33</v>
      </c>
      <c r="U212" s="7" t="s">
        <v>33</v>
      </c>
      <c r="V212" s="15"/>
      <c r="W212" s="7"/>
    </row>
    <row collapsed="false" customFormat="false" customHeight="false" hidden="false" ht="12.1" outlineLevel="0" r="213">
      <c r="A213" s="5" t="str">
        <f aca="false">IF(E213&lt;&gt;"",CONCATENATE(IF(E213="VHS",(IF(F213="PAL",IF(D213="Release","RVHP","NVHP"),IF(F213="SECAM",IF(D213="Release","RVHS","NVHS"),IF(D213="Release","RVHN","NVHN")))),IF(E213="VHS Compact","VHSC","NONE")),"-",TEXT(G213,"0000"),IF(H213&gt;0,CONCATENATE("-",TEXT(H213,"000")),""),IF(I213&gt;0,CONCATENATE("-",TEXT(I213,"0")),"")),"")</f>
        <v>NVHS-1990-002-1</v>
      </c>
      <c r="B213" s="6" t="s">
        <v>546</v>
      </c>
      <c r="C213" s="5" t="s">
        <v>547</v>
      </c>
      <c r="D213" s="5" t="s">
        <v>61</v>
      </c>
      <c r="E213" s="7" t="s">
        <v>26</v>
      </c>
      <c r="F213" s="7" t="s">
        <v>27</v>
      </c>
      <c r="G213" s="7" t="n">
        <v>1990</v>
      </c>
      <c r="H213" s="7" t="n">
        <v>2</v>
      </c>
      <c r="I213" s="7" t="n">
        <v>1</v>
      </c>
      <c r="J213" s="8" t="n">
        <v>1</v>
      </c>
      <c r="K213" s="7" t="s">
        <v>28</v>
      </c>
      <c r="L213" s="7"/>
      <c r="M213" s="9" t="n">
        <v>199005</v>
      </c>
      <c r="N213" s="10" t="s">
        <v>548</v>
      </c>
      <c r="O213" s="11" t="s">
        <v>549</v>
      </c>
      <c r="P213" s="7" t="s">
        <v>120</v>
      </c>
      <c r="Q213" s="13"/>
      <c r="R213" s="14"/>
      <c r="S213" s="7" t="s">
        <v>33</v>
      </c>
      <c r="T213" s="7" t="s">
        <v>33</v>
      </c>
      <c r="U213" s="7" t="s">
        <v>33</v>
      </c>
      <c r="V213" s="15"/>
      <c r="W213" s="7"/>
    </row>
    <row collapsed="false" customFormat="false" customHeight="false" hidden="false" ht="12.1" outlineLevel="0" r="214">
      <c r="A214" s="5" t="str">
        <f aca="false">IF(E214&lt;&gt;"",CONCATENATE(IF(E214="VHS",(IF(F214="PAL",IF(D214="Release","RVHP","NVHP"),IF(F214="SECAM",IF(D214="Release","RVHS","NVHS"),IF(D214="Release","RVHN","NVHN")))),IF(E214="VHS Compact","VHSC","NONE")),"-",TEXT(G214,"0000"),IF(H214&gt;0,CONCATENATE("-",TEXT(H214,"000")),""),IF(I214&gt;0,CONCATENATE("-",TEXT(I214,"0")),"")),"")</f>
        <v>NVHP-1990-003-1</v>
      </c>
      <c r="B214" s="6" t="s">
        <v>550</v>
      </c>
      <c r="C214" s="5" t="s">
        <v>551</v>
      </c>
      <c r="D214" s="5" t="s">
        <v>61</v>
      </c>
      <c r="E214" s="7" t="s">
        <v>26</v>
      </c>
      <c r="F214" s="7" t="s">
        <v>36</v>
      </c>
      <c r="G214" s="7" t="n">
        <v>1990</v>
      </c>
      <c r="H214" s="7" t="n">
        <v>3</v>
      </c>
      <c r="I214" s="7" t="n">
        <v>1</v>
      </c>
      <c r="J214" s="8" t="n">
        <v>1</v>
      </c>
      <c r="K214" s="7" t="s">
        <v>28</v>
      </c>
      <c r="L214" s="7"/>
      <c r="M214" s="7" t="n">
        <v>1990</v>
      </c>
      <c r="N214" s="59" t="s">
        <v>552</v>
      </c>
      <c r="O214" s="59"/>
      <c r="P214" s="60" t="s">
        <v>553</v>
      </c>
      <c r="Q214" s="13" t="s">
        <v>38</v>
      </c>
      <c r="R214" s="14"/>
      <c r="S214" s="15" t="s">
        <v>33</v>
      </c>
      <c r="T214" s="28" t="s">
        <v>33</v>
      </c>
      <c r="U214" s="13" t="s">
        <v>33</v>
      </c>
      <c r="V214" s="15"/>
      <c r="W214" s="7"/>
    </row>
    <row collapsed="false" customFormat="false" customHeight="false" hidden="false" ht="12.1" outlineLevel="0" r="215">
      <c r="A215" s="5" t="str">
        <f aca="false">IF(E215&lt;&gt;"",CONCATENATE(IF(E215="VHS",(IF(F215="PAL",IF(D215="Release","RVHP","NVHP"),IF(F215="SECAM",IF(D215="Release","RVHS","NVHS"),IF(D215="Release","RVHN","NVHN")))),IF(E215="VHS Compact","VHSC","NONE")),"-",TEXT(G215,"0000"),IF(H215&gt;0,CONCATENATE("-",TEXT(H215,"000")),""),IF(I215&gt;0,CONCATENATE("-",TEXT(I215,"0")),"")),"")</f>
        <v>NVHS-1990-004-1</v>
      </c>
      <c r="B215" s="6" t="s">
        <v>554</v>
      </c>
      <c r="C215" s="5" t="s">
        <v>555</v>
      </c>
      <c r="D215" s="5" t="s">
        <v>61</v>
      </c>
      <c r="E215" s="7" t="s">
        <v>26</v>
      </c>
      <c r="F215" s="7" t="s">
        <v>27</v>
      </c>
      <c r="G215" s="7" t="n">
        <v>1990</v>
      </c>
      <c r="H215" s="7" t="n">
        <v>4</v>
      </c>
      <c r="I215" s="7" t="n">
        <v>1</v>
      </c>
      <c r="J215" s="8" t="n">
        <v>1</v>
      </c>
      <c r="K215" s="7" t="s">
        <v>28</v>
      </c>
      <c r="L215" s="7"/>
      <c r="M215" s="7" t="n">
        <v>1990</v>
      </c>
      <c r="N215" s="59" t="s">
        <v>552</v>
      </c>
      <c r="O215" s="59"/>
      <c r="P215" s="60" t="s">
        <v>553</v>
      </c>
      <c r="Q215" s="13" t="s">
        <v>38</v>
      </c>
      <c r="R215" s="14"/>
      <c r="S215" s="7" t="s">
        <v>33</v>
      </c>
      <c r="T215" s="7" t="s">
        <v>33</v>
      </c>
      <c r="U215" s="7" t="s">
        <v>33</v>
      </c>
      <c r="V215" s="15"/>
      <c r="W215" s="7"/>
    </row>
    <row collapsed="false" customFormat="false" customHeight="false" hidden="false" ht="12.1" outlineLevel="0" r="216">
      <c r="A216" s="5" t="str">
        <f aca="false">IF(E216&lt;&gt;"",CONCATENATE(IF(E216="VHS",(IF(F216="PAL",IF(D216="Release","RVHP","NVHP"),IF(F216="SECAM",IF(D216="Release","RVHS","NVHS"),IF(D216="Release","RVHN","NVHN")))),IF(E216="VHS Compact","VHSC","NONE")),"-",TEXT(G216,"0000"),IF(H216&gt;0,CONCATENATE("-",TEXT(H216,"000")),""),IF(I216&gt;0,CONCATENATE("-",TEXT(I216,"0")),"")),"")</f>
        <v>NVHS-1990-005-1</v>
      </c>
      <c r="B216" s="6" t="s">
        <v>556</v>
      </c>
      <c r="C216" s="5" t="s">
        <v>557</v>
      </c>
      <c r="D216" s="5" t="s">
        <v>61</v>
      </c>
      <c r="E216" s="7" t="s">
        <v>26</v>
      </c>
      <c r="F216" s="7" t="s">
        <v>27</v>
      </c>
      <c r="G216" s="7" t="n">
        <v>1990</v>
      </c>
      <c r="H216" s="7" t="n">
        <v>5</v>
      </c>
      <c r="I216" s="7" t="n">
        <v>1</v>
      </c>
      <c r="J216" s="8" t="n">
        <v>1</v>
      </c>
      <c r="K216" s="7" t="s">
        <v>28</v>
      </c>
      <c r="L216" s="7"/>
      <c r="M216" s="7" t="n">
        <v>1990</v>
      </c>
      <c r="N216" s="45" t="s">
        <v>123</v>
      </c>
      <c r="O216" s="45"/>
      <c r="P216" s="60"/>
      <c r="Q216" s="58" t="s">
        <v>38</v>
      </c>
      <c r="R216" s="14"/>
      <c r="S216" s="13" t="s">
        <v>232</v>
      </c>
      <c r="T216" s="28"/>
      <c r="U216" s="13"/>
      <c r="V216" s="61"/>
      <c r="W216" s="7"/>
    </row>
    <row collapsed="false" customFormat="false" customHeight="false" hidden="false" ht="12.1" outlineLevel="0" r="217">
      <c r="A217" s="5" t="str">
        <f aca="false">IF(E217&lt;&gt;"",CONCATENATE(IF(E217="VHS",(IF(F217="PAL",IF(D217="Release","RVHP","NVHP"),IF(F217="SECAM",IF(D217="Release","RVHS","NVHS"),IF(D217="Release","RVHN","NVHN")))),IF(E217="VHS Compact","VHSC","NONE")),"-",TEXT(G217,"0000"),IF(H217&gt;0,CONCATENATE("-",TEXT(H217,"000")),""),IF(I217&gt;0,CONCATENATE("-",TEXT(I217,"0")),"")),"")</f>
        <v>NVHS-1990-006-1</v>
      </c>
      <c r="B217" s="6" t="s">
        <v>558</v>
      </c>
      <c r="C217" s="5" t="s">
        <v>559</v>
      </c>
      <c r="D217" s="5" t="s">
        <v>61</v>
      </c>
      <c r="E217" s="7" t="s">
        <v>26</v>
      </c>
      <c r="F217" s="7" t="s">
        <v>27</v>
      </c>
      <c r="G217" s="7" t="n">
        <v>1990</v>
      </c>
      <c r="H217" s="7" t="n">
        <v>6</v>
      </c>
      <c r="I217" s="7" t="n">
        <v>1</v>
      </c>
      <c r="J217" s="8" t="n">
        <v>1</v>
      </c>
      <c r="K217" s="7" t="s">
        <v>28</v>
      </c>
      <c r="L217" s="7"/>
      <c r="M217" s="7" t="n">
        <v>1990</v>
      </c>
      <c r="N217" s="45" t="s">
        <v>560</v>
      </c>
      <c r="O217" s="45" t="s">
        <v>561</v>
      </c>
      <c r="P217" s="60"/>
      <c r="Q217" s="58" t="s">
        <v>38</v>
      </c>
      <c r="R217" s="14"/>
      <c r="S217" s="61" t="s">
        <v>33</v>
      </c>
      <c r="T217" s="58" t="s">
        <v>33</v>
      </c>
      <c r="U217" s="58" t="s">
        <v>33</v>
      </c>
      <c r="V217" s="61"/>
      <c r="W217" s="7"/>
    </row>
    <row collapsed="false" customFormat="false" customHeight="false" hidden="false" ht="12.1" outlineLevel="0" r="218">
      <c r="A218" s="5" t="str">
        <f aca="false">IF(E218&lt;&gt;"",CONCATENATE(IF(E218="VHS",(IF(F218="PAL",IF(D218="Release","RVHP","NVHP"),IF(F218="SECAM",IF(D218="Release","RVHS","NVHS"),IF(D218="Release","RVHN","NVHN")))),IF(E218="VHS Compact","VHSC","NONE")),"-",TEXT(G218,"0000"),IF(H218&gt;0,CONCATENATE("-",TEXT(H218,"000")),""),IF(I218&gt;0,CONCATENATE("-",TEXT(I218,"0")),"")),"")</f>
        <v>NVHS-1990-007-1</v>
      </c>
      <c r="B218" s="6" t="s">
        <v>562</v>
      </c>
      <c r="C218" s="5" t="s">
        <v>563</v>
      </c>
      <c r="D218" s="5" t="s">
        <v>61</v>
      </c>
      <c r="E218" s="7" t="s">
        <v>26</v>
      </c>
      <c r="F218" s="7" t="s">
        <v>27</v>
      </c>
      <c r="G218" s="7" t="n">
        <v>1990</v>
      </c>
      <c r="H218" s="7" t="n">
        <v>7</v>
      </c>
      <c r="I218" s="7" t="n">
        <v>1</v>
      </c>
      <c r="J218" s="8" t="n">
        <v>1</v>
      </c>
      <c r="K218" s="7" t="s">
        <v>28</v>
      </c>
      <c r="L218" s="7"/>
      <c r="M218" s="9" t="n">
        <v>1990</v>
      </c>
      <c r="N218" s="36" t="s">
        <v>123</v>
      </c>
      <c r="O218" s="11" t="s">
        <v>564</v>
      </c>
      <c r="P218" s="23" t="s">
        <v>565</v>
      </c>
      <c r="Q218" s="24" t="s">
        <v>38</v>
      </c>
      <c r="R218" s="14" t="s">
        <v>566</v>
      </c>
      <c r="S218" s="61" t="s">
        <v>33</v>
      </c>
      <c r="T218" s="58" t="s">
        <v>33</v>
      </c>
      <c r="U218" s="58" t="s">
        <v>33</v>
      </c>
      <c r="V218" s="61"/>
      <c r="W218" s="7"/>
    </row>
    <row collapsed="false" customFormat="false" customHeight="false" hidden="false" ht="12.1" outlineLevel="0" r="219">
      <c r="A219" s="5" t="str">
        <f aca="false">IF(E219&lt;&gt;"",CONCATENATE(IF(E219="VHS",(IF(F219="PAL",IF(D219="Release","RVHP","NVHP"),IF(F219="SECAM",IF(D219="Release","RVHS","NVHS"),IF(D219="Release","RVHN","NVHN")))),IF(E219="VHS Compact","VHSC","NONE")),"-",TEXT(G219,"0000"),IF(H219&gt;0,CONCATENATE("-",TEXT(H219,"000")),""),IF(I219&gt;0,CONCATENATE("-",TEXT(I219,"0")),"")),"")</f>
        <v>NVHS-1990-007-1</v>
      </c>
      <c r="B219" s="6" t="s">
        <v>562</v>
      </c>
      <c r="C219" s="5" t="s">
        <v>563</v>
      </c>
      <c r="D219" s="5" t="s">
        <v>61</v>
      </c>
      <c r="E219" s="7" t="s">
        <v>26</v>
      </c>
      <c r="F219" s="7" t="s">
        <v>27</v>
      </c>
      <c r="G219" s="7" t="n">
        <v>1990</v>
      </c>
      <c r="H219" s="7" t="n">
        <v>7</v>
      </c>
      <c r="I219" s="7" t="n">
        <v>1</v>
      </c>
      <c r="J219" s="25" t="n">
        <v>2</v>
      </c>
      <c r="K219" s="7" t="s">
        <v>28</v>
      </c>
      <c r="L219" s="7"/>
      <c r="M219" s="9" t="n">
        <v>1990</v>
      </c>
      <c r="N219" s="36" t="s">
        <v>123</v>
      </c>
      <c r="O219" s="11" t="s">
        <v>567</v>
      </c>
      <c r="P219" s="23" t="s">
        <v>565</v>
      </c>
      <c r="Q219" s="24" t="s">
        <v>38</v>
      </c>
      <c r="R219" s="14" t="s">
        <v>568</v>
      </c>
      <c r="S219" s="61" t="s">
        <v>33</v>
      </c>
      <c r="T219" s="58" t="s">
        <v>33</v>
      </c>
      <c r="U219" s="58" t="s">
        <v>33</v>
      </c>
      <c r="V219" s="61"/>
      <c r="W219" s="12"/>
    </row>
    <row collapsed="false" customFormat="false" customHeight="false" hidden="false" ht="12.1" outlineLevel="0" r="220">
      <c r="A220" s="5" t="str">
        <f aca="false">IF(E220&lt;&gt;"",CONCATENATE(IF(E220="VHS",(IF(F220="PAL",IF(D220="Release","RVHP","NVHP"),IF(F220="SECAM",IF(D220="Release","RVHS","NVHS"),IF(D220="Release","RVHN","NVHN")))),IF(E220="VHS Compact","VHSC","NONE")),"-",TEXT(G220,"0000"),IF(H220&gt;0,CONCATENATE("-",TEXT(H220,"000")),""),IF(I220&gt;0,CONCATENATE("-",TEXT(I220,"0")),"")),"")</f>
        <v>NVHS-1990-007-1</v>
      </c>
      <c r="B220" s="6" t="s">
        <v>562</v>
      </c>
      <c r="C220" s="5" t="s">
        <v>563</v>
      </c>
      <c r="D220" s="5" t="s">
        <v>61</v>
      </c>
      <c r="E220" s="7" t="s">
        <v>26</v>
      </c>
      <c r="F220" s="7" t="s">
        <v>27</v>
      </c>
      <c r="G220" s="7" t="n">
        <v>1990</v>
      </c>
      <c r="H220" s="7" t="n">
        <v>7</v>
      </c>
      <c r="I220" s="7" t="n">
        <v>1</v>
      </c>
      <c r="J220" s="25" t="n">
        <v>3</v>
      </c>
      <c r="K220" s="7" t="s">
        <v>28</v>
      </c>
      <c r="L220" s="7"/>
      <c r="M220" s="9" t="n">
        <v>1990</v>
      </c>
      <c r="N220" s="36" t="s">
        <v>123</v>
      </c>
      <c r="O220" s="11" t="s">
        <v>564</v>
      </c>
      <c r="P220" s="23" t="s">
        <v>565</v>
      </c>
      <c r="Q220" s="24" t="s">
        <v>38</v>
      </c>
      <c r="R220" s="14" t="s">
        <v>569</v>
      </c>
      <c r="S220" s="61" t="s">
        <v>33</v>
      </c>
      <c r="T220" s="58" t="s">
        <v>33</v>
      </c>
      <c r="U220" s="58" t="s">
        <v>33</v>
      </c>
      <c r="V220" s="61"/>
      <c r="W220" s="12"/>
    </row>
    <row collapsed="false" customFormat="false" customHeight="false" hidden="false" ht="12.1" outlineLevel="0" r="221">
      <c r="A221" s="5" t="str">
        <f aca="false">IF(E221&lt;&gt;"",CONCATENATE(IF(E221="VHS",(IF(F221="PAL",IF(D221="Release","RVHP","NVHP"),IF(F221="SECAM",IF(D221="Release","RVHS","NVHS"),IF(D221="Release","RVHN","NVHN")))),IF(E221="VHS Compact","VHSC","NONE")),"-",TEXT(G221,"0000"),IF(H221&gt;0,CONCATENATE("-",TEXT(H221,"000")),""),IF(I221&gt;0,CONCATENATE("-",TEXT(I221,"0")),"")),"")</f>
        <v>NVHS-1990-007-1</v>
      </c>
      <c r="B221" s="6" t="s">
        <v>562</v>
      </c>
      <c r="C221" s="5" t="s">
        <v>563</v>
      </c>
      <c r="D221" s="5" t="s">
        <v>61</v>
      </c>
      <c r="E221" s="7" t="s">
        <v>26</v>
      </c>
      <c r="F221" s="7" t="s">
        <v>27</v>
      </c>
      <c r="G221" s="7" t="n">
        <v>1990</v>
      </c>
      <c r="H221" s="7" t="n">
        <v>7</v>
      </c>
      <c r="I221" s="7" t="n">
        <v>1</v>
      </c>
      <c r="J221" s="25" t="n">
        <v>4</v>
      </c>
      <c r="K221" s="7" t="s">
        <v>28</v>
      </c>
      <c r="L221" s="7"/>
      <c r="M221" s="9" t="n">
        <v>1990</v>
      </c>
      <c r="N221" s="36" t="s">
        <v>123</v>
      </c>
      <c r="O221" s="11" t="s">
        <v>567</v>
      </c>
      <c r="P221" s="23" t="s">
        <v>565</v>
      </c>
      <c r="Q221" s="24" t="s">
        <v>38</v>
      </c>
      <c r="R221" s="14" t="s">
        <v>570</v>
      </c>
      <c r="S221" s="61" t="s">
        <v>33</v>
      </c>
      <c r="T221" s="58" t="s">
        <v>33</v>
      </c>
      <c r="U221" s="58" t="s">
        <v>33</v>
      </c>
      <c r="V221" s="61"/>
      <c r="W221" s="12"/>
    </row>
    <row collapsed="false" customFormat="false" customHeight="false" hidden="false" ht="12.1" outlineLevel="0" r="222">
      <c r="A222" s="5" t="str">
        <f aca="false">IF(E222&lt;&gt;"",CONCATENATE(IF(E222="VHS",(IF(F222="PAL",IF(D222="Release","RVHP","NVHP"),IF(F222="SECAM",IF(D222="Release","RVHS","NVHS"),IF(D222="Release","RVHN","NVHN")))),IF(E222="VHS Compact","VHSC","NONE")),"-",TEXT(G222,"0000"),IF(H222&gt;0,CONCATENATE("-",TEXT(H222,"000")),""),IF(I222&gt;0,CONCATENATE("-",TEXT(I222,"0")),"")),"")</f>
        <v>NVHS-1990-007-1</v>
      </c>
      <c r="B222" s="6" t="s">
        <v>562</v>
      </c>
      <c r="C222" s="5" t="s">
        <v>563</v>
      </c>
      <c r="D222" s="5" t="s">
        <v>61</v>
      </c>
      <c r="E222" s="7" t="s">
        <v>26</v>
      </c>
      <c r="F222" s="7" t="s">
        <v>27</v>
      </c>
      <c r="G222" s="7" t="n">
        <v>1990</v>
      </c>
      <c r="H222" s="7" t="n">
        <v>7</v>
      </c>
      <c r="I222" s="7" t="n">
        <v>1</v>
      </c>
      <c r="J222" s="25" t="n">
        <v>5</v>
      </c>
      <c r="K222" s="7" t="s">
        <v>28</v>
      </c>
      <c r="L222" s="7"/>
      <c r="M222" s="9" t="n">
        <v>1990</v>
      </c>
      <c r="N222" s="36" t="s">
        <v>123</v>
      </c>
      <c r="O222" s="11" t="s">
        <v>564</v>
      </c>
      <c r="P222" s="23" t="s">
        <v>565</v>
      </c>
      <c r="Q222" s="24" t="s">
        <v>38</v>
      </c>
      <c r="R222" s="14" t="s">
        <v>571</v>
      </c>
      <c r="S222" s="61" t="s">
        <v>33</v>
      </c>
      <c r="T222" s="58" t="s">
        <v>33</v>
      </c>
      <c r="U222" s="58" t="s">
        <v>33</v>
      </c>
      <c r="V222" s="61"/>
      <c r="W222" s="12"/>
    </row>
    <row collapsed="false" customFormat="false" customHeight="false" hidden="false" ht="12.1" outlineLevel="0" r="223">
      <c r="A223" s="5" t="str">
        <f aca="false">IF(E223&lt;&gt;"",CONCATENATE(IF(E223="VHS",(IF(F223="PAL",IF(D223="Release","RVHP","NVHP"),IF(F223="SECAM",IF(D223="Release","RVHS","NVHS"),IF(D223="Release","RVHN","NVHN")))),IF(E223="VHS Compact","VHSC","NONE")),"-",TEXT(G223,"0000"),IF(H223&gt;0,CONCATENATE("-",TEXT(H223,"000")),""),IF(I223&gt;0,CONCATENATE("-",TEXT(I223,"0")),"")),"")</f>
        <v>NVHS-1990-007-1</v>
      </c>
      <c r="B223" s="6" t="s">
        <v>562</v>
      </c>
      <c r="C223" s="5" t="s">
        <v>563</v>
      </c>
      <c r="D223" s="5" t="s">
        <v>61</v>
      </c>
      <c r="E223" s="7" t="s">
        <v>26</v>
      </c>
      <c r="F223" s="7" t="s">
        <v>27</v>
      </c>
      <c r="G223" s="7" t="n">
        <v>1990</v>
      </c>
      <c r="H223" s="7" t="n">
        <v>7</v>
      </c>
      <c r="I223" s="7" t="n">
        <v>1</v>
      </c>
      <c r="J223" s="25" t="n">
        <v>6</v>
      </c>
      <c r="K223" s="7" t="s">
        <v>28</v>
      </c>
      <c r="L223" s="7"/>
      <c r="M223" s="9" t="n">
        <v>1990</v>
      </c>
      <c r="N223" s="36" t="s">
        <v>123</v>
      </c>
      <c r="O223" s="11" t="s">
        <v>567</v>
      </c>
      <c r="P223" s="23" t="s">
        <v>565</v>
      </c>
      <c r="Q223" s="24" t="s">
        <v>38</v>
      </c>
      <c r="R223" s="14" t="s">
        <v>569</v>
      </c>
      <c r="S223" s="61" t="s">
        <v>33</v>
      </c>
      <c r="T223" s="58" t="s">
        <v>33</v>
      </c>
      <c r="U223" s="58" t="s">
        <v>33</v>
      </c>
      <c r="V223" s="61"/>
      <c r="W223" s="7"/>
    </row>
    <row collapsed="false" customFormat="false" customHeight="false" hidden="false" ht="12.1" outlineLevel="0" r="224">
      <c r="A224" s="5" t="str">
        <f aca="false">IF(E224&lt;&gt;"",CONCATENATE(IF(E224="VHS",(IF(F224="PAL",IF(D224="Release","RVHP","NVHP"),IF(F224="SECAM",IF(D224="Release","RVHS","NVHS"),IF(D224="Release","RVHN","NVHN")))),IF(E224="VHS Compact","VHSC","NONE")),"-",TEXT(G224,"0000"),IF(H224&gt;0,CONCATENATE("-",TEXT(H224,"000")),""),IF(I224&gt;0,CONCATENATE("-",TEXT(I224,"0")),"")),"")</f>
        <v>NVHP-1990-008-1</v>
      </c>
      <c r="B224" s="6" t="s">
        <v>572</v>
      </c>
      <c r="C224" s="5" t="s">
        <v>573</v>
      </c>
      <c r="D224" s="5" t="s">
        <v>61</v>
      </c>
      <c r="E224" s="7" t="s">
        <v>26</v>
      </c>
      <c r="F224" s="7" t="s">
        <v>36</v>
      </c>
      <c r="G224" s="7" t="n">
        <v>1990</v>
      </c>
      <c r="H224" s="7" t="n">
        <v>8</v>
      </c>
      <c r="I224" s="7" t="n">
        <v>1</v>
      </c>
      <c r="J224" s="8" t="n">
        <v>1</v>
      </c>
      <c r="K224" s="7" t="s">
        <v>28</v>
      </c>
      <c r="L224" s="7"/>
      <c r="M224" s="9" t="n">
        <v>199001</v>
      </c>
      <c r="N224" s="36" t="s">
        <v>574</v>
      </c>
      <c r="O224" s="11" t="s">
        <v>575</v>
      </c>
      <c r="P224" s="42"/>
      <c r="Q224" s="43" t="s">
        <v>38</v>
      </c>
      <c r="R224" s="14"/>
      <c r="S224" s="13" t="s">
        <v>33</v>
      </c>
      <c r="T224" s="28" t="s">
        <v>33</v>
      </c>
      <c r="U224" s="13" t="s">
        <v>33</v>
      </c>
      <c r="V224" s="61"/>
      <c r="W224" s="7"/>
    </row>
    <row collapsed="false" customFormat="false" customHeight="false" hidden="false" ht="12.1" outlineLevel="0" r="225">
      <c r="A225" s="5" t="str">
        <f aca="false">IF(E225&lt;&gt;"",CONCATENATE(IF(E225="VHS",(IF(F225="PAL",IF(D225="Release","RVHP","NVHP"),IF(F225="SECAM",IF(D225="Release","RVHS","NVHS"),IF(D225="Release","RVHN","NVHN")))),IF(E225="VHS Compact","VHSC","NONE")),"-",TEXT(G225,"0000"),IF(H225&gt;0,CONCATENATE("-",TEXT(H225,"000")),""),IF(I225&gt;0,CONCATENATE("-",TEXT(I225,"0")),"")),"")</f>
        <v>NVHS-1990-009-1</v>
      </c>
      <c r="B225" s="6" t="s">
        <v>576</v>
      </c>
      <c r="C225" s="5" t="s">
        <v>577</v>
      </c>
      <c r="D225" s="5" t="s">
        <v>61</v>
      </c>
      <c r="E225" s="7" t="s">
        <v>26</v>
      </c>
      <c r="F225" s="7" t="s">
        <v>27</v>
      </c>
      <c r="G225" s="7" t="n">
        <v>1990</v>
      </c>
      <c r="H225" s="7" t="n">
        <v>9</v>
      </c>
      <c r="I225" s="7" t="n">
        <v>1</v>
      </c>
      <c r="J225" s="8" t="n">
        <v>1</v>
      </c>
      <c r="K225" s="7" t="s">
        <v>28</v>
      </c>
      <c r="L225" s="7"/>
      <c r="M225" s="9" t="n">
        <v>1990</v>
      </c>
      <c r="N225" s="36" t="s">
        <v>446</v>
      </c>
      <c r="O225" s="7"/>
      <c r="P225" s="11" t="s">
        <v>578</v>
      </c>
      <c r="Q225" s="42" t="s">
        <v>38</v>
      </c>
      <c r="R225" s="14"/>
      <c r="S225" s="62" t="s">
        <v>33</v>
      </c>
      <c r="T225" s="58" t="s">
        <v>33</v>
      </c>
      <c r="U225" s="58" t="s">
        <v>33</v>
      </c>
      <c r="V225" s="61"/>
      <c r="W225" s="7"/>
    </row>
    <row collapsed="false" customFormat="false" customHeight="false" hidden="false" ht="12.1" outlineLevel="0" r="226">
      <c r="A226" s="5" t="str">
        <f aca="false">IF(E226&lt;&gt;"",CONCATENATE(IF(E226="VHS",(IF(F226="PAL",IF(D226="Release","RVHP","NVHP"),IF(F226="SECAM",IF(D226="Release","RVHS","NVHS"),IF(D226="Release","RVHN","NVHN")))),IF(E226="VHS Compact","VHSC","NONE")),"-",TEXT(G226,"0000"),IF(H226&gt;0,CONCATENATE("-",TEXT(H226,"000")),""),IF(I226&gt;0,CONCATENATE("-",TEXT(I226,"0")),"")),"")</f>
        <v>NVHS-1990-009-1</v>
      </c>
      <c r="B226" s="6" t="s">
        <v>576</v>
      </c>
      <c r="C226" s="5" t="s">
        <v>577</v>
      </c>
      <c r="D226" s="5" t="s">
        <v>61</v>
      </c>
      <c r="E226" s="7" t="s">
        <v>26</v>
      </c>
      <c r="F226" s="7" t="s">
        <v>27</v>
      </c>
      <c r="G226" s="7" t="n">
        <v>1990</v>
      </c>
      <c r="H226" s="7" t="n">
        <v>9</v>
      </c>
      <c r="I226" s="7" t="n">
        <v>1</v>
      </c>
      <c r="J226" s="25" t="n">
        <v>2</v>
      </c>
      <c r="K226" s="7" t="s">
        <v>28</v>
      </c>
      <c r="L226" s="7"/>
      <c r="M226" s="9" t="n">
        <v>199008</v>
      </c>
      <c r="N226" s="36" t="s">
        <v>579</v>
      </c>
      <c r="O226" s="7"/>
      <c r="P226" s="11" t="s">
        <v>580</v>
      </c>
      <c r="Q226" s="42" t="s">
        <v>38</v>
      </c>
      <c r="R226" s="14"/>
      <c r="S226" s="62" t="s">
        <v>33</v>
      </c>
      <c r="T226" s="58" t="s">
        <v>33</v>
      </c>
      <c r="U226" s="58" t="s">
        <v>33</v>
      </c>
      <c r="V226" s="61"/>
      <c r="W226" s="7"/>
    </row>
    <row collapsed="false" customFormat="false" customHeight="false" hidden="false" ht="12.1" outlineLevel="0" r="227">
      <c r="A227" s="5" t="str">
        <f aca="false">IF(E227&lt;&gt;"",CONCATENATE(IF(E227="VHS",(IF(F227="PAL",IF(D227="Release","RVHP","NVHP"),IF(F227="SECAM",IF(D227="Release","RVHS","NVHS"),IF(D227="Release","RVHN","NVHN")))),IF(E227="VHS Compact","VHSC","NONE")),"-",TEXT(G227,"0000"),IF(H227&gt;0,CONCATENATE("-",TEXT(H227,"000")),""),IF(I227&gt;0,CONCATENATE("-",TEXT(I227,"0")),"")),"")</f>
        <v>NVHS-1990-010-1</v>
      </c>
      <c r="B227" s="6" t="s">
        <v>581</v>
      </c>
      <c r="C227" s="5" t="s">
        <v>582</v>
      </c>
      <c r="D227" s="5" t="s">
        <v>61</v>
      </c>
      <c r="E227" s="7" t="s">
        <v>26</v>
      </c>
      <c r="F227" s="7" t="s">
        <v>27</v>
      </c>
      <c r="G227" s="7" t="n">
        <v>1990</v>
      </c>
      <c r="H227" s="7" t="n">
        <v>10</v>
      </c>
      <c r="I227" s="7" t="n">
        <v>1</v>
      </c>
      <c r="J227" s="8" t="n">
        <v>1</v>
      </c>
      <c r="K227" s="7" t="s">
        <v>28</v>
      </c>
      <c r="L227" s="7"/>
      <c r="M227" s="9" t="n">
        <v>19900929</v>
      </c>
      <c r="N227" s="36" t="s">
        <v>560</v>
      </c>
      <c r="O227" s="11"/>
      <c r="P227" s="42" t="s">
        <v>120</v>
      </c>
      <c r="Q227" s="43" t="s">
        <v>38</v>
      </c>
      <c r="R227" s="14"/>
      <c r="S227" s="7" t="s">
        <v>33</v>
      </c>
      <c r="T227" s="7" t="s">
        <v>33</v>
      </c>
      <c r="U227" s="7" t="s">
        <v>33</v>
      </c>
      <c r="V227" s="61"/>
      <c r="W227" s="7"/>
    </row>
    <row collapsed="false" customFormat="false" customHeight="false" hidden="false" ht="12.1" outlineLevel="0" r="228">
      <c r="A228" s="5" t="str">
        <f aca="false">IF(E228&lt;&gt;"",CONCATENATE(IF(E228="VHS",(IF(F228="PAL",IF(D228="Release","RVHP","NVHP"),IF(F228="SECAM",IF(D228="Release","RVHS","NVHS"),IF(D228="Release","RVHN","NVHN")))),IF(E228="VHS Compact","VHSC","NONE")),"-",TEXT(G228,"0000"),IF(H228&gt;0,CONCATENATE("-",TEXT(H228,"000")),""),IF(I228&gt;0,CONCATENATE("-",TEXT(I228,"0")),"")),"")</f>
        <v>NVHP-1990-011-1</v>
      </c>
      <c r="B228" s="6" t="s">
        <v>583</v>
      </c>
      <c r="C228" s="5" t="s">
        <v>584</v>
      </c>
      <c r="D228" s="5" t="s">
        <v>61</v>
      </c>
      <c r="E228" s="7" t="s">
        <v>26</v>
      </c>
      <c r="F228" s="7" t="s">
        <v>36</v>
      </c>
      <c r="G228" s="7" t="n">
        <v>1990</v>
      </c>
      <c r="H228" s="7" t="n">
        <v>11</v>
      </c>
      <c r="I228" s="7" t="n">
        <v>1</v>
      </c>
      <c r="J228" s="8" t="n">
        <v>1</v>
      </c>
      <c r="K228" s="7" t="s">
        <v>28</v>
      </c>
      <c r="L228" s="7"/>
      <c r="M228" s="9" t="n">
        <v>1990</v>
      </c>
      <c r="N228" s="45" t="s">
        <v>457</v>
      </c>
      <c r="O228" s="45"/>
      <c r="P228" s="45" t="s">
        <v>585</v>
      </c>
      <c r="Q228" s="58" t="s">
        <v>38</v>
      </c>
      <c r="R228" s="14"/>
      <c r="S228" s="61" t="s">
        <v>33</v>
      </c>
      <c r="T228" s="58" t="s">
        <v>33</v>
      </c>
      <c r="U228" s="58" t="s">
        <v>33</v>
      </c>
      <c r="V228" s="61"/>
      <c r="W228" s="7"/>
    </row>
    <row collapsed="false" customFormat="false" customHeight="false" hidden="false" ht="12.1" outlineLevel="0" r="229">
      <c r="A229" s="5" t="str">
        <f aca="false">IF(E229&lt;&gt;"",CONCATENATE(IF(E229="VHS",(IF(F229="PAL",IF(D229="Release","RVHP","NVHP"),IF(F229="SECAM",IF(D229="Release","RVHS","NVHS"),IF(D229="Release","RVHN","NVHN")))),IF(E229="VHS Compact","VHSC","NONE")),"-",TEXT(G229,"0000"),IF(H229&gt;0,CONCATENATE("-",TEXT(H229,"000")),""),IF(I229&gt;0,CONCATENATE("-",TEXT(I229,"0")),"")),"")</f>
        <v>NVHS-1990-012-1</v>
      </c>
      <c r="B229" s="6" t="s">
        <v>586</v>
      </c>
      <c r="C229" s="5" t="s">
        <v>587</v>
      </c>
      <c r="D229" s="5" t="s">
        <v>61</v>
      </c>
      <c r="E229" s="7" t="s">
        <v>26</v>
      </c>
      <c r="F229" s="7" t="s">
        <v>27</v>
      </c>
      <c r="G229" s="7" t="n">
        <v>1990</v>
      </c>
      <c r="H229" s="7" t="n">
        <v>12</v>
      </c>
      <c r="I229" s="7" t="n">
        <v>1</v>
      </c>
      <c r="J229" s="8" t="n">
        <v>1</v>
      </c>
      <c r="K229" s="7" t="s">
        <v>28</v>
      </c>
      <c r="L229" s="7"/>
      <c r="M229" s="9" t="n">
        <v>19900319</v>
      </c>
      <c r="N229" s="36" t="s">
        <v>588</v>
      </c>
      <c r="O229" s="11" t="s">
        <v>589</v>
      </c>
      <c r="P229" s="42" t="s">
        <v>120</v>
      </c>
      <c r="Q229" s="43"/>
      <c r="R229" s="14"/>
      <c r="S229" s="7" t="s">
        <v>33</v>
      </c>
      <c r="T229" s="7" t="s">
        <v>33</v>
      </c>
      <c r="U229" s="7" t="s">
        <v>33</v>
      </c>
      <c r="V229" s="61"/>
      <c r="W229" s="7"/>
    </row>
    <row collapsed="false" customFormat="false" customHeight="false" hidden="false" ht="12.1" outlineLevel="0" r="230">
      <c r="A230" s="5" t="str">
        <f aca="false">IF(E230&lt;&gt;"",CONCATENATE(IF(E230="VHS",(IF(F230="PAL",IF(D230="Release","RVHP","NVHP"),IF(F230="SECAM",IF(D230="Release","RVHS","NVHS"),IF(D230="Release","RVHN","NVHN")))),IF(E230="VHS Compact","VHSC","NONE")),"-",TEXT(G230,"0000"),IF(H230&gt;0,CONCATENATE("-",TEXT(H230,"000")),""),IF(I230&gt;0,CONCATENATE("-",TEXT(I230,"0")),"")),"")</f>
        <v>NVHS-1990-013-1</v>
      </c>
      <c r="B230" s="63" t="s">
        <v>590</v>
      </c>
      <c r="C230" s="5" t="s">
        <v>591</v>
      </c>
      <c r="D230" s="5" t="s">
        <v>61</v>
      </c>
      <c r="E230" s="7" t="s">
        <v>26</v>
      </c>
      <c r="F230" s="7" t="s">
        <v>27</v>
      </c>
      <c r="G230" s="7" t="n">
        <v>1990</v>
      </c>
      <c r="H230" s="7" t="n">
        <v>13</v>
      </c>
      <c r="I230" s="7" t="n">
        <v>1</v>
      </c>
      <c r="J230" s="8" t="n">
        <v>1</v>
      </c>
      <c r="K230" s="7" t="s">
        <v>28</v>
      </c>
      <c r="L230" s="49"/>
      <c r="M230" s="9" t="n">
        <v>19901113</v>
      </c>
      <c r="N230" s="36" t="s">
        <v>140</v>
      </c>
      <c r="O230" s="7"/>
      <c r="P230" s="11" t="s">
        <v>592</v>
      </c>
      <c r="Q230" s="42"/>
      <c r="R230" s="14"/>
      <c r="S230" s="61" t="s">
        <v>33</v>
      </c>
      <c r="T230" s="58" t="s">
        <v>33</v>
      </c>
      <c r="U230" s="58" t="s">
        <v>33</v>
      </c>
      <c r="V230" s="61"/>
      <c r="W230" s="7"/>
    </row>
    <row collapsed="false" customFormat="false" customHeight="false" hidden="false" ht="12.1" outlineLevel="0" r="231">
      <c r="A231" s="5" t="str">
        <f aca="false">IF(E231&lt;&gt;"",CONCATENATE(IF(E231="VHS",(IF(F231="PAL",IF(D231="Release","RVHP","NVHP"),IF(F231="SECAM",IF(D231="Release","RVHS","NVHS"),IF(D231="Release","RVHN","NVHN")))),IF(E231="VHS Compact","VHSC","NONE")),"-",TEXT(G231,"0000"),IF(H231&gt;0,CONCATENATE("-",TEXT(H231,"000")),""),IF(I231&gt;0,CONCATENATE("-",TEXT(I231,"0")),"")),"")</f>
        <v>NVHS-1990-014-1</v>
      </c>
      <c r="B231" s="63" t="s">
        <v>593</v>
      </c>
      <c r="C231" s="5" t="s">
        <v>594</v>
      </c>
      <c r="D231" s="5" t="s">
        <v>61</v>
      </c>
      <c r="E231" s="7" t="s">
        <v>26</v>
      </c>
      <c r="F231" s="7" t="s">
        <v>27</v>
      </c>
      <c r="G231" s="7" t="n">
        <v>1990</v>
      </c>
      <c r="H231" s="7" t="n">
        <v>14</v>
      </c>
      <c r="I231" s="7" t="n">
        <v>1</v>
      </c>
      <c r="J231" s="8" t="n">
        <v>1</v>
      </c>
      <c r="K231" s="7" t="s">
        <v>28</v>
      </c>
      <c r="L231" s="49"/>
      <c r="M231" s="9" t="n">
        <v>1990</v>
      </c>
      <c r="N231" s="10" t="s">
        <v>595</v>
      </c>
      <c r="O231" s="11" t="s">
        <v>596</v>
      </c>
      <c r="P231" s="17" t="s">
        <v>565</v>
      </c>
      <c r="Q231" s="18" t="s">
        <v>38</v>
      </c>
      <c r="R231" s="14" t="s">
        <v>597</v>
      </c>
      <c r="S231" s="61" t="s">
        <v>33</v>
      </c>
      <c r="T231" s="58" t="s">
        <v>33</v>
      </c>
      <c r="U231" s="58" t="s">
        <v>33</v>
      </c>
      <c r="V231" s="61"/>
      <c r="W231" s="7"/>
    </row>
    <row collapsed="false" customFormat="false" customHeight="false" hidden="false" ht="12.1" outlineLevel="0" r="232">
      <c r="A232" s="5" t="str">
        <f aca="false">IF(E232&lt;&gt;"",CONCATENATE(IF(E232="VHS",(IF(F232="PAL",IF(D232="Release","RVHP","NVHP"),IF(F232="SECAM",IF(D232="Release","RVHS","NVHS"),IF(D232="Release","RVHN","NVHN")))),IF(E232="VHS Compact","VHSC","NONE")),"-",TEXT(G232,"0000"),IF(H232&gt;0,CONCATENATE("-",TEXT(H232,"000")),""),IF(I232&gt;0,CONCATENATE("-",TEXT(I232,"0")),"")),"")</f>
        <v>NVHS-1990-014-1</v>
      </c>
      <c r="B232" s="63" t="s">
        <v>593</v>
      </c>
      <c r="C232" s="5" t="s">
        <v>594</v>
      </c>
      <c r="D232" s="5" t="s">
        <v>61</v>
      </c>
      <c r="E232" s="7" t="s">
        <v>26</v>
      </c>
      <c r="F232" s="7" t="s">
        <v>27</v>
      </c>
      <c r="G232" s="7" t="n">
        <v>1990</v>
      </c>
      <c r="H232" s="7" t="n">
        <v>14</v>
      </c>
      <c r="I232" s="7" t="n">
        <v>1</v>
      </c>
      <c r="J232" s="30" t="n">
        <v>2</v>
      </c>
      <c r="K232" s="7" t="s">
        <v>28</v>
      </c>
      <c r="L232" s="49"/>
      <c r="M232" s="9" t="n">
        <v>1990</v>
      </c>
      <c r="N232" s="10" t="s">
        <v>595</v>
      </c>
      <c r="O232" s="11" t="s">
        <v>596</v>
      </c>
      <c r="P232" s="17" t="s">
        <v>120</v>
      </c>
      <c r="Q232" s="18" t="s">
        <v>38</v>
      </c>
      <c r="R232" s="14" t="s">
        <v>598</v>
      </c>
      <c r="S232" s="61" t="s">
        <v>33</v>
      </c>
      <c r="T232" s="58" t="s">
        <v>33</v>
      </c>
      <c r="U232" s="58" t="s">
        <v>33</v>
      </c>
      <c r="V232" s="22"/>
      <c r="W232" s="7"/>
    </row>
    <row collapsed="false" customFormat="false" customHeight="false" hidden="false" ht="12.1" outlineLevel="0" r="233">
      <c r="A233" s="5" t="str">
        <f aca="false">IF(E233&lt;&gt;"",CONCATENATE(IF(E233="VHS",(IF(F233="PAL",IF(D233="Release","RVHP","NVHP"),IF(F233="SECAM",IF(D233="Release","RVHS","NVHS"),IF(D233="Release","RVHN","NVHN")))),IF(E233="VHS Compact","VHSC","NONE")),"-",TEXT(G233,"0000"),IF(H233&gt;0,CONCATENATE("-",TEXT(H233,"000")),""),IF(I233&gt;0,CONCATENATE("-",TEXT(I233,"0")),"")),"")</f>
        <v>NVHS-1990-015-1</v>
      </c>
      <c r="B233" s="63" t="s">
        <v>599</v>
      </c>
      <c r="C233" s="5" t="s">
        <v>600</v>
      </c>
      <c r="D233" s="5" t="s">
        <v>61</v>
      </c>
      <c r="E233" s="7" t="s">
        <v>26</v>
      </c>
      <c r="F233" s="7" t="s">
        <v>27</v>
      </c>
      <c r="G233" s="7" t="n">
        <v>1990</v>
      </c>
      <c r="H233" s="7" t="n">
        <v>15</v>
      </c>
      <c r="I233" s="7" t="n">
        <v>1</v>
      </c>
      <c r="J233" s="8" t="n">
        <v>1</v>
      </c>
      <c r="K233" s="7" t="s">
        <v>28</v>
      </c>
      <c r="L233" s="49"/>
      <c r="M233" s="9" t="n">
        <v>19900628</v>
      </c>
      <c r="N233" s="36"/>
      <c r="O233" s="7"/>
      <c r="P233" s="11" t="s">
        <v>601</v>
      </c>
      <c r="Q233" s="42"/>
      <c r="R233" s="14"/>
      <c r="S233" s="22" t="s">
        <v>33</v>
      </c>
      <c r="T233" s="12" t="s">
        <v>33</v>
      </c>
      <c r="U233" s="12" t="s">
        <v>33</v>
      </c>
      <c r="V233" s="22"/>
      <c r="W233" s="7"/>
    </row>
    <row collapsed="false" customFormat="false" customHeight="false" hidden="false" ht="12.1" outlineLevel="0" r="234">
      <c r="A234" s="5" t="str">
        <f aca="false">IF(E234&lt;&gt;"",CONCATENATE(IF(E234="VHS",(IF(F234="PAL",IF(D234="Release","RVHP","NVHP"),IF(F234="SECAM",IF(D234="Release","RVHS","NVHS"),IF(D234="Release","RVHN","NVHN")))),IF(E234="VHS Compact","VHSC","NONE")),"-",TEXT(G234,"0000"),IF(H234&gt;0,CONCATENATE("-",TEXT(H234,"000")),""),IF(I234&gt;0,CONCATENATE("-",TEXT(I234,"0")),"")),"")</f>
        <v>NVHS-1990-016-1</v>
      </c>
      <c r="B234" s="63" t="s">
        <v>602</v>
      </c>
      <c r="C234" s="5" t="s">
        <v>603</v>
      </c>
      <c r="D234" s="5" t="s">
        <v>61</v>
      </c>
      <c r="E234" s="7" t="s">
        <v>26</v>
      </c>
      <c r="F234" s="7" t="s">
        <v>27</v>
      </c>
      <c r="G234" s="7" t="n">
        <v>1990</v>
      </c>
      <c r="H234" s="7" t="n">
        <v>16</v>
      </c>
      <c r="I234" s="7" t="n">
        <v>1</v>
      </c>
      <c r="J234" s="8" t="n">
        <v>1</v>
      </c>
      <c r="K234" s="7" t="s">
        <v>28</v>
      </c>
      <c r="L234" s="49"/>
      <c r="M234" s="9" t="n">
        <v>19901002</v>
      </c>
      <c r="N234" s="36" t="s">
        <v>604</v>
      </c>
      <c r="O234" s="7"/>
      <c r="P234" s="11" t="s">
        <v>605</v>
      </c>
      <c r="Q234" s="42"/>
      <c r="R234" s="14"/>
      <c r="S234" s="62" t="s">
        <v>33</v>
      </c>
      <c r="T234" s="12" t="s">
        <v>33</v>
      </c>
      <c r="U234" s="12" t="s">
        <v>33</v>
      </c>
      <c r="V234" s="12"/>
      <c r="W234" s="7"/>
    </row>
    <row collapsed="false" customFormat="false" customHeight="false" hidden="false" ht="12.1" outlineLevel="0" r="235">
      <c r="A235" s="5" t="str">
        <f aca="false">IF(E235&lt;&gt;"",CONCATENATE(IF(E235="VHS",(IF(F235="PAL",IF(D235="Release","RVHP","NVHP"),IF(F235="SECAM",IF(D235="Release","RVHS","NVHS"),IF(D235="Release","RVHN","NVHN")))),IF(E235="VHS Compact","VHSC","NONE")),"-",TEXT(G235,"0000"),IF(H235&gt;0,CONCATENATE("-",TEXT(H235,"000")),""),IF(I235&gt;0,CONCATENATE("-",TEXT(I235,"0")),"")),"")</f>
        <v>NVHS-1990-017-1</v>
      </c>
      <c r="B235" s="6" t="s">
        <v>606</v>
      </c>
      <c r="C235" s="5" t="s">
        <v>607</v>
      </c>
      <c r="D235" s="5" t="s">
        <v>61</v>
      </c>
      <c r="E235" s="7" t="s">
        <v>26</v>
      </c>
      <c r="F235" s="7" t="s">
        <v>27</v>
      </c>
      <c r="G235" s="7" t="n">
        <v>1990</v>
      </c>
      <c r="H235" s="7" t="n">
        <v>17</v>
      </c>
      <c r="I235" s="7" t="n">
        <v>1</v>
      </c>
      <c r="J235" s="64" t="n">
        <v>1</v>
      </c>
      <c r="K235" s="7" t="s">
        <v>28</v>
      </c>
      <c r="L235" s="7"/>
      <c r="M235" s="9" t="n">
        <v>1990</v>
      </c>
      <c r="N235" s="10" t="s">
        <v>595</v>
      </c>
      <c r="O235" s="7"/>
      <c r="P235" s="11" t="s">
        <v>120</v>
      </c>
      <c r="Q235" s="27" t="s">
        <v>38</v>
      </c>
      <c r="R235" s="14" t="n">
        <v>25</v>
      </c>
      <c r="S235" s="13" t="s">
        <v>33</v>
      </c>
      <c r="T235" s="28" t="s">
        <v>33</v>
      </c>
      <c r="U235" s="13" t="s">
        <v>33</v>
      </c>
      <c r="V235" s="19"/>
      <c r="W235" s="7"/>
    </row>
    <row collapsed="false" customFormat="false" customHeight="false" hidden="false" ht="12.1" outlineLevel="0" r="236">
      <c r="A236" s="5" t="str">
        <f aca="false">IF(E236&lt;&gt;"",CONCATENATE(IF(E236="VHS",(IF(F236="PAL",IF(D236="Release","RVHP","NVHP"),IF(F236="SECAM",IF(D236="Release","RVHS","NVHS"),IF(D236="Release","RVHN","NVHN")))),IF(E236="VHS Compact","VHSC","NONE")),"-",TEXT(G236,"0000"),IF(H236&gt;0,CONCATENATE("-",TEXT(H236,"000")),""),IF(I236&gt;0,CONCATENATE("-",TEXT(I236,"0")),"")),"")</f>
        <v>NVHS-1990-017-1</v>
      </c>
      <c r="B236" s="6" t="s">
        <v>606</v>
      </c>
      <c r="C236" s="5" t="s">
        <v>607</v>
      </c>
      <c r="D236" s="5" t="s">
        <v>61</v>
      </c>
      <c r="E236" s="7" t="s">
        <v>26</v>
      </c>
      <c r="F236" s="7" t="s">
        <v>27</v>
      </c>
      <c r="G236" s="7" t="n">
        <v>1990</v>
      </c>
      <c r="H236" s="7" t="n">
        <v>17</v>
      </c>
      <c r="I236" s="7" t="n">
        <v>1</v>
      </c>
      <c r="J236" s="64" t="n">
        <v>2</v>
      </c>
      <c r="K236" s="7" t="s">
        <v>28</v>
      </c>
      <c r="L236" s="7"/>
      <c r="M236" s="9" t="n">
        <v>1990</v>
      </c>
      <c r="N236" s="10" t="s">
        <v>595</v>
      </c>
      <c r="O236" s="7"/>
      <c r="P236" s="11" t="s">
        <v>608</v>
      </c>
      <c r="Q236" s="27" t="s">
        <v>38</v>
      </c>
      <c r="R236" s="14" t="n">
        <v>20</v>
      </c>
      <c r="S236" s="13" t="s">
        <v>33</v>
      </c>
      <c r="T236" s="28" t="s">
        <v>33</v>
      </c>
      <c r="U236" s="13" t="s">
        <v>33</v>
      </c>
      <c r="V236" s="19"/>
      <c r="W236" s="7"/>
    </row>
    <row collapsed="false" customFormat="false" customHeight="false" hidden="false" ht="12.1" outlineLevel="0" r="237">
      <c r="A237" s="5" t="str">
        <f aca="false">IF(E237&lt;&gt;"",CONCATENATE(IF(E237="VHS",(IF(F237="PAL",IF(D237="Release","RVHP","NVHP"),IF(F237="SECAM",IF(D237="Release","RVHS","NVHS"),IF(D237="Release","RVHN","NVHN")))),IF(E237="VHS Compact","VHSC","NONE")),"-",TEXT(G237,"0000"),IF(H237&gt;0,CONCATENATE("-",TEXT(H237,"000")),""),IF(I237&gt;0,CONCATENATE("-",TEXT(I237,"0")),"")),"")</f>
        <v>NVHS-1990-017-1</v>
      </c>
      <c r="B237" s="6" t="s">
        <v>606</v>
      </c>
      <c r="C237" s="5" t="s">
        <v>607</v>
      </c>
      <c r="D237" s="5" t="s">
        <v>61</v>
      </c>
      <c r="E237" s="7" t="s">
        <v>26</v>
      </c>
      <c r="F237" s="7" t="s">
        <v>27</v>
      </c>
      <c r="G237" s="7" t="n">
        <v>1990</v>
      </c>
      <c r="H237" s="7" t="n">
        <v>17</v>
      </c>
      <c r="I237" s="7" t="n">
        <v>1</v>
      </c>
      <c r="J237" s="64" t="n">
        <v>3</v>
      </c>
      <c r="K237" s="7" t="s">
        <v>28</v>
      </c>
      <c r="L237" s="7"/>
      <c r="M237" s="9" t="n">
        <v>1990</v>
      </c>
      <c r="N237" s="10" t="s">
        <v>595</v>
      </c>
      <c r="O237" s="7"/>
      <c r="P237" s="11" t="s">
        <v>120</v>
      </c>
      <c r="Q237" s="27" t="s">
        <v>38</v>
      </c>
      <c r="R237" s="14" t="n">
        <v>28</v>
      </c>
      <c r="S237" s="13" t="s">
        <v>33</v>
      </c>
      <c r="T237" s="28" t="s">
        <v>33</v>
      </c>
      <c r="U237" s="13" t="s">
        <v>33</v>
      </c>
      <c r="V237" s="15"/>
      <c r="W237" s="7"/>
    </row>
    <row collapsed="false" customFormat="false" customHeight="false" hidden="false" ht="12.1" outlineLevel="0" r="238">
      <c r="A238" s="5" t="str">
        <f aca="false">IF(E238&lt;&gt;"",CONCATENATE(IF(E238="VHS",(IF(F238="PAL",IF(D238="Release","RVHP","NVHP"),IF(F238="SECAM",IF(D238="Release","RVHS","NVHS"),IF(D238="Release","RVHN","NVHN")))),IF(E238="VHS Compact","VHSC","NONE")),"-",TEXT(G238,"0000"),IF(H238&gt;0,CONCATENATE("-",TEXT(H238,"000")),""),IF(I238&gt;0,CONCATENATE("-",TEXT(I238,"0")),"")),"")</f>
        <v>NVHS-1990-017-1</v>
      </c>
      <c r="B238" s="6" t="s">
        <v>606</v>
      </c>
      <c r="C238" s="5" t="s">
        <v>607</v>
      </c>
      <c r="D238" s="5" t="s">
        <v>61</v>
      </c>
      <c r="E238" s="7" t="s">
        <v>26</v>
      </c>
      <c r="F238" s="7" t="s">
        <v>27</v>
      </c>
      <c r="G238" s="7" t="n">
        <v>1990</v>
      </c>
      <c r="H238" s="7" t="n">
        <v>17</v>
      </c>
      <c r="I238" s="7" t="n">
        <v>1</v>
      </c>
      <c r="J238" s="64" t="n">
        <v>4</v>
      </c>
      <c r="K238" s="7" t="s">
        <v>28</v>
      </c>
      <c r="L238" s="7"/>
      <c r="M238" s="9" t="n">
        <v>1990</v>
      </c>
      <c r="N238" s="10" t="s">
        <v>595</v>
      </c>
      <c r="O238" s="7"/>
      <c r="P238" s="11" t="s">
        <v>120</v>
      </c>
      <c r="Q238" s="27" t="s">
        <v>38</v>
      </c>
      <c r="R238" s="14" t="n">
        <v>5</v>
      </c>
      <c r="S238" s="13" t="s">
        <v>33</v>
      </c>
      <c r="T238" s="28" t="s">
        <v>33</v>
      </c>
      <c r="U238" s="13" t="s">
        <v>33</v>
      </c>
      <c r="V238" s="19"/>
      <c r="W238" s="7"/>
    </row>
    <row collapsed="false" customFormat="false" customHeight="false" hidden="false" ht="12.1" outlineLevel="0" r="239">
      <c r="A239" s="5" t="str">
        <f aca="false">IF(E239&lt;&gt;"",CONCATENATE(IF(E239="VHS",(IF(F239="PAL",IF(D239="Release","RVHP","NVHP"),IF(F239="SECAM",IF(D239="Release","RVHS","NVHS"),IF(D239="Release","RVHN","NVHN")))),IF(E239="VHS Compact","VHSC","NONE")),"-",TEXT(G239,"0000"),IF(H239&gt;0,CONCATENATE("-",TEXT(H239,"000")),""),IF(I239&gt;0,CONCATENATE("-",TEXT(I239,"0")),"")),"")</f>
        <v>NVHS-1990-017-1</v>
      </c>
      <c r="B239" s="6" t="s">
        <v>606</v>
      </c>
      <c r="C239" s="5" t="s">
        <v>607</v>
      </c>
      <c r="D239" s="5" t="s">
        <v>61</v>
      </c>
      <c r="E239" s="7" t="s">
        <v>26</v>
      </c>
      <c r="F239" s="7" t="s">
        <v>27</v>
      </c>
      <c r="G239" s="7" t="n">
        <v>1990</v>
      </c>
      <c r="H239" s="7" t="n">
        <v>17</v>
      </c>
      <c r="I239" s="7" t="n">
        <v>1</v>
      </c>
      <c r="J239" s="64" t="n">
        <v>5</v>
      </c>
      <c r="K239" s="7" t="s">
        <v>28</v>
      </c>
      <c r="L239" s="7"/>
      <c r="M239" s="9" t="n">
        <v>1990</v>
      </c>
      <c r="N239" s="10" t="s">
        <v>595</v>
      </c>
      <c r="O239" s="7"/>
      <c r="P239" s="11" t="s">
        <v>120</v>
      </c>
      <c r="Q239" s="27" t="s">
        <v>38</v>
      </c>
      <c r="R239" s="14" t="n">
        <v>10</v>
      </c>
      <c r="S239" s="13" t="s">
        <v>33</v>
      </c>
      <c r="T239" s="28" t="s">
        <v>33</v>
      </c>
      <c r="U239" s="13" t="s">
        <v>33</v>
      </c>
      <c r="V239" s="19"/>
      <c r="W239" s="7"/>
    </row>
    <row collapsed="false" customFormat="false" customHeight="false" hidden="false" ht="12.1" outlineLevel="0" r="240">
      <c r="A240" s="5" t="str">
        <f aca="false">IF(E240&lt;&gt;"",CONCATENATE(IF(E240="VHS",(IF(F240="PAL",IF(D240="Release","RVHP","NVHP"),IF(F240="SECAM",IF(D240="Release","RVHS","NVHS"),IF(D240="Release","RVHN","NVHN")))),IF(E240="VHS Compact","VHSC","NONE")),"-",TEXT(G240,"0000"),IF(H240&gt;0,CONCATENATE("-",TEXT(H240,"000")),""),IF(I240&gt;0,CONCATENATE("-",TEXT(I240,"0")),"")),"")</f>
        <v>NVHS-1990-017-1</v>
      </c>
      <c r="B240" s="6" t="s">
        <v>606</v>
      </c>
      <c r="C240" s="5" t="s">
        <v>607</v>
      </c>
      <c r="D240" s="5" t="s">
        <v>61</v>
      </c>
      <c r="E240" s="7" t="s">
        <v>26</v>
      </c>
      <c r="F240" s="7" t="s">
        <v>27</v>
      </c>
      <c r="G240" s="7" t="n">
        <v>1990</v>
      </c>
      <c r="H240" s="7" t="n">
        <v>17</v>
      </c>
      <c r="I240" s="7" t="n">
        <v>1</v>
      </c>
      <c r="J240" s="64" t="n">
        <v>6</v>
      </c>
      <c r="K240" s="7" t="s">
        <v>28</v>
      </c>
      <c r="L240" s="7"/>
      <c r="M240" s="9" t="n">
        <v>1990</v>
      </c>
      <c r="N240" s="10" t="s">
        <v>595</v>
      </c>
      <c r="O240" s="7"/>
      <c r="P240" s="11" t="s">
        <v>120</v>
      </c>
      <c r="Q240" s="27" t="s">
        <v>38</v>
      </c>
      <c r="R240" s="14" t="n">
        <v>5</v>
      </c>
      <c r="S240" s="13" t="s">
        <v>33</v>
      </c>
      <c r="T240" s="28" t="s">
        <v>33</v>
      </c>
      <c r="U240" s="13" t="s">
        <v>33</v>
      </c>
      <c r="V240" s="15"/>
      <c r="W240" s="7"/>
    </row>
    <row collapsed="false" customFormat="false" customHeight="false" hidden="false" ht="12.1" outlineLevel="0" r="241">
      <c r="A241" s="5" t="str">
        <f aca="false">IF(E241&lt;&gt;"",CONCATENATE(IF(E241="VHS",(IF(F241="PAL",IF(D241="Release","RVHP","NVHP"),IF(F241="SECAM",IF(D241="Release","RVHS","NVHS"),IF(D241="Release","RVHN","NVHN")))),IF(E241="VHS Compact","VHSC","NONE")),"-",TEXT(G241,"0000"),IF(H241&gt;0,CONCATENATE("-",TEXT(H241,"000")),""),IF(I241&gt;0,CONCATENATE("-",TEXT(I241,"0")),"")),"")</f>
        <v>NVHP-1990-018-1</v>
      </c>
      <c r="B241" s="5" t="s">
        <v>609</v>
      </c>
      <c r="C241" s="5" t="s">
        <v>610</v>
      </c>
      <c r="D241" s="5" t="s">
        <v>61</v>
      </c>
      <c r="E241" s="7" t="s">
        <v>26</v>
      </c>
      <c r="F241" s="7" t="s">
        <v>36</v>
      </c>
      <c r="G241" s="7" t="n">
        <v>1990</v>
      </c>
      <c r="H241" s="7" t="n">
        <v>18</v>
      </c>
      <c r="I241" s="7" t="n">
        <v>1</v>
      </c>
      <c r="J241" s="14" t="n">
        <v>1</v>
      </c>
      <c r="K241" s="13" t="s">
        <v>28</v>
      </c>
      <c r="L241" s="13"/>
      <c r="M241" s="48"/>
      <c r="N241" s="48"/>
      <c r="O241" s="48"/>
      <c r="P241" s="11" t="s">
        <v>611</v>
      </c>
      <c r="Q241" s="27" t="s">
        <v>107</v>
      </c>
      <c r="R241" s="14" t="n">
        <v>7</v>
      </c>
      <c r="S241" s="28" t="s">
        <v>33</v>
      </c>
      <c r="T241" s="28" t="s">
        <v>33</v>
      </c>
      <c r="U241" s="28" t="s">
        <v>33</v>
      </c>
      <c r="V241" s="19"/>
      <c r="W241" s="7"/>
    </row>
    <row collapsed="false" customFormat="false" customHeight="false" hidden="false" ht="12.1" outlineLevel="0" r="242">
      <c r="A242" s="5" t="str">
        <f aca="false">IF(E242&lt;&gt;"",CONCATENATE(IF(E242="VHS",(IF(F242="PAL",IF(D242="Release","RVHP","NVHP"),IF(F242="SECAM",IF(D242="Release","RVHS","NVHS"),IF(D242="Release","RVHN","NVHN")))),IF(E242="VHS Compact","VHSC","NONE")),"-",TEXT(G242,"0000"),IF(H242&gt;0,CONCATENATE("-",TEXT(H242,"000")),""),IF(I242&gt;0,CONCATENATE("-",TEXT(I242,"0")),"")),"")</f>
        <v>NVHP-1990-018-1</v>
      </c>
      <c r="B242" s="5" t="s">
        <v>609</v>
      </c>
      <c r="C242" s="5" t="s">
        <v>610</v>
      </c>
      <c r="D242" s="5" t="s">
        <v>61</v>
      </c>
      <c r="E242" s="7" t="s">
        <v>26</v>
      </c>
      <c r="F242" s="7" t="s">
        <v>36</v>
      </c>
      <c r="G242" s="7" t="n">
        <v>1990</v>
      </c>
      <c r="H242" s="7" t="n">
        <v>18</v>
      </c>
      <c r="I242" s="7" t="n">
        <v>1</v>
      </c>
      <c r="J242" s="14" t="n">
        <v>2</v>
      </c>
      <c r="K242" s="13" t="s">
        <v>28</v>
      </c>
      <c r="L242" s="7"/>
      <c r="M242" s="9" t="n">
        <v>19900426</v>
      </c>
      <c r="N242" s="36" t="s">
        <v>152</v>
      </c>
      <c r="O242" s="7"/>
      <c r="P242" s="11" t="s">
        <v>120</v>
      </c>
      <c r="Q242" s="27" t="s">
        <v>38</v>
      </c>
      <c r="R242" s="14" t="n">
        <v>39</v>
      </c>
      <c r="S242" s="28" t="s">
        <v>33</v>
      </c>
      <c r="T242" s="28" t="s">
        <v>33</v>
      </c>
      <c r="U242" s="28" t="s">
        <v>33</v>
      </c>
      <c r="V242" s="19"/>
      <c r="W242" s="7"/>
    </row>
    <row collapsed="false" customFormat="false" customHeight="false" hidden="false" ht="12.1" outlineLevel="0" r="243">
      <c r="A243" s="5" t="str">
        <f aca="false">IF(E243&lt;&gt;"",CONCATENATE(IF(E243="VHS",(IF(F243="PAL",IF(D243="Release","RVHP","NVHP"),IF(F243="SECAM",IF(D243="Release","RVHS","NVHS"),IF(D243="Release","RVHN","NVHN")))),IF(E243="VHS Compact","VHSC","NONE")),"-",TEXT(G243,"0000"),IF(H243&gt;0,CONCATENATE("-",TEXT(H243,"000")),""),IF(I243&gt;0,CONCATENATE("-",TEXT(I243,"0")),"")),"")</f>
        <v>NVHP-1990-018-1</v>
      </c>
      <c r="B243" s="5" t="s">
        <v>609</v>
      </c>
      <c r="C243" s="5" t="s">
        <v>610</v>
      </c>
      <c r="D243" s="5" t="s">
        <v>61</v>
      </c>
      <c r="E243" s="7" t="s">
        <v>26</v>
      </c>
      <c r="F243" s="7" t="s">
        <v>36</v>
      </c>
      <c r="G243" s="7" t="n">
        <v>1990</v>
      </c>
      <c r="H243" s="7" t="n">
        <v>18</v>
      </c>
      <c r="I243" s="7" t="n">
        <v>1</v>
      </c>
      <c r="J243" s="14" t="n">
        <v>3</v>
      </c>
      <c r="K243" s="13" t="s">
        <v>28</v>
      </c>
      <c r="L243" s="7"/>
      <c r="M243" s="9" t="n">
        <v>19900426</v>
      </c>
      <c r="N243" s="36" t="s">
        <v>152</v>
      </c>
      <c r="O243" s="7"/>
      <c r="P243" s="11" t="s">
        <v>612</v>
      </c>
      <c r="Q243" s="27" t="s">
        <v>38</v>
      </c>
      <c r="R243" s="14" t="n">
        <v>2</v>
      </c>
      <c r="S243" s="28" t="s">
        <v>33</v>
      </c>
      <c r="T243" s="28" t="s">
        <v>33</v>
      </c>
      <c r="U243" s="28" t="s">
        <v>33</v>
      </c>
      <c r="V243" s="19"/>
      <c r="W243" s="12"/>
    </row>
    <row collapsed="false" customFormat="false" customHeight="false" hidden="false" ht="12.1" outlineLevel="0" r="244">
      <c r="A244" s="5" t="str">
        <f aca="false">IF(E244&lt;&gt;"",CONCATENATE(IF(E244="VHS",(IF(F244="PAL",IF(D244="Release","RVHP","NVHP"),IF(F244="SECAM",IF(D244="Release","RVHS","NVHS"),IF(D244="Release","RVHN","NVHN")))),IF(E244="VHS Compact","VHSC","NONE")),"-",TEXT(G244,"0000"),IF(H244&gt;0,CONCATENATE("-",TEXT(H244,"000")),""),IF(I244&gt;0,CONCATENATE("-",TEXT(I244,"0")),"")),"")</f>
        <v>NVHP-1990-018-1</v>
      </c>
      <c r="B244" s="5" t="s">
        <v>609</v>
      </c>
      <c r="C244" s="5" t="s">
        <v>610</v>
      </c>
      <c r="D244" s="5" t="s">
        <v>61</v>
      </c>
      <c r="E244" s="7" t="s">
        <v>26</v>
      </c>
      <c r="F244" s="7" t="s">
        <v>36</v>
      </c>
      <c r="G244" s="7" t="n">
        <v>1990</v>
      </c>
      <c r="H244" s="7" t="n">
        <v>18</v>
      </c>
      <c r="I244" s="7" t="n">
        <v>1</v>
      </c>
      <c r="J244" s="14" t="n">
        <v>4</v>
      </c>
      <c r="K244" s="13" t="s">
        <v>28</v>
      </c>
      <c r="L244" s="7"/>
      <c r="M244" s="9" t="n">
        <v>19900426</v>
      </c>
      <c r="N244" s="36" t="s">
        <v>152</v>
      </c>
      <c r="O244" s="7"/>
      <c r="P244" s="11" t="s">
        <v>613</v>
      </c>
      <c r="Q244" s="27" t="s">
        <v>63</v>
      </c>
      <c r="R244" s="14" t="n">
        <v>19</v>
      </c>
      <c r="S244" s="28" t="s">
        <v>33</v>
      </c>
      <c r="T244" s="28" t="s">
        <v>33</v>
      </c>
      <c r="U244" s="28" t="s">
        <v>33</v>
      </c>
      <c r="V244" s="19"/>
      <c r="W244" s="12"/>
    </row>
    <row collapsed="false" customFormat="false" customHeight="false" hidden="false" ht="12.1" outlineLevel="0" r="245">
      <c r="A245" s="5" t="str">
        <f aca="false">IF(E245&lt;&gt;"",CONCATENATE(IF(E245="VHS",(IF(F245="PAL",IF(D245="Release","RVHP","NVHP"),IF(F245="SECAM",IF(D245="Release","RVHS","NVHS"),IF(D245="Release","RVHN","NVHN")))),IF(E245="VHS Compact","VHSC","NONE")),"-",TEXT(G245,"0000"),IF(H245&gt;0,CONCATENATE("-",TEXT(H245,"000")),""),IF(I245&gt;0,CONCATENATE("-",TEXT(I245,"0")),"")),"")</f>
        <v>NVHP-1990-018-1</v>
      </c>
      <c r="B245" s="5" t="s">
        <v>609</v>
      </c>
      <c r="C245" s="5" t="s">
        <v>610</v>
      </c>
      <c r="D245" s="5" t="s">
        <v>61</v>
      </c>
      <c r="E245" s="7" t="s">
        <v>26</v>
      </c>
      <c r="F245" s="7" t="s">
        <v>36</v>
      </c>
      <c r="G245" s="7" t="n">
        <v>1990</v>
      </c>
      <c r="H245" s="7" t="n">
        <v>18</v>
      </c>
      <c r="I245" s="7" t="n">
        <v>1</v>
      </c>
      <c r="J245" s="25" t="n">
        <v>5</v>
      </c>
      <c r="K245" s="13" t="s">
        <v>28</v>
      </c>
      <c r="L245" s="7"/>
      <c r="M245" s="9" t="n">
        <v>19900427</v>
      </c>
      <c r="N245" s="36" t="s">
        <v>614</v>
      </c>
      <c r="O245" s="7"/>
      <c r="P245" s="11" t="s">
        <v>615</v>
      </c>
      <c r="Q245" s="27" t="s">
        <v>107</v>
      </c>
      <c r="R245" s="14" t="n">
        <v>16</v>
      </c>
      <c r="S245" s="28" t="s">
        <v>33</v>
      </c>
      <c r="T245" s="28" t="s">
        <v>33</v>
      </c>
      <c r="U245" s="28" t="s">
        <v>33</v>
      </c>
      <c r="V245" s="19"/>
      <c r="W245" s="12"/>
    </row>
    <row collapsed="false" customFormat="false" customHeight="false" hidden="false" ht="12.1" outlineLevel="0" r="246">
      <c r="A246" s="5" t="str">
        <f aca="false">IF(E246&lt;&gt;"",CONCATENATE(IF(E246="VHS",(IF(F246="PAL",IF(D246="Release","RVHP","NVHP"),IF(F246="SECAM",IF(D246="Release","RVHS","NVHS"),IF(D246="Release","RVHN","NVHN")))),IF(E246="VHS Compact","VHSC","NONE")),"-",TEXT(G246,"0000"),IF(H246&gt;0,CONCATENATE("-",TEXT(H246,"000")),""),IF(I246&gt;0,CONCATENATE("-",TEXT(I246,"0")),"")),"")</f>
        <v>NVHP-1990-018-1</v>
      </c>
      <c r="B246" s="5" t="s">
        <v>609</v>
      </c>
      <c r="C246" s="5" t="s">
        <v>610</v>
      </c>
      <c r="D246" s="5" t="s">
        <v>61</v>
      </c>
      <c r="E246" s="7" t="s">
        <v>26</v>
      </c>
      <c r="F246" s="7" t="s">
        <v>36</v>
      </c>
      <c r="G246" s="7" t="n">
        <v>1990</v>
      </c>
      <c r="H246" s="7" t="n">
        <v>18</v>
      </c>
      <c r="I246" s="7" t="n">
        <v>1</v>
      </c>
      <c r="J246" s="25" t="n">
        <v>6</v>
      </c>
      <c r="K246" s="13" t="s">
        <v>28</v>
      </c>
      <c r="L246" s="7"/>
      <c r="M246" s="9" t="n">
        <v>19900429</v>
      </c>
      <c r="N246" s="36" t="s">
        <v>614</v>
      </c>
      <c r="O246" s="7"/>
      <c r="P246" s="11" t="s">
        <v>616</v>
      </c>
      <c r="Q246" s="27" t="s">
        <v>38</v>
      </c>
      <c r="R246" s="14" t="n">
        <v>16</v>
      </c>
      <c r="S246" s="28" t="s">
        <v>33</v>
      </c>
      <c r="T246" s="28" t="s">
        <v>33</v>
      </c>
      <c r="U246" s="28" t="s">
        <v>33</v>
      </c>
      <c r="V246" s="19"/>
      <c r="W246" s="12"/>
    </row>
    <row collapsed="false" customFormat="false" customHeight="false" hidden="false" ht="12.1" outlineLevel="0" r="247">
      <c r="A247" s="5" t="str">
        <f aca="false">IF(E247&lt;&gt;"",CONCATENATE(IF(E247="VHS",(IF(F247="PAL",IF(D247="Release","RVHP","NVHP"),IF(F247="SECAM",IF(D247="Release","RVHS","NVHS"),IF(D247="Release","RVHN","NVHN")))),IF(E247="VHS Compact","VHSC","NONE")),"-",TEXT(G247,"0000"),IF(H247&gt;0,CONCATENATE("-",TEXT(H247,"000")),""),IF(I247&gt;0,CONCATENATE("-",TEXT(I247,"0")),"")),"")</f>
        <v>NVHP-1990-018-1</v>
      </c>
      <c r="B247" s="5" t="s">
        <v>609</v>
      </c>
      <c r="C247" s="5" t="s">
        <v>610</v>
      </c>
      <c r="D247" s="5" t="s">
        <v>61</v>
      </c>
      <c r="E247" s="7" t="s">
        <v>26</v>
      </c>
      <c r="F247" s="7" t="s">
        <v>36</v>
      </c>
      <c r="G247" s="7" t="n">
        <v>1990</v>
      </c>
      <c r="H247" s="7" t="n">
        <v>18</v>
      </c>
      <c r="I247" s="7" t="n">
        <v>1</v>
      </c>
      <c r="J247" s="25" t="n">
        <v>7</v>
      </c>
      <c r="K247" s="13" t="s">
        <v>28</v>
      </c>
      <c r="L247" s="7"/>
      <c r="M247" s="9" t="n">
        <v>19900429</v>
      </c>
      <c r="N247" s="36" t="s">
        <v>614</v>
      </c>
      <c r="O247" s="7"/>
      <c r="P247" s="11" t="s">
        <v>617</v>
      </c>
      <c r="Q247" s="27" t="s">
        <v>107</v>
      </c>
      <c r="R247" s="14" t="n">
        <v>6</v>
      </c>
      <c r="S247" s="28" t="s">
        <v>33</v>
      </c>
      <c r="T247" s="28" t="s">
        <v>33</v>
      </c>
      <c r="U247" s="28" t="s">
        <v>33</v>
      </c>
      <c r="V247" s="19"/>
      <c r="W247" s="12"/>
    </row>
    <row collapsed="false" customFormat="false" customHeight="false" hidden="false" ht="12.1" outlineLevel="0" r="248">
      <c r="A248" s="5" t="str">
        <f aca="false">IF(E248&lt;&gt;"",CONCATENATE(IF(E248="VHS",(IF(F248="PAL",IF(D248="Release","RVHP","NVHP"),IF(F248="SECAM",IF(D248="Release","RVHS","NVHS"),IF(D248="Release","RVHN","NVHN")))),IF(E248="VHS Compact","VHSC","NONE")),"-",TEXT(G248,"0000"),IF(H248&gt;0,CONCATENATE("-",TEXT(H248,"000")),""),IF(I248&gt;0,CONCATENATE("-",TEXT(I248,"0")),"")),"")</f>
        <v>NVHP-1990-018-1</v>
      </c>
      <c r="B248" s="5" t="s">
        <v>609</v>
      </c>
      <c r="C248" s="5" t="s">
        <v>610</v>
      </c>
      <c r="D248" s="5" t="s">
        <v>61</v>
      </c>
      <c r="E248" s="7" t="s">
        <v>26</v>
      </c>
      <c r="F248" s="7" t="s">
        <v>36</v>
      </c>
      <c r="G248" s="7" t="n">
        <v>1990</v>
      </c>
      <c r="H248" s="7" t="n">
        <v>18</v>
      </c>
      <c r="I248" s="7" t="n">
        <v>1</v>
      </c>
      <c r="J248" s="25" t="n">
        <v>8</v>
      </c>
      <c r="K248" s="13" t="s">
        <v>28</v>
      </c>
      <c r="L248" s="7"/>
      <c r="M248" s="9" t="n">
        <v>19900430</v>
      </c>
      <c r="N248" s="36" t="s">
        <v>614</v>
      </c>
      <c r="O248" s="7"/>
      <c r="P248" s="11" t="s">
        <v>618</v>
      </c>
      <c r="Q248" s="27" t="s">
        <v>38</v>
      </c>
      <c r="R248" s="14" t="n">
        <v>9</v>
      </c>
      <c r="S248" s="28" t="s">
        <v>33</v>
      </c>
      <c r="T248" s="28" t="s">
        <v>33</v>
      </c>
      <c r="U248" s="28" t="s">
        <v>33</v>
      </c>
      <c r="V248" s="19"/>
      <c r="W248" s="12"/>
    </row>
    <row collapsed="false" customFormat="false" customHeight="false" hidden="false" ht="12.1" outlineLevel="0" r="249">
      <c r="A249" s="5" t="str">
        <f aca="false">IF(E249&lt;&gt;"",CONCATENATE(IF(E249="VHS",(IF(F249="PAL",IF(D249="Release","RVHP","NVHP"),IF(F249="SECAM",IF(D249="Release","RVHS","NVHS"),IF(D249="Release","RVHN","NVHN")))),IF(E249="VHS Compact","VHSC","NONE")),"-",TEXT(G249,"0000"),IF(H249&gt;0,CONCATENATE("-",TEXT(H249,"000")),""),IF(I249&gt;0,CONCATENATE("-",TEXT(I249,"0")),"")),"")</f>
        <v>NVHP-1990-018-1</v>
      </c>
      <c r="B249" s="5" t="s">
        <v>609</v>
      </c>
      <c r="C249" s="5" t="s">
        <v>610</v>
      </c>
      <c r="D249" s="5" t="s">
        <v>61</v>
      </c>
      <c r="E249" s="7" t="s">
        <v>26</v>
      </c>
      <c r="F249" s="7" t="s">
        <v>36</v>
      </c>
      <c r="G249" s="7" t="n">
        <v>1990</v>
      </c>
      <c r="H249" s="7" t="n">
        <v>18</v>
      </c>
      <c r="I249" s="7" t="n">
        <v>1</v>
      </c>
      <c r="J249" s="25" t="n">
        <v>9</v>
      </c>
      <c r="K249" s="13" t="s">
        <v>28</v>
      </c>
      <c r="L249" s="7"/>
      <c r="M249" s="9" t="n">
        <v>19900430</v>
      </c>
      <c r="N249" s="36" t="s">
        <v>614</v>
      </c>
      <c r="O249" s="7"/>
      <c r="P249" s="11" t="s">
        <v>615</v>
      </c>
      <c r="Q249" s="27" t="s">
        <v>107</v>
      </c>
      <c r="R249" s="14" t="n">
        <v>12</v>
      </c>
      <c r="S249" s="28" t="s">
        <v>33</v>
      </c>
      <c r="T249" s="28" t="s">
        <v>33</v>
      </c>
      <c r="U249" s="28" t="s">
        <v>33</v>
      </c>
      <c r="V249" s="19"/>
      <c r="W249" s="12"/>
    </row>
    <row collapsed="false" customFormat="false" customHeight="false" hidden="false" ht="12.1" outlineLevel="0" r="250">
      <c r="A250" s="5" t="str">
        <f aca="false">IF(E250&lt;&gt;"",CONCATENATE(IF(E250="VHS",(IF(F250="PAL",IF(D250="Release","RVHP","NVHP"),IF(F250="SECAM",IF(D250="Release","RVHS","NVHS"),IF(D250="Release","RVHN","NVHN")))),IF(E250="VHS Compact","VHSC","NONE")),"-",TEXT(G250,"0000"),IF(H250&gt;0,CONCATENATE("-",TEXT(H250,"000")),""),IF(I250&gt;0,CONCATENATE("-",TEXT(I250,"0")),"")),"")</f>
        <v>NVHP-1990-018-1</v>
      </c>
      <c r="B250" s="5" t="s">
        <v>609</v>
      </c>
      <c r="C250" s="5" t="s">
        <v>610</v>
      </c>
      <c r="D250" s="5" t="s">
        <v>61</v>
      </c>
      <c r="E250" s="7" t="s">
        <v>26</v>
      </c>
      <c r="F250" s="7" t="s">
        <v>36</v>
      </c>
      <c r="G250" s="7" t="n">
        <v>1990</v>
      </c>
      <c r="H250" s="7" t="n">
        <v>18</v>
      </c>
      <c r="I250" s="7" t="n">
        <v>1</v>
      </c>
      <c r="J250" s="25" t="n">
        <v>10</v>
      </c>
      <c r="K250" s="13" t="s">
        <v>28</v>
      </c>
      <c r="L250" s="7"/>
      <c r="M250" s="9" t="n">
        <v>19900430</v>
      </c>
      <c r="N250" s="36" t="s">
        <v>614</v>
      </c>
      <c r="O250" s="7"/>
      <c r="P250" s="11" t="s">
        <v>619</v>
      </c>
      <c r="Q250" s="27" t="s">
        <v>63</v>
      </c>
      <c r="R250" s="14" t="n">
        <v>10</v>
      </c>
      <c r="S250" s="28" t="s">
        <v>33</v>
      </c>
      <c r="T250" s="28" t="s">
        <v>33</v>
      </c>
      <c r="U250" s="28" t="s">
        <v>33</v>
      </c>
      <c r="V250" s="19"/>
      <c r="W250" s="12"/>
    </row>
    <row collapsed="false" customFormat="false" customHeight="false" hidden="false" ht="12.1" outlineLevel="0" r="251">
      <c r="A251" s="5" t="str">
        <f aca="false">IF(E251&lt;&gt;"",CONCATENATE(IF(E251="VHS",(IF(F251="PAL",IF(D251="Release","RVHP","NVHP"),IF(F251="SECAM",IF(D251="Release","RVHS","NVHS"),IF(D251="Release","RVHN","NVHN")))),IF(E251="VHS Compact","VHSC","NONE")),"-",TEXT(G251,"0000"),IF(H251&gt;0,CONCATENATE("-",TEXT(H251,"000")),""),IF(I251&gt;0,CONCATENATE("-",TEXT(I251,"0")),"")),"")</f>
        <v>NVHP-1990-018-1</v>
      </c>
      <c r="B251" s="5" t="s">
        <v>609</v>
      </c>
      <c r="C251" s="5" t="s">
        <v>610</v>
      </c>
      <c r="D251" s="5" t="s">
        <v>61</v>
      </c>
      <c r="E251" s="7" t="s">
        <v>26</v>
      </c>
      <c r="F251" s="7" t="s">
        <v>36</v>
      </c>
      <c r="G251" s="7" t="n">
        <v>1990</v>
      </c>
      <c r="H251" s="7" t="n">
        <v>18</v>
      </c>
      <c r="I251" s="7" t="n">
        <v>1</v>
      </c>
      <c r="J251" s="25" t="n">
        <v>11</v>
      </c>
      <c r="K251" s="13" t="s">
        <v>28</v>
      </c>
      <c r="L251" s="7"/>
      <c r="M251" s="9" t="n">
        <v>19900430</v>
      </c>
      <c r="N251" s="36" t="s">
        <v>614</v>
      </c>
      <c r="O251" s="7"/>
      <c r="P251" s="11" t="s">
        <v>620</v>
      </c>
      <c r="Q251" s="27" t="s">
        <v>38</v>
      </c>
      <c r="R251" s="14" t="n">
        <v>2</v>
      </c>
      <c r="S251" s="28" t="s">
        <v>33</v>
      </c>
      <c r="T251" s="28" t="s">
        <v>33</v>
      </c>
      <c r="U251" s="28" t="s">
        <v>33</v>
      </c>
      <c r="V251" s="19"/>
      <c r="W251" s="12"/>
    </row>
    <row collapsed="false" customFormat="false" customHeight="false" hidden="false" ht="12.1" outlineLevel="0" r="252">
      <c r="A252" s="5" t="str">
        <f aca="false">IF(E252&lt;&gt;"",CONCATENATE(IF(E252="VHS",(IF(F252="PAL",IF(D252="Release","RVHP","NVHP"),IF(F252="SECAM",IF(D252="Release","RVHS","NVHS"),IF(D252="Release","RVHN","NVHN")))),IF(E252="VHS Compact","VHSC","NONE")),"-",TEXT(G252,"0000"),IF(H252&gt;0,CONCATENATE("-",TEXT(H252,"000")),""),IF(I252&gt;0,CONCATENATE("-",TEXT(I252,"0")),"")),"")</f>
        <v>NVHP-1990-018-1</v>
      </c>
      <c r="B252" s="5" t="s">
        <v>609</v>
      </c>
      <c r="C252" s="5" t="s">
        <v>610</v>
      </c>
      <c r="D252" s="5" t="s">
        <v>61</v>
      </c>
      <c r="E252" s="7" t="s">
        <v>26</v>
      </c>
      <c r="F252" s="7" t="s">
        <v>36</v>
      </c>
      <c r="G252" s="7" t="n">
        <v>1990</v>
      </c>
      <c r="H252" s="7" t="n">
        <v>18</v>
      </c>
      <c r="I252" s="7" t="n">
        <v>1</v>
      </c>
      <c r="J252" s="25" t="n">
        <v>12</v>
      </c>
      <c r="K252" s="13" t="s">
        <v>28</v>
      </c>
      <c r="L252" s="7"/>
      <c r="M252" s="9" t="n">
        <v>19900430</v>
      </c>
      <c r="N252" s="36" t="s">
        <v>614</v>
      </c>
      <c r="O252" s="7"/>
      <c r="P252" s="11" t="s">
        <v>621</v>
      </c>
      <c r="Q252" s="27" t="s">
        <v>38</v>
      </c>
      <c r="R252" s="14" t="n">
        <v>2</v>
      </c>
      <c r="S252" s="28" t="s">
        <v>33</v>
      </c>
      <c r="T252" s="28" t="s">
        <v>33</v>
      </c>
      <c r="U252" s="28" t="s">
        <v>33</v>
      </c>
      <c r="V252" s="19"/>
      <c r="W252" s="12"/>
    </row>
    <row collapsed="false" customFormat="false" customHeight="false" hidden="false" ht="12.1" outlineLevel="0" r="253">
      <c r="A253" s="5" t="str">
        <f aca="false">IF(E253&lt;&gt;"",CONCATENATE(IF(E253="VHS",(IF(F253="PAL",IF(D253="Release","RVHP","NVHP"),IF(F253="SECAM",IF(D253="Release","RVHS","NVHS"),IF(D253="Release","RVHN","NVHN")))),IF(E253="VHS Compact","VHSC","NONE")),"-",TEXT(G253,"0000"),IF(H253&gt;0,CONCATENATE("-",TEXT(H253,"000")),""),IF(I253&gt;0,CONCATENATE("-",TEXT(I253,"0")),"")),"")</f>
        <v>NVHP-1990-018-1</v>
      </c>
      <c r="B253" s="5" t="s">
        <v>609</v>
      </c>
      <c r="C253" s="5" t="s">
        <v>610</v>
      </c>
      <c r="D253" s="5" t="s">
        <v>61</v>
      </c>
      <c r="E253" s="7" t="s">
        <v>26</v>
      </c>
      <c r="F253" s="7" t="s">
        <v>36</v>
      </c>
      <c r="G253" s="7" t="n">
        <v>1990</v>
      </c>
      <c r="H253" s="7" t="n">
        <v>18</v>
      </c>
      <c r="I253" s="7" t="n">
        <v>1</v>
      </c>
      <c r="J253" s="25" t="n">
        <v>13</v>
      </c>
      <c r="K253" s="13" t="s">
        <v>28</v>
      </c>
      <c r="L253" s="7"/>
      <c r="M253" s="9" t="n">
        <v>19900430</v>
      </c>
      <c r="N253" s="36" t="s">
        <v>614</v>
      </c>
      <c r="O253" s="7"/>
      <c r="P253" s="11" t="s">
        <v>622</v>
      </c>
      <c r="Q253" s="27" t="s">
        <v>38</v>
      </c>
      <c r="R253" s="14" t="n">
        <v>27</v>
      </c>
      <c r="S253" s="28" t="s">
        <v>33</v>
      </c>
      <c r="T253" s="28" t="s">
        <v>33</v>
      </c>
      <c r="U253" s="28" t="s">
        <v>33</v>
      </c>
      <c r="V253" s="19"/>
      <c r="W253" s="7"/>
    </row>
    <row collapsed="false" customFormat="false" customHeight="false" hidden="false" ht="12.1" outlineLevel="0" r="254">
      <c r="A254" s="5" t="str">
        <f aca="false">IF(E254&lt;&gt;"",CONCATENATE(IF(E254="VHS",(IF(F254="PAL",IF(D254="Release","RVHP","NVHP"),IF(F254="SECAM",IF(D254="Release","RVHS","NVHS"),IF(D254="Release","RVHN","NVHN")))),IF(E254="VHS Compact","VHSC","NONE")),"-",TEXT(G254,"0000"),IF(H254&gt;0,CONCATENATE("-",TEXT(H254,"000")),""),IF(I254&gt;0,CONCATENATE("-",TEXT(I254,"0")),"")),"")</f>
        <v>NVHP-1990-018-1</v>
      </c>
      <c r="B254" s="5" t="s">
        <v>609</v>
      </c>
      <c r="C254" s="5" t="s">
        <v>610</v>
      </c>
      <c r="D254" s="5" t="s">
        <v>61</v>
      </c>
      <c r="E254" s="7" t="s">
        <v>26</v>
      </c>
      <c r="F254" s="7" t="s">
        <v>36</v>
      </c>
      <c r="G254" s="7" t="n">
        <v>1990</v>
      </c>
      <c r="H254" s="7" t="n">
        <v>18</v>
      </c>
      <c r="I254" s="7" t="n">
        <v>1</v>
      </c>
      <c r="J254" s="25" t="n">
        <v>14</v>
      </c>
      <c r="K254" s="13" t="s">
        <v>28</v>
      </c>
      <c r="L254" s="7"/>
      <c r="M254" s="9" t="n">
        <v>19900430</v>
      </c>
      <c r="N254" s="36" t="s">
        <v>614</v>
      </c>
      <c r="O254" s="7"/>
      <c r="P254" s="11" t="s">
        <v>120</v>
      </c>
      <c r="Q254" s="27" t="s">
        <v>38</v>
      </c>
      <c r="R254" s="14" t="n">
        <v>4</v>
      </c>
      <c r="S254" s="28" t="s">
        <v>33</v>
      </c>
      <c r="T254" s="28" t="s">
        <v>33</v>
      </c>
      <c r="U254" s="28" t="s">
        <v>33</v>
      </c>
      <c r="V254" s="19"/>
      <c r="W254" s="7"/>
    </row>
    <row collapsed="false" customFormat="false" customHeight="false" hidden="false" ht="12.1" outlineLevel="0" r="255">
      <c r="A255" s="5" t="str">
        <f aca="false">IF(E255&lt;&gt;"",CONCATENATE(IF(E255="VHS",(IF(F255="PAL",IF(D255="Release","RVHP","NVHP"),IF(F255="SECAM",IF(D255="Release","RVHS","NVHS"),IF(D255="Release","RVHN","NVHN")))),IF(E255="VHS Compact","VHSC","NONE")),"-",TEXT(G255,"0000"),IF(H255&gt;0,CONCATENATE("-",TEXT(H255,"000")),""),IF(I255&gt;0,CONCATENATE("-",TEXT(I255,"0")),"")),"")</f>
        <v>RVHP-1990-019-1</v>
      </c>
      <c r="B255" s="6" t="s">
        <v>623</v>
      </c>
      <c r="C255" s="5" t="s">
        <v>624</v>
      </c>
      <c r="D255" s="5" t="s">
        <v>25</v>
      </c>
      <c r="E255" s="7" t="s">
        <v>26</v>
      </c>
      <c r="F255" s="7" t="s">
        <v>36</v>
      </c>
      <c r="G255" s="7" t="n">
        <v>1990</v>
      </c>
      <c r="H255" s="7" t="n">
        <v>19</v>
      </c>
      <c r="I255" s="7" t="n">
        <v>1</v>
      </c>
      <c r="J255" s="65" t="n">
        <v>1</v>
      </c>
      <c r="K255" s="7" t="s">
        <v>28</v>
      </c>
      <c r="L255" s="7"/>
      <c r="M255" s="66" t="s">
        <v>625</v>
      </c>
      <c r="N255" s="67"/>
      <c r="O255" s="67" t="s">
        <v>626</v>
      </c>
      <c r="P255" s="11" t="s">
        <v>627</v>
      </c>
      <c r="Q255" s="7"/>
      <c r="R255" s="14" t="n">
        <v>12</v>
      </c>
      <c r="S255" s="13" t="s">
        <v>33</v>
      </c>
      <c r="T255" s="13" t="s">
        <v>33</v>
      </c>
      <c r="U255" s="13" t="s">
        <v>33</v>
      </c>
      <c r="V255" s="19"/>
      <c r="W255" s="12"/>
    </row>
    <row collapsed="false" customFormat="false" customHeight="false" hidden="false" ht="12.1" outlineLevel="0" r="256">
      <c r="A256" s="5" t="str">
        <f aca="false">IF(E256&lt;&gt;"",CONCATENATE(IF(E256="VHS",(IF(F256="PAL",IF(D256="Release","RVHP","NVHP"),IF(F256="SECAM",IF(D256="Release","RVHS","NVHS"),IF(D256="Release","RVHN","NVHN")))),IF(E256="VHS Compact","VHSC","NONE")),"-",TEXT(G256,"0000"),IF(H256&gt;0,CONCATENATE("-",TEXT(H256,"000")),""),IF(I256&gt;0,CONCATENATE("-",TEXT(I256,"0")),"")),"")</f>
        <v>RVHP-1990-019-1</v>
      </c>
      <c r="B256" s="6" t="s">
        <v>623</v>
      </c>
      <c r="C256" s="5" t="s">
        <v>624</v>
      </c>
      <c r="D256" s="5" t="s">
        <v>25</v>
      </c>
      <c r="E256" s="7" t="s">
        <v>26</v>
      </c>
      <c r="F256" s="7" t="s">
        <v>36</v>
      </c>
      <c r="G256" s="7" t="n">
        <v>1990</v>
      </c>
      <c r="H256" s="7" t="n">
        <v>19</v>
      </c>
      <c r="I256" s="7" t="n">
        <v>1</v>
      </c>
      <c r="J256" s="65" t="n">
        <v>2</v>
      </c>
      <c r="K256" s="7" t="s">
        <v>28</v>
      </c>
      <c r="L256" s="7"/>
      <c r="M256" s="66" t="s">
        <v>625</v>
      </c>
      <c r="N256" s="67"/>
      <c r="O256" s="68" t="s">
        <v>628</v>
      </c>
      <c r="P256" s="11" t="s">
        <v>627</v>
      </c>
      <c r="Q256" s="7"/>
      <c r="R256" s="14" t="s">
        <v>629</v>
      </c>
      <c r="S256" s="13" t="s">
        <v>33</v>
      </c>
      <c r="T256" s="13" t="s">
        <v>33</v>
      </c>
      <c r="U256" s="13" t="s">
        <v>33</v>
      </c>
      <c r="V256" s="19"/>
      <c r="W256" s="12"/>
    </row>
    <row collapsed="false" customFormat="false" customHeight="false" hidden="false" ht="12.1" outlineLevel="0" r="257">
      <c r="A257" s="5" t="str">
        <f aca="false">IF(E257&lt;&gt;"",CONCATENATE(IF(E257="VHS",(IF(F257="PAL",IF(D257="Release","RVHP","NVHP"),IF(F257="SECAM",IF(D257="Release","RVHS","NVHS"),IF(D257="Release","RVHN","NVHN")))),IF(E257="VHS Compact","VHSC","NONE")),"-",TEXT(G257,"0000"),IF(H257&gt;0,CONCATENATE("-",TEXT(H257,"000")),""),IF(I257&gt;0,CONCATENATE("-",TEXT(I257,"0")),"")),"")</f>
        <v>RVHP-1990-019-1</v>
      </c>
      <c r="B257" s="6" t="s">
        <v>623</v>
      </c>
      <c r="C257" s="5" t="s">
        <v>624</v>
      </c>
      <c r="D257" s="5" t="s">
        <v>25</v>
      </c>
      <c r="E257" s="7" t="s">
        <v>26</v>
      </c>
      <c r="F257" s="7" t="s">
        <v>36</v>
      </c>
      <c r="G257" s="7" t="n">
        <v>1990</v>
      </c>
      <c r="H257" s="7" t="n">
        <v>19</v>
      </c>
      <c r="I257" s="7" t="n">
        <v>1</v>
      </c>
      <c r="J257" s="64" t="n">
        <v>3</v>
      </c>
      <c r="K257" s="7" t="s">
        <v>28</v>
      </c>
      <c r="L257" s="7"/>
      <c r="M257" s="66" t="s">
        <v>625</v>
      </c>
      <c r="N257" s="68"/>
      <c r="O257" s="68" t="s">
        <v>630</v>
      </c>
      <c r="P257" s="11" t="s">
        <v>627</v>
      </c>
      <c r="Q257" s="7"/>
      <c r="R257" s="14" t="s">
        <v>631</v>
      </c>
      <c r="S257" s="13" t="s">
        <v>33</v>
      </c>
      <c r="T257" s="13" t="s">
        <v>33</v>
      </c>
      <c r="U257" s="13" t="s">
        <v>33</v>
      </c>
      <c r="V257" s="19"/>
      <c r="W257" s="12"/>
    </row>
    <row collapsed="false" customFormat="false" customHeight="false" hidden="false" ht="12.1" outlineLevel="0" r="258">
      <c r="A258" s="5" t="str">
        <f aca="false">IF(E258&lt;&gt;"",CONCATENATE(IF(E258="VHS",(IF(F258="PAL",IF(D258="Release","RVHP","NVHP"),IF(F258="SECAM",IF(D258="Release","RVHS","NVHS"),IF(D258="Release","RVHN","NVHN")))),IF(E258="VHS Compact","VHSC","NONE")),"-",TEXT(G258,"0000"),IF(H258&gt;0,CONCATENATE("-",TEXT(H258,"000")),""),IF(I258&gt;0,CONCATENATE("-",TEXT(I258,"0")),"")),"")</f>
        <v>RVHP-1990-019-1</v>
      </c>
      <c r="B258" s="6" t="s">
        <v>623</v>
      </c>
      <c r="C258" s="5" t="s">
        <v>624</v>
      </c>
      <c r="D258" s="5" t="s">
        <v>25</v>
      </c>
      <c r="E258" s="7" t="s">
        <v>26</v>
      </c>
      <c r="F258" s="7" t="s">
        <v>36</v>
      </c>
      <c r="G258" s="7" t="n">
        <v>1990</v>
      </c>
      <c r="H258" s="7" t="n">
        <v>19</v>
      </c>
      <c r="I258" s="7" t="n">
        <v>1</v>
      </c>
      <c r="J258" s="64" t="n">
        <v>4</v>
      </c>
      <c r="K258" s="7" t="s">
        <v>28</v>
      </c>
      <c r="L258" s="7"/>
      <c r="M258" s="66" t="s">
        <v>625</v>
      </c>
      <c r="N258" s="68"/>
      <c r="O258" s="68" t="s">
        <v>632</v>
      </c>
      <c r="P258" s="11" t="s">
        <v>627</v>
      </c>
      <c r="Q258" s="7"/>
      <c r="R258" s="14" t="s">
        <v>633</v>
      </c>
      <c r="S258" s="13" t="s">
        <v>33</v>
      </c>
      <c r="T258" s="13" t="s">
        <v>33</v>
      </c>
      <c r="U258" s="13" t="s">
        <v>33</v>
      </c>
      <c r="V258" s="19"/>
      <c r="W258" s="12"/>
    </row>
    <row collapsed="false" customFormat="false" customHeight="false" hidden="false" ht="12.1" outlineLevel="0" r="259">
      <c r="A259" s="5" t="str">
        <f aca="false">IF(E259&lt;&gt;"",CONCATENATE(IF(E259="VHS",(IF(F259="PAL",IF(D259="Release","RVHP","NVHP"),IF(F259="SECAM",IF(D259="Release","RVHS","NVHS"),IF(D259="Release","RVHN","NVHN")))),IF(E259="VHS Compact","VHSC","NONE")),"-",TEXT(G259,"0000"),IF(H259&gt;0,CONCATENATE("-",TEXT(H259,"000")),""),IF(I259&gt;0,CONCATENATE("-",TEXT(I259,"0")),"")),"")</f>
        <v>RVHP-1990-019-1</v>
      </c>
      <c r="B259" s="6" t="s">
        <v>623</v>
      </c>
      <c r="C259" s="5" t="s">
        <v>624</v>
      </c>
      <c r="D259" s="5" t="s">
        <v>25</v>
      </c>
      <c r="E259" s="7" t="s">
        <v>26</v>
      </c>
      <c r="F259" s="7" t="s">
        <v>36</v>
      </c>
      <c r="G259" s="7" t="n">
        <v>1990</v>
      </c>
      <c r="H259" s="7" t="n">
        <v>19</v>
      </c>
      <c r="I259" s="7" t="n">
        <v>1</v>
      </c>
      <c r="J259" s="64" t="n">
        <v>5</v>
      </c>
      <c r="K259" s="7" t="s">
        <v>28</v>
      </c>
      <c r="L259" s="7"/>
      <c r="M259" s="66" t="s">
        <v>625</v>
      </c>
      <c r="N259" s="68"/>
      <c r="O259" s="67" t="s">
        <v>634</v>
      </c>
      <c r="P259" s="11" t="s">
        <v>627</v>
      </c>
      <c r="Q259" s="7"/>
      <c r="R259" s="14" t="n">
        <v>34</v>
      </c>
      <c r="S259" s="13" t="s">
        <v>33</v>
      </c>
      <c r="T259" s="13" t="s">
        <v>33</v>
      </c>
      <c r="U259" s="13" t="s">
        <v>33</v>
      </c>
      <c r="V259" s="19"/>
      <c r="W259" s="12"/>
    </row>
    <row collapsed="false" customFormat="false" customHeight="false" hidden="false" ht="12.1" outlineLevel="0" r="260">
      <c r="A260" s="5" t="str">
        <f aca="false">IF(E260&lt;&gt;"",CONCATENATE(IF(E260="VHS",(IF(F260="PAL",IF(D260="Release","RVHP","NVHP"),IF(F260="SECAM",IF(D260="Release","RVHS","NVHS"),IF(D260="Release","RVHN","NVHN")))),IF(E260="VHS Compact","VHSC","NONE")),"-",TEXT(G260,"0000"),IF(H260&gt;0,CONCATENATE("-",TEXT(H260,"000")),""),IF(I260&gt;0,CONCATENATE("-",TEXT(I260,"0")),"")),"")</f>
        <v>RVHP-1990-019-1</v>
      </c>
      <c r="B260" s="6" t="s">
        <v>623</v>
      </c>
      <c r="C260" s="5" t="s">
        <v>624</v>
      </c>
      <c r="D260" s="5" t="s">
        <v>25</v>
      </c>
      <c r="E260" s="7" t="s">
        <v>26</v>
      </c>
      <c r="F260" s="7" t="s">
        <v>36</v>
      </c>
      <c r="G260" s="7" t="n">
        <v>1990</v>
      </c>
      <c r="H260" s="7" t="n">
        <v>19</v>
      </c>
      <c r="I260" s="7" t="n">
        <v>1</v>
      </c>
      <c r="J260" s="65" t="n">
        <v>6</v>
      </c>
      <c r="K260" s="7" t="s">
        <v>28</v>
      </c>
      <c r="L260" s="7"/>
      <c r="M260" s="66" t="s">
        <v>625</v>
      </c>
      <c r="N260" s="67"/>
      <c r="O260" s="67" t="s">
        <v>635</v>
      </c>
      <c r="P260" s="11" t="s">
        <v>627</v>
      </c>
      <c r="Q260" s="7"/>
      <c r="R260" s="14" t="s">
        <v>636</v>
      </c>
      <c r="S260" s="13" t="s">
        <v>33</v>
      </c>
      <c r="T260" s="13" t="s">
        <v>33</v>
      </c>
      <c r="U260" s="13" t="s">
        <v>33</v>
      </c>
      <c r="V260" s="19"/>
      <c r="W260" s="12"/>
    </row>
    <row collapsed="false" customFormat="false" customHeight="false" hidden="false" ht="12.1" outlineLevel="0" r="261">
      <c r="A261" s="5" t="str">
        <f aca="false">IF(E261&lt;&gt;"",CONCATENATE(IF(E261="VHS",(IF(F261="PAL",IF(D261="Release","RVHP","NVHP"),IF(F261="SECAM",IF(D261="Release","RVHS","NVHS"),IF(D261="Release","RVHN","NVHN")))),IF(E261="VHS Compact","VHSC","NONE")),"-",TEXT(G261,"0000"),IF(H261&gt;0,CONCATENATE("-",TEXT(H261,"000")),""),IF(I261&gt;0,CONCATENATE("-",TEXT(I261,"0")),"")),"")</f>
        <v>RVHP-1990-019-1</v>
      </c>
      <c r="B261" s="6" t="s">
        <v>623</v>
      </c>
      <c r="C261" s="5" t="s">
        <v>624</v>
      </c>
      <c r="D261" s="5" t="s">
        <v>25</v>
      </c>
      <c r="E261" s="7" t="s">
        <v>26</v>
      </c>
      <c r="F261" s="7" t="s">
        <v>36</v>
      </c>
      <c r="G261" s="7" t="n">
        <v>1990</v>
      </c>
      <c r="H261" s="7" t="n">
        <v>19</v>
      </c>
      <c r="I261" s="7" t="n">
        <v>1</v>
      </c>
      <c r="J261" s="65" t="n">
        <v>7</v>
      </c>
      <c r="K261" s="7" t="s">
        <v>28</v>
      </c>
      <c r="L261" s="7"/>
      <c r="M261" s="66" t="s">
        <v>625</v>
      </c>
      <c r="N261" s="67"/>
      <c r="O261" s="67" t="s">
        <v>637</v>
      </c>
      <c r="P261" s="11" t="s">
        <v>627</v>
      </c>
      <c r="Q261" s="7"/>
      <c r="R261" s="14" t="s">
        <v>638</v>
      </c>
      <c r="S261" s="13" t="s">
        <v>33</v>
      </c>
      <c r="T261" s="13" t="s">
        <v>33</v>
      </c>
      <c r="U261" s="13" t="s">
        <v>33</v>
      </c>
      <c r="V261" s="19"/>
      <c r="W261" s="7"/>
    </row>
    <row collapsed="false" customFormat="false" customHeight="false" hidden="false" ht="12.1" outlineLevel="0" r="262">
      <c r="A262" s="5" t="str">
        <f aca="false">IF(E262&lt;&gt;"",CONCATENATE(IF(E262="VHS",(IF(F262="PAL",IF(D262="Release","RVHP","NVHP"),IF(F262="SECAM",IF(D262="Release","RVHS","NVHS"),IF(D262="Release","RVHN","NVHN")))),IF(E262="VHS Compact","VHSC","NONE")),"-",TEXT(G262,"0000"),IF(H262&gt;0,CONCATENATE("-",TEXT(H262,"000")),""),IF(I262&gt;0,CONCATENATE("-",TEXT(I262,"0")),"")),"")</f>
        <v>RVHS-1990-019-2</v>
      </c>
      <c r="B262" s="6" t="s">
        <v>639</v>
      </c>
      <c r="C262" s="5" t="s">
        <v>640</v>
      </c>
      <c r="D262" s="5" t="s">
        <v>25</v>
      </c>
      <c r="E262" s="7" t="s">
        <v>26</v>
      </c>
      <c r="F262" s="7" t="s">
        <v>27</v>
      </c>
      <c r="G262" s="7" t="n">
        <v>1990</v>
      </c>
      <c r="H262" s="7" t="n">
        <v>19</v>
      </c>
      <c r="I262" s="7" t="n">
        <v>2</v>
      </c>
      <c r="J262" s="65" t="n">
        <v>1</v>
      </c>
      <c r="K262" s="7" t="s">
        <v>28</v>
      </c>
      <c r="L262" s="7"/>
      <c r="M262" s="66" t="s">
        <v>625</v>
      </c>
      <c r="N262" s="67"/>
      <c r="O262" s="67" t="s">
        <v>626</v>
      </c>
      <c r="P262" s="11" t="s">
        <v>627</v>
      </c>
      <c r="Q262" s="7"/>
      <c r="R262" s="14" t="n">
        <v>12</v>
      </c>
      <c r="S262" s="19" t="s">
        <v>232</v>
      </c>
      <c r="T262" s="69"/>
      <c r="U262" s="7"/>
      <c r="V262" s="19"/>
      <c r="W262" s="7"/>
    </row>
    <row collapsed="false" customFormat="false" customHeight="false" hidden="false" ht="12.1" outlineLevel="0" r="263">
      <c r="A263" s="5" t="str">
        <f aca="false">IF(E263&lt;&gt;"",CONCATENATE(IF(E263="VHS",(IF(F263="PAL",IF(D263="Release","RVHP","NVHP"),IF(F263="SECAM",IF(D263="Release","RVHS","NVHS"),IF(D263="Release","RVHN","NVHN")))),IF(E263="VHS Compact","VHSC","NONE")),"-",TEXT(G263,"0000"),IF(H263&gt;0,CONCATENATE("-",TEXT(H263,"000")),""),IF(I263&gt;0,CONCATENATE("-",TEXT(I263,"0")),"")),"")</f>
        <v>RVHS-1990-019-2</v>
      </c>
      <c r="B263" s="6" t="s">
        <v>639</v>
      </c>
      <c r="C263" s="5" t="s">
        <v>640</v>
      </c>
      <c r="D263" s="5" t="s">
        <v>25</v>
      </c>
      <c r="E263" s="7" t="s">
        <v>26</v>
      </c>
      <c r="F263" s="7" t="s">
        <v>27</v>
      </c>
      <c r="G263" s="7" t="n">
        <v>1990</v>
      </c>
      <c r="H263" s="7" t="n">
        <v>19</v>
      </c>
      <c r="I263" s="7" t="n">
        <v>2</v>
      </c>
      <c r="J263" s="64" t="n">
        <v>2</v>
      </c>
      <c r="K263" s="7" t="s">
        <v>28</v>
      </c>
      <c r="L263" s="7"/>
      <c r="M263" s="66" t="s">
        <v>625</v>
      </c>
      <c r="N263" s="67"/>
      <c r="O263" s="68" t="s">
        <v>628</v>
      </c>
      <c r="P263" s="11" t="s">
        <v>627</v>
      </c>
      <c r="Q263" s="7"/>
      <c r="R263" s="14" t="s">
        <v>629</v>
      </c>
      <c r="S263" s="19" t="s">
        <v>232</v>
      </c>
      <c r="T263" s="69"/>
      <c r="U263" s="7"/>
      <c r="V263" s="19"/>
      <c r="W263" s="7"/>
    </row>
    <row collapsed="false" customFormat="false" customHeight="false" hidden="false" ht="12.1" outlineLevel="0" r="264">
      <c r="A264" s="5" t="str">
        <f aca="false">IF(E264&lt;&gt;"",CONCATENATE(IF(E264="VHS",(IF(F264="PAL",IF(D264="Release","RVHP","NVHP"),IF(F264="SECAM",IF(D264="Release","RVHS","NVHS"),IF(D264="Release","RVHN","NVHN")))),IF(E264="VHS Compact","VHSC","NONE")),"-",TEXT(G264,"0000"),IF(H264&gt;0,CONCATENATE("-",TEXT(H264,"000")),""),IF(I264&gt;0,CONCATENATE("-",TEXT(I264,"0")),"")),"")</f>
        <v>RVHS-1990-019-2</v>
      </c>
      <c r="B264" s="6" t="s">
        <v>639</v>
      </c>
      <c r="C264" s="5" t="s">
        <v>640</v>
      </c>
      <c r="D264" s="5" t="s">
        <v>25</v>
      </c>
      <c r="E264" s="7" t="s">
        <v>26</v>
      </c>
      <c r="F264" s="7" t="s">
        <v>27</v>
      </c>
      <c r="G264" s="7" t="n">
        <v>1990</v>
      </c>
      <c r="H264" s="7" t="n">
        <v>19</v>
      </c>
      <c r="I264" s="7" t="n">
        <v>2</v>
      </c>
      <c r="J264" s="65" t="n">
        <v>3</v>
      </c>
      <c r="K264" s="7" t="s">
        <v>28</v>
      </c>
      <c r="L264" s="7"/>
      <c r="M264" s="66" t="s">
        <v>625</v>
      </c>
      <c r="N264" s="68"/>
      <c r="O264" s="68" t="s">
        <v>630</v>
      </c>
      <c r="P264" s="11" t="s">
        <v>627</v>
      </c>
      <c r="Q264" s="7"/>
      <c r="R264" s="14" t="s">
        <v>631</v>
      </c>
      <c r="S264" s="19" t="s">
        <v>232</v>
      </c>
      <c r="T264" s="69"/>
      <c r="U264" s="7"/>
      <c r="V264" s="19"/>
      <c r="W264" s="12"/>
    </row>
    <row collapsed="false" customFormat="false" customHeight="false" hidden="false" ht="12.1" outlineLevel="0" r="265">
      <c r="A265" s="5" t="str">
        <f aca="false">IF(E265&lt;&gt;"",CONCATENATE(IF(E265="VHS",(IF(F265="PAL",IF(D265="Release","RVHP","NVHP"),IF(F265="SECAM",IF(D265="Release","RVHS","NVHS"),IF(D265="Release","RVHN","NVHN")))),IF(E265="VHS Compact","VHSC","NONE")),"-",TEXT(G265,"0000"),IF(H265&gt;0,CONCATENATE("-",TEXT(H265,"000")),""),IF(I265&gt;0,CONCATENATE("-",TEXT(I265,"0")),"")),"")</f>
        <v>RVHS-1990-019-2</v>
      </c>
      <c r="B265" s="6" t="s">
        <v>639</v>
      </c>
      <c r="C265" s="5" t="s">
        <v>640</v>
      </c>
      <c r="D265" s="5" t="s">
        <v>25</v>
      </c>
      <c r="E265" s="7" t="s">
        <v>26</v>
      </c>
      <c r="F265" s="7" t="s">
        <v>27</v>
      </c>
      <c r="G265" s="7" t="n">
        <v>1990</v>
      </c>
      <c r="H265" s="7" t="n">
        <v>19</v>
      </c>
      <c r="I265" s="7" t="n">
        <v>2</v>
      </c>
      <c r="J265" s="65" t="n">
        <v>4</v>
      </c>
      <c r="K265" s="7" t="s">
        <v>28</v>
      </c>
      <c r="L265" s="7"/>
      <c r="M265" s="66" t="s">
        <v>625</v>
      </c>
      <c r="N265" s="68"/>
      <c r="O265" s="68" t="s">
        <v>632</v>
      </c>
      <c r="P265" s="11" t="s">
        <v>627</v>
      </c>
      <c r="Q265" s="7"/>
      <c r="R265" s="14" t="s">
        <v>633</v>
      </c>
      <c r="S265" s="19" t="s">
        <v>232</v>
      </c>
      <c r="T265" s="69"/>
      <c r="U265" s="7"/>
      <c r="V265" s="19"/>
      <c r="W265" s="12"/>
    </row>
    <row collapsed="false" customFormat="false" customHeight="false" hidden="false" ht="12.1" outlineLevel="0" r="266">
      <c r="A266" s="5" t="str">
        <f aca="false">IF(E266&lt;&gt;"",CONCATENATE(IF(E266="VHS",(IF(F266="PAL",IF(D266="Release","RVHP","NVHP"),IF(F266="SECAM",IF(D266="Release","RVHS","NVHS"),IF(D266="Release","RVHN","NVHN")))),IF(E266="VHS Compact","VHSC","NONE")),"-",TEXT(G266,"0000"),IF(H266&gt;0,CONCATENATE("-",TEXT(H266,"000")),""),IF(I266&gt;0,CONCATENATE("-",TEXT(I266,"0")),"")),"")</f>
        <v>RVHS-1990-019-2</v>
      </c>
      <c r="B266" s="6" t="s">
        <v>639</v>
      </c>
      <c r="C266" s="5" t="s">
        <v>640</v>
      </c>
      <c r="D266" s="5" t="s">
        <v>25</v>
      </c>
      <c r="E266" s="7" t="s">
        <v>26</v>
      </c>
      <c r="F266" s="7" t="s">
        <v>27</v>
      </c>
      <c r="G266" s="7" t="n">
        <v>1990</v>
      </c>
      <c r="H266" s="7" t="n">
        <v>19</v>
      </c>
      <c r="I266" s="7" t="n">
        <v>2</v>
      </c>
      <c r="J266" s="65" t="n">
        <v>5</v>
      </c>
      <c r="K266" s="7" t="s">
        <v>28</v>
      </c>
      <c r="L266" s="7"/>
      <c r="M266" s="66" t="s">
        <v>625</v>
      </c>
      <c r="N266" s="68"/>
      <c r="O266" s="67" t="s">
        <v>634</v>
      </c>
      <c r="P266" s="11" t="s">
        <v>627</v>
      </c>
      <c r="Q266" s="7"/>
      <c r="R266" s="14" t="n">
        <v>34</v>
      </c>
      <c r="S266" s="19" t="s">
        <v>232</v>
      </c>
      <c r="T266" s="69"/>
      <c r="U266" s="7"/>
      <c r="V266" s="19"/>
      <c r="W266" s="7"/>
    </row>
    <row collapsed="false" customFormat="false" customHeight="false" hidden="false" ht="12.1" outlineLevel="0" r="267">
      <c r="A267" s="5" t="str">
        <f aca="false">IF(E267&lt;&gt;"",CONCATENATE(IF(E267="VHS",(IF(F267="PAL",IF(D267="Release","RVHP","NVHP"),IF(F267="SECAM",IF(D267="Release","RVHS","NVHS"),IF(D267="Release","RVHN","NVHN")))),IF(E267="VHS Compact","VHSC","NONE")),"-",TEXT(G267,"0000"),IF(H267&gt;0,CONCATENATE("-",TEXT(H267,"000")),""),IF(I267&gt;0,CONCATENATE("-",TEXT(I267,"0")),"")),"")</f>
        <v>RVHS-1990-019-2</v>
      </c>
      <c r="B267" s="6" t="s">
        <v>639</v>
      </c>
      <c r="C267" s="5" t="s">
        <v>640</v>
      </c>
      <c r="D267" s="5" t="s">
        <v>25</v>
      </c>
      <c r="E267" s="7" t="s">
        <v>26</v>
      </c>
      <c r="F267" s="7" t="s">
        <v>27</v>
      </c>
      <c r="G267" s="7" t="n">
        <v>1990</v>
      </c>
      <c r="H267" s="7" t="n">
        <v>19</v>
      </c>
      <c r="I267" s="7" t="n">
        <v>2</v>
      </c>
      <c r="J267" s="65" t="n">
        <v>6</v>
      </c>
      <c r="K267" s="7" t="s">
        <v>28</v>
      </c>
      <c r="L267" s="7"/>
      <c r="M267" s="66" t="s">
        <v>625</v>
      </c>
      <c r="N267" s="67"/>
      <c r="O267" s="67" t="s">
        <v>635</v>
      </c>
      <c r="P267" s="11" t="s">
        <v>627</v>
      </c>
      <c r="Q267" s="7"/>
      <c r="R267" s="14" t="s">
        <v>636</v>
      </c>
      <c r="S267" s="19" t="s">
        <v>232</v>
      </c>
      <c r="T267" s="69"/>
      <c r="U267" s="7"/>
      <c r="V267" s="19"/>
      <c r="W267" s="7"/>
    </row>
    <row collapsed="false" customFormat="false" customHeight="false" hidden="false" ht="12.1" outlineLevel="0" r="268">
      <c r="A268" s="5" t="str">
        <f aca="false">IF(E268&lt;&gt;"",CONCATENATE(IF(E268="VHS",(IF(F268="PAL",IF(D268="Release","RVHP","NVHP"),IF(F268="SECAM",IF(D268="Release","RVHS","NVHS"),IF(D268="Release","RVHN","NVHN")))),IF(E268="VHS Compact","VHSC","NONE")),"-",TEXT(G268,"0000"),IF(H268&gt;0,CONCATENATE("-",TEXT(H268,"000")),""),IF(I268&gt;0,CONCATENATE("-",TEXT(I268,"0")),"")),"")</f>
        <v>RVHS-1990-019-2</v>
      </c>
      <c r="B268" s="6" t="s">
        <v>639</v>
      </c>
      <c r="C268" s="5" t="s">
        <v>640</v>
      </c>
      <c r="D268" s="5" t="s">
        <v>25</v>
      </c>
      <c r="E268" s="7" t="s">
        <v>26</v>
      </c>
      <c r="F268" s="7" t="s">
        <v>27</v>
      </c>
      <c r="G268" s="7" t="n">
        <v>1990</v>
      </c>
      <c r="H268" s="7" t="n">
        <v>19</v>
      </c>
      <c r="I268" s="7" t="n">
        <v>2</v>
      </c>
      <c r="J268" s="65" t="n">
        <v>7</v>
      </c>
      <c r="K268" s="7" t="s">
        <v>28</v>
      </c>
      <c r="L268" s="7"/>
      <c r="M268" s="66" t="s">
        <v>625</v>
      </c>
      <c r="N268" s="67"/>
      <c r="O268" s="67" t="s">
        <v>637</v>
      </c>
      <c r="P268" s="11" t="s">
        <v>627</v>
      </c>
      <c r="Q268" s="7"/>
      <c r="R268" s="14" t="s">
        <v>638</v>
      </c>
      <c r="S268" s="19" t="s">
        <v>232</v>
      </c>
      <c r="T268" s="69"/>
      <c r="U268" s="7"/>
      <c r="V268" s="19"/>
      <c r="W268" s="12"/>
    </row>
    <row collapsed="false" customFormat="false" customHeight="false" hidden="false" ht="12.1" outlineLevel="0" r="269">
      <c r="A269" s="5" t="str">
        <f aca="false">IF(E269&lt;&gt;"",CONCATENATE(IF(E269="VHS",(IF(F269="PAL",IF(D269="Release","RVHP","NVHP"),IF(F269="SECAM",IF(D269="Release","RVHS","NVHS"),IF(D269="Release","RVHN","NVHN")))),IF(E269="VHS Compact","VHSC","NONE")),"-",TEXT(G269,"0000"),IF(H269&gt;0,CONCATENATE("-",TEXT(H269,"000")),""),IF(I269&gt;0,CONCATENATE("-",TEXT(I269,"0")),"")),"")</f>
        <v>RVHS-1990-019-3</v>
      </c>
      <c r="B269" s="6" t="s">
        <v>641</v>
      </c>
      <c r="C269" s="5" t="s">
        <v>642</v>
      </c>
      <c r="D269" s="5" t="s">
        <v>25</v>
      </c>
      <c r="E269" s="7" t="s">
        <v>26</v>
      </c>
      <c r="F269" s="7" t="s">
        <v>27</v>
      </c>
      <c r="G269" s="7" t="n">
        <v>1990</v>
      </c>
      <c r="H269" s="7" t="n">
        <v>19</v>
      </c>
      <c r="I269" s="7" t="n">
        <v>3</v>
      </c>
      <c r="J269" s="64" t="n">
        <v>1</v>
      </c>
      <c r="K269" s="7" t="s">
        <v>28</v>
      </c>
      <c r="L269" s="7"/>
      <c r="M269" s="66" t="s">
        <v>625</v>
      </c>
      <c r="N269" s="67"/>
      <c r="O269" s="67" t="s">
        <v>626</v>
      </c>
      <c r="P269" s="11" t="s">
        <v>627</v>
      </c>
      <c r="Q269" s="7"/>
      <c r="R269" s="14" t="n">
        <v>12</v>
      </c>
      <c r="S269" s="13" t="s">
        <v>33</v>
      </c>
      <c r="T269" s="13" t="s">
        <v>33</v>
      </c>
      <c r="U269" s="7" t="s">
        <v>643</v>
      </c>
      <c r="V269" s="19"/>
      <c r="W269" s="58"/>
    </row>
    <row collapsed="false" customFormat="false" customHeight="false" hidden="false" ht="12.1" outlineLevel="0" r="270">
      <c r="A270" s="5" t="str">
        <f aca="false">IF(E270&lt;&gt;"",CONCATENATE(IF(E270="VHS",(IF(F270="PAL",IF(D270="Release","RVHP","NVHP"),IF(F270="SECAM",IF(D270="Release","RVHS","NVHS"),IF(D270="Release","RVHN","NVHN")))),IF(E270="VHS Compact","VHSC","NONE")),"-",TEXT(G270,"0000"),IF(H270&gt;0,CONCATENATE("-",TEXT(H270,"000")),""),IF(I270&gt;0,CONCATENATE("-",TEXT(I270,"0")),"")),"")</f>
        <v>RVHS-1990-019-3</v>
      </c>
      <c r="B270" s="6" t="s">
        <v>641</v>
      </c>
      <c r="C270" s="5" t="s">
        <v>642</v>
      </c>
      <c r="D270" s="5" t="s">
        <v>25</v>
      </c>
      <c r="E270" s="7" t="s">
        <v>26</v>
      </c>
      <c r="F270" s="7" t="s">
        <v>27</v>
      </c>
      <c r="G270" s="7" t="n">
        <v>1990</v>
      </c>
      <c r="H270" s="7" t="n">
        <v>19</v>
      </c>
      <c r="I270" s="7" t="n">
        <v>3</v>
      </c>
      <c r="J270" s="64" t="n">
        <v>2</v>
      </c>
      <c r="K270" s="7" t="s">
        <v>28</v>
      </c>
      <c r="L270" s="7"/>
      <c r="M270" s="66" t="s">
        <v>625</v>
      </c>
      <c r="N270" s="67"/>
      <c r="O270" s="68" t="s">
        <v>628</v>
      </c>
      <c r="P270" s="11" t="s">
        <v>627</v>
      </c>
      <c r="Q270" s="7"/>
      <c r="R270" s="14" t="s">
        <v>629</v>
      </c>
      <c r="S270" s="13" t="s">
        <v>33</v>
      </c>
      <c r="T270" s="13" t="s">
        <v>33</v>
      </c>
      <c r="U270" s="7" t="s">
        <v>643</v>
      </c>
      <c r="V270" s="19"/>
      <c r="W270" s="58"/>
    </row>
    <row collapsed="false" customFormat="false" customHeight="false" hidden="false" ht="12.1" outlineLevel="0" r="271">
      <c r="A271" s="5" t="str">
        <f aca="false">IF(E271&lt;&gt;"",CONCATENATE(IF(E271="VHS",(IF(F271="PAL",IF(D271="Release","RVHP","NVHP"),IF(F271="SECAM",IF(D271="Release","RVHS","NVHS"),IF(D271="Release","RVHN","NVHN")))),IF(E271="VHS Compact","VHSC","NONE")),"-",TEXT(G271,"0000"),IF(H271&gt;0,CONCATENATE("-",TEXT(H271,"000")),""),IF(I271&gt;0,CONCATENATE("-",TEXT(I271,"0")),"")),"")</f>
        <v>RVHS-1990-019-3</v>
      </c>
      <c r="B271" s="6" t="s">
        <v>641</v>
      </c>
      <c r="C271" s="5" t="s">
        <v>642</v>
      </c>
      <c r="D271" s="5" t="s">
        <v>25</v>
      </c>
      <c r="E271" s="7" t="s">
        <v>26</v>
      </c>
      <c r="F271" s="7" t="s">
        <v>27</v>
      </c>
      <c r="G271" s="7" t="n">
        <v>1990</v>
      </c>
      <c r="H271" s="7" t="n">
        <v>19</v>
      </c>
      <c r="I271" s="7" t="n">
        <v>3</v>
      </c>
      <c r="J271" s="64" t="n">
        <v>3</v>
      </c>
      <c r="K271" s="7" t="s">
        <v>28</v>
      </c>
      <c r="L271" s="7"/>
      <c r="M271" s="66" t="s">
        <v>625</v>
      </c>
      <c r="N271" s="68"/>
      <c r="O271" s="68" t="s">
        <v>630</v>
      </c>
      <c r="P271" s="11" t="s">
        <v>627</v>
      </c>
      <c r="Q271" s="7"/>
      <c r="R271" s="14" t="s">
        <v>631</v>
      </c>
      <c r="S271" s="13" t="s">
        <v>33</v>
      </c>
      <c r="T271" s="13" t="s">
        <v>33</v>
      </c>
      <c r="U271" s="7" t="s">
        <v>643</v>
      </c>
      <c r="V271" s="19"/>
      <c r="W271" s="7"/>
    </row>
    <row collapsed="false" customFormat="false" customHeight="false" hidden="false" ht="12.1" outlineLevel="0" r="272">
      <c r="A272" s="5" t="str">
        <f aca="false">IF(E272&lt;&gt;"",CONCATENATE(IF(E272="VHS",(IF(F272="PAL",IF(D272="Release","RVHP","NVHP"),IF(F272="SECAM",IF(D272="Release","RVHS","NVHS"),IF(D272="Release","RVHN","NVHN")))),IF(E272="VHS Compact","VHSC","NONE")),"-",TEXT(G272,"0000"),IF(H272&gt;0,CONCATENATE("-",TEXT(H272,"000")),""),IF(I272&gt;0,CONCATENATE("-",TEXT(I272,"0")),"")),"")</f>
        <v>RVHS-1990-019-3</v>
      </c>
      <c r="B272" s="6" t="s">
        <v>641</v>
      </c>
      <c r="C272" s="5" t="s">
        <v>642</v>
      </c>
      <c r="D272" s="5" t="s">
        <v>25</v>
      </c>
      <c r="E272" s="7" t="s">
        <v>26</v>
      </c>
      <c r="F272" s="7" t="s">
        <v>27</v>
      </c>
      <c r="G272" s="7" t="n">
        <v>1990</v>
      </c>
      <c r="H272" s="7" t="n">
        <v>19</v>
      </c>
      <c r="I272" s="7" t="n">
        <v>3</v>
      </c>
      <c r="J272" s="64" t="n">
        <v>4</v>
      </c>
      <c r="K272" s="7" t="s">
        <v>28</v>
      </c>
      <c r="L272" s="7"/>
      <c r="M272" s="66" t="s">
        <v>625</v>
      </c>
      <c r="N272" s="68"/>
      <c r="O272" s="68" t="s">
        <v>632</v>
      </c>
      <c r="P272" s="11" t="s">
        <v>627</v>
      </c>
      <c r="Q272" s="7"/>
      <c r="R272" s="14" t="s">
        <v>633</v>
      </c>
      <c r="S272" s="13" t="s">
        <v>33</v>
      </c>
      <c r="T272" s="13" t="s">
        <v>33</v>
      </c>
      <c r="U272" s="7" t="s">
        <v>643</v>
      </c>
      <c r="V272" s="19"/>
      <c r="W272" s="7"/>
    </row>
    <row collapsed="false" customFormat="false" customHeight="false" hidden="false" ht="12.1" outlineLevel="0" r="273">
      <c r="A273" s="5" t="str">
        <f aca="false">IF(E273&lt;&gt;"",CONCATENATE(IF(E273="VHS",(IF(F273="PAL",IF(D273="Release","RVHP","NVHP"),IF(F273="SECAM",IF(D273="Release","RVHS","NVHS"),IF(D273="Release","RVHN","NVHN")))),IF(E273="VHS Compact","VHSC","NONE")),"-",TEXT(G273,"0000"),IF(H273&gt;0,CONCATENATE("-",TEXT(H273,"000")),""),IF(I273&gt;0,CONCATENATE("-",TEXT(I273,"0")),"")),"")</f>
        <v>RVHS-1990-019-3</v>
      </c>
      <c r="B273" s="6" t="s">
        <v>641</v>
      </c>
      <c r="C273" s="5" t="s">
        <v>642</v>
      </c>
      <c r="D273" s="5" t="s">
        <v>25</v>
      </c>
      <c r="E273" s="7" t="s">
        <v>26</v>
      </c>
      <c r="F273" s="7" t="s">
        <v>27</v>
      </c>
      <c r="G273" s="7" t="n">
        <v>1990</v>
      </c>
      <c r="H273" s="7" t="n">
        <v>19</v>
      </c>
      <c r="I273" s="7" t="n">
        <v>3</v>
      </c>
      <c r="J273" s="64" t="n">
        <v>5</v>
      </c>
      <c r="K273" s="7" t="s">
        <v>28</v>
      </c>
      <c r="L273" s="7"/>
      <c r="M273" s="66" t="s">
        <v>625</v>
      </c>
      <c r="N273" s="68"/>
      <c r="O273" s="67" t="s">
        <v>634</v>
      </c>
      <c r="P273" s="11" t="s">
        <v>627</v>
      </c>
      <c r="Q273" s="7"/>
      <c r="R273" s="14" t="n">
        <v>34</v>
      </c>
      <c r="S273" s="13" t="s">
        <v>33</v>
      </c>
      <c r="T273" s="13" t="s">
        <v>33</v>
      </c>
      <c r="U273" s="7" t="s">
        <v>643</v>
      </c>
      <c r="V273" s="19"/>
      <c r="W273" s="7"/>
    </row>
    <row collapsed="false" customFormat="false" customHeight="false" hidden="false" ht="12.1" outlineLevel="0" r="274">
      <c r="A274" s="5" t="str">
        <f aca="false">IF(E274&lt;&gt;"",CONCATENATE(IF(E274="VHS",(IF(F274="PAL",IF(D274="Release","RVHP","NVHP"),IF(F274="SECAM",IF(D274="Release","RVHS","NVHS"),IF(D274="Release","RVHN","NVHN")))),IF(E274="VHS Compact","VHSC","NONE")),"-",TEXT(G274,"0000"),IF(H274&gt;0,CONCATENATE("-",TEXT(H274,"000")),""),IF(I274&gt;0,CONCATENATE("-",TEXT(I274,"0")),"")),"")</f>
        <v>RVHS-1990-019-3</v>
      </c>
      <c r="B274" s="6" t="s">
        <v>641</v>
      </c>
      <c r="C274" s="5" t="s">
        <v>642</v>
      </c>
      <c r="D274" s="5" t="s">
        <v>25</v>
      </c>
      <c r="E274" s="7" t="s">
        <v>26</v>
      </c>
      <c r="F274" s="7" t="s">
        <v>27</v>
      </c>
      <c r="G274" s="7" t="n">
        <v>1990</v>
      </c>
      <c r="H274" s="7" t="n">
        <v>19</v>
      </c>
      <c r="I274" s="7" t="n">
        <v>3</v>
      </c>
      <c r="J274" s="64" t="n">
        <v>6</v>
      </c>
      <c r="K274" s="7" t="s">
        <v>28</v>
      </c>
      <c r="L274" s="7"/>
      <c r="M274" s="66" t="s">
        <v>625</v>
      </c>
      <c r="N274" s="67"/>
      <c r="O274" s="67" t="s">
        <v>635</v>
      </c>
      <c r="P274" s="11" t="s">
        <v>627</v>
      </c>
      <c r="Q274" s="7"/>
      <c r="R274" s="14" t="s">
        <v>636</v>
      </c>
      <c r="S274" s="13" t="s">
        <v>33</v>
      </c>
      <c r="T274" s="13" t="s">
        <v>33</v>
      </c>
      <c r="U274" s="7" t="s">
        <v>643</v>
      </c>
      <c r="V274" s="19"/>
      <c r="W274" s="7"/>
    </row>
    <row collapsed="false" customFormat="false" customHeight="false" hidden="false" ht="12.1" outlineLevel="0" r="275">
      <c r="A275" s="5" t="str">
        <f aca="false">IF(E275&lt;&gt;"",CONCATENATE(IF(E275="VHS",(IF(F275="PAL",IF(D275="Release","RVHP","NVHP"),IF(F275="SECAM",IF(D275="Release","RVHS","NVHS"),IF(D275="Release","RVHN","NVHN")))),IF(E275="VHS Compact","VHSC","NONE")),"-",TEXT(G275,"0000"),IF(H275&gt;0,CONCATENATE("-",TEXT(H275,"000")),""),IF(I275&gt;0,CONCATENATE("-",TEXT(I275,"0")),"")),"")</f>
        <v>RVHS-1990-019-3</v>
      </c>
      <c r="B275" s="6" t="s">
        <v>641</v>
      </c>
      <c r="C275" s="5" t="s">
        <v>642</v>
      </c>
      <c r="D275" s="5" t="s">
        <v>25</v>
      </c>
      <c r="E275" s="7" t="s">
        <v>26</v>
      </c>
      <c r="F275" s="7" t="s">
        <v>27</v>
      </c>
      <c r="G275" s="7" t="n">
        <v>1990</v>
      </c>
      <c r="H275" s="7" t="n">
        <v>19</v>
      </c>
      <c r="I275" s="7" t="n">
        <v>3</v>
      </c>
      <c r="J275" s="64" t="n">
        <v>7</v>
      </c>
      <c r="K275" s="7" t="s">
        <v>28</v>
      </c>
      <c r="L275" s="7"/>
      <c r="M275" s="66" t="s">
        <v>625</v>
      </c>
      <c r="N275" s="67"/>
      <c r="O275" s="67" t="s">
        <v>637</v>
      </c>
      <c r="P275" s="11" t="s">
        <v>627</v>
      </c>
      <c r="Q275" s="7"/>
      <c r="R275" s="14" t="s">
        <v>638</v>
      </c>
      <c r="S275" s="13" t="s">
        <v>33</v>
      </c>
      <c r="T275" s="13" t="s">
        <v>33</v>
      </c>
      <c r="U275" s="7" t="s">
        <v>643</v>
      </c>
      <c r="V275" s="19"/>
      <c r="W275" s="12"/>
    </row>
    <row collapsed="false" customFormat="false" customHeight="false" hidden="false" ht="12.1" outlineLevel="0" r="276">
      <c r="A276" s="5" t="str">
        <f aca="false">IF(E276&lt;&gt;"",CONCATENATE(IF(E276="VHS",(IF(F276="PAL",IF(D276="Release","RVHP","NVHP"),IF(F276="SECAM",IF(D276="Release","RVHS","NVHS"),IF(D276="Release","RVHN","NVHN")))),IF(E276="VHS Compact","VHSC","NONE")),"-",TEXT(G276,"0000"),IF(H276&gt;0,CONCATENATE("-",TEXT(H276,"000")),""),IF(I276&gt;0,CONCATENATE("-",TEXT(I276,"0")),"")),"")</f>
        <v>NVHS-1990-020-1</v>
      </c>
      <c r="B276" s="6" t="s">
        <v>644</v>
      </c>
      <c r="C276" s="5" t="s">
        <v>645</v>
      </c>
      <c r="D276" s="5" t="s">
        <v>61</v>
      </c>
      <c r="E276" s="7" t="s">
        <v>26</v>
      </c>
      <c r="F276" s="7" t="s">
        <v>27</v>
      </c>
      <c r="G276" s="7" t="n">
        <v>1990</v>
      </c>
      <c r="H276" s="7" t="n">
        <v>20</v>
      </c>
      <c r="I276" s="7" t="n">
        <v>1</v>
      </c>
      <c r="J276" s="64" t="n">
        <v>1</v>
      </c>
      <c r="K276" s="7" t="s">
        <v>28</v>
      </c>
      <c r="L276" s="7"/>
      <c r="M276" s="9" t="n">
        <v>1990</v>
      </c>
      <c r="N276" s="36"/>
      <c r="O276" s="11" t="s">
        <v>646</v>
      </c>
      <c r="P276" s="11" t="s">
        <v>120</v>
      </c>
      <c r="Q276" s="27"/>
      <c r="R276" s="14" t="n">
        <v>18</v>
      </c>
      <c r="S276" s="13" t="s">
        <v>33</v>
      </c>
      <c r="T276" s="13" t="s">
        <v>33</v>
      </c>
      <c r="U276" s="13" t="s">
        <v>33</v>
      </c>
      <c r="V276" s="19"/>
      <c r="W276" s="12"/>
    </row>
    <row collapsed="false" customFormat="false" customHeight="false" hidden="false" ht="12.1" outlineLevel="0" r="277">
      <c r="A277" s="5" t="str">
        <f aca="false">IF(E277&lt;&gt;"",CONCATENATE(IF(E277="VHS",(IF(F277="PAL",IF(D277="Release","RVHP","NVHP"),IF(F277="SECAM",IF(D277="Release","RVHS","NVHS"),IF(D277="Release","RVHN","NVHN")))),IF(E277="VHS Compact","VHSC","NONE")),"-",TEXT(G277,"0000"),IF(H277&gt;0,CONCATENATE("-",TEXT(H277,"000")),""),IF(I277&gt;0,CONCATENATE("-",TEXT(I277,"0")),"")),"")</f>
        <v>NVHP-1990-021-1</v>
      </c>
      <c r="B277" s="6" t="s">
        <v>647</v>
      </c>
      <c r="C277" s="5" t="s">
        <v>648</v>
      </c>
      <c r="D277" s="5" t="s">
        <v>61</v>
      </c>
      <c r="E277" s="7" t="s">
        <v>26</v>
      </c>
      <c r="F277" s="7" t="s">
        <v>36</v>
      </c>
      <c r="G277" s="7" t="n">
        <v>1990</v>
      </c>
      <c r="H277" s="7" t="n">
        <v>21</v>
      </c>
      <c r="I277" s="7" t="n">
        <v>1</v>
      </c>
      <c r="J277" s="25" t="n">
        <v>1</v>
      </c>
      <c r="K277" s="7" t="s">
        <v>28</v>
      </c>
      <c r="L277" s="7"/>
      <c r="M277" s="9" t="n">
        <v>1990</v>
      </c>
      <c r="N277" s="45" t="s">
        <v>649</v>
      </c>
      <c r="O277" s="45" t="s">
        <v>201</v>
      </c>
      <c r="P277" s="11" t="s">
        <v>120</v>
      </c>
      <c r="Q277" s="70" t="s">
        <v>38</v>
      </c>
      <c r="R277" s="14"/>
      <c r="S277" s="13" t="s">
        <v>33</v>
      </c>
      <c r="T277" s="13" t="s">
        <v>33</v>
      </c>
      <c r="U277" s="13" t="s">
        <v>33</v>
      </c>
      <c r="V277" s="19"/>
      <c r="W277" s="12"/>
    </row>
    <row collapsed="false" customFormat="false" customHeight="false" hidden="false" ht="12.1" outlineLevel="0" r="278">
      <c r="A278" s="5" t="str">
        <f aca="false">IF(E278&lt;&gt;"",CONCATENATE(IF(E278="VHS",(IF(F278="PAL",IF(D278="Release","RVHP","NVHP"),IF(F278="SECAM",IF(D278="Release","RVHS","NVHS"),IF(D278="Release","RVHN","NVHN")))),IF(E278="VHS Compact","VHSC","NONE")),"-",TEXT(G278,"0000"),IF(H278&gt;0,CONCATENATE("-",TEXT(H278,"000")),""),IF(I278&gt;0,CONCATENATE("-",TEXT(I278,"0")),"")),"")</f>
        <v>NVHS-1990-021-2</v>
      </c>
      <c r="B278" s="6" t="s">
        <v>650</v>
      </c>
      <c r="C278" s="5" t="s">
        <v>651</v>
      </c>
      <c r="D278" s="5" t="s">
        <v>61</v>
      </c>
      <c r="E278" s="7" t="s">
        <v>26</v>
      </c>
      <c r="F278" s="7" t="s">
        <v>27</v>
      </c>
      <c r="G278" s="7" t="n">
        <v>1990</v>
      </c>
      <c r="H278" s="7" t="n">
        <v>21</v>
      </c>
      <c r="I278" s="7" t="n">
        <v>2</v>
      </c>
      <c r="J278" s="25" t="n">
        <v>1</v>
      </c>
      <c r="K278" s="7" t="s">
        <v>28</v>
      </c>
      <c r="L278" s="7"/>
      <c r="M278" s="9" t="n">
        <v>1990</v>
      </c>
      <c r="N278" s="45" t="s">
        <v>649</v>
      </c>
      <c r="O278" s="45" t="s">
        <v>201</v>
      </c>
      <c r="P278" s="11" t="s">
        <v>120</v>
      </c>
      <c r="Q278" s="70" t="s">
        <v>38</v>
      </c>
      <c r="R278" s="14"/>
      <c r="S278" s="13" t="s">
        <v>33</v>
      </c>
      <c r="T278" s="13" t="s">
        <v>33</v>
      </c>
      <c r="U278" s="13" t="s">
        <v>33</v>
      </c>
      <c r="V278" s="19"/>
      <c r="W278" s="12"/>
    </row>
    <row collapsed="false" customFormat="false" customHeight="false" hidden="false" ht="12.1" outlineLevel="0" r="279">
      <c r="A279" s="5" t="str">
        <f aca="false">IF(E279&lt;&gt;"",CONCATENATE(IF(E279="VHS",(IF(F279="PAL",IF(D279="Release","RVHP","NVHP"),IF(F279="SECAM",IF(D279="Release","RVHS","NVHS"),IF(D279="Release","RVHN","NVHN")))),IF(E279="VHS Compact","VHSC","NONE")),"-",TEXT(G279,"0000"),IF(H279&gt;0,CONCATENATE("-",TEXT(H279,"000")),""),IF(I279&gt;0,CONCATENATE("-",TEXT(I279,"0")),"")),"")</f>
        <v>NVHS-1990-022-1</v>
      </c>
      <c r="B279" s="6" t="s">
        <v>652</v>
      </c>
      <c r="C279" s="5" t="s">
        <v>653</v>
      </c>
      <c r="D279" s="5" t="s">
        <v>61</v>
      </c>
      <c r="E279" s="7" t="s">
        <v>26</v>
      </c>
      <c r="F279" s="7" t="s">
        <v>27</v>
      </c>
      <c r="G279" s="7" t="n">
        <v>1990</v>
      </c>
      <c r="H279" s="7" t="n">
        <v>22</v>
      </c>
      <c r="I279" s="7" t="n">
        <v>1</v>
      </c>
      <c r="J279" s="25" t="n">
        <v>1</v>
      </c>
      <c r="K279" s="7" t="s">
        <v>28</v>
      </c>
      <c r="L279" s="7"/>
      <c r="M279" s="9" t="n">
        <v>19900131</v>
      </c>
      <c r="N279" s="10" t="s">
        <v>595</v>
      </c>
      <c r="O279" s="7"/>
      <c r="P279" s="11" t="s">
        <v>654</v>
      </c>
      <c r="Q279" s="70" t="s">
        <v>38</v>
      </c>
      <c r="R279" s="14" t="n">
        <v>12</v>
      </c>
      <c r="S279" s="13" t="s">
        <v>33</v>
      </c>
      <c r="T279" s="13" t="s">
        <v>33</v>
      </c>
      <c r="U279" s="13" t="s">
        <v>33</v>
      </c>
      <c r="V279" s="22"/>
      <c r="W279" s="12"/>
    </row>
    <row collapsed="false" customFormat="false" customHeight="false" hidden="false" ht="12.1" outlineLevel="0" r="280">
      <c r="A280" s="5" t="str">
        <f aca="false">IF(E280&lt;&gt;"",CONCATENATE(IF(E280="VHS",(IF(F280="PAL",IF(D280="Release","RVHP","NVHP"),IF(F280="SECAM",IF(D280="Release","RVHS","NVHS"),IF(D280="Release","RVHN","NVHN")))),IF(E280="VHS Compact","VHSC","NONE")),"-",TEXT(G280,"0000"),IF(H280&gt;0,CONCATENATE("-",TEXT(H280,"000")),""),IF(I280&gt;0,CONCATENATE("-",TEXT(I280,"0")),"")),"")</f>
        <v>NVHS-1990-022-1</v>
      </c>
      <c r="B280" s="6" t="s">
        <v>652</v>
      </c>
      <c r="C280" s="5" t="s">
        <v>653</v>
      </c>
      <c r="D280" s="5" t="s">
        <v>61</v>
      </c>
      <c r="E280" s="7" t="s">
        <v>26</v>
      </c>
      <c r="F280" s="7" t="s">
        <v>27</v>
      </c>
      <c r="G280" s="7" t="n">
        <v>1990</v>
      </c>
      <c r="H280" s="7" t="n">
        <v>22</v>
      </c>
      <c r="I280" s="7" t="n">
        <v>1</v>
      </c>
      <c r="J280" s="25" t="n">
        <v>2</v>
      </c>
      <c r="K280" s="7" t="s">
        <v>28</v>
      </c>
      <c r="L280" s="7"/>
      <c r="M280" s="9" t="n">
        <v>19900201</v>
      </c>
      <c r="N280" s="10" t="s">
        <v>595</v>
      </c>
      <c r="O280" s="7"/>
      <c r="P280" s="11" t="s">
        <v>655</v>
      </c>
      <c r="Q280" s="70" t="s">
        <v>38</v>
      </c>
      <c r="R280" s="14" t="n">
        <v>24</v>
      </c>
      <c r="S280" s="13" t="s">
        <v>33</v>
      </c>
      <c r="T280" s="13" t="s">
        <v>33</v>
      </c>
      <c r="U280" s="13" t="s">
        <v>33</v>
      </c>
      <c r="V280" s="22"/>
      <c r="W280" s="12"/>
    </row>
    <row collapsed="false" customFormat="false" customHeight="false" hidden="false" ht="12.1" outlineLevel="0" r="281">
      <c r="A281" s="5" t="str">
        <f aca="false">IF(E281&lt;&gt;"",CONCATENATE(IF(E281="VHS",(IF(F281="PAL",IF(D281="Release","RVHP","NVHP"),IF(F281="SECAM",IF(D281="Release","RVHS","NVHS"),IF(D281="Release","RVHN","NVHN")))),IF(E281="VHS Compact","VHSC","NONE")),"-",TEXT(G281,"0000"),IF(H281&gt;0,CONCATENATE("-",TEXT(H281,"000")),""),IF(I281&gt;0,CONCATENATE("-",TEXT(I281,"0")),"")),"")</f>
        <v>NVHS-1990-022-1</v>
      </c>
      <c r="B281" s="6" t="s">
        <v>652</v>
      </c>
      <c r="C281" s="5" t="s">
        <v>653</v>
      </c>
      <c r="D281" s="5" t="s">
        <v>61</v>
      </c>
      <c r="E281" s="7" t="s">
        <v>26</v>
      </c>
      <c r="F281" s="7" t="s">
        <v>27</v>
      </c>
      <c r="G281" s="7" t="n">
        <v>1990</v>
      </c>
      <c r="H281" s="7" t="n">
        <v>22</v>
      </c>
      <c r="I281" s="7" t="n">
        <v>1</v>
      </c>
      <c r="J281" s="25" t="n">
        <v>3</v>
      </c>
      <c r="K281" s="7" t="s">
        <v>28</v>
      </c>
      <c r="L281" s="7"/>
      <c r="M281" s="9" t="n">
        <v>19900202</v>
      </c>
      <c r="N281" s="10" t="s">
        <v>595</v>
      </c>
      <c r="O281" s="7"/>
      <c r="P281" s="11" t="s">
        <v>656</v>
      </c>
      <c r="Q281" s="70" t="s">
        <v>63</v>
      </c>
      <c r="R281" s="14" t="n">
        <v>9</v>
      </c>
      <c r="S281" s="13" t="s">
        <v>33</v>
      </c>
      <c r="T281" s="13" t="s">
        <v>33</v>
      </c>
      <c r="U281" s="13" t="s">
        <v>33</v>
      </c>
      <c r="V281" s="22"/>
      <c r="W281" s="12"/>
    </row>
    <row collapsed="false" customFormat="false" customHeight="false" hidden="false" ht="12.1" outlineLevel="0" r="282">
      <c r="A282" s="5" t="str">
        <f aca="false">IF(E282&lt;&gt;"",CONCATENATE(IF(E282="VHS",(IF(F282="PAL",IF(D282="Release","RVHP","NVHP"),IF(F282="SECAM",IF(D282="Release","RVHS","NVHS"),IF(D282="Release","RVHN","NVHN")))),IF(E282="VHS Compact","VHSC","NONE")),"-",TEXT(G282,"0000"),IF(H282&gt;0,CONCATENATE("-",TEXT(H282,"000")),""),IF(I282&gt;0,CONCATENATE("-",TEXT(I282,"0")),"")),"")</f>
        <v>NVHS-1990-022-1</v>
      </c>
      <c r="B282" s="6" t="s">
        <v>652</v>
      </c>
      <c r="C282" s="5" t="s">
        <v>653</v>
      </c>
      <c r="D282" s="5" t="s">
        <v>61</v>
      </c>
      <c r="E282" s="7" t="s">
        <v>26</v>
      </c>
      <c r="F282" s="7" t="s">
        <v>27</v>
      </c>
      <c r="G282" s="7" t="n">
        <v>1990</v>
      </c>
      <c r="H282" s="7" t="n">
        <v>22</v>
      </c>
      <c r="I282" s="7" t="n">
        <v>1</v>
      </c>
      <c r="J282" s="25" t="n">
        <v>4</v>
      </c>
      <c r="K282" s="7" t="s">
        <v>28</v>
      </c>
      <c r="L282" s="7"/>
      <c r="M282" s="9" t="n">
        <v>19900202</v>
      </c>
      <c r="N282" s="10" t="s">
        <v>595</v>
      </c>
      <c r="O282" s="7"/>
      <c r="P282" s="11" t="s">
        <v>657</v>
      </c>
      <c r="Q282" s="70" t="s">
        <v>38</v>
      </c>
      <c r="R282" s="14" t="n">
        <v>20</v>
      </c>
      <c r="S282" s="13" t="s">
        <v>33</v>
      </c>
      <c r="T282" s="13" t="s">
        <v>33</v>
      </c>
      <c r="U282" s="13" t="s">
        <v>33</v>
      </c>
      <c r="V282" s="22"/>
      <c r="W282" s="12"/>
    </row>
    <row collapsed="false" customFormat="false" customHeight="false" hidden="false" ht="12.1" outlineLevel="0" r="283">
      <c r="A283" s="5" t="str">
        <f aca="false">IF(E283&lt;&gt;"",CONCATENATE(IF(E283="VHS",(IF(F283="PAL",IF(D283="Release","RVHP","NVHP"),IF(F283="SECAM",IF(D283="Release","RVHS","NVHS"),IF(D283="Release","RVHN","NVHN")))),IF(E283="VHS Compact","VHSC","NONE")),"-",TEXT(G283,"0000"),IF(H283&gt;0,CONCATENATE("-",TEXT(H283,"000")),""),IF(I283&gt;0,CONCATENATE("-",TEXT(I283,"0")),"")),"")</f>
        <v>RVHP-1990-023-1</v>
      </c>
      <c r="B283" s="6" t="s">
        <v>658</v>
      </c>
      <c r="C283" s="5" t="s">
        <v>659</v>
      </c>
      <c r="D283" s="5" t="s">
        <v>25</v>
      </c>
      <c r="E283" s="7" t="s">
        <v>26</v>
      </c>
      <c r="F283" s="7" t="s">
        <v>36</v>
      </c>
      <c r="G283" s="7" t="n">
        <v>1990</v>
      </c>
      <c r="H283" s="7" t="n">
        <v>23</v>
      </c>
      <c r="I283" s="7" t="n">
        <v>1</v>
      </c>
      <c r="J283" s="25" t="n">
        <v>1</v>
      </c>
      <c r="K283" s="7" t="s">
        <v>28</v>
      </c>
      <c r="L283" s="7"/>
      <c r="M283" s="9" t="n">
        <v>19900800</v>
      </c>
      <c r="N283" s="71" t="s">
        <v>660</v>
      </c>
      <c r="O283" s="11" t="s">
        <v>661</v>
      </c>
      <c r="P283" s="14" t="s">
        <v>120</v>
      </c>
      <c r="Q283" s="27" t="s">
        <v>38</v>
      </c>
      <c r="R283" s="14"/>
      <c r="S283" s="19" t="s">
        <v>33</v>
      </c>
      <c r="T283" s="7" t="s">
        <v>33</v>
      </c>
      <c r="U283" s="7" t="s">
        <v>33</v>
      </c>
      <c r="V283" s="19"/>
      <c r="W283" s="12"/>
    </row>
    <row collapsed="false" customFormat="false" customHeight="false" hidden="false" ht="12.1" outlineLevel="0" r="284">
      <c r="A284" s="5" t="str">
        <f aca="false">IF(E284&lt;&gt;"",CONCATENATE(IF(E284="VHS",(IF(F284="PAL",IF(D284="Release","RVHP","NVHP"),IF(F284="SECAM",IF(D284="Release","RVHS","NVHS"),IF(D284="Release","RVHN","NVHN")))),IF(E284="VHS Compact","VHSC","NONE")),"-",TEXT(G284,"0000"),IF(H284&gt;0,CONCATENATE("-",TEXT(H284,"000")),""),IF(I284&gt;0,CONCATENATE("-",TEXT(I284,"0")),"")),"")</f>
        <v>RVHP-1990-024-1</v>
      </c>
      <c r="B284" s="6" t="s">
        <v>662</v>
      </c>
      <c r="C284" s="5" t="s">
        <v>663</v>
      </c>
      <c r="D284" s="5" t="s">
        <v>25</v>
      </c>
      <c r="E284" s="7" t="s">
        <v>26</v>
      </c>
      <c r="F284" s="7" t="s">
        <v>36</v>
      </c>
      <c r="G284" s="7" t="n">
        <v>1990</v>
      </c>
      <c r="H284" s="7" t="n">
        <v>24</v>
      </c>
      <c r="I284" s="7" t="n">
        <v>1</v>
      </c>
      <c r="J284" s="25" t="n">
        <v>1</v>
      </c>
      <c r="K284" s="7" t="s">
        <v>28</v>
      </c>
      <c r="L284" s="7"/>
      <c r="M284" s="9" t="n">
        <v>1990</v>
      </c>
      <c r="N284" s="26"/>
      <c r="O284" s="11" t="s">
        <v>359</v>
      </c>
      <c r="P284" s="11"/>
      <c r="Q284" s="11" t="s">
        <v>38</v>
      </c>
      <c r="R284" s="14"/>
      <c r="S284" s="19" t="s">
        <v>33</v>
      </c>
      <c r="T284" s="20" t="s">
        <v>33</v>
      </c>
      <c r="U284" s="7" t="s">
        <v>33</v>
      </c>
      <c r="V284" s="19" t="s">
        <v>368</v>
      </c>
      <c r="W284" s="12"/>
    </row>
    <row collapsed="false" customFormat="false" customHeight="false" hidden="false" ht="12.1" outlineLevel="0" r="285">
      <c r="A285" s="5" t="str">
        <f aca="false">IF(E285&lt;&gt;"",CONCATENATE(IF(E285="VHS",(IF(F285="PAL",IF(D285="Release","RVHP","NVHP"),IF(F285="SECAM",IF(D285="Release","RVHS","NVHS"),IF(D285="Release","RVHN","NVHN")))),IF(E285="VHS Compact","VHSC","NONE")),"-",TEXT(G285,"0000"),IF(H285&gt;0,CONCATENATE("-",TEXT(H285,"000")),""),IF(I285&gt;0,CONCATENATE("-",TEXT(I285,"0")),"")),"")</f>
        <v>RVHP-1990-024-2</v>
      </c>
      <c r="B285" s="6" t="s">
        <v>664</v>
      </c>
      <c r="C285" s="5" t="s">
        <v>665</v>
      </c>
      <c r="D285" s="5" t="s">
        <v>25</v>
      </c>
      <c r="E285" s="7" t="s">
        <v>26</v>
      </c>
      <c r="F285" s="7" t="s">
        <v>36</v>
      </c>
      <c r="G285" s="7" t="n">
        <v>1990</v>
      </c>
      <c r="H285" s="7" t="n">
        <v>24</v>
      </c>
      <c r="I285" s="7" t="n">
        <v>2</v>
      </c>
      <c r="J285" s="25" t="n">
        <v>1</v>
      </c>
      <c r="K285" s="7" t="s">
        <v>28</v>
      </c>
      <c r="L285" s="7"/>
      <c r="M285" s="9" t="n">
        <v>1990</v>
      </c>
      <c r="N285" s="26"/>
      <c r="O285" s="11" t="s">
        <v>359</v>
      </c>
      <c r="P285" s="11"/>
      <c r="Q285" s="11" t="s">
        <v>38</v>
      </c>
      <c r="R285" s="14"/>
      <c r="S285" s="19" t="s">
        <v>33</v>
      </c>
      <c r="T285" s="20" t="s">
        <v>33</v>
      </c>
      <c r="U285" s="7" t="s">
        <v>33</v>
      </c>
      <c r="V285" s="19" t="s">
        <v>368</v>
      </c>
      <c r="W285" s="12"/>
    </row>
    <row collapsed="false" customFormat="false" customHeight="false" hidden="false" ht="12.1" outlineLevel="0" r="286">
      <c r="A286" s="5" t="str">
        <f aca="false">IF(E286&lt;&gt;"",CONCATENATE(IF(E286="VHS",(IF(F286="PAL",IF(D286="Release","RVHP","NVHP"),IF(F286="SECAM",IF(D286="Release","RVHS","NVHS"),IF(D286="Release","RVHN","NVHN")))),IF(E286="VHS Compact","VHSC","NONE")),"-",TEXT(G286,"0000"),IF(H286&gt;0,CONCATENATE("-",TEXT(H286,"000")),""),IF(I286&gt;0,CONCATENATE("-",TEXT(I286,"0")),"")),"")</f>
        <v>RVHP-1990-024-3</v>
      </c>
      <c r="B286" s="6" t="s">
        <v>666</v>
      </c>
      <c r="C286" s="5" t="s">
        <v>667</v>
      </c>
      <c r="D286" s="5" t="s">
        <v>25</v>
      </c>
      <c r="E286" s="7" t="s">
        <v>26</v>
      </c>
      <c r="F286" s="7" t="s">
        <v>36</v>
      </c>
      <c r="G286" s="7" t="n">
        <v>1990</v>
      </c>
      <c r="H286" s="7" t="n">
        <v>24</v>
      </c>
      <c r="I286" s="7" t="n">
        <v>3</v>
      </c>
      <c r="J286" s="25" t="n">
        <v>1</v>
      </c>
      <c r="K286" s="7" t="s">
        <v>28</v>
      </c>
      <c r="L286" s="7"/>
      <c r="M286" s="9" t="n">
        <v>1990</v>
      </c>
      <c r="N286" s="26"/>
      <c r="O286" s="11" t="s">
        <v>359</v>
      </c>
      <c r="P286" s="11"/>
      <c r="Q286" s="11" t="s">
        <v>38</v>
      </c>
      <c r="R286" s="14"/>
      <c r="S286" s="19" t="s">
        <v>33</v>
      </c>
      <c r="T286" s="20" t="s">
        <v>33</v>
      </c>
      <c r="U286" s="7" t="s">
        <v>33</v>
      </c>
      <c r="V286" s="19" t="s">
        <v>368</v>
      </c>
      <c r="W286" s="12"/>
    </row>
    <row collapsed="false" customFormat="false" customHeight="false" hidden="false" ht="12.1" outlineLevel="0" r="287">
      <c r="A287" s="5" t="str">
        <f aca="false">IF(E287&lt;&gt;"",CONCATENATE(IF(E287="VHS",(IF(F287="PAL",IF(D287="Release","RVHP","NVHP"),IF(F287="SECAM",IF(D287="Release","RVHS","NVHS"),IF(D287="Release","RVHN","NVHN")))),IF(E287="VHS Compact","VHSC","NONE")),"-",TEXT(G287,"0000"),IF(H287&gt;0,CONCATENATE("-",TEXT(H287,"000")),""),IF(I287&gt;0,CONCATENATE("-",TEXT(I287,"0")),"")),"")</f>
        <v>RVHP-1990-024-4</v>
      </c>
      <c r="B287" s="6" t="s">
        <v>668</v>
      </c>
      <c r="C287" s="5" t="s">
        <v>669</v>
      </c>
      <c r="D287" s="5" t="s">
        <v>25</v>
      </c>
      <c r="E287" s="7" t="s">
        <v>26</v>
      </c>
      <c r="F287" s="7" t="s">
        <v>36</v>
      </c>
      <c r="G287" s="7" t="n">
        <v>1990</v>
      </c>
      <c r="H287" s="7" t="n">
        <v>24</v>
      </c>
      <c r="I287" s="7" t="n">
        <v>4</v>
      </c>
      <c r="J287" s="25" t="n">
        <v>1</v>
      </c>
      <c r="K287" s="7" t="s">
        <v>28</v>
      </c>
      <c r="L287" s="7"/>
      <c r="M287" s="9" t="n">
        <v>1990</v>
      </c>
      <c r="N287" s="26"/>
      <c r="O287" s="11" t="s">
        <v>359</v>
      </c>
      <c r="P287" s="11"/>
      <c r="Q287" s="11" t="s">
        <v>38</v>
      </c>
      <c r="R287" s="14"/>
      <c r="S287" s="19" t="s">
        <v>33</v>
      </c>
      <c r="T287" s="20" t="s">
        <v>33</v>
      </c>
      <c r="U287" s="7" t="s">
        <v>33</v>
      </c>
      <c r="V287" s="19" t="s">
        <v>368</v>
      </c>
      <c r="W287" s="12"/>
    </row>
    <row collapsed="false" customFormat="false" customHeight="false" hidden="false" ht="12.1" outlineLevel="0" r="288">
      <c r="A288" s="5" t="str">
        <f aca="false">IF(E288&lt;&gt;"",CONCATENATE(IF(E288="VHS",(IF(F288="PAL",IF(D288="Release","RVHP","NVHP"),IF(F288="SECAM",IF(D288="Release","RVHS","NVHS"),IF(D288="Release","RVHN","NVHN")))),IF(E288="VHS Compact","VHSC","NONE")),"-",TEXT(G288,"0000"),IF(H288&gt;0,CONCATENATE("-",TEXT(H288,"000")),""),IF(I288&gt;0,CONCATENATE("-",TEXT(I288,"0")),"")),"")</f>
        <v>RVHP-1990-024-5</v>
      </c>
      <c r="B288" s="6" t="s">
        <v>670</v>
      </c>
      <c r="C288" s="5" t="s">
        <v>671</v>
      </c>
      <c r="D288" s="5" t="s">
        <v>25</v>
      </c>
      <c r="E288" s="7" t="s">
        <v>26</v>
      </c>
      <c r="F288" s="7" t="s">
        <v>36</v>
      </c>
      <c r="G288" s="7" t="n">
        <v>1990</v>
      </c>
      <c r="H288" s="7" t="n">
        <v>24</v>
      </c>
      <c r="I288" s="7" t="n">
        <v>5</v>
      </c>
      <c r="J288" s="25" t="n">
        <v>1</v>
      </c>
      <c r="K288" s="7" t="s">
        <v>28</v>
      </c>
      <c r="L288" s="7"/>
      <c r="M288" s="9" t="n">
        <v>1990</v>
      </c>
      <c r="N288" s="26"/>
      <c r="O288" s="11" t="s">
        <v>359</v>
      </c>
      <c r="P288" s="11"/>
      <c r="Q288" s="11" t="s">
        <v>38</v>
      </c>
      <c r="R288" s="14"/>
      <c r="S288" s="19" t="s">
        <v>33</v>
      </c>
      <c r="T288" s="20" t="s">
        <v>33</v>
      </c>
      <c r="U288" s="7" t="s">
        <v>33</v>
      </c>
      <c r="V288" s="19" t="s">
        <v>368</v>
      </c>
      <c r="W288" s="12"/>
    </row>
    <row collapsed="false" customFormat="false" customHeight="false" hidden="false" ht="12.1" outlineLevel="0" r="289">
      <c r="A289" s="5" t="str">
        <f aca="false">IF(E289&lt;&gt;"",CONCATENATE(IF(E289="VHS",(IF(F289="PAL",IF(D289="Release","RVHP","NVHP"),IF(F289="SECAM",IF(D289="Release","RVHS","NVHS"),IF(D289="Release","RVHN","NVHN")))),IF(E289="VHS Compact","VHSC","NONE")),"-",TEXT(G289,"0000"),IF(H289&gt;0,CONCATENATE("-",TEXT(H289,"000")),""),IF(I289&gt;0,CONCATENATE("-",TEXT(I289,"0")),"")),"")</f>
        <v>RVHP-1990-024-6</v>
      </c>
      <c r="B289" s="6" t="s">
        <v>672</v>
      </c>
      <c r="C289" s="5" t="s">
        <v>673</v>
      </c>
      <c r="D289" s="5" t="s">
        <v>25</v>
      </c>
      <c r="E289" s="7" t="s">
        <v>26</v>
      </c>
      <c r="F289" s="7" t="s">
        <v>36</v>
      </c>
      <c r="G289" s="7" t="n">
        <v>1990</v>
      </c>
      <c r="H289" s="7" t="n">
        <v>24</v>
      </c>
      <c r="I289" s="7" t="n">
        <v>6</v>
      </c>
      <c r="J289" s="25" t="n">
        <v>1</v>
      </c>
      <c r="K289" s="7" t="s">
        <v>28</v>
      </c>
      <c r="L289" s="7"/>
      <c r="M289" s="9" t="n">
        <v>1990</v>
      </c>
      <c r="N289" s="26"/>
      <c r="O289" s="11" t="s">
        <v>359</v>
      </c>
      <c r="P289" s="11"/>
      <c r="Q289" s="11" t="s">
        <v>38</v>
      </c>
      <c r="R289" s="14"/>
      <c r="S289" s="19" t="s">
        <v>33</v>
      </c>
      <c r="T289" s="20" t="s">
        <v>33</v>
      </c>
      <c r="U289" s="7" t="s">
        <v>33</v>
      </c>
      <c r="V289" s="19" t="s">
        <v>368</v>
      </c>
      <c r="W289" s="12"/>
    </row>
    <row collapsed="false" customFormat="false" customHeight="false" hidden="false" ht="12.1" outlineLevel="0" r="290">
      <c r="A290" s="5" t="str">
        <f aca="false">IF(E290&lt;&gt;"",CONCATENATE(IF(E290="VHS",(IF(F290="PAL",IF(D290="Release","RVHP","NVHP"),IF(F290="SECAM",IF(D290="Release","RVHS","NVHS"),IF(D290="Release","RVHN","NVHN")))),IF(E290="VHS Compact","VHSC","NONE")),"-",TEXT(G290,"0000"),IF(H290&gt;0,CONCATENATE("-",TEXT(H290,"000")),""),IF(I290&gt;0,CONCATENATE("-",TEXT(I290,"0")),"")),"")</f>
        <v>RVHP-1990-024-7</v>
      </c>
      <c r="B290" s="6" t="s">
        <v>674</v>
      </c>
      <c r="C290" s="5" t="s">
        <v>675</v>
      </c>
      <c r="D290" s="5" t="s">
        <v>25</v>
      </c>
      <c r="E290" s="7" t="s">
        <v>26</v>
      </c>
      <c r="F290" s="7" t="s">
        <v>36</v>
      </c>
      <c r="G290" s="7" t="n">
        <v>1990</v>
      </c>
      <c r="H290" s="7" t="n">
        <v>24</v>
      </c>
      <c r="I290" s="7" t="n">
        <v>7</v>
      </c>
      <c r="J290" s="25" t="n">
        <v>1</v>
      </c>
      <c r="K290" s="7" t="s">
        <v>28</v>
      </c>
      <c r="L290" s="7"/>
      <c r="M290" s="9" t="n">
        <v>1990</v>
      </c>
      <c r="N290" s="26"/>
      <c r="O290" s="11" t="s">
        <v>359</v>
      </c>
      <c r="P290" s="11"/>
      <c r="Q290" s="11" t="s">
        <v>38</v>
      </c>
      <c r="R290" s="14"/>
      <c r="S290" s="19" t="s">
        <v>33</v>
      </c>
      <c r="T290" s="20" t="s">
        <v>33</v>
      </c>
      <c r="U290" s="7" t="s">
        <v>33</v>
      </c>
      <c r="V290" s="19" t="s">
        <v>368</v>
      </c>
      <c r="W290" s="12"/>
    </row>
    <row collapsed="false" customFormat="false" customHeight="false" hidden="false" ht="12.1" outlineLevel="0" r="291">
      <c r="A291" s="5" t="str">
        <f aca="false">IF(E291&lt;&gt;"",CONCATENATE(IF(E291="VHS",(IF(F291="PAL",IF(D291="Release","RVHP","NVHP"),IF(F291="SECAM",IF(D291="Release","RVHS","NVHS"),IF(D291="Release","RVHN","NVHN")))),IF(E291="VHS Compact","VHSC","NONE")),"-",TEXT(G291,"0000"),IF(H291&gt;0,CONCATENATE("-",TEXT(H291,"000")),""),IF(I291&gt;0,CONCATENATE("-",TEXT(I291,"0")),"")),"")</f>
        <v>NVHP-1990-025-1</v>
      </c>
      <c r="B291" s="6" t="s">
        <v>676</v>
      </c>
      <c r="C291" s="5" t="s">
        <v>677</v>
      </c>
      <c r="D291" s="5" t="s">
        <v>61</v>
      </c>
      <c r="E291" s="7" t="s">
        <v>26</v>
      </c>
      <c r="F291" s="7" t="s">
        <v>36</v>
      </c>
      <c r="G291" s="7" t="n">
        <v>1990</v>
      </c>
      <c r="H291" s="7" t="n">
        <v>25</v>
      </c>
      <c r="I291" s="7" t="n">
        <v>1</v>
      </c>
      <c r="J291" s="16" t="n">
        <v>1</v>
      </c>
      <c r="K291" s="7" t="s">
        <v>28</v>
      </c>
      <c r="L291" s="7"/>
      <c r="M291" s="9" t="n">
        <v>19900130</v>
      </c>
      <c r="N291" s="10" t="s">
        <v>595</v>
      </c>
      <c r="O291" s="11" t="s">
        <v>678</v>
      </c>
      <c r="P291" s="7" t="s">
        <v>120</v>
      </c>
      <c r="Q291" s="18" t="s">
        <v>107</v>
      </c>
      <c r="R291" s="17" t="n">
        <v>23</v>
      </c>
      <c r="S291" s="19" t="s">
        <v>33</v>
      </c>
      <c r="T291" s="7" t="s">
        <v>33</v>
      </c>
      <c r="U291" s="7" t="s">
        <v>33</v>
      </c>
      <c r="V291" s="19"/>
      <c r="W291" s="12"/>
    </row>
    <row collapsed="false" customFormat="false" customHeight="false" hidden="false" ht="12.1" outlineLevel="0" r="292">
      <c r="A292" s="5" t="str">
        <f aca="false">IF(E292&lt;&gt;"",CONCATENATE(IF(E292="VHS",(IF(F292="PAL",IF(D292="Release","RVHP","NVHP"),IF(F292="SECAM",IF(D292="Release","RVHS","NVHS"),IF(D292="Release","RVHN","NVHN")))),IF(E292="VHS Compact","VHSC","NONE")),"-",TEXT(G292,"0000"),IF(H292&gt;0,CONCATENATE("-",TEXT(H292,"000")),""),IF(I292&gt;0,CONCATENATE("-",TEXT(I292,"0")),"")),"")</f>
        <v>NVHP-1990-025-1</v>
      </c>
      <c r="B292" s="6" t="s">
        <v>676</v>
      </c>
      <c r="C292" s="5" t="s">
        <v>677</v>
      </c>
      <c r="D292" s="5" t="s">
        <v>61</v>
      </c>
      <c r="E292" s="7" t="s">
        <v>26</v>
      </c>
      <c r="F292" s="7" t="s">
        <v>36</v>
      </c>
      <c r="G292" s="7" t="n">
        <v>1990</v>
      </c>
      <c r="H292" s="7" t="n">
        <v>25</v>
      </c>
      <c r="I292" s="7" t="n">
        <v>1</v>
      </c>
      <c r="J292" s="16" t="n">
        <v>2</v>
      </c>
      <c r="K292" s="7" t="s">
        <v>28</v>
      </c>
      <c r="L292" s="7"/>
      <c r="M292" s="9" t="n">
        <v>19900131</v>
      </c>
      <c r="N292" s="10" t="s">
        <v>595</v>
      </c>
      <c r="O292" s="11" t="s">
        <v>679</v>
      </c>
      <c r="P292" s="7" t="s">
        <v>120</v>
      </c>
      <c r="Q292" s="18" t="s">
        <v>107</v>
      </c>
      <c r="R292" s="17" t="n">
        <v>6</v>
      </c>
      <c r="S292" s="19" t="s">
        <v>33</v>
      </c>
      <c r="T292" s="7" t="s">
        <v>33</v>
      </c>
      <c r="U292" s="7" t="s">
        <v>33</v>
      </c>
      <c r="V292" s="19"/>
      <c r="W292" s="12"/>
    </row>
    <row collapsed="false" customFormat="false" customHeight="false" hidden="false" ht="12.1" outlineLevel="0" r="293">
      <c r="A293" s="5" t="str">
        <f aca="false">IF(E293&lt;&gt;"",CONCATENATE(IF(E293="VHS",(IF(F293="PAL",IF(D293="Release","RVHP","NVHP"),IF(F293="SECAM",IF(D293="Release","RVHS","NVHS"),IF(D293="Release","RVHN","NVHN")))),IF(E293="VHS Compact","VHSC","NONE")),"-",TEXT(G293,"0000"),IF(H293&gt;0,CONCATENATE("-",TEXT(H293,"000")),""),IF(I293&gt;0,CONCATENATE("-",TEXT(I293,"0")),"")),"")</f>
        <v>NVHP-1990-025-1</v>
      </c>
      <c r="B293" s="6" t="s">
        <v>676</v>
      </c>
      <c r="C293" s="5" t="s">
        <v>677</v>
      </c>
      <c r="D293" s="5" t="s">
        <v>61</v>
      </c>
      <c r="E293" s="7" t="s">
        <v>26</v>
      </c>
      <c r="F293" s="7" t="s">
        <v>36</v>
      </c>
      <c r="G293" s="7" t="n">
        <v>1990</v>
      </c>
      <c r="H293" s="7" t="n">
        <v>25</v>
      </c>
      <c r="I293" s="7" t="n">
        <v>1</v>
      </c>
      <c r="J293" s="16" t="n">
        <v>3</v>
      </c>
      <c r="K293" s="7" t="s">
        <v>28</v>
      </c>
      <c r="L293" s="7"/>
      <c r="M293" s="9" t="n">
        <v>19900131</v>
      </c>
      <c r="N293" s="10" t="s">
        <v>595</v>
      </c>
      <c r="O293" s="11" t="s">
        <v>680</v>
      </c>
      <c r="P293" s="7" t="s">
        <v>120</v>
      </c>
      <c r="Q293" s="18" t="s">
        <v>38</v>
      </c>
      <c r="R293" s="17" t="n">
        <v>12</v>
      </c>
      <c r="S293" s="19" t="s">
        <v>33</v>
      </c>
      <c r="T293" s="7" t="s">
        <v>33</v>
      </c>
      <c r="U293" s="7" t="s">
        <v>33</v>
      </c>
      <c r="V293" s="19"/>
      <c r="W293" s="12"/>
    </row>
    <row collapsed="false" customFormat="false" customHeight="false" hidden="false" ht="12.1" outlineLevel="0" r="294">
      <c r="A294" s="5" t="str">
        <f aca="false">IF(E294&lt;&gt;"",CONCATENATE(IF(E294="VHS",(IF(F294="PAL",IF(D294="Release","RVHP","NVHP"),IF(F294="SECAM",IF(D294="Release","RVHS","NVHS"),IF(D294="Release","RVHN","NVHN")))),IF(E294="VHS Compact","VHSC","NONE")),"-",TEXT(G294,"0000"),IF(H294&gt;0,CONCATENATE("-",TEXT(H294,"000")),""),IF(I294&gt;0,CONCATENATE("-",TEXT(I294,"0")),"")),"")</f>
        <v>NVHP-1990-025-1</v>
      </c>
      <c r="B294" s="6" t="s">
        <v>676</v>
      </c>
      <c r="C294" s="5" t="s">
        <v>677</v>
      </c>
      <c r="D294" s="5" t="s">
        <v>61</v>
      </c>
      <c r="E294" s="7" t="s">
        <v>26</v>
      </c>
      <c r="F294" s="7" t="s">
        <v>36</v>
      </c>
      <c r="G294" s="7" t="n">
        <v>1990</v>
      </c>
      <c r="H294" s="7" t="n">
        <v>25</v>
      </c>
      <c r="I294" s="7" t="n">
        <v>1</v>
      </c>
      <c r="J294" s="16" t="n">
        <v>4</v>
      </c>
      <c r="K294" s="7" t="s">
        <v>28</v>
      </c>
      <c r="L294" s="7"/>
      <c r="M294" s="9" t="n">
        <v>19900201</v>
      </c>
      <c r="N294" s="10" t="s">
        <v>595</v>
      </c>
      <c r="O294" s="11" t="s">
        <v>681</v>
      </c>
      <c r="P294" s="7" t="s">
        <v>120</v>
      </c>
      <c r="Q294" s="18" t="s">
        <v>38</v>
      </c>
      <c r="R294" s="17" t="n">
        <v>25</v>
      </c>
      <c r="S294" s="19" t="s">
        <v>33</v>
      </c>
      <c r="T294" s="7" t="s">
        <v>33</v>
      </c>
      <c r="U294" s="7" t="s">
        <v>33</v>
      </c>
      <c r="V294" s="19"/>
      <c r="W294" s="12"/>
    </row>
    <row collapsed="false" customFormat="false" customHeight="false" hidden="false" ht="12.1" outlineLevel="0" r="295">
      <c r="A295" s="5" t="str">
        <f aca="false">IF(E295&lt;&gt;"",CONCATENATE(IF(E295="VHS",(IF(F295="PAL",IF(D295="Release","RVHP","NVHP"),IF(F295="SECAM",IF(D295="Release","RVHS","NVHS"),IF(D295="Release","RVHN","NVHN")))),IF(E295="VHS Compact","VHSC","NONE")),"-",TEXT(G295,"0000"),IF(H295&gt;0,CONCATENATE("-",TEXT(H295,"000")),""),IF(I295&gt;0,CONCATENATE("-",TEXT(I295,"0")),"")),"")</f>
        <v>NVHP-1990-025-1</v>
      </c>
      <c r="B295" s="6" t="s">
        <v>676</v>
      </c>
      <c r="C295" s="5" t="s">
        <v>677</v>
      </c>
      <c r="D295" s="5" t="s">
        <v>61</v>
      </c>
      <c r="E295" s="7" t="s">
        <v>26</v>
      </c>
      <c r="F295" s="7" t="s">
        <v>36</v>
      </c>
      <c r="G295" s="7" t="n">
        <v>1990</v>
      </c>
      <c r="H295" s="7" t="n">
        <v>25</v>
      </c>
      <c r="I295" s="7" t="n">
        <v>1</v>
      </c>
      <c r="J295" s="16" t="n">
        <v>5</v>
      </c>
      <c r="K295" s="7" t="s">
        <v>28</v>
      </c>
      <c r="L295" s="7"/>
      <c r="M295" s="9" t="n">
        <v>19900201</v>
      </c>
      <c r="N295" s="10" t="s">
        <v>595</v>
      </c>
      <c r="O295" s="11" t="s">
        <v>120</v>
      </c>
      <c r="P295" s="7" t="s">
        <v>120</v>
      </c>
      <c r="Q295" s="18" t="s">
        <v>63</v>
      </c>
      <c r="R295" s="17" t="n">
        <v>25</v>
      </c>
      <c r="S295" s="19" t="s">
        <v>33</v>
      </c>
      <c r="T295" s="7" t="s">
        <v>33</v>
      </c>
      <c r="U295" s="7" t="s">
        <v>33</v>
      </c>
      <c r="V295" s="19"/>
      <c r="W295" s="12"/>
    </row>
    <row collapsed="false" customFormat="false" customHeight="false" hidden="false" ht="12.1" outlineLevel="0" r="296">
      <c r="A296" s="5" t="str">
        <f aca="false">IF(E296&lt;&gt;"",CONCATENATE(IF(E296="VHS",(IF(F296="PAL",IF(D296="Release","RVHP","NVHP"),IF(F296="SECAM",IF(D296="Release","RVHS","NVHS"),IF(D296="Release","RVHN","NVHN")))),IF(E296="VHS Compact","VHSC","NONE")),"-",TEXT(G296,"0000"),IF(H296&gt;0,CONCATENATE("-",TEXT(H296,"000")),""),IF(I296&gt;0,CONCATENATE("-",TEXT(I296,"0")),"")),"")</f>
        <v>NVHP-1990-025-1</v>
      </c>
      <c r="B296" s="6" t="s">
        <v>676</v>
      </c>
      <c r="C296" s="5" t="s">
        <v>677</v>
      </c>
      <c r="D296" s="5" t="s">
        <v>61</v>
      </c>
      <c r="E296" s="7" t="s">
        <v>26</v>
      </c>
      <c r="F296" s="7" t="s">
        <v>36</v>
      </c>
      <c r="G296" s="7" t="n">
        <v>1990</v>
      </c>
      <c r="H296" s="7" t="n">
        <v>25</v>
      </c>
      <c r="I296" s="7" t="n">
        <v>1</v>
      </c>
      <c r="J296" s="16" t="n">
        <v>6</v>
      </c>
      <c r="K296" s="7" t="s">
        <v>28</v>
      </c>
      <c r="L296" s="7"/>
      <c r="M296" s="9" t="n">
        <v>19900201</v>
      </c>
      <c r="N296" s="10" t="s">
        <v>595</v>
      </c>
      <c r="O296" s="11" t="s">
        <v>682</v>
      </c>
      <c r="P296" s="7" t="s">
        <v>120</v>
      </c>
      <c r="Q296" s="18" t="s">
        <v>38</v>
      </c>
      <c r="R296" s="17" t="n">
        <v>21</v>
      </c>
      <c r="S296" s="19" t="s">
        <v>33</v>
      </c>
      <c r="T296" s="7" t="s">
        <v>33</v>
      </c>
      <c r="U296" s="7" t="s">
        <v>33</v>
      </c>
      <c r="V296" s="19"/>
      <c r="W296" s="12"/>
    </row>
    <row collapsed="false" customFormat="false" customHeight="false" hidden="false" ht="12.1" outlineLevel="0" r="297">
      <c r="A297" s="5" t="str">
        <f aca="false">IF(E297&lt;&gt;"",CONCATENATE(IF(E297="VHS",(IF(F297="PAL",IF(D297="Release","RVHP","NVHP"),IF(F297="SECAM",IF(D297="Release","RVHS","NVHS"),IF(D297="Release","RVHN","NVHN")))),IF(E297="VHS Compact","VHSC","NONE")),"-",TEXT(G297,"0000"),IF(H297&gt;0,CONCATENATE("-",TEXT(H297,"000")),""),IF(I297&gt;0,CONCATENATE("-",TEXT(I297,"0")),"")),"")</f>
        <v>NVHP-1990-026-1</v>
      </c>
      <c r="B297" s="6" t="s">
        <v>683</v>
      </c>
      <c r="C297" s="5" t="s">
        <v>684</v>
      </c>
      <c r="D297" s="5" t="s">
        <v>61</v>
      </c>
      <c r="E297" s="7" t="s">
        <v>26</v>
      </c>
      <c r="F297" s="7" t="s">
        <v>36</v>
      </c>
      <c r="G297" s="7" t="n">
        <v>1990</v>
      </c>
      <c r="H297" s="7" t="n">
        <v>26</v>
      </c>
      <c r="I297" s="7" t="n">
        <v>1</v>
      </c>
      <c r="J297" s="16" t="n">
        <v>1</v>
      </c>
      <c r="K297" s="7" t="s">
        <v>28</v>
      </c>
      <c r="L297" s="7"/>
      <c r="M297" s="9" t="n">
        <v>19901002</v>
      </c>
      <c r="N297" s="36" t="s">
        <v>313</v>
      </c>
      <c r="O297" s="11" t="s">
        <v>685</v>
      </c>
      <c r="P297" s="7" t="s">
        <v>120</v>
      </c>
      <c r="Q297" s="24" t="s">
        <v>38</v>
      </c>
      <c r="R297" s="23" t="n">
        <v>40</v>
      </c>
      <c r="S297" s="19" t="s">
        <v>33</v>
      </c>
      <c r="T297" s="7" t="s">
        <v>33</v>
      </c>
      <c r="U297" s="7" t="s">
        <v>33</v>
      </c>
      <c r="V297" s="19"/>
      <c r="W297" s="7"/>
    </row>
    <row collapsed="false" customFormat="false" customHeight="false" hidden="false" ht="12.1" outlineLevel="0" r="298">
      <c r="A298" s="5" t="str">
        <f aca="false">IF(E298&lt;&gt;"",CONCATENATE(IF(E298="VHS",(IF(F298="PAL",IF(D298="Release","RVHP","NVHP"),IF(F298="SECAM",IF(D298="Release","RVHS","NVHS"),IF(D298="Release","RVHN","NVHN")))),IF(E298="VHS Compact","VHSC","NONE")),"-",TEXT(G298,"0000"),IF(H298&gt;0,CONCATENATE("-",TEXT(H298,"000")),""),IF(I298&gt;0,CONCATENATE("-",TEXT(I298,"0")),"")),"")</f>
        <v>NVHP-1990-026-1</v>
      </c>
      <c r="B298" s="6" t="s">
        <v>683</v>
      </c>
      <c r="C298" s="5" t="s">
        <v>684</v>
      </c>
      <c r="D298" s="5" t="s">
        <v>61</v>
      </c>
      <c r="E298" s="7" t="s">
        <v>26</v>
      </c>
      <c r="F298" s="7" t="s">
        <v>36</v>
      </c>
      <c r="G298" s="7" t="n">
        <v>1990</v>
      </c>
      <c r="H298" s="7" t="n">
        <v>26</v>
      </c>
      <c r="I298" s="7" t="n">
        <v>1</v>
      </c>
      <c r="J298" s="16" t="n">
        <v>2</v>
      </c>
      <c r="K298" s="7" t="s">
        <v>28</v>
      </c>
      <c r="L298" s="7"/>
      <c r="M298" s="9" t="n">
        <v>19901002</v>
      </c>
      <c r="N298" s="36" t="s">
        <v>313</v>
      </c>
      <c r="O298" s="11" t="s">
        <v>686</v>
      </c>
      <c r="P298" s="7" t="s">
        <v>120</v>
      </c>
      <c r="Q298" s="24" t="s">
        <v>38</v>
      </c>
      <c r="R298" s="23" t="n">
        <v>27</v>
      </c>
      <c r="S298" s="19" t="s">
        <v>33</v>
      </c>
      <c r="T298" s="7" t="s">
        <v>33</v>
      </c>
      <c r="U298" s="7" t="s">
        <v>33</v>
      </c>
      <c r="V298" s="19"/>
      <c r="W298" s="7"/>
    </row>
    <row collapsed="false" customFormat="false" customHeight="false" hidden="false" ht="12.1" outlineLevel="0" r="299">
      <c r="A299" s="5" t="str">
        <f aca="false">IF(E299&lt;&gt;"",CONCATENATE(IF(E299="VHS",(IF(F299="PAL",IF(D299="Release","RVHP","NVHP"),IF(F299="SECAM",IF(D299="Release","RVHS","NVHS"),IF(D299="Release","RVHN","NVHN")))),IF(E299="VHS Compact","VHSC","NONE")),"-",TEXT(G299,"0000"),IF(H299&gt;0,CONCATENATE("-",TEXT(H299,"000")),""),IF(I299&gt;0,CONCATENATE("-",TEXT(I299,"0")),"")),"")</f>
        <v>NVHP-1990-026-1</v>
      </c>
      <c r="B299" s="6" t="s">
        <v>683</v>
      </c>
      <c r="C299" s="5" t="s">
        <v>684</v>
      </c>
      <c r="D299" s="5" t="s">
        <v>61</v>
      </c>
      <c r="E299" s="7" t="s">
        <v>26</v>
      </c>
      <c r="F299" s="7" t="s">
        <v>36</v>
      </c>
      <c r="G299" s="7" t="n">
        <v>1990</v>
      </c>
      <c r="H299" s="7" t="n">
        <v>26</v>
      </c>
      <c r="I299" s="7" t="n">
        <v>1</v>
      </c>
      <c r="J299" s="16" t="n">
        <v>3</v>
      </c>
      <c r="K299" s="7" t="s">
        <v>28</v>
      </c>
      <c r="L299" s="7"/>
      <c r="M299" s="9" t="n">
        <v>19901002</v>
      </c>
      <c r="N299" s="36" t="s">
        <v>313</v>
      </c>
      <c r="O299" s="11" t="s">
        <v>685</v>
      </c>
      <c r="P299" s="7" t="s">
        <v>120</v>
      </c>
      <c r="Q299" s="24" t="s">
        <v>38</v>
      </c>
      <c r="R299" s="23" t="n">
        <v>15</v>
      </c>
      <c r="S299" s="19" t="s">
        <v>33</v>
      </c>
      <c r="T299" s="7" t="s">
        <v>33</v>
      </c>
      <c r="U299" s="7" t="s">
        <v>33</v>
      </c>
      <c r="V299" s="19"/>
      <c r="W299" s="7"/>
    </row>
    <row collapsed="false" customFormat="false" customHeight="false" hidden="false" ht="12.1" outlineLevel="0" r="300">
      <c r="A300" s="5" t="str">
        <f aca="false">IF(E300&lt;&gt;"",CONCATENATE(IF(E300="VHS",(IF(F300="PAL",IF(D300="Release","RVHP","NVHP"),IF(F300="SECAM",IF(D300="Release","RVHS","NVHS"),IF(D300="Release","RVHN","NVHN")))),IF(E300="VHS Compact","VHSC","NONE")),"-",TEXT(G300,"0000"),IF(H300&gt;0,CONCATENATE("-",TEXT(H300,"000")),""),IF(I300&gt;0,CONCATENATE("-",TEXT(I300,"0")),"")),"")</f>
        <v>NVHP-1990-026-1</v>
      </c>
      <c r="B300" s="6" t="s">
        <v>683</v>
      </c>
      <c r="C300" s="5" t="s">
        <v>684</v>
      </c>
      <c r="D300" s="5" t="s">
        <v>61</v>
      </c>
      <c r="E300" s="7" t="s">
        <v>26</v>
      </c>
      <c r="F300" s="7" t="s">
        <v>36</v>
      </c>
      <c r="G300" s="7" t="n">
        <v>1990</v>
      </c>
      <c r="H300" s="7" t="n">
        <v>26</v>
      </c>
      <c r="I300" s="7" t="n">
        <v>1</v>
      </c>
      <c r="J300" s="16" t="n">
        <v>4</v>
      </c>
      <c r="K300" s="7" t="s">
        <v>28</v>
      </c>
      <c r="L300" s="7"/>
      <c r="M300" s="9" t="n">
        <v>19901003</v>
      </c>
      <c r="N300" s="36" t="s">
        <v>313</v>
      </c>
      <c r="O300" s="11" t="s">
        <v>686</v>
      </c>
      <c r="P300" s="7" t="s">
        <v>120</v>
      </c>
      <c r="Q300" s="24" t="s">
        <v>63</v>
      </c>
      <c r="R300" s="23" t="n">
        <v>16</v>
      </c>
      <c r="S300" s="19" t="s">
        <v>33</v>
      </c>
      <c r="T300" s="7" t="s">
        <v>33</v>
      </c>
      <c r="U300" s="7" t="s">
        <v>33</v>
      </c>
      <c r="V300" s="19"/>
      <c r="W300" s="7"/>
    </row>
    <row collapsed="false" customFormat="false" customHeight="false" hidden="false" ht="12.1" outlineLevel="0" r="301">
      <c r="A301" s="5" t="str">
        <f aca="false">IF(E301&lt;&gt;"",CONCATENATE(IF(E301="VHS",(IF(F301="PAL",IF(D301="Release","RVHP","NVHP"),IF(F301="SECAM",IF(D301="Release","RVHS","NVHS"),IF(D301="Release","RVHN","NVHN")))),IF(E301="VHS Compact","VHSC","NONE")),"-",TEXT(G301,"0000"),IF(H301&gt;0,CONCATENATE("-",TEXT(H301,"000")),""),IF(I301&gt;0,CONCATENATE("-",TEXT(I301,"0")),"")),"")</f>
        <v>NVHP-1990-026-1</v>
      </c>
      <c r="B301" s="6" t="s">
        <v>683</v>
      </c>
      <c r="C301" s="5" t="s">
        <v>684</v>
      </c>
      <c r="D301" s="5" t="s">
        <v>61</v>
      </c>
      <c r="E301" s="7" t="s">
        <v>26</v>
      </c>
      <c r="F301" s="7" t="s">
        <v>36</v>
      </c>
      <c r="G301" s="7" t="n">
        <v>1990</v>
      </c>
      <c r="H301" s="7" t="n">
        <v>26</v>
      </c>
      <c r="I301" s="7" t="n">
        <v>1</v>
      </c>
      <c r="J301" s="16" t="n">
        <v>5</v>
      </c>
      <c r="K301" s="7" t="s">
        <v>28</v>
      </c>
      <c r="L301" s="7"/>
      <c r="M301" s="9" t="n">
        <v>19901003</v>
      </c>
      <c r="N301" s="36" t="s">
        <v>313</v>
      </c>
      <c r="O301" s="11" t="s">
        <v>685</v>
      </c>
      <c r="P301" s="7" t="s">
        <v>120</v>
      </c>
      <c r="Q301" s="24" t="s">
        <v>63</v>
      </c>
      <c r="R301" s="23" t="n">
        <v>20</v>
      </c>
      <c r="S301" s="19" t="s">
        <v>33</v>
      </c>
      <c r="T301" s="7" t="s">
        <v>33</v>
      </c>
      <c r="U301" s="7" t="s">
        <v>33</v>
      </c>
      <c r="V301" s="19"/>
      <c r="W301" s="7"/>
    </row>
    <row collapsed="false" customFormat="false" customHeight="false" hidden="false" ht="12.1" outlineLevel="0" r="302">
      <c r="A302" s="5" t="str">
        <f aca="false">IF(E302&lt;&gt;"",CONCATENATE(IF(E302="VHS",(IF(F302="PAL",IF(D302="Release","RVHP","NVHP"),IF(F302="SECAM",IF(D302="Release","RVHS","NVHS"),IF(D302="Release","RVHN","NVHN")))),IF(E302="VHS Compact","VHSC","NONE")),"-",TEXT(G302,"0000"),IF(H302&gt;0,CONCATENATE("-",TEXT(H302,"000")),""),IF(I302&gt;0,CONCATENATE("-",TEXT(I302,"0")),"")),"")</f>
        <v>NVHP-1990-027-1</v>
      </c>
      <c r="B302" s="6" t="s">
        <v>687</v>
      </c>
      <c r="C302" s="5" t="s">
        <v>688</v>
      </c>
      <c r="D302" s="5" t="s">
        <v>61</v>
      </c>
      <c r="E302" s="7" t="s">
        <v>26</v>
      </c>
      <c r="F302" s="7" t="s">
        <v>36</v>
      </c>
      <c r="G302" s="7" t="n">
        <v>1990</v>
      </c>
      <c r="H302" s="7" t="n">
        <v>27</v>
      </c>
      <c r="I302" s="7" t="n">
        <v>1</v>
      </c>
      <c r="J302" s="8" t="n">
        <v>1</v>
      </c>
      <c r="K302" s="7" t="s">
        <v>28</v>
      </c>
      <c r="L302" s="7"/>
      <c r="M302" s="9" t="n">
        <v>1990</v>
      </c>
      <c r="N302" s="10" t="s">
        <v>208</v>
      </c>
      <c r="O302" s="11" t="s">
        <v>689</v>
      </c>
      <c r="P302" s="26"/>
      <c r="Q302" s="18" t="s">
        <v>38</v>
      </c>
      <c r="R302" s="29"/>
      <c r="S302" s="13" t="s">
        <v>33</v>
      </c>
      <c r="T302" s="13" t="s">
        <v>33</v>
      </c>
      <c r="U302" s="13" t="s">
        <v>33</v>
      </c>
      <c r="V302" s="22"/>
      <c r="W302" s="7"/>
    </row>
    <row collapsed="false" customFormat="false" customHeight="false" hidden="false" ht="12.1" outlineLevel="0" r="303">
      <c r="A303" s="5" t="str">
        <f aca="false">IF(E303&lt;&gt;"",CONCATENATE(IF(E303="VHS",(IF(F303="PAL",IF(D303="Release","RVHP","NVHP"),IF(F303="SECAM",IF(D303="Release","RVHS","NVHS"),IF(D303="Release","RVHN","NVHN")))),IF(E303="VHS Compact","VHSC","NONE")),"-",TEXT(G303,"0000"),IF(H303&gt;0,CONCATENATE("-",TEXT(H303,"000")),""),IF(I303&gt;0,CONCATENATE("-",TEXT(I303,"0")),"")),"")</f>
        <v>RVHN-1990-028-1</v>
      </c>
      <c r="B303" s="5" t="s">
        <v>690</v>
      </c>
      <c r="C303" s="5" t="s">
        <v>691</v>
      </c>
      <c r="D303" s="5" t="s">
        <v>25</v>
      </c>
      <c r="E303" s="7" t="s">
        <v>26</v>
      </c>
      <c r="F303" s="7" t="s">
        <v>56</v>
      </c>
      <c r="G303" s="7" t="n">
        <v>1990</v>
      </c>
      <c r="H303" s="7" t="n">
        <v>28</v>
      </c>
      <c r="I303" s="7" t="n">
        <v>1</v>
      </c>
      <c r="J303" s="8" t="n">
        <v>1</v>
      </c>
      <c r="K303" s="7" t="s">
        <v>28</v>
      </c>
      <c r="L303" s="7"/>
      <c r="M303" s="9" t="n">
        <v>19900800</v>
      </c>
      <c r="N303" s="10" t="s">
        <v>579</v>
      </c>
      <c r="O303" s="11" t="s">
        <v>692</v>
      </c>
      <c r="P303" s="26" t="s">
        <v>693</v>
      </c>
      <c r="Q303" s="18" t="s">
        <v>38</v>
      </c>
      <c r="R303" s="29" t="n">
        <v>60</v>
      </c>
      <c r="S303" s="13" t="s">
        <v>33</v>
      </c>
      <c r="T303" s="13" t="s">
        <v>33</v>
      </c>
      <c r="U303" s="13" t="s">
        <v>33</v>
      </c>
      <c r="V303" s="19"/>
      <c r="W303" s="7"/>
    </row>
    <row collapsed="false" customFormat="false" customHeight="false" hidden="false" ht="12.1" outlineLevel="0" r="304">
      <c r="A304" s="5" t="str">
        <f aca="false">IF(E304&lt;&gt;"",CONCATENATE(IF(E304="VHS",(IF(F304="PAL",IF(D304="Release","RVHP","NVHP"),IF(F304="SECAM",IF(D304="Release","RVHS","NVHS"),IF(D304="Release","RVHN","NVHN")))),IF(E304="VHS Compact","VHSC","NONE")),"-",TEXT(G304,"0000"),IF(H304&gt;0,CONCATENATE("-",TEXT(H304,"000")),""),IF(I304&gt;0,CONCATENATE("-",TEXT(I304,"0")),"")),"")</f>
        <v>RVHP-1990-029-1</v>
      </c>
      <c r="B304" s="6" t="s">
        <v>694</v>
      </c>
      <c r="C304" s="5" t="s">
        <v>695</v>
      </c>
      <c r="D304" s="5" t="s">
        <v>25</v>
      </c>
      <c r="E304" s="7" t="s">
        <v>26</v>
      </c>
      <c r="F304" s="7" t="s">
        <v>36</v>
      </c>
      <c r="G304" s="7" t="n">
        <v>1990</v>
      </c>
      <c r="H304" s="7" t="n">
        <v>29</v>
      </c>
      <c r="I304" s="7" t="n">
        <v>1</v>
      </c>
      <c r="J304" s="8" t="n">
        <v>1</v>
      </c>
      <c r="K304" s="7" t="s">
        <v>28</v>
      </c>
      <c r="L304" s="7"/>
      <c r="M304" s="9" t="n">
        <v>19900000</v>
      </c>
      <c r="N304" s="10" t="s">
        <v>123</v>
      </c>
      <c r="O304" s="11" t="s">
        <v>696</v>
      </c>
      <c r="P304" s="26"/>
      <c r="Q304" s="18" t="s">
        <v>38</v>
      </c>
      <c r="R304" s="29"/>
      <c r="S304" s="13" t="s">
        <v>33</v>
      </c>
      <c r="T304" s="13" t="s">
        <v>33</v>
      </c>
      <c r="U304" s="13" t="s">
        <v>33</v>
      </c>
      <c r="V304" s="22"/>
      <c r="W304" s="7"/>
    </row>
    <row collapsed="false" customFormat="false" customHeight="false" hidden="false" ht="12.1" outlineLevel="0" r="305">
      <c r="A305" s="5" t="str">
        <f aca="false">IF(E305&lt;&gt;"",CONCATENATE(IF(E305="VHS",(IF(F305="PAL",IF(D305="Release","RVHP","NVHP"),IF(F305="SECAM",IF(D305="Release","RVHS","NVHS"),IF(D305="Release","RVHN","NVHN")))),IF(E305="VHS Compact","VHSC","NONE")),"-",TEXT(G305,"0000"),IF(H305&gt;0,CONCATENATE("-",TEXT(H305,"000")),""),IF(I305&gt;0,CONCATENATE("-",TEXT(I305,"0")),"")),"")</f>
        <v>NVHS-1990-030-1</v>
      </c>
      <c r="B305" s="5" t="s">
        <v>697</v>
      </c>
      <c r="C305" s="39" t="s">
        <v>698</v>
      </c>
      <c r="D305" s="5" t="s">
        <v>61</v>
      </c>
      <c r="E305" s="7" t="s">
        <v>26</v>
      </c>
      <c r="F305" s="7" t="s">
        <v>27</v>
      </c>
      <c r="G305" s="7" t="n">
        <v>1990</v>
      </c>
      <c r="H305" s="7" t="n">
        <v>30</v>
      </c>
      <c r="I305" s="7" t="n">
        <v>1</v>
      </c>
      <c r="J305" s="8" t="n">
        <v>1</v>
      </c>
      <c r="K305" s="7" t="s">
        <v>28</v>
      </c>
      <c r="L305" s="7"/>
      <c r="M305" s="40" t="n">
        <v>19900000</v>
      </c>
      <c r="N305" s="40" t="s">
        <v>538</v>
      </c>
      <c r="O305" s="41" t="s">
        <v>542</v>
      </c>
      <c r="P305" s="12"/>
      <c r="Q305" s="12"/>
      <c r="R305" s="14"/>
      <c r="S305" s="13" t="s">
        <v>33</v>
      </c>
      <c r="T305" s="13" t="s">
        <v>33</v>
      </c>
      <c r="U305" s="13" t="s">
        <v>33</v>
      </c>
      <c r="V305" s="22"/>
      <c r="W305" s="7"/>
    </row>
    <row collapsed="false" customFormat="false" customHeight="false" hidden="false" ht="12.1" outlineLevel="0" r="306">
      <c r="A306" s="5" t="str">
        <f aca="false">IF(E306&lt;&gt;"",CONCATENATE(IF(E306="VHS",(IF(F306="PAL",IF(D306="Release","RVHP","NVHP"),IF(F306="SECAM",IF(D306="Release","RVHS","NVHS"),IF(D306="Release","RVHN","NVHN")))),IF(E306="VHS Compact","VHSC","NONE")),"-",TEXT(G306,"0000"),IF(H306&gt;0,CONCATENATE("-",TEXT(H306,"000")),""),IF(I306&gt;0,CONCATENATE("-",TEXT(I306,"0")),"")),"")</f>
        <v>NVHP-1990-031-1</v>
      </c>
      <c r="B306" s="6" t="s">
        <v>699</v>
      </c>
      <c r="C306" s="5" t="s">
        <v>700</v>
      </c>
      <c r="D306" s="5" t="s">
        <v>61</v>
      </c>
      <c r="E306" s="7" t="s">
        <v>26</v>
      </c>
      <c r="F306" s="7" t="s">
        <v>36</v>
      </c>
      <c r="G306" s="7" t="n">
        <v>1990</v>
      </c>
      <c r="H306" s="7" t="n">
        <v>31</v>
      </c>
      <c r="I306" s="7" t="n">
        <v>1</v>
      </c>
      <c r="J306" s="30" t="n">
        <v>1</v>
      </c>
      <c r="K306" s="7" t="s">
        <v>28</v>
      </c>
      <c r="L306" s="7"/>
      <c r="M306" s="9" t="n">
        <v>19900131</v>
      </c>
      <c r="N306" s="10" t="s">
        <v>595</v>
      </c>
      <c r="O306" s="7"/>
      <c r="P306" s="11" t="s">
        <v>680</v>
      </c>
      <c r="Q306" s="18" t="s">
        <v>38</v>
      </c>
      <c r="R306" s="14" t="n">
        <v>12</v>
      </c>
      <c r="S306" s="7" t="s">
        <v>33</v>
      </c>
      <c r="T306" s="7" t="s">
        <v>33</v>
      </c>
      <c r="U306" s="7" t="s">
        <v>33</v>
      </c>
      <c r="V306" s="19"/>
      <c r="W306" s="7"/>
    </row>
    <row collapsed="false" customFormat="false" customHeight="false" hidden="false" ht="12.1" outlineLevel="0" r="307">
      <c r="A307" s="5" t="str">
        <f aca="false">IF(E307&lt;&gt;"",CONCATENATE(IF(E307="VHS",(IF(F307="PAL",IF(D307="Release","RVHP","NVHP"),IF(F307="SECAM",IF(D307="Release","RVHS","NVHS"),IF(D307="Release","RVHN","NVHN")))),IF(E307="VHS Compact","VHSC","NONE")),"-",TEXT(G307,"0000"),IF(H307&gt;0,CONCATENATE("-",TEXT(H307,"000")),""),IF(I307&gt;0,CONCATENATE("-",TEXT(I307,"0")),"")),"")</f>
        <v>NVHP-1990-031-1</v>
      </c>
      <c r="B307" s="6" t="s">
        <v>699</v>
      </c>
      <c r="C307" s="5" t="s">
        <v>700</v>
      </c>
      <c r="D307" s="5" t="s">
        <v>61</v>
      </c>
      <c r="E307" s="7" t="s">
        <v>26</v>
      </c>
      <c r="F307" s="7" t="s">
        <v>36</v>
      </c>
      <c r="G307" s="7" t="n">
        <v>1990</v>
      </c>
      <c r="H307" s="7" t="n">
        <v>31</v>
      </c>
      <c r="I307" s="7" t="n">
        <v>1</v>
      </c>
      <c r="J307" s="30" t="n">
        <v>2</v>
      </c>
      <c r="K307" s="7" t="s">
        <v>28</v>
      </c>
      <c r="L307" s="7"/>
      <c r="M307" s="9" t="n">
        <v>19900131</v>
      </c>
      <c r="N307" s="10" t="s">
        <v>595</v>
      </c>
      <c r="O307" s="11" t="s">
        <v>701</v>
      </c>
      <c r="P307" s="17" t="s">
        <v>120</v>
      </c>
      <c r="Q307" s="18" t="s">
        <v>38</v>
      </c>
      <c r="R307" s="14" t="n">
        <v>25</v>
      </c>
      <c r="S307" s="7" t="s">
        <v>33</v>
      </c>
      <c r="T307" s="7" t="s">
        <v>33</v>
      </c>
      <c r="U307" s="7" t="s">
        <v>33</v>
      </c>
      <c r="V307" s="19"/>
      <c r="W307" s="7"/>
    </row>
    <row collapsed="false" customFormat="false" customHeight="false" hidden="false" ht="12.1" outlineLevel="0" r="308">
      <c r="A308" s="5" t="str">
        <f aca="false">IF(E308&lt;&gt;"",CONCATENATE(IF(E308="VHS",(IF(F308="PAL",IF(D308="Release","RVHP","NVHP"),IF(F308="SECAM",IF(D308="Release","RVHS","NVHS"),IF(D308="Release","RVHN","NVHN")))),IF(E308="VHS Compact","VHSC","NONE")),"-",TEXT(G308,"0000"),IF(H308&gt;0,CONCATENATE("-",TEXT(H308,"000")),""),IF(I308&gt;0,CONCATENATE("-",TEXT(I308,"0")),"")),"")</f>
        <v>NVHP-1990-031-1</v>
      </c>
      <c r="B308" s="6" t="s">
        <v>699</v>
      </c>
      <c r="C308" s="5" t="s">
        <v>700</v>
      </c>
      <c r="D308" s="5" t="s">
        <v>61</v>
      </c>
      <c r="E308" s="7" t="s">
        <v>26</v>
      </c>
      <c r="F308" s="7" t="s">
        <v>36</v>
      </c>
      <c r="G308" s="7" t="n">
        <v>1990</v>
      </c>
      <c r="H308" s="7" t="n">
        <v>31</v>
      </c>
      <c r="I308" s="7" t="n">
        <v>1</v>
      </c>
      <c r="J308" s="30" t="n">
        <v>3</v>
      </c>
      <c r="K308" s="7" t="s">
        <v>28</v>
      </c>
      <c r="L308" s="7"/>
      <c r="M308" s="9" t="n">
        <v>19900202</v>
      </c>
      <c r="N308" s="10" t="s">
        <v>595</v>
      </c>
      <c r="O308" s="11"/>
      <c r="P308" s="17" t="s">
        <v>120</v>
      </c>
      <c r="Q308" s="18" t="s">
        <v>63</v>
      </c>
      <c r="R308" s="14" t="n">
        <v>20</v>
      </c>
      <c r="S308" s="7" t="s">
        <v>33</v>
      </c>
      <c r="T308" s="7" t="s">
        <v>33</v>
      </c>
      <c r="U308" s="7" t="s">
        <v>33</v>
      </c>
      <c r="V308" s="19"/>
      <c r="W308" s="7"/>
    </row>
    <row collapsed="false" customFormat="false" customHeight="false" hidden="false" ht="12.1" outlineLevel="0" r="309">
      <c r="A309" s="5" t="str">
        <f aca="false">IF(E309&lt;&gt;"",CONCATENATE(IF(E309="VHS",(IF(F309="PAL",IF(D309="Release","RVHP","NVHP"),IF(F309="SECAM",IF(D309="Release","RVHS","NVHS"),IF(D309="Release","RVHN","NVHN")))),IF(E309="VHS Compact","VHSC","NONE")),"-",TEXT(G309,"0000"),IF(H309&gt;0,CONCATENATE("-",TEXT(H309,"000")),""),IF(I309&gt;0,CONCATENATE("-",TEXT(I309,"0")),"")),"")</f>
        <v>NVHP-1990-031-1</v>
      </c>
      <c r="B309" s="6" t="s">
        <v>699</v>
      </c>
      <c r="C309" s="5" t="s">
        <v>700</v>
      </c>
      <c r="D309" s="5" t="s">
        <v>61</v>
      </c>
      <c r="E309" s="7" t="s">
        <v>26</v>
      </c>
      <c r="F309" s="7" t="s">
        <v>36</v>
      </c>
      <c r="G309" s="7" t="n">
        <v>1990</v>
      </c>
      <c r="H309" s="7" t="n">
        <v>31</v>
      </c>
      <c r="I309" s="7" t="n">
        <v>1</v>
      </c>
      <c r="J309" s="30" t="n">
        <v>4</v>
      </c>
      <c r="K309" s="7" t="s">
        <v>28</v>
      </c>
      <c r="L309" s="7"/>
      <c r="M309" s="9" t="n">
        <v>19900202</v>
      </c>
      <c r="N309" s="10" t="s">
        <v>595</v>
      </c>
      <c r="O309" s="11" t="s">
        <v>157</v>
      </c>
      <c r="P309" s="17" t="s">
        <v>120</v>
      </c>
      <c r="Q309" s="18" t="s">
        <v>38</v>
      </c>
      <c r="R309" s="14" t="n">
        <v>20</v>
      </c>
      <c r="S309" s="7" t="s">
        <v>33</v>
      </c>
      <c r="T309" s="7" t="s">
        <v>33</v>
      </c>
      <c r="U309" s="7" t="s">
        <v>33</v>
      </c>
      <c r="V309" s="19"/>
      <c r="W309" s="7"/>
    </row>
    <row collapsed="false" customFormat="false" customHeight="false" hidden="false" ht="12.1" outlineLevel="0" r="310">
      <c r="A310" s="5" t="str">
        <f aca="false">IF(E310&lt;&gt;"",CONCATENATE(IF(E310="VHS",(IF(F310="PAL",IF(D310="Release","RVHP","NVHP"),IF(F310="SECAM",IF(D310="Release","RVHS","NVHS"),IF(D310="Release","RVHN","NVHN")))),IF(E310="VHS Compact","VHSC","NONE")),"-",TEXT(G310,"0000"),IF(H310&gt;0,CONCATENATE("-",TEXT(H310,"000")),""),IF(I310&gt;0,CONCATENATE("-",TEXT(I310,"0")),"")),"")</f>
        <v>NVHP-1990-032-1</v>
      </c>
      <c r="B310" s="6" t="s">
        <v>702</v>
      </c>
      <c r="C310" s="5" t="s">
        <v>703</v>
      </c>
      <c r="D310" s="5" t="s">
        <v>61</v>
      </c>
      <c r="E310" s="7" t="s">
        <v>26</v>
      </c>
      <c r="F310" s="7" t="s">
        <v>36</v>
      </c>
      <c r="G310" s="7" t="n">
        <v>1990</v>
      </c>
      <c r="H310" s="7" t="n">
        <v>32</v>
      </c>
      <c r="I310" s="7" t="n">
        <v>1</v>
      </c>
      <c r="J310" s="25" t="n">
        <v>1</v>
      </c>
      <c r="K310" s="7" t="s">
        <v>28</v>
      </c>
      <c r="L310" s="7"/>
      <c r="M310" s="9" t="n">
        <v>19900319</v>
      </c>
      <c r="N310" s="36" t="s">
        <v>588</v>
      </c>
      <c r="O310" s="7"/>
      <c r="P310" s="11" t="s">
        <v>704</v>
      </c>
      <c r="Q310" s="27" t="s">
        <v>107</v>
      </c>
      <c r="R310" s="14"/>
      <c r="S310" s="19" t="s">
        <v>33</v>
      </c>
      <c r="T310" s="7" t="s">
        <v>33</v>
      </c>
      <c r="U310" s="7" t="s">
        <v>33</v>
      </c>
      <c r="V310" s="19"/>
      <c r="W310" s="7"/>
    </row>
    <row collapsed="false" customFormat="false" customHeight="false" hidden="false" ht="12.1" outlineLevel="0" r="311">
      <c r="A311" s="5" t="str">
        <f aca="false">IF(E311&lt;&gt;"",CONCATENATE(IF(E311="VHS",(IF(F311="PAL",IF(D311="Release","RVHP","NVHP"),IF(F311="SECAM",IF(D311="Release","RVHS","NVHS"),IF(D311="Release","RVHN","NVHN")))),IF(E311="VHS Compact","VHSC","NONE")),"-",TEXT(G311,"0000"),IF(H311&gt;0,CONCATENATE("-",TEXT(H311,"000")),""),IF(I311&gt;0,CONCATENATE("-",TEXT(I311,"0")),"")),"")</f>
        <v>NVHP-1990-032-1</v>
      </c>
      <c r="B311" s="6" t="s">
        <v>702</v>
      </c>
      <c r="C311" s="5" t="s">
        <v>703</v>
      </c>
      <c r="D311" s="5" t="s">
        <v>61</v>
      </c>
      <c r="E311" s="7" t="s">
        <v>26</v>
      </c>
      <c r="F311" s="7" t="s">
        <v>36</v>
      </c>
      <c r="G311" s="7" t="n">
        <v>1990</v>
      </c>
      <c r="H311" s="7" t="n">
        <v>32</v>
      </c>
      <c r="I311" s="7" t="n">
        <v>1</v>
      </c>
      <c r="J311" s="25" t="n">
        <v>2</v>
      </c>
      <c r="K311" s="7" t="s">
        <v>28</v>
      </c>
      <c r="L311" s="7"/>
      <c r="M311" s="9" t="n">
        <v>19900319</v>
      </c>
      <c r="N311" s="36" t="s">
        <v>588</v>
      </c>
      <c r="O311" s="7"/>
      <c r="P311" s="11" t="s">
        <v>704</v>
      </c>
      <c r="Q311" s="27" t="s">
        <v>107</v>
      </c>
      <c r="R311" s="14"/>
      <c r="S311" s="19" t="s">
        <v>33</v>
      </c>
      <c r="T311" s="7" t="s">
        <v>33</v>
      </c>
      <c r="U311" s="7" t="s">
        <v>33</v>
      </c>
      <c r="V311" s="19"/>
      <c r="W311" s="7"/>
    </row>
    <row collapsed="false" customFormat="false" customHeight="false" hidden="false" ht="12.1" outlineLevel="0" r="312">
      <c r="A312" s="5" t="str">
        <f aca="false">IF(E312&lt;&gt;"",CONCATENATE(IF(E312="VHS",(IF(F312="PAL",IF(D312="Release","RVHP","NVHP"),IF(F312="SECAM",IF(D312="Release","RVHS","NVHS"),IF(D312="Release","RVHN","NVHN")))),IF(E312="VHS Compact","VHSC","NONE")),"-",TEXT(G312,"0000"),IF(H312&gt;0,CONCATENATE("-",TEXT(H312,"000")),""),IF(I312&gt;0,CONCATENATE("-",TEXT(I312,"0")),"")),"")</f>
        <v>NVHS-1990-033-1</v>
      </c>
      <c r="B312" s="6" t="s">
        <v>705</v>
      </c>
      <c r="C312" s="5" t="s">
        <v>706</v>
      </c>
      <c r="D312" s="5" t="s">
        <v>61</v>
      </c>
      <c r="E312" s="7" t="s">
        <v>26</v>
      </c>
      <c r="F312" s="7" t="s">
        <v>27</v>
      </c>
      <c r="G312" s="7" t="n">
        <v>1990</v>
      </c>
      <c r="H312" s="7" t="n">
        <v>33</v>
      </c>
      <c r="I312" s="7" t="n">
        <v>1</v>
      </c>
      <c r="J312" s="25" t="n">
        <v>1</v>
      </c>
      <c r="K312" s="7" t="s">
        <v>28</v>
      </c>
      <c r="L312" s="7"/>
      <c r="M312" s="9" t="n">
        <v>19900426</v>
      </c>
      <c r="N312" s="36" t="s">
        <v>140</v>
      </c>
      <c r="O312" s="7"/>
      <c r="P312" s="11" t="s">
        <v>707</v>
      </c>
      <c r="Q312" s="27"/>
      <c r="R312" s="14"/>
      <c r="S312" s="19" t="s">
        <v>33</v>
      </c>
      <c r="T312" s="7" t="s">
        <v>33</v>
      </c>
      <c r="U312" s="7" t="s">
        <v>33</v>
      </c>
      <c r="V312" s="19"/>
      <c r="W312" s="7"/>
    </row>
    <row collapsed="false" customFormat="false" customHeight="false" hidden="false" ht="12.1" outlineLevel="0" r="313">
      <c r="A313" s="5" t="str">
        <f aca="false">IF(E313&lt;&gt;"",CONCATENATE(IF(E313="VHS",(IF(F313="PAL",IF(D313="Release","RVHP","NVHP"),IF(F313="SECAM",IF(D313="Release","RVHS","NVHS"),IF(D313="Release","RVHN","NVHN")))),IF(E313="VHS Compact","VHSC","NONE")),"-",TEXT(G313,"0000"),IF(H313&gt;0,CONCATENATE("-",TEXT(H313,"000")),""),IF(I313&gt;0,CONCATENATE("-",TEXT(I313,"0")),"")),"")</f>
        <v>NVHS-1990-033-1</v>
      </c>
      <c r="B313" s="6" t="s">
        <v>705</v>
      </c>
      <c r="C313" s="5" t="s">
        <v>706</v>
      </c>
      <c r="D313" s="5" t="s">
        <v>61</v>
      </c>
      <c r="E313" s="7" t="s">
        <v>26</v>
      </c>
      <c r="F313" s="7" t="s">
        <v>27</v>
      </c>
      <c r="G313" s="7" t="n">
        <v>1990</v>
      </c>
      <c r="H313" s="7" t="n">
        <v>33</v>
      </c>
      <c r="I313" s="7" t="n">
        <v>1</v>
      </c>
      <c r="J313" s="25" t="n">
        <v>2</v>
      </c>
      <c r="K313" s="7" t="s">
        <v>28</v>
      </c>
      <c r="L313" s="7"/>
      <c r="M313" s="9" t="n">
        <v>19900426</v>
      </c>
      <c r="N313" s="36" t="s">
        <v>454</v>
      </c>
      <c r="O313" s="7"/>
      <c r="P313" s="11" t="s">
        <v>707</v>
      </c>
      <c r="Q313" s="27" t="s">
        <v>63</v>
      </c>
      <c r="R313" s="14"/>
      <c r="S313" s="19" t="s">
        <v>33</v>
      </c>
      <c r="T313" s="7" t="s">
        <v>33</v>
      </c>
      <c r="U313" s="7" t="s">
        <v>33</v>
      </c>
      <c r="V313" s="19"/>
      <c r="W313" s="7"/>
    </row>
    <row collapsed="false" customFormat="false" customHeight="false" hidden="false" ht="12.1" outlineLevel="0" r="314">
      <c r="A314" s="5" t="str">
        <f aca="false">IF(E314&lt;&gt;"",CONCATENATE(IF(E314="VHS",(IF(F314="PAL",IF(D314="Release","RVHP","NVHP"),IF(F314="SECAM",IF(D314="Release","RVHS","NVHS"),IF(D314="Release","RVHN","NVHN")))),IF(E314="VHS Compact","VHSC","NONE")),"-",TEXT(G314,"0000"),IF(H314&gt;0,CONCATENATE("-",TEXT(H314,"000")),""),IF(I314&gt;0,CONCATENATE("-",TEXT(I314,"0")),"")),"")</f>
        <v>NVHS-1990-033-1</v>
      </c>
      <c r="B314" s="6" t="s">
        <v>705</v>
      </c>
      <c r="C314" s="5" t="s">
        <v>706</v>
      </c>
      <c r="D314" s="5" t="s">
        <v>61</v>
      </c>
      <c r="E314" s="7" t="s">
        <v>26</v>
      </c>
      <c r="F314" s="7" t="s">
        <v>27</v>
      </c>
      <c r="G314" s="7" t="n">
        <v>1990</v>
      </c>
      <c r="H314" s="7" t="n">
        <v>33</v>
      </c>
      <c r="I314" s="7" t="n">
        <v>1</v>
      </c>
      <c r="J314" s="25" t="n">
        <v>3</v>
      </c>
      <c r="K314" s="7" t="s">
        <v>28</v>
      </c>
      <c r="L314" s="7"/>
      <c r="M314" s="9" t="n">
        <v>19900428</v>
      </c>
      <c r="N314" s="36" t="s">
        <v>614</v>
      </c>
      <c r="O314" s="7"/>
      <c r="P314" s="11" t="s">
        <v>708</v>
      </c>
      <c r="Q314" s="27"/>
      <c r="R314" s="14"/>
      <c r="S314" s="19" t="s">
        <v>33</v>
      </c>
      <c r="T314" s="7" t="s">
        <v>33</v>
      </c>
      <c r="U314" s="7" t="s">
        <v>33</v>
      </c>
      <c r="V314" s="19"/>
      <c r="W314" s="7"/>
    </row>
    <row collapsed="false" customFormat="false" customHeight="false" hidden="false" ht="12.1" outlineLevel="0" r="315">
      <c r="A315" s="5" t="str">
        <f aca="false">IF(E315&lt;&gt;"",CONCATENATE(IF(E315="VHS",(IF(F315="PAL",IF(D315="Release","RVHP","NVHP"),IF(F315="SECAM",IF(D315="Release","RVHS","NVHS"),IF(D315="Release","RVHN","NVHN")))),IF(E315="VHS Compact","VHSC","NONE")),"-",TEXT(G315,"0000"),IF(H315&gt;0,CONCATENATE("-",TEXT(H315,"000")),""),IF(I315&gt;0,CONCATENATE("-",TEXT(I315,"0")),"")),"")</f>
        <v>NVHS-1990-033-1</v>
      </c>
      <c r="B315" s="6" t="s">
        <v>705</v>
      </c>
      <c r="C315" s="5" t="s">
        <v>706</v>
      </c>
      <c r="D315" s="5" t="s">
        <v>61</v>
      </c>
      <c r="E315" s="7" t="s">
        <v>26</v>
      </c>
      <c r="F315" s="7" t="s">
        <v>27</v>
      </c>
      <c r="G315" s="7" t="n">
        <v>1990</v>
      </c>
      <c r="H315" s="7" t="n">
        <v>33</v>
      </c>
      <c r="I315" s="7" t="n">
        <v>1</v>
      </c>
      <c r="J315" s="25" t="n">
        <v>4</v>
      </c>
      <c r="K315" s="7" t="s">
        <v>28</v>
      </c>
      <c r="L315" s="7"/>
      <c r="M315" s="9" t="n">
        <v>19900429</v>
      </c>
      <c r="N315" s="36" t="s">
        <v>614</v>
      </c>
      <c r="O315" s="7"/>
      <c r="P315" s="11" t="s">
        <v>707</v>
      </c>
      <c r="Q315" s="27"/>
      <c r="R315" s="14"/>
      <c r="S315" s="19" t="s">
        <v>33</v>
      </c>
      <c r="T315" s="7" t="s">
        <v>33</v>
      </c>
      <c r="U315" s="7" t="s">
        <v>33</v>
      </c>
      <c r="V315" s="19"/>
      <c r="W315" s="7"/>
    </row>
    <row collapsed="false" customFormat="false" customHeight="false" hidden="false" ht="12.1" outlineLevel="0" r="316">
      <c r="A316" s="5" t="str">
        <f aca="false">IF(E316&lt;&gt;"",CONCATENATE(IF(E316="VHS",(IF(F316="PAL",IF(D316="Release","RVHP","NVHP"),IF(F316="SECAM",IF(D316="Release","RVHS","NVHS"),IF(D316="Release","RVHN","NVHN")))),IF(E316="VHS Compact","VHSC","NONE")),"-",TEXT(G316,"0000"),IF(H316&gt;0,CONCATENATE("-",TEXT(H316,"000")),""),IF(I316&gt;0,CONCATENATE("-",TEXT(I316,"0")),"")),"")</f>
        <v>NVHS-1990-033-1</v>
      </c>
      <c r="B316" s="6" t="s">
        <v>705</v>
      </c>
      <c r="C316" s="5" t="s">
        <v>706</v>
      </c>
      <c r="D316" s="5" t="s">
        <v>61</v>
      </c>
      <c r="E316" s="7" t="s">
        <v>26</v>
      </c>
      <c r="F316" s="7" t="s">
        <v>27</v>
      </c>
      <c r="G316" s="7" t="n">
        <v>1990</v>
      </c>
      <c r="H316" s="7" t="n">
        <v>33</v>
      </c>
      <c r="I316" s="7" t="n">
        <v>1</v>
      </c>
      <c r="J316" s="25" t="n">
        <v>5</v>
      </c>
      <c r="K316" s="7" t="s">
        <v>28</v>
      </c>
      <c r="L316" s="7"/>
      <c r="M316" s="9" t="n">
        <v>19900430</v>
      </c>
      <c r="N316" s="36" t="s">
        <v>614</v>
      </c>
      <c r="O316" s="7"/>
      <c r="P316" s="11" t="s">
        <v>707</v>
      </c>
      <c r="Q316" s="27"/>
      <c r="R316" s="14"/>
      <c r="S316" s="19" t="s">
        <v>33</v>
      </c>
      <c r="T316" s="7" t="s">
        <v>33</v>
      </c>
      <c r="U316" s="7" t="s">
        <v>33</v>
      </c>
      <c r="V316" s="19"/>
      <c r="W316" s="7"/>
    </row>
    <row collapsed="false" customFormat="false" customHeight="false" hidden="false" ht="12.1" outlineLevel="0" r="317">
      <c r="A317" s="5" t="str">
        <f aca="false">IF(E317&lt;&gt;"",CONCATENATE(IF(E317="VHS",(IF(F317="PAL",IF(D317="Release","RVHP","NVHP"),IF(F317="SECAM",IF(D317="Release","RVHS","NVHS"),IF(D317="Release","RVHN","NVHN")))),IF(E317="VHS Compact","VHSC","NONE")),"-",TEXT(G317,"0000"),IF(H317&gt;0,CONCATENATE("-",TEXT(H317,"000")),""),IF(I317&gt;0,CONCATENATE("-",TEXT(I317,"0")),"")),"")</f>
        <v>NVHS-1990-033-1</v>
      </c>
      <c r="B317" s="6" t="s">
        <v>705</v>
      </c>
      <c r="C317" s="5" t="s">
        <v>706</v>
      </c>
      <c r="D317" s="5" t="s">
        <v>61</v>
      </c>
      <c r="E317" s="7" t="s">
        <v>26</v>
      </c>
      <c r="F317" s="7" t="s">
        <v>27</v>
      </c>
      <c r="G317" s="7" t="n">
        <v>1990</v>
      </c>
      <c r="H317" s="7" t="n">
        <v>33</v>
      </c>
      <c r="I317" s="7" t="n">
        <v>1</v>
      </c>
      <c r="J317" s="25" t="n">
        <v>6</v>
      </c>
      <c r="K317" s="7" t="s">
        <v>28</v>
      </c>
      <c r="L317" s="7"/>
      <c r="M317" s="9" t="n">
        <v>19900501</v>
      </c>
      <c r="N317" s="36" t="s">
        <v>614</v>
      </c>
      <c r="O317" s="7"/>
      <c r="P317" s="11" t="s">
        <v>707</v>
      </c>
      <c r="Q317" s="27"/>
      <c r="R317" s="14"/>
      <c r="S317" s="19" t="s">
        <v>33</v>
      </c>
      <c r="T317" s="7" t="s">
        <v>33</v>
      </c>
      <c r="U317" s="7" t="s">
        <v>33</v>
      </c>
      <c r="V317" s="19"/>
      <c r="W317" s="7"/>
    </row>
    <row collapsed="false" customFormat="false" customHeight="false" hidden="false" ht="12.1" outlineLevel="0" r="318">
      <c r="A318" s="5" t="str">
        <f aca="false">IF(E318&lt;&gt;"",CONCATENATE(IF(E318="VHS",(IF(F318="PAL",IF(D318="Release","RVHP","NVHP"),IF(F318="SECAM",IF(D318="Release","RVHS","NVHS"),IF(D318="Release","RVHN","NVHN")))),IF(E318="VHS Compact","VHSC","NONE")),"-",TEXT(G318,"0000"),IF(H318&gt;0,CONCATENATE("-",TEXT(H318,"000")),""),IF(I318&gt;0,CONCATENATE("-",TEXT(I318,"0")),"")),"")</f>
        <v>NVHS-1990-034-1</v>
      </c>
      <c r="B318" s="6" t="s">
        <v>709</v>
      </c>
      <c r="C318" s="5" t="s">
        <v>710</v>
      </c>
      <c r="D318" s="5" t="s">
        <v>61</v>
      </c>
      <c r="E318" s="7" t="s">
        <v>26</v>
      </c>
      <c r="F318" s="7" t="s">
        <v>27</v>
      </c>
      <c r="G318" s="7" t="n">
        <v>1990</v>
      </c>
      <c r="H318" s="7" t="n">
        <v>34</v>
      </c>
      <c r="I318" s="7" t="n">
        <v>1</v>
      </c>
      <c r="J318" s="16" t="n">
        <v>1</v>
      </c>
      <c r="K318" s="7" t="s">
        <v>28</v>
      </c>
      <c r="L318" s="7"/>
      <c r="M318" s="9" t="n">
        <v>1990</v>
      </c>
      <c r="N318" s="36" t="s">
        <v>123</v>
      </c>
      <c r="O318" s="7"/>
      <c r="P318" s="11" t="s">
        <v>711</v>
      </c>
      <c r="Q318" s="27"/>
      <c r="R318" s="14"/>
      <c r="S318" s="19" t="s">
        <v>33</v>
      </c>
      <c r="T318" s="7" t="s">
        <v>33</v>
      </c>
      <c r="U318" s="7" t="s">
        <v>33</v>
      </c>
      <c r="V318" s="19"/>
      <c r="W318" s="7"/>
    </row>
    <row collapsed="false" customFormat="false" customHeight="false" hidden="false" ht="12.1" outlineLevel="0" r="319">
      <c r="A319" s="5" t="str">
        <f aca="false">IF(E319&lt;&gt;"",CONCATENATE(IF(E319="VHS",(IF(F319="PAL",IF(D319="Release","RVHP","NVHP"),IF(F319="SECAM",IF(D319="Release","RVHS","NVHS"),IF(D319="Release","RVHN","NVHN")))),IF(E319="VHS Compact","VHSC","NONE")),"-",TEXT(G319,"0000"),IF(H319&gt;0,CONCATENATE("-",TEXT(H319,"000")),""),IF(I319&gt;0,CONCATENATE("-",TEXT(I319,"0")),"")),"")</f>
        <v>NVHS-1990-035-1</v>
      </c>
      <c r="B319" s="6" t="s">
        <v>712</v>
      </c>
      <c r="C319" s="5" t="s">
        <v>113</v>
      </c>
      <c r="D319" s="5" t="s">
        <v>61</v>
      </c>
      <c r="E319" s="7" t="s">
        <v>26</v>
      </c>
      <c r="F319" s="7" t="s">
        <v>27</v>
      </c>
      <c r="G319" s="7" t="n">
        <v>1990</v>
      </c>
      <c r="H319" s="7" t="n">
        <v>35</v>
      </c>
      <c r="I319" s="7" t="n">
        <v>1</v>
      </c>
      <c r="J319" s="16" t="n">
        <v>1</v>
      </c>
      <c r="K319" s="7" t="s">
        <v>28</v>
      </c>
      <c r="L319" s="7"/>
      <c r="M319" s="31" t="n">
        <v>1990</v>
      </c>
      <c r="N319" s="31"/>
      <c r="O319" s="7" t="s">
        <v>437</v>
      </c>
      <c r="P319" s="7" t="s">
        <v>713</v>
      </c>
      <c r="Q319" s="7" t="s">
        <v>38</v>
      </c>
      <c r="R319" s="14"/>
      <c r="S319" s="19" t="s">
        <v>33</v>
      </c>
      <c r="T319" s="7" t="s">
        <v>33</v>
      </c>
      <c r="U319" s="7" t="s">
        <v>33</v>
      </c>
      <c r="V319" s="19" t="s">
        <v>714</v>
      </c>
      <c r="W319" s="7"/>
    </row>
    <row collapsed="false" customFormat="false" customHeight="false" hidden="false" ht="12.1" outlineLevel="0" r="320">
      <c r="A320" s="5" t="str">
        <f aca="false">IF(E320&lt;&gt;"",CONCATENATE(IF(E320="VHS",(IF(F320="PAL",IF(D320="Release","RVHP","NVHP"),IF(F320="SECAM",IF(D320="Release","RVHS","NVHS"),IF(D320="Release","RVHN","NVHN")))),IF(E320="VHS Compact","VHSC","NONE")),"-",TEXT(G320,"0000"),IF(H320&gt;0,CONCATENATE("-",TEXT(H320,"000")),""),IF(I320&gt;0,CONCATENATE("-",TEXT(I320,"0")),"")),"")</f>
        <v>NVHS-1990-036-1</v>
      </c>
      <c r="B320" s="6" t="s">
        <v>715</v>
      </c>
      <c r="C320" s="5" t="s">
        <v>113</v>
      </c>
      <c r="D320" s="5" t="s">
        <v>61</v>
      </c>
      <c r="E320" s="7" t="s">
        <v>26</v>
      </c>
      <c r="F320" s="7" t="s">
        <v>27</v>
      </c>
      <c r="G320" s="7" t="n">
        <v>1990</v>
      </c>
      <c r="H320" s="7" t="n">
        <v>36</v>
      </c>
      <c r="I320" s="7" t="n">
        <v>1</v>
      </c>
      <c r="J320" s="16" t="n">
        <v>1</v>
      </c>
      <c r="K320" s="7" t="s">
        <v>28</v>
      </c>
      <c r="L320" s="7"/>
      <c r="M320" s="31" t="n">
        <v>1990</v>
      </c>
      <c r="N320" s="31" t="s">
        <v>548</v>
      </c>
      <c r="O320" s="7" t="s">
        <v>437</v>
      </c>
      <c r="P320" s="7"/>
      <c r="Q320" s="7" t="s">
        <v>38</v>
      </c>
      <c r="R320" s="14"/>
      <c r="S320" s="19" t="s">
        <v>33</v>
      </c>
      <c r="T320" s="7" t="s">
        <v>33</v>
      </c>
      <c r="U320" s="7" t="s">
        <v>33</v>
      </c>
      <c r="V320" s="19" t="s">
        <v>716</v>
      </c>
      <c r="W320" s="7"/>
    </row>
    <row collapsed="false" customFormat="false" customHeight="false" hidden="false" ht="12.1" outlineLevel="0" r="321">
      <c r="A321" s="5" t="str">
        <f aca="false">IF(E321&lt;&gt;"",CONCATENATE(IF(E321="VHS",(IF(F321="PAL",IF(D321="Release","RVHP","NVHP"),IF(F321="SECAM",IF(D321="Release","RVHS","NVHS"),IF(D321="Release","RVHN","NVHN")))),IF(E321="VHS Compact","VHSC","NONE")),"-",TEXT(G321,"0000"),IF(H321&gt;0,CONCATENATE("-",TEXT(H321,"000")),""),IF(I321&gt;0,CONCATENATE("-",TEXT(I321,"0")),"")),"")</f>
        <v>NVHS-1990-037-1</v>
      </c>
      <c r="B321" s="5" t="s">
        <v>717</v>
      </c>
      <c r="C321" s="5" t="s">
        <v>113</v>
      </c>
      <c r="D321" s="5" t="s">
        <v>61</v>
      </c>
      <c r="E321" s="7" t="s">
        <v>26</v>
      </c>
      <c r="F321" s="7" t="s">
        <v>27</v>
      </c>
      <c r="G321" s="7" t="n">
        <v>1990</v>
      </c>
      <c r="H321" s="7" t="n">
        <v>37</v>
      </c>
      <c r="I321" s="7" t="n">
        <v>1</v>
      </c>
      <c r="J321" s="16" t="n">
        <v>1</v>
      </c>
      <c r="K321" s="7" t="s">
        <v>28</v>
      </c>
      <c r="L321" s="7"/>
      <c r="M321" s="31" t="n">
        <v>1990</v>
      </c>
      <c r="N321" s="72"/>
      <c r="O321" s="72"/>
      <c r="P321" s="72"/>
      <c r="Q321" s="7" t="s">
        <v>38</v>
      </c>
      <c r="R321" s="14"/>
      <c r="S321" s="19" t="s">
        <v>33</v>
      </c>
      <c r="T321" s="7" t="s">
        <v>33</v>
      </c>
      <c r="U321" s="7" t="s">
        <v>33</v>
      </c>
      <c r="V321" s="19" t="s">
        <v>718</v>
      </c>
      <c r="W321" s="7"/>
    </row>
    <row collapsed="false" customFormat="false" customHeight="false" hidden="false" ht="12.1" outlineLevel="0" r="322">
      <c r="A322" s="5" t="str">
        <f aca="false">IF(E322&lt;&gt;"",CONCATENATE(IF(E322="VHS",(IF(F322="PAL",IF(D322="Release","RVHP","NVHP"),IF(F322="SECAM",IF(D322="Release","RVHS","NVHS"),IF(D322="Release","RVHN","NVHN")))),IF(E322="VHS Compact","VHSC","NONE")),"-",TEXT(G322,"0000"),IF(H322&gt;0,CONCATENATE("-",TEXT(H322,"000")),""),IF(I322&gt;0,CONCATENATE("-",TEXT(I322,"0")),"")),"")</f>
        <v>NVHS-1990-038-1</v>
      </c>
      <c r="B322" s="5" t="s">
        <v>719</v>
      </c>
      <c r="C322" s="5" t="s">
        <v>113</v>
      </c>
      <c r="D322" s="5" t="s">
        <v>61</v>
      </c>
      <c r="E322" s="7" t="s">
        <v>26</v>
      </c>
      <c r="F322" s="7" t="s">
        <v>27</v>
      </c>
      <c r="G322" s="7" t="n">
        <v>1990</v>
      </c>
      <c r="H322" s="7" t="n">
        <v>38</v>
      </c>
      <c r="I322" s="7" t="n">
        <v>1</v>
      </c>
      <c r="J322" s="16" t="n">
        <v>1</v>
      </c>
      <c r="K322" s="7" t="s">
        <v>28</v>
      </c>
      <c r="L322" s="7"/>
      <c r="M322" s="31" t="n">
        <v>1990</v>
      </c>
      <c r="N322" s="31"/>
      <c r="O322" s="7" t="s">
        <v>720</v>
      </c>
      <c r="P322" s="48"/>
      <c r="Q322" s="7" t="s">
        <v>38</v>
      </c>
      <c r="R322" s="14"/>
      <c r="S322" s="19" t="s">
        <v>33</v>
      </c>
      <c r="T322" s="7" t="s">
        <v>33</v>
      </c>
      <c r="U322" s="7" t="s">
        <v>33</v>
      </c>
      <c r="V322" s="19" t="s">
        <v>721</v>
      </c>
      <c r="W322" s="7"/>
    </row>
    <row collapsed="false" customFormat="false" customHeight="false" hidden="false" ht="12.1" outlineLevel="0" r="323">
      <c r="A323" s="5" t="str">
        <f aca="false">IF(E323&lt;&gt;"",CONCATENATE(IF(E323="VHS",(IF(F323="PAL",IF(D323="Release","RVHP","NVHP"),IF(F323="SECAM",IF(D323="Release","RVHS","NVHS"),IF(D323="Release","RVHN","NVHN")))),IF(E323="VHS Compact","VHSC","NONE")),"-",TEXT(G323,"0000"),IF(H323&gt;0,CONCATENATE("-",TEXT(H323,"000")),""),IF(I323&gt;0,CONCATENATE("-",TEXT(I323,"0")),"")),"")</f>
        <v>NVHS-1990-039-1</v>
      </c>
      <c r="B323" s="6" t="s">
        <v>722</v>
      </c>
      <c r="C323" s="5" t="s">
        <v>113</v>
      </c>
      <c r="D323" s="5" t="s">
        <v>61</v>
      </c>
      <c r="E323" s="7" t="s">
        <v>26</v>
      </c>
      <c r="F323" s="7" t="s">
        <v>27</v>
      </c>
      <c r="G323" s="7" t="n">
        <v>1990</v>
      </c>
      <c r="H323" s="7" t="n">
        <v>39</v>
      </c>
      <c r="I323" s="7" t="n">
        <v>1</v>
      </c>
      <c r="J323" s="16" t="n">
        <v>1</v>
      </c>
      <c r="K323" s="7" t="s">
        <v>28</v>
      </c>
      <c r="L323" s="7"/>
      <c r="M323" s="31" t="n">
        <v>1990</v>
      </c>
      <c r="N323" s="31"/>
      <c r="O323" s="7" t="s">
        <v>437</v>
      </c>
      <c r="P323" s="7" t="s">
        <v>723</v>
      </c>
      <c r="Q323" s="7" t="s">
        <v>38</v>
      </c>
      <c r="R323" s="14"/>
      <c r="S323" s="19" t="s">
        <v>33</v>
      </c>
      <c r="T323" s="7" t="s">
        <v>33</v>
      </c>
      <c r="U323" s="7" t="s">
        <v>33</v>
      </c>
      <c r="V323" s="19" t="s">
        <v>724</v>
      </c>
      <c r="W323" s="7"/>
    </row>
    <row collapsed="false" customFormat="false" customHeight="false" hidden="false" ht="12.1" outlineLevel="0" r="324">
      <c r="A324" s="5" t="str">
        <f aca="false">IF(E324&lt;&gt;"",CONCATENATE(IF(E324="VHS",(IF(F324="PAL",IF(D324="Release","RVHP","NVHP"),IF(F324="SECAM",IF(D324="Release","RVHS","NVHS"),IF(D324="Release","RVHN","NVHN")))),IF(E324="VHS Compact","VHSC","NONE")),"-",TEXT(G324,"0000"),IF(H324&gt;0,CONCATENATE("-",TEXT(H324,"000")),""),IF(I324&gt;0,CONCATENATE("-",TEXT(I324,"0")),"")),"")</f>
        <v>NVHP-1990-040-1</v>
      </c>
      <c r="B324" s="6" t="s">
        <v>725</v>
      </c>
      <c r="C324" s="5" t="s">
        <v>726</v>
      </c>
      <c r="D324" s="5" t="s">
        <v>61</v>
      </c>
      <c r="E324" s="7" t="s">
        <v>26</v>
      </c>
      <c r="F324" s="7" t="s">
        <v>36</v>
      </c>
      <c r="G324" s="7" t="n">
        <v>1990</v>
      </c>
      <c r="H324" s="7" t="n">
        <v>40</v>
      </c>
      <c r="I324" s="7" t="n">
        <v>1</v>
      </c>
      <c r="J324" s="16" t="n">
        <v>1</v>
      </c>
      <c r="K324" s="7" t="s">
        <v>28</v>
      </c>
      <c r="L324" s="7"/>
      <c r="M324" s="73" t="s">
        <v>727</v>
      </c>
      <c r="N324" s="73" t="s">
        <v>560</v>
      </c>
      <c r="O324" s="7"/>
      <c r="P324" s="7" t="s">
        <v>728</v>
      </c>
      <c r="Q324" s="13"/>
      <c r="R324" s="7" t="s">
        <v>729</v>
      </c>
      <c r="S324" s="15"/>
      <c r="T324" s="28"/>
      <c r="U324" s="7"/>
      <c r="V324" s="15"/>
      <c r="W324" s="13"/>
    </row>
    <row collapsed="false" customFormat="false" customHeight="false" hidden="false" ht="12.1" outlineLevel="0" r="325">
      <c r="A325" s="5" t="str">
        <f aca="false">IF(E325&lt;&gt;"",CONCATENATE(IF(E325="VHS",(IF(F325="PAL",IF(D325="Release","RVHP","NVHP"),IF(F325="SECAM",IF(D325="Release","RVHS","NVHS"),IF(D325="Release","RVHN","NVHN")))),IF(E325="VHS Compact","VHSC","NONE")),"-",TEXT(G325,"0000"),IF(H325&gt;0,CONCATENATE("-",TEXT(H325,"000")),""),IF(I325&gt;0,CONCATENATE("-",TEXT(I325,"0")),"")),"")</f>
        <v>NVHS-1991-001-1</v>
      </c>
      <c r="B325" s="6" t="s">
        <v>730</v>
      </c>
      <c r="C325" s="5" t="s">
        <v>731</v>
      </c>
      <c r="D325" s="5" t="s">
        <v>61</v>
      </c>
      <c r="E325" s="7" t="s">
        <v>26</v>
      </c>
      <c r="F325" s="7" t="s">
        <v>27</v>
      </c>
      <c r="G325" s="7" t="n">
        <v>1991</v>
      </c>
      <c r="H325" s="7" t="n">
        <v>1</v>
      </c>
      <c r="I325" s="7" t="n">
        <v>1</v>
      </c>
      <c r="J325" s="8" t="n">
        <v>1</v>
      </c>
      <c r="K325" s="7" t="s">
        <v>28</v>
      </c>
      <c r="L325" s="7"/>
      <c r="M325" s="9" t="n">
        <v>19910502</v>
      </c>
      <c r="N325" s="10" t="s">
        <v>732</v>
      </c>
      <c r="O325" s="11" t="s">
        <v>733</v>
      </c>
      <c r="P325" s="12" t="s">
        <v>734</v>
      </c>
      <c r="Q325" s="18" t="s">
        <v>38</v>
      </c>
      <c r="R325" s="14"/>
      <c r="S325" s="7" t="s">
        <v>33</v>
      </c>
      <c r="T325" s="7" t="s">
        <v>33</v>
      </c>
      <c r="U325" s="7" t="s">
        <v>33</v>
      </c>
      <c r="V325" s="15"/>
      <c r="W325" s="7"/>
    </row>
    <row collapsed="false" customFormat="false" customHeight="false" hidden="false" ht="12.1" outlineLevel="0" r="326">
      <c r="A326" s="5" t="str">
        <f aca="false">IF(E326&lt;&gt;"",CONCATENATE(IF(E326="VHS",(IF(F326="PAL",IF(D326="Release","RVHP","NVHP"),IF(F326="SECAM",IF(D326="Release","RVHS","NVHS"),IF(D326="Release","RVHN","NVHN")))),IF(E326="VHS Compact","VHSC","NONE")),"-",TEXT(G326,"0000"),IF(H326&gt;0,CONCATENATE("-",TEXT(H326,"000")),""),IF(I326&gt;0,CONCATENATE("-",TEXT(I326,"0")),"")),"")</f>
        <v>NVHS-1991-001-1</v>
      </c>
      <c r="B326" s="6" t="s">
        <v>730</v>
      </c>
      <c r="C326" s="5" t="s">
        <v>731</v>
      </c>
      <c r="D326" s="5" t="s">
        <v>61</v>
      </c>
      <c r="E326" s="7" t="s">
        <v>26</v>
      </c>
      <c r="F326" s="7" t="s">
        <v>27</v>
      </c>
      <c r="G326" s="7" t="n">
        <v>1991</v>
      </c>
      <c r="H326" s="7" t="n">
        <v>1</v>
      </c>
      <c r="I326" s="7" t="n">
        <v>1</v>
      </c>
      <c r="J326" s="25" t="n">
        <v>2</v>
      </c>
      <c r="K326" s="7" t="s">
        <v>28</v>
      </c>
      <c r="L326" s="7"/>
      <c r="M326" s="9" t="n">
        <v>19910502</v>
      </c>
      <c r="N326" s="10" t="s">
        <v>732</v>
      </c>
      <c r="O326" s="11" t="s">
        <v>733</v>
      </c>
      <c r="P326" s="7" t="s">
        <v>120</v>
      </c>
      <c r="Q326" s="18" t="s">
        <v>38</v>
      </c>
      <c r="R326" s="14" t="s">
        <v>735</v>
      </c>
      <c r="S326" s="7" t="s">
        <v>33</v>
      </c>
      <c r="T326" s="7" t="s">
        <v>33</v>
      </c>
      <c r="U326" s="7" t="s">
        <v>33</v>
      </c>
      <c r="V326" s="15"/>
      <c r="W326" s="7"/>
    </row>
    <row collapsed="false" customFormat="false" customHeight="false" hidden="false" ht="12.1" outlineLevel="0" r="327">
      <c r="A327" s="5" t="str">
        <f aca="false">IF(E327&lt;&gt;"",CONCATENATE(IF(E327="VHS",(IF(F327="PAL",IF(D327="Release","RVHP","NVHP"),IF(F327="SECAM",IF(D327="Release","RVHS","NVHS"),IF(D327="Release","RVHN","NVHN")))),IF(E327="VHS Compact","VHSC","NONE")),"-",TEXT(G327,"0000"),IF(H327&gt;0,CONCATENATE("-",TEXT(H327,"000")),""),IF(I327&gt;0,CONCATENATE("-",TEXT(I327,"0")),"")),"")</f>
        <v>NVHS-1991-001-2</v>
      </c>
      <c r="B327" s="6" t="s">
        <v>736</v>
      </c>
      <c r="C327" s="5" t="s">
        <v>737</v>
      </c>
      <c r="D327" s="5" t="s">
        <v>61</v>
      </c>
      <c r="E327" s="7" t="s">
        <v>26</v>
      </c>
      <c r="F327" s="7" t="s">
        <v>27</v>
      </c>
      <c r="G327" s="7" t="n">
        <v>1991</v>
      </c>
      <c r="H327" s="7" t="n">
        <v>1</v>
      </c>
      <c r="I327" s="7" t="n">
        <v>2</v>
      </c>
      <c r="J327" s="8" t="n">
        <v>1</v>
      </c>
      <c r="K327" s="7" t="s">
        <v>28</v>
      </c>
      <c r="L327" s="7"/>
      <c r="M327" s="9" t="n">
        <v>19910502</v>
      </c>
      <c r="N327" s="10" t="s">
        <v>732</v>
      </c>
      <c r="O327" s="11" t="s">
        <v>733</v>
      </c>
      <c r="P327" s="12" t="s">
        <v>734</v>
      </c>
      <c r="Q327" s="18" t="s">
        <v>38</v>
      </c>
      <c r="R327" s="14"/>
      <c r="S327" s="7" t="s">
        <v>33</v>
      </c>
      <c r="T327" s="7" t="s">
        <v>33</v>
      </c>
      <c r="U327" s="7" t="s">
        <v>33</v>
      </c>
      <c r="V327" s="15"/>
      <c r="W327" s="7"/>
    </row>
    <row collapsed="false" customFormat="false" customHeight="false" hidden="false" ht="12.1" outlineLevel="0" r="328">
      <c r="A328" s="5" t="str">
        <f aca="false">IF(E328&lt;&gt;"",CONCATENATE(IF(E328="VHS",(IF(F328="PAL",IF(D328="Release","RVHP","NVHP"),IF(F328="SECAM",IF(D328="Release","RVHS","NVHS"),IF(D328="Release","RVHN","NVHN")))),IF(E328="VHS Compact","VHSC","NONE")),"-",TEXT(G328,"0000"),IF(H328&gt;0,CONCATENATE("-",TEXT(H328,"000")),""),IF(I328&gt;0,CONCATENATE("-",TEXT(I328,"0")),"")),"")</f>
        <v>NVHS-1991-001-2</v>
      </c>
      <c r="B328" s="6" t="s">
        <v>736</v>
      </c>
      <c r="C328" s="5" t="s">
        <v>737</v>
      </c>
      <c r="D328" s="5" t="s">
        <v>61</v>
      </c>
      <c r="E328" s="7" t="s">
        <v>26</v>
      </c>
      <c r="F328" s="7" t="s">
        <v>27</v>
      </c>
      <c r="G328" s="7" t="n">
        <v>1991</v>
      </c>
      <c r="H328" s="7" t="n">
        <v>1</v>
      </c>
      <c r="I328" s="7" t="n">
        <v>2</v>
      </c>
      <c r="J328" s="25" t="n">
        <v>2</v>
      </c>
      <c r="K328" s="7" t="s">
        <v>28</v>
      </c>
      <c r="L328" s="7"/>
      <c r="M328" s="9" t="n">
        <v>19910502</v>
      </c>
      <c r="N328" s="10" t="s">
        <v>732</v>
      </c>
      <c r="O328" s="11" t="s">
        <v>733</v>
      </c>
      <c r="P328" s="7" t="s">
        <v>120</v>
      </c>
      <c r="Q328" s="18" t="s">
        <v>38</v>
      </c>
      <c r="R328" s="14" t="s">
        <v>735</v>
      </c>
      <c r="S328" s="7" t="s">
        <v>33</v>
      </c>
      <c r="T328" s="7" t="s">
        <v>33</v>
      </c>
      <c r="U328" s="7" t="s">
        <v>33</v>
      </c>
      <c r="V328" s="15"/>
      <c r="W328" s="7"/>
    </row>
    <row collapsed="false" customFormat="false" customHeight="false" hidden="false" ht="12.1" outlineLevel="0" r="329">
      <c r="A329" s="5" t="str">
        <f aca="false">IF(E329&lt;&gt;"",CONCATENATE(IF(E329="VHS",(IF(F329="PAL",IF(D329="Release","RVHP","NVHP"),IF(F329="SECAM",IF(D329="Release","RVHS","NVHS"),IF(D329="Release","RVHN","NVHN")))),IF(E329="VHS Compact","VHSC","NONE")),"-",TEXT(G329,"0000"),IF(H329&gt;0,CONCATENATE("-",TEXT(H329,"000")),""),IF(I329&gt;0,CONCATENATE("-",TEXT(I329,"0")),"")),"")</f>
        <v>RVHP-1991-002-1</v>
      </c>
      <c r="B329" s="6" t="s">
        <v>738</v>
      </c>
      <c r="C329" s="5" t="s">
        <v>739</v>
      </c>
      <c r="D329" s="5" t="s">
        <v>25</v>
      </c>
      <c r="E329" s="7" t="s">
        <v>26</v>
      </c>
      <c r="F329" s="7" t="s">
        <v>36</v>
      </c>
      <c r="G329" s="7" t="n">
        <v>1991</v>
      </c>
      <c r="H329" s="7" t="n">
        <v>2</v>
      </c>
      <c r="I329" s="7" t="n">
        <v>1</v>
      </c>
      <c r="J329" s="8" t="n">
        <v>1</v>
      </c>
      <c r="K329" s="7" t="s">
        <v>28</v>
      </c>
      <c r="L329" s="7"/>
      <c r="M329" s="9" t="n">
        <v>19911012</v>
      </c>
      <c r="N329" s="36"/>
      <c r="O329" s="11" t="s">
        <v>740</v>
      </c>
      <c r="P329" s="7" t="s">
        <v>120</v>
      </c>
      <c r="Q329" s="18" t="s">
        <v>38</v>
      </c>
      <c r="R329" s="14" t="s">
        <v>741</v>
      </c>
      <c r="S329" s="7" t="s">
        <v>33</v>
      </c>
      <c r="T329" s="7" t="s">
        <v>33</v>
      </c>
      <c r="U329" s="7" t="s">
        <v>33</v>
      </c>
      <c r="V329" s="15"/>
      <c r="W329" s="7"/>
    </row>
    <row collapsed="false" customFormat="false" customHeight="false" hidden="false" ht="12.1" outlineLevel="0" r="330">
      <c r="A330" s="5" t="str">
        <f aca="false">IF(E330&lt;&gt;"",CONCATENATE(IF(E330="VHS",(IF(F330="PAL",IF(D330="Release","RVHP","NVHP"),IF(F330="SECAM",IF(D330="Release","RVHS","NVHS"),IF(D330="Release","RVHN","NVHN")))),IF(E330="VHS Compact","VHSC","NONE")),"-",TEXT(G330,"0000"),IF(H330&gt;0,CONCATENATE("-",TEXT(H330,"000")),""),IF(I330&gt;0,CONCATENATE("-",TEXT(I330,"0")),"")),"")</f>
        <v>RVHP-1991-002-1</v>
      </c>
      <c r="B330" s="6" t="s">
        <v>738</v>
      </c>
      <c r="C330" s="5" t="s">
        <v>739</v>
      </c>
      <c r="D330" s="5" t="s">
        <v>25</v>
      </c>
      <c r="E330" s="7" t="s">
        <v>26</v>
      </c>
      <c r="F330" s="7" t="s">
        <v>36</v>
      </c>
      <c r="G330" s="7" t="n">
        <v>1991</v>
      </c>
      <c r="H330" s="7" t="n">
        <v>2</v>
      </c>
      <c r="I330" s="7" t="n">
        <v>1</v>
      </c>
      <c r="J330" s="8" t="n">
        <v>2</v>
      </c>
      <c r="K330" s="7" t="s">
        <v>28</v>
      </c>
      <c r="L330" s="7"/>
      <c r="M330" s="9" t="n">
        <v>19911009</v>
      </c>
      <c r="N330" s="36"/>
      <c r="O330" s="11" t="s">
        <v>742</v>
      </c>
      <c r="P330" s="7" t="s">
        <v>120</v>
      </c>
      <c r="Q330" s="18" t="s">
        <v>38</v>
      </c>
      <c r="R330" s="14" t="s">
        <v>743</v>
      </c>
      <c r="S330" s="7" t="s">
        <v>33</v>
      </c>
      <c r="T330" s="7" t="s">
        <v>33</v>
      </c>
      <c r="U330" s="7" t="s">
        <v>33</v>
      </c>
      <c r="V330" s="15"/>
      <c r="W330" s="7"/>
    </row>
    <row collapsed="false" customFormat="false" customHeight="false" hidden="false" ht="12.1" outlineLevel="0" r="331">
      <c r="A331" s="5" t="str">
        <f aca="false">IF(E331&lt;&gt;"",CONCATENATE(IF(E331="VHS",(IF(F331="PAL",IF(D331="Release","RVHP","NVHP"),IF(F331="SECAM",IF(D331="Release","RVHS","NVHS"),IF(D331="Release","RVHN","NVHN")))),IF(E331="VHS Compact","VHSC","NONE")),"-",TEXT(G331,"0000"),IF(H331&gt;0,CONCATENATE("-",TEXT(H331,"000")),""),IF(I331&gt;0,CONCATENATE("-",TEXT(I331,"0")),"")),"")</f>
        <v>RVHP-1991-002-1</v>
      </c>
      <c r="B331" s="6" t="s">
        <v>738</v>
      </c>
      <c r="C331" s="5" t="s">
        <v>739</v>
      </c>
      <c r="D331" s="5" t="s">
        <v>25</v>
      </c>
      <c r="E331" s="7" t="s">
        <v>26</v>
      </c>
      <c r="F331" s="7" t="s">
        <v>36</v>
      </c>
      <c r="G331" s="7" t="n">
        <v>1991</v>
      </c>
      <c r="H331" s="7" t="n">
        <v>2</v>
      </c>
      <c r="I331" s="7" t="n">
        <v>1</v>
      </c>
      <c r="J331" s="8" t="n">
        <v>3</v>
      </c>
      <c r="K331" s="7" t="s">
        <v>28</v>
      </c>
      <c r="L331" s="7"/>
      <c r="M331" s="9" t="n">
        <v>19911010</v>
      </c>
      <c r="N331" s="36"/>
      <c r="O331" s="11" t="s">
        <v>744</v>
      </c>
      <c r="P331" s="7" t="s">
        <v>120</v>
      </c>
      <c r="Q331" s="18" t="s">
        <v>38</v>
      </c>
      <c r="R331" s="14" t="s">
        <v>745</v>
      </c>
      <c r="S331" s="7" t="s">
        <v>33</v>
      </c>
      <c r="T331" s="7" t="s">
        <v>33</v>
      </c>
      <c r="U331" s="7" t="s">
        <v>33</v>
      </c>
      <c r="V331" s="15"/>
      <c r="W331" s="7"/>
    </row>
    <row collapsed="false" customFormat="false" customHeight="false" hidden="false" ht="12.1" outlineLevel="0" r="332">
      <c r="A332" s="5" t="str">
        <f aca="false">IF(E332&lt;&gt;"",CONCATENATE(IF(E332="VHS",(IF(F332="PAL",IF(D332="Release","RVHP","NVHP"),IF(F332="SECAM",IF(D332="Release","RVHS","NVHS"),IF(D332="Release","RVHN","NVHN")))),IF(E332="VHS Compact","VHSC","NONE")),"-",TEXT(G332,"0000"),IF(H332&gt;0,CONCATENATE("-",TEXT(H332,"000")),""),IF(I332&gt;0,CONCATENATE("-",TEXT(I332,"0")),"")),"")</f>
        <v>RVHP-1991-002-1</v>
      </c>
      <c r="B332" s="6" t="s">
        <v>738</v>
      </c>
      <c r="C332" s="5" t="s">
        <v>739</v>
      </c>
      <c r="D332" s="5" t="s">
        <v>25</v>
      </c>
      <c r="E332" s="7" t="s">
        <v>26</v>
      </c>
      <c r="F332" s="7" t="s">
        <v>36</v>
      </c>
      <c r="G332" s="7" t="n">
        <v>1991</v>
      </c>
      <c r="H332" s="7" t="n">
        <v>2</v>
      </c>
      <c r="I332" s="7" t="n">
        <v>1</v>
      </c>
      <c r="J332" s="8" t="n">
        <v>4</v>
      </c>
      <c r="K332" s="7" t="s">
        <v>28</v>
      </c>
      <c r="L332" s="7"/>
      <c r="M332" s="9" t="n">
        <v>19911011</v>
      </c>
      <c r="N332" s="36"/>
      <c r="O332" s="11" t="s">
        <v>746</v>
      </c>
      <c r="P332" s="7" t="s">
        <v>120</v>
      </c>
      <c r="Q332" s="18" t="s">
        <v>38</v>
      </c>
      <c r="R332" s="14" t="s">
        <v>747</v>
      </c>
      <c r="S332" s="7" t="s">
        <v>33</v>
      </c>
      <c r="T332" s="7" t="s">
        <v>33</v>
      </c>
      <c r="U332" s="7" t="s">
        <v>33</v>
      </c>
      <c r="V332" s="15"/>
      <c r="W332" s="7"/>
    </row>
    <row collapsed="false" customFormat="false" customHeight="false" hidden="false" ht="12.1" outlineLevel="0" r="333">
      <c r="A333" s="5" t="str">
        <f aca="false">IF(E333&lt;&gt;"",CONCATENATE(IF(E333="VHS",(IF(F333="PAL",IF(D333="Release","RVHP","NVHP"),IF(F333="SECAM",IF(D333="Release","RVHS","NVHS"),IF(D333="Release","RVHN","NVHN")))),IF(E333="VHS Compact","VHSC","NONE")),"-",TEXT(G333,"0000"),IF(H333&gt;0,CONCATENATE("-",TEXT(H333,"000")),""),IF(I333&gt;0,CONCATENATE("-",TEXT(I333,"0")),"")),"")</f>
        <v>RVHP-1991-002-1</v>
      </c>
      <c r="B333" s="6" t="s">
        <v>738</v>
      </c>
      <c r="C333" s="5" t="s">
        <v>739</v>
      </c>
      <c r="D333" s="5" t="s">
        <v>25</v>
      </c>
      <c r="E333" s="7" t="s">
        <v>26</v>
      </c>
      <c r="F333" s="7" t="s">
        <v>36</v>
      </c>
      <c r="G333" s="7" t="n">
        <v>1991</v>
      </c>
      <c r="H333" s="7" t="n">
        <v>2</v>
      </c>
      <c r="I333" s="7" t="n">
        <v>1</v>
      </c>
      <c r="J333" s="8" t="n">
        <v>5</v>
      </c>
      <c r="K333" s="7" t="s">
        <v>28</v>
      </c>
      <c r="L333" s="7"/>
      <c r="M333" s="9" t="n">
        <v>19911012</v>
      </c>
      <c r="N333" s="36"/>
      <c r="O333" s="11" t="s">
        <v>748</v>
      </c>
      <c r="P333" s="7" t="s">
        <v>120</v>
      </c>
      <c r="Q333" s="18" t="s">
        <v>38</v>
      </c>
      <c r="R333" s="14" t="s">
        <v>749</v>
      </c>
      <c r="S333" s="7" t="s">
        <v>33</v>
      </c>
      <c r="T333" s="7" t="s">
        <v>33</v>
      </c>
      <c r="U333" s="7" t="s">
        <v>33</v>
      </c>
      <c r="V333" s="15"/>
      <c r="W333" s="7"/>
    </row>
    <row collapsed="false" customFormat="false" customHeight="false" hidden="false" ht="12.1" outlineLevel="0" r="334">
      <c r="A334" s="5" t="str">
        <f aca="false">IF(E334&lt;&gt;"",CONCATENATE(IF(E334="VHS",(IF(F334="PAL",IF(D334="Release","RVHP","NVHP"),IF(F334="SECAM",IF(D334="Release","RVHS","NVHS"),IF(D334="Release","RVHN","NVHN")))),IF(E334="VHS Compact","VHSC","NONE")),"-",TEXT(G334,"0000"),IF(H334&gt;0,CONCATENATE("-",TEXT(H334,"000")),""),IF(I334&gt;0,CONCATENATE("-",TEXT(I334,"0")),"")),"")</f>
        <v>RVHP-1991-002-1</v>
      </c>
      <c r="B334" s="6" t="s">
        <v>738</v>
      </c>
      <c r="C334" s="5" t="s">
        <v>739</v>
      </c>
      <c r="D334" s="5" t="s">
        <v>25</v>
      </c>
      <c r="E334" s="7" t="s">
        <v>26</v>
      </c>
      <c r="F334" s="7" t="s">
        <v>36</v>
      </c>
      <c r="G334" s="7" t="n">
        <v>1991</v>
      </c>
      <c r="H334" s="7" t="n">
        <v>2</v>
      </c>
      <c r="I334" s="7" t="n">
        <v>1</v>
      </c>
      <c r="J334" s="8" t="n">
        <v>6</v>
      </c>
      <c r="K334" s="7" t="s">
        <v>28</v>
      </c>
      <c r="L334" s="7"/>
      <c r="M334" s="9" t="n">
        <v>19911017</v>
      </c>
      <c r="N334" s="36"/>
      <c r="O334" s="11" t="s">
        <v>750</v>
      </c>
      <c r="P334" s="7" t="s">
        <v>120</v>
      </c>
      <c r="Q334" s="18" t="s">
        <v>38</v>
      </c>
      <c r="R334" s="14"/>
      <c r="S334" s="7" t="s">
        <v>33</v>
      </c>
      <c r="T334" s="7" t="s">
        <v>33</v>
      </c>
      <c r="U334" s="7" t="s">
        <v>33</v>
      </c>
      <c r="V334" s="15"/>
      <c r="W334" s="7"/>
    </row>
    <row collapsed="false" customFormat="false" customHeight="false" hidden="false" ht="12.1" outlineLevel="0" r="335">
      <c r="A335" s="5" t="str">
        <f aca="false">IF(E335&lt;&gt;"",CONCATENATE(IF(E335="VHS",(IF(F335="PAL",IF(D335="Release","RVHP","NVHP"),IF(F335="SECAM",IF(D335="Release","RVHS","NVHS"),IF(D335="Release","RVHN","NVHN")))),IF(E335="VHS Compact","VHSC","NONE")),"-",TEXT(G335,"0000"),IF(H335&gt;0,CONCATENATE("-",TEXT(H335,"000")),""),IF(I335&gt;0,CONCATENATE("-",TEXT(I335,"0")),"")),"")</f>
        <v>NVHS-1991-003-1</v>
      </c>
      <c r="B335" s="6" t="s">
        <v>751</v>
      </c>
      <c r="C335" s="5" t="s">
        <v>752</v>
      </c>
      <c r="D335" s="5" t="s">
        <v>61</v>
      </c>
      <c r="E335" s="7" t="s">
        <v>26</v>
      </c>
      <c r="F335" s="7" t="s">
        <v>27</v>
      </c>
      <c r="G335" s="7" t="n">
        <v>1991</v>
      </c>
      <c r="H335" s="7" t="n">
        <v>3</v>
      </c>
      <c r="I335" s="7" t="n">
        <v>1</v>
      </c>
      <c r="J335" s="8" t="n">
        <v>1</v>
      </c>
      <c r="K335" s="7" t="s">
        <v>28</v>
      </c>
      <c r="L335" s="7"/>
      <c r="M335" s="9" t="n">
        <v>1989</v>
      </c>
      <c r="N335" s="36" t="s">
        <v>313</v>
      </c>
      <c r="O335" s="11" t="s">
        <v>753</v>
      </c>
      <c r="P335" s="7" t="s">
        <v>120</v>
      </c>
      <c r="Q335" s="43"/>
      <c r="R335" s="14" t="s">
        <v>754</v>
      </c>
      <c r="S335" s="7" t="s">
        <v>33</v>
      </c>
      <c r="T335" s="7" t="s">
        <v>33</v>
      </c>
      <c r="U335" s="7" t="s">
        <v>33</v>
      </c>
      <c r="V335" s="15"/>
      <c r="W335" s="7"/>
    </row>
    <row collapsed="false" customFormat="false" customHeight="false" hidden="false" ht="12.1" outlineLevel="0" r="336">
      <c r="A336" s="5" t="str">
        <f aca="false">IF(E336&lt;&gt;"",CONCATENATE(IF(E336="VHS",(IF(F336="PAL",IF(D336="Release","RVHP","NVHP"),IF(F336="SECAM",IF(D336="Release","RVHS","NVHS"),IF(D336="Release","RVHN","NVHN")))),IF(E336="VHS Compact","VHSC","NONE")),"-",TEXT(G336,"0000"),IF(H336&gt;0,CONCATENATE("-",TEXT(H336,"000")),""),IF(I336&gt;0,CONCATENATE("-",TEXT(I336,"0")),"")),"")</f>
        <v>NVHS-1991-003-1</v>
      </c>
      <c r="B336" s="6" t="s">
        <v>751</v>
      </c>
      <c r="C336" s="5" t="s">
        <v>752</v>
      </c>
      <c r="D336" s="5" t="s">
        <v>61</v>
      </c>
      <c r="E336" s="7" t="s">
        <v>26</v>
      </c>
      <c r="F336" s="7" t="s">
        <v>27</v>
      </c>
      <c r="G336" s="7" t="n">
        <v>1991</v>
      </c>
      <c r="H336" s="7" t="n">
        <v>3</v>
      </c>
      <c r="I336" s="7" t="n">
        <v>1</v>
      </c>
      <c r="J336" s="8" t="n">
        <v>2</v>
      </c>
      <c r="K336" s="7" t="s">
        <v>28</v>
      </c>
      <c r="L336" s="7"/>
      <c r="M336" s="9" t="n">
        <v>199104</v>
      </c>
      <c r="N336" s="10" t="s">
        <v>732</v>
      </c>
      <c r="O336" s="11" t="s">
        <v>755</v>
      </c>
      <c r="P336" s="7" t="s">
        <v>120</v>
      </c>
      <c r="Q336" s="43"/>
      <c r="R336" s="14" t="s">
        <v>756</v>
      </c>
      <c r="S336" s="7" t="s">
        <v>33</v>
      </c>
      <c r="T336" s="7" t="s">
        <v>33</v>
      </c>
      <c r="U336" s="7" t="s">
        <v>33</v>
      </c>
      <c r="V336" s="15"/>
      <c r="W336" s="7"/>
    </row>
    <row collapsed="false" customFormat="false" customHeight="false" hidden="false" ht="12.1" outlineLevel="0" r="337">
      <c r="A337" s="5" t="str">
        <f aca="false">IF(E337&lt;&gt;"",CONCATENATE(IF(E337="VHS",(IF(F337="PAL",IF(D337="Release","RVHP","NVHP"),IF(F337="SECAM",IF(D337="Release","RVHS","NVHS"),IF(D337="Release","RVHN","NVHN")))),IF(E337="VHS Compact","VHSC","NONE")),"-",TEXT(G337,"0000"),IF(H337&gt;0,CONCATENATE("-",TEXT(H337,"000")),""),IF(I337&gt;0,CONCATENATE("-",TEXT(I337,"0")),"")),"")</f>
        <v>NVHS-1991-003-1</v>
      </c>
      <c r="B337" s="6" t="s">
        <v>751</v>
      </c>
      <c r="C337" s="5" t="s">
        <v>752</v>
      </c>
      <c r="D337" s="5" t="s">
        <v>61</v>
      </c>
      <c r="E337" s="7" t="s">
        <v>26</v>
      </c>
      <c r="F337" s="7" t="s">
        <v>27</v>
      </c>
      <c r="G337" s="7" t="n">
        <v>1991</v>
      </c>
      <c r="H337" s="7" t="n">
        <v>3</v>
      </c>
      <c r="I337" s="7" t="n">
        <v>1</v>
      </c>
      <c r="J337" s="8" t="n">
        <v>3</v>
      </c>
      <c r="K337" s="7" t="s">
        <v>28</v>
      </c>
      <c r="L337" s="7"/>
      <c r="M337" s="9" t="n">
        <v>19910325</v>
      </c>
      <c r="N337" s="36" t="s">
        <v>454</v>
      </c>
      <c r="O337" s="11" t="s">
        <v>757</v>
      </c>
      <c r="P337" s="7" t="s">
        <v>120</v>
      </c>
      <c r="Q337" s="43"/>
      <c r="R337" s="14" t="s">
        <v>758</v>
      </c>
      <c r="S337" s="7" t="s">
        <v>33</v>
      </c>
      <c r="T337" s="7" t="s">
        <v>33</v>
      </c>
      <c r="U337" s="7" t="s">
        <v>33</v>
      </c>
      <c r="V337" s="15"/>
      <c r="W337" s="7"/>
    </row>
    <row collapsed="false" customFormat="false" customHeight="false" hidden="false" ht="12.1" outlineLevel="0" r="338">
      <c r="A338" s="5" t="str">
        <f aca="false">IF(E338&lt;&gt;"",CONCATENATE(IF(E338="VHS",(IF(F338="PAL",IF(D338="Release","RVHP","NVHP"),IF(F338="SECAM",IF(D338="Release","RVHS","NVHS"),IF(D338="Release","RVHN","NVHN")))),IF(E338="VHS Compact","VHSC","NONE")),"-",TEXT(G338,"0000"),IF(H338&gt;0,CONCATENATE("-",TEXT(H338,"000")),""),IF(I338&gt;0,CONCATENATE("-",TEXT(I338,"0")),"")),"")</f>
        <v>NVHS-1991-003-1</v>
      </c>
      <c r="B338" s="6" t="s">
        <v>751</v>
      </c>
      <c r="C338" s="5" t="s">
        <v>752</v>
      </c>
      <c r="D338" s="5" t="s">
        <v>61</v>
      </c>
      <c r="E338" s="7" t="s">
        <v>26</v>
      </c>
      <c r="F338" s="7" t="s">
        <v>27</v>
      </c>
      <c r="G338" s="7" t="n">
        <v>1991</v>
      </c>
      <c r="H338" s="7" t="n">
        <v>3</v>
      </c>
      <c r="I338" s="7" t="n">
        <v>1</v>
      </c>
      <c r="J338" s="8" t="n">
        <v>4</v>
      </c>
      <c r="K338" s="7" t="s">
        <v>28</v>
      </c>
      <c r="L338" s="7"/>
      <c r="M338" s="9" t="n">
        <v>19920322</v>
      </c>
      <c r="N338" s="36" t="s">
        <v>454</v>
      </c>
      <c r="O338" s="11" t="s">
        <v>759</v>
      </c>
      <c r="P338" s="7" t="s">
        <v>120</v>
      </c>
      <c r="Q338" s="43"/>
      <c r="R338" s="14" t="s">
        <v>760</v>
      </c>
      <c r="S338" s="7" t="s">
        <v>33</v>
      </c>
      <c r="T338" s="7" t="s">
        <v>33</v>
      </c>
      <c r="U338" s="7" t="s">
        <v>33</v>
      </c>
      <c r="V338" s="15"/>
      <c r="W338" s="7"/>
    </row>
    <row collapsed="false" customFormat="false" customHeight="false" hidden="false" ht="12.1" outlineLevel="0" r="339">
      <c r="A339" s="5" t="str">
        <f aca="false">IF(E339&lt;&gt;"",CONCATENATE(IF(E339="VHS",(IF(F339="PAL",IF(D339="Release","RVHP","NVHP"),IF(F339="SECAM",IF(D339="Release","RVHS","NVHS"),IF(D339="Release","RVHN","NVHN")))),IF(E339="VHS Compact","VHSC","NONE")),"-",TEXT(G339,"0000"),IF(H339&gt;0,CONCATENATE("-",TEXT(H339,"000")),""),IF(I339&gt;0,CONCATENATE("-",TEXT(I339,"0")),"")),"")</f>
        <v>NVHS-1991-003-1</v>
      </c>
      <c r="B339" s="6" t="s">
        <v>751</v>
      </c>
      <c r="C339" s="5" t="s">
        <v>752</v>
      </c>
      <c r="D339" s="5" t="s">
        <v>61</v>
      </c>
      <c r="E339" s="7" t="s">
        <v>26</v>
      </c>
      <c r="F339" s="7" t="s">
        <v>27</v>
      </c>
      <c r="G339" s="7" t="n">
        <v>1991</v>
      </c>
      <c r="H339" s="7" t="n">
        <v>3</v>
      </c>
      <c r="I339" s="7" t="n">
        <v>1</v>
      </c>
      <c r="J339" s="8" t="n">
        <v>5</v>
      </c>
      <c r="K339" s="7" t="s">
        <v>28</v>
      </c>
      <c r="L339" s="7"/>
      <c r="M339" s="9" t="n">
        <v>1988</v>
      </c>
      <c r="N339" s="36" t="s">
        <v>313</v>
      </c>
      <c r="O339" s="11" t="s">
        <v>761</v>
      </c>
      <c r="P339" s="7" t="s">
        <v>120</v>
      </c>
      <c r="Q339" s="43"/>
      <c r="R339" s="14" t="s">
        <v>144</v>
      </c>
      <c r="S339" s="7" t="s">
        <v>33</v>
      </c>
      <c r="T339" s="7" t="s">
        <v>33</v>
      </c>
      <c r="U339" s="7" t="s">
        <v>33</v>
      </c>
      <c r="V339" s="15"/>
      <c r="W339" s="7"/>
    </row>
    <row collapsed="false" customFormat="false" customHeight="false" hidden="false" ht="12.1" outlineLevel="0" r="340">
      <c r="A340" s="5" t="str">
        <f aca="false">IF(E340&lt;&gt;"",CONCATENATE(IF(E340="VHS",(IF(F340="PAL",IF(D340="Release","RVHP","NVHP"),IF(F340="SECAM",IF(D340="Release","RVHS","NVHS"),IF(D340="Release","RVHN","NVHN")))),IF(E340="VHS Compact","VHSC","NONE")),"-",TEXT(G340,"0000"),IF(H340&gt;0,CONCATENATE("-",TEXT(H340,"000")),""),IF(I340&gt;0,CONCATENATE("-",TEXT(I340,"0")),"")),"")</f>
        <v>NVHS-1991-003-2</v>
      </c>
      <c r="B340" s="6" t="s">
        <v>762</v>
      </c>
      <c r="C340" s="5" t="s">
        <v>763</v>
      </c>
      <c r="D340" s="5" t="s">
        <v>61</v>
      </c>
      <c r="E340" s="7" t="s">
        <v>26</v>
      </c>
      <c r="F340" s="7" t="s">
        <v>27</v>
      </c>
      <c r="G340" s="7" t="n">
        <v>1991</v>
      </c>
      <c r="H340" s="7" t="n">
        <v>3</v>
      </c>
      <c r="I340" s="7" t="n">
        <v>2</v>
      </c>
      <c r="J340" s="8" t="n">
        <v>1</v>
      </c>
      <c r="K340" s="7" t="s">
        <v>28</v>
      </c>
      <c r="L340" s="7"/>
      <c r="M340" s="9" t="n">
        <v>19910325</v>
      </c>
      <c r="N340" s="36" t="s">
        <v>454</v>
      </c>
      <c r="O340" s="11" t="s">
        <v>757</v>
      </c>
      <c r="P340" s="7" t="s">
        <v>120</v>
      </c>
      <c r="Q340" s="43"/>
      <c r="R340" s="14" t="s">
        <v>764</v>
      </c>
      <c r="S340" s="7" t="s">
        <v>33</v>
      </c>
      <c r="T340" s="7" t="s">
        <v>33</v>
      </c>
      <c r="U340" s="7" t="s">
        <v>33</v>
      </c>
      <c r="V340" s="15"/>
      <c r="W340" s="7"/>
    </row>
    <row collapsed="false" customFormat="false" customHeight="false" hidden="false" ht="12.1" outlineLevel="0" r="341">
      <c r="A341" s="5" t="str">
        <f aca="false">IF(E341&lt;&gt;"",CONCATENATE(IF(E341="VHS",(IF(F341="PAL",IF(D341="Release","RVHP","NVHP"),IF(F341="SECAM",IF(D341="Release","RVHS","NVHS"),IF(D341="Release","RVHN","NVHN")))),IF(E341="VHS Compact","VHSC","NONE")),"-",TEXT(G341,"0000"),IF(H341&gt;0,CONCATENATE("-",TEXT(H341,"000")),""),IF(I341&gt;0,CONCATENATE("-",TEXT(I341,"0")),"")),"")</f>
        <v>NVHS-1991-003-2</v>
      </c>
      <c r="B341" s="6" t="s">
        <v>762</v>
      </c>
      <c r="C341" s="5" t="s">
        <v>763</v>
      </c>
      <c r="D341" s="5" t="s">
        <v>61</v>
      </c>
      <c r="E341" s="7" t="s">
        <v>26</v>
      </c>
      <c r="F341" s="7" t="s">
        <v>27</v>
      </c>
      <c r="G341" s="7" t="n">
        <v>1991</v>
      </c>
      <c r="H341" s="7" t="n">
        <v>3</v>
      </c>
      <c r="I341" s="7" t="n">
        <v>2</v>
      </c>
      <c r="J341" s="8" t="n">
        <v>2</v>
      </c>
      <c r="K341" s="7" t="s">
        <v>28</v>
      </c>
      <c r="L341" s="7"/>
      <c r="M341" s="9" t="n">
        <v>19910322</v>
      </c>
      <c r="N341" s="36" t="s">
        <v>454</v>
      </c>
      <c r="O341" s="11" t="s">
        <v>759</v>
      </c>
      <c r="P341" s="7" t="s">
        <v>120</v>
      </c>
      <c r="Q341" s="43"/>
      <c r="R341" s="14" t="s">
        <v>760</v>
      </c>
      <c r="S341" s="7" t="s">
        <v>33</v>
      </c>
      <c r="T341" s="7" t="s">
        <v>33</v>
      </c>
      <c r="U341" s="7" t="s">
        <v>33</v>
      </c>
      <c r="V341" s="15"/>
      <c r="W341" s="7"/>
    </row>
    <row collapsed="false" customFormat="false" customHeight="false" hidden="false" ht="12.1" outlineLevel="0" r="342">
      <c r="A342" s="5" t="str">
        <f aca="false">IF(E342&lt;&gt;"",CONCATENATE(IF(E342="VHS",(IF(F342="PAL",IF(D342="Release","RVHP","NVHP"),IF(F342="SECAM",IF(D342="Release","RVHS","NVHS"),IF(D342="Release","RVHN","NVHN")))),IF(E342="VHS Compact","VHSC","NONE")),"-",TEXT(G342,"0000"),IF(H342&gt;0,CONCATENATE("-",TEXT(H342,"000")),""),IF(I342&gt;0,CONCATENATE("-",TEXT(I342,"0")),"")),"")</f>
        <v>NVHS-1991-003-2</v>
      </c>
      <c r="B342" s="6" t="s">
        <v>762</v>
      </c>
      <c r="C342" s="5" t="s">
        <v>763</v>
      </c>
      <c r="D342" s="5" t="s">
        <v>61</v>
      </c>
      <c r="E342" s="7" t="s">
        <v>26</v>
      </c>
      <c r="F342" s="7" t="s">
        <v>27</v>
      </c>
      <c r="G342" s="7" t="n">
        <v>1991</v>
      </c>
      <c r="H342" s="7" t="n">
        <v>3</v>
      </c>
      <c r="I342" s="7" t="n">
        <v>2</v>
      </c>
      <c r="J342" s="8" t="n">
        <v>3</v>
      </c>
      <c r="K342" s="7" t="s">
        <v>28</v>
      </c>
      <c r="L342" s="7"/>
      <c r="M342" s="9" t="n">
        <v>19890214</v>
      </c>
      <c r="N342" s="36" t="s">
        <v>313</v>
      </c>
      <c r="O342" s="11" t="s">
        <v>761</v>
      </c>
      <c r="P342" s="7" t="s">
        <v>120</v>
      </c>
      <c r="Q342" s="43"/>
      <c r="R342" s="14" t="s">
        <v>144</v>
      </c>
      <c r="S342" s="7" t="s">
        <v>33</v>
      </c>
      <c r="T342" s="7" t="s">
        <v>33</v>
      </c>
      <c r="U342" s="7" t="s">
        <v>33</v>
      </c>
      <c r="V342" s="15"/>
      <c r="W342" s="7"/>
    </row>
    <row collapsed="false" customFormat="false" customHeight="false" hidden="false" ht="12.1" outlineLevel="0" r="343">
      <c r="A343" s="5" t="str">
        <f aca="false">IF(E343&lt;&gt;"",CONCATENATE(IF(E343="VHS",(IF(F343="PAL",IF(D343="Release","RVHP","NVHP"),IF(F343="SECAM",IF(D343="Release","RVHS","NVHS"),IF(D343="Release","RVHN","NVHN")))),IF(E343="VHS Compact","VHSC","NONE")),"-",TEXT(G343,"0000"),IF(H343&gt;0,CONCATENATE("-",TEXT(H343,"000")),""),IF(I343&gt;0,CONCATENATE("-",TEXT(I343,"0")),"")),"")</f>
        <v>RVHP-1991-003-3</v>
      </c>
      <c r="B343" s="6" t="s">
        <v>765</v>
      </c>
      <c r="C343" s="5" t="s">
        <v>766</v>
      </c>
      <c r="D343" s="5" t="s">
        <v>25</v>
      </c>
      <c r="E343" s="7" t="s">
        <v>26</v>
      </c>
      <c r="F343" s="7" t="s">
        <v>36</v>
      </c>
      <c r="G343" s="7" t="n">
        <v>1991</v>
      </c>
      <c r="H343" s="7" t="n">
        <v>3</v>
      </c>
      <c r="I343" s="7" t="n">
        <v>3</v>
      </c>
      <c r="J343" s="8" t="n">
        <v>1</v>
      </c>
      <c r="K343" s="7" t="s">
        <v>28</v>
      </c>
      <c r="L343" s="7"/>
      <c r="M343" s="9" t="n">
        <v>1989</v>
      </c>
      <c r="N343" s="36" t="s">
        <v>313</v>
      </c>
      <c r="O343" s="11" t="s">
        <v>753</v>
      </c>
      <c r="P343" s="7" t="s">
        <v>120</v>
      </c>
      <c r="Q343" s="27" t="s">
        <v>38</v>
      </c>
      <c r="R343" s="14" t="s">
        <v>754</v>
      </c>
      <c r="S343" s="19" t="s">
        <v>33</v>
      </c>
      <c r="T343" s="13" t="s">
        <v>33</v>
      </c>
      <c r="U343" s="13" t="s">
        <v>33</v>
      </c>
      <c r="V343" s="19"/>
      <c r="W343" s="7"/>
    </row>
    <row collapsed="false" customFormat="false" customHeight="false" hidden="false" ht="12.1" outlineLevel="0" r="344">
      <c r="A344" s="5" t="str">
        <f aca="false">IF(E344&lt;&gt;"",CONCATENATE(IF(E344="VHS",(IF(F344="PAL",IF(D344="Release","RVHP","NVHP"),IF(F344="SECAM",IF(D344="Release","RVHS","NVHS"),IF(D344="Release","RVHN","NVHN")))),IF(E344="VHS Compact","VHSC","NONE")),"-",TEXT(G344,"0000"),IF(H344&gt;0,CONCATENATE("-",TEXT(H344,"000")),""),IF(I344&gt;0,CONCATENATE("-",TEXT(I344,"0")),"")),"")</f>
        <v>RVHP-1991-003-3</v>
      </c>
      <c r="B344" s="6" t="s">
        <v>765</v>
      </c>
      <c r="C344" s="5" t="s">
        <v>766</v>
      </c>
      <c r="D344" s="5" t="s">
        <v>25</v>
      </c>
      <c r="E344" s="7" t="s">
        <v>26</v>
      </c>
      <c r="F344" s="7" t="s">
        <v>36</v>
      </c>
      <c r="G344" s="7" t="n">
        <v>1991</v>
      </c>
      <c r="H344" s="7" t="n">
        <v>3</v>
      </c>
      <c r="I344" s="7" t="n">
        <v>3</v>
      </c>
      <c r="J344" s="8" t="n">
        <v>2</v>
      </c>
      <c r="K344" s="7" t="s">
        <v>28</v>
      </c>
      <c r="L344" s="7"/>
      <c r="M344" s="9" t="n">
        <v>199104</v>
      </c>
      <c r="N344" s="10" t="s">
        <v>732</v>
      </c>
      <c r="O344" s="11" t="s">
        <v>755</v>
      </c>
      <c r="P344" s="7" t="s">
        <v>120</v>
      </c>
      <c r="Q344" s="27" t="s">
        <v>38</v>
      </c>
      <c r="R344" s="14" t="s">
        <v>756</v>
      </c>
      <c r="S344" s="19" t="s">
        <v>33</v>
      </c>
      <c r="T344" s="13" t="s">
        <v>33</v>
      </c>
      <c r="U344" s="13" t="s">
        <v>33</v>
      </c>
      <c r="V344" s="19"/>
      <c r="W344" s="7"/>
    </row>
    <row collapsed="false" customFormat="false" customHeight="false" hidden="false" ht="12.1" outlineLevel="0" r="345">
      <c r="A345" s="5" t="str">
        <f aca="false">IF(E345&lt;&gt;"",CONCATENATE(IF(E345="VHS",(IF(F345="PAL",IF(D345="Release","RVHP","NVHP"),IF(F345="SECAM",IF(D345="Release","RVHS","NVHS"),IF(D345="Release","RVHN","NVHN")))),IF(E345="VHS Compact","VHSC","NONE")),"-",TEXT(G345,"0000"),IF(H345&gt;0,CONCATENATE("-",TEXT(H345,"000")),""),IF(I345&gt;0,CONCATENATE("-",TEXT(I345,"0")),"")),"")</f>
        <v>RVHP-1991-003-3</v>
      </c>
      <c r="B345" s="6" t="s">
        <v>765</v>
      </c>
      <c r="C345" s="5" t="s">
        <v>766</v>
      </c>
      <c r="D345" s="5" t="s">
        <v>25</v>
      </c>
      <c r="E345" s="7" t="s">
        <v>26</v>
      </c>
      <c r="F345" s="7" t="s">
        <v>36</v>
      </c>
      <c r="G345" s="7" t="n">
        <v>1991</v>
      </c>
      <c r="H345" s="7" t="n">
        <v>3</v>
      </c>
      <c r="I345" s="7" t="n">
        <v>3</v>
      </c>
      <c r="J345" s="8" t="n">
        <v>3</v>
      </c>
      <c r="K345" s="7" t="s">
        <v>28</v>
      </c>
      <c r="L345" s="7"/>
      <c r="M345" s="9" t="n">
        <v>19910325</v>
      </c>
      <c r="N345" s="36" t="s">
        <v>454</v>
      </c>
      <c r="O345" s="11" t="s">
        <v>757</v>
      </c>
      <c r="P345" s="7" t="s">
        <v>120</v>
      </c>
      <c r="Q345" s="27" t="s">
        <v>38</v>
      </c>
      <c r="R345" s="14" t="s">
        <v>758</v>
      </c>
      <c r="S345" s="19" t="s">
        <v>33</v>
      </c>
      <c r="T345" s="13" t="s">
        <v>33</v>
      </c>
      <c r="U345" s="13" t="s">
        <v>33</v>
      </c>
      <c r="V345" s="19"/>
      <c r="W345" s="7"/>
    </row>
    <row collapsed="false" customFormat="false" customHeight="false" hidden="false" ht="12.1" outlineLevel="0" r="346">
      <c r="A346" s="5" t="str">
        <f aca="false">IF(E346&lt;&gt;"",CONCATENATE(IF(E346="VHS",(IF(F346="PAL",IF(D346="Release","RVHP","NVHP"),IF(F346="SECAM",IF(D346="Release","RVHS","NVHS"),IF(D346="Release","RVHN","NVHN")))),IF(E346="VHS Compact","VHSC","NONE")),"-",TEXT(G346,"0000"),IF(H346&gt;0,CONCATENATE("-",TEXT(H346,"000")),""),IF(I346&gt;0,CONCATENATE("-",TEXT(I346,"0")),"")),"")</f>
        <v>RVHP-1991-003-3</v>
      </c>
      <c r="B346" s="6" t="s">
        <v>765</v>
      </c>
      <c r="C346" s="5" t="s">
        <v>766</v>
      </c>
      <c r="D346" s="5" t="s">
        <v>25</v>
      </c>
      <c r="E346" s="7" t="s">
        <v>26</v>
      </c>
      <c r="F346" s="7" t="s">
        <v>36</v>
      </c>
      <c r="G346" s="7" t="n">
        <v>1991</v>
      </c>
      <c r="H346" s="7" t="n">
        <v>3</v>
      </c>
      <c r="I346" s="7" t="n">
        <v>3</v>
      </c>
      <c r="J346" s="8" t="n">
        <v>4</v>
      </c>
      <c r="K346" s="7" t="s">
        <v>28</v>
      </c>
      <c r="L346" s="7"/>
      <c r="M346" s="9" t="n">
        <v>19920322</v>
      </c>
      <c r="N346" s="36" t="s">
        <v>454</v>
      </c>
      <c r="O346" s="11" t="s">
        <v>759</v>
      </c>
      <c r="P346" s="7" t="s">
        <v>120</v>
      </c>
      <c r="Q346" s="27" t="s">
        <v>38</v>
      </c>
      <c r="R346" s="14" t="s">
        <v>760</v>
      </c>
      <c r="S346" s="19" t="s">
        <v>33</v>
      </c>
      <c r="T346" s="13" t="s">
        <v>33</v>
      </c>
      <c r="U346" s="13" t="s">
        <v>33</v>
      </c>
      <c r="V346" s="19"/>
      <c r="W346" s="7"/>
    </row>
    <row collapsed="false" customFormat="false" customHeight="false" hidden="false" ht="12.1" outlineLevel="0" r="347">
      <c r="A347" s="5" t="str">
        <f aca="false">IF(E347&lt;&gt;"",CONCATENATE(IF(E347="VHS",(IF(F347="PAL",IF(D347="Release","RVHP","NVHP"),IF(F347="SECAM",IF(D347="Release","RVHS","NVHS"),IF(D347="Release","RVHN","NVHN")))),IF(E347="VHS Compact","VHSC","NONE")),"-",TEXT(G347,"0000"),IF(H347&gt;0,CONCATENATE("-",TEXT(H347,"000")),""),IF(I347&gt;0,CONCATENATE("-",TEXT(I347,"0")),"")),"")</f>
        <v>RVHP-1991-003-3</v>
      </c>
      <c r="B347" s="6" t="s">
        <v>765</v>
      </c>
      <c r="C347" s="5" t="s">
        <v>766</v>
      </c>
      <c r="D347" s="5" t="s">
        <v>25</v>
      </c>
      <c r="E347" s="7" t="s">
        <v>26</v>
      </c>
      <c r="F347" s="7" t="s">
        <v>36</v>
      </c>
      <c r="G347" s="7" t="n">
        <v>1991</v>
      </c>
      <c r="H347" s="7" t="n">
        <v>3</v>
      </c>
      <c r="I347" s="7" t="n">
        <v>3</v>
      </c>
      <c r="J347" s="8" t="n">
        <v>5</v>
      </c>
      <c r="K347" s="7" t="s">
        <v>28</v>
      </c>
      <c r="L347" s="7"/>
      <c r="M347" s="9" t="n">
        <v>1988</v>
      </c>
      <c r="N347" s="36" t="s">
        <v>313</v>
      </c>
      <c r="O347" s="11" t="s">
        <v>761</v>
      </c>
      <c r="P347" s="7" t="s">
        <v>120</v>
      </c>
      <c r="Q347" s="27" t="s">
        <v>38</v>
      </c>
      <c r="R347" s="14" t="s">
        <v>144</v>
      </c>
      <c r="S347" s="19" t="s">
        <v>33</v>
      </c>
      <c r="T347" s="13" t="s">
        <v>33</v>
      </c>
      <c r="U347" s="13" t="s">
        <v>33</v>
      </c>
      <c r="V347" s="19"/>
      <c r="W347" s="7"/>
    </row>
    <row collapsed="false" customFormat="false" customHeight="false" hidden="false" ht="12.1" outlineLevel="0" r="348">
      <c r="A348" s="5" t="str">
        <f aca="false">IF(E348&lt;&gt;"",CONCATENATE(IF(E348="VHS",(IF(F348="PAL",IF(D348="Release","RVHP","NVHP"),IF(F348="SECAM",IF(D348="Release","RVHS","NVHS"),IF(D348="Release","RVHN","NVHN")))),IF(E348="VHS Compact","VHSC","NONE")),"-",TEXT(G348,"0000"),IF(H348&gt;0,CONCATENATE("-",TEXT(H348,"000")),""),IF(I348&gt;0,CONCATENATE("-",TEXT(I348,"0")),"")),"")</f>
        <v>RVHP-1991-003-4</v>
      </c>
      <c r="B348" s="6" t="s">
        <v>767</v>
      </c>
      <c r="C348" s="5" t="s">
        <v>768</v>
      </c>
      <c r="D348" s="5" t="s">
        <v>25</v>
      </c>
      <c r="E348" s="7" t="s">
        <v>26</v>
      </c>
      <c r="F348" s="7" t="s">
        <v>36</v>
      </c>
      <c r="G348" s="7" t="n">
        <v>1991</v>
      </c>
      <c r="H348" s="7" t="n">
        <v>3</v>
      </c>
      <c r="I348" s="7" t="n">
        <v>4</v>
      </c>
      <c r="J348" s="8" t="n">
        <v>1</v>
      </c>
      <c r="K348" s="7" t="s">
        <v>28</v>
      </c>
      <c r="L348" s="7"/>
      <c r="M348" s="9" t="n">
        <v>1989</v>
      </c>
      <c r="N348" s="36" t="s">
        <v>313</v>
      </c>
      <c r="O348" s="11" t="s">
        <v>753</v>
      </c>
      <c r="P348" s="7" t="s">
        <v>120</v>
      </c>
      <c r="Q348" s="27" t="s">
        <v>38</v>
      </c>
      <c r="R348" s="14" t="s">
        <v>754</v>
      </c>
      <c r="S348" s="19" t="s">
        <v>232</v>
      </c>
      <c r="T348" s="13"/>
      <c r="U348" s="13"/>
      <c r="V348" s="19"/>
      <c r="W348" s="7"/>
    </row>
    <row collapsed="false" customFormat="false" customHeight="false" hidden="false" ht="12.1" outlineLevel="0" r="349">
      <c r="A349" s="5" t="str">
        <f aca="false">IF(E349&lt;&gt;"",CONCATENATE(IF(E349="VHS",(IF(F349="PAL",IF(D349="Release","RVHP","NVHP"),IF(F349="SECAM",IF(D349="Release","RVHS","NVHS"),IF(D349="Release","RVHN","NVHN")))),IF(E349="VHS Compact","VHSC","NONE")),"-",TEXT(G349,"0000"),IF(H349&gt;0,CONCATENATE("-",TEXT(H349,"000")),""),IF(I349&gt;0,CONCATENATE("-",TEXT(I349,"0")),"")),"")</f>
        <v>RVHP-1991-003-4</v>
      </c>
      <c r="B349" s="6" t="s">
        <v>767</v>
      </c>
      <c r="C349" s="5" t="s">
        <v>768</v>
      </c>
      <c r="D349" s="5" t="s">
        <v>25</v>
      </c>
      <c r="E349" s="7" t="s">
        <v>26</v>
      </c>
      <c r="F349" s="7" t="s">
        <v>36</v>
      </c>
      <c r="G349" s="7" t="n">
        <v>1991</v>
      </c>
      <c r="H349" s="7" t="n">
        <v>3</v>
      </c>
      <c r="I349" s="7" t="n">
        <v>4</v>
      </c>
      <c r="J349" s="8" t="n">
        <v>2</v>
      </c>
      <c r="K349" s="7" t="s">
        <v>28</v>
      </c>
      <c r="L349" s="7"/>
      <c r="M349" s="9" t="n">
        <v>199104</v>
      </c>
      <c r="N349" s="10" t="s">
        <v>732</v>
      </c>
      <c r="O349" s="11" t="s">
        <v>755</v>
      </c>
      <c r="P349" s="7" t="s">
        <v>120</v>
      </c>
      <c r="Q349" s="27" t="s">
        <v>38</v>
      </c>
      <c r="R349" s="14" t="s">
        <v>756</v>
      </c>
      <c r="S349" s="19" t="s">
        <v>232</v>
      </c>
      <c r="T349" s="13"/>
      <c r="U349" s="13"/>
      <c r="V349" s="19"/>
      <c r="W349" s="7"/>
    </row>
    <row collapsed="false" customFormat="false" customHeight="false" hidden="false" ht="12.1" outlineLevel="0" r="350">
      <c r="A350" s="5" t="str">
        <f aca="false">IF(E350&lt;&gt;"",CONCATENATE(IF(E350="VHS",(IF(F350="PAL",IF(D350="Release","RVHP","NVHP"),IF(F350="SECAM",IF(D350="Release","RVHS","NVHS"),IF(D350="Release","RVHN","NVHN")))),IF(E350="VHS Compact","VHSC","NONE")),"-",TEXT(G350,"0000"),IF(H350&gt;0,CONCATENATE("-",TEXT(H350,"000")),""),IF(I350&gt;0,CONCATENATE("-",TEXT(I350,"0")),"")),"")</f>
        <v>RVHP-1991-003-4</v>
      </c>
      <c r="B350" s="6" t="s">
        <v>767</v>
      </c>
      <c r="C350" s="5" t="s">
        <v>768</v>
      </c>
      <c r="D350" s="5" t="s">
        <v>25</v>
      </c>
      <c r="E350" s="7" t="s">
        <v>26</v>
      </c>
      <c r="F350" s="7" t="s">
        <v>36</v>
      </c>
      <c r="G350" s="7" t="n">
        <v>1991</v>
      </c>
      <c r="H350" s="7" t="n">
        <v>3</v>
      </c>
      <c r="I350" s="7" t="n">
        <v>4</v>
      </c>
      <c r="J350" s="8" t="n">
        <v>3</v>
      </c>
      <c r="K350" s="7" t="s">
        <v>28</v>
      </c>
      <c r="L350" s="7"/>
      <c r="M350" s="9" t="n">
        <v>19910325</v>
      </c>
      <c r="N350" s="36" t="s">
        <v>454</v>
      </c>
      <c r="O350" s="11" t="s">
        <v>757</v>
      </c>
      <c r="P350" s="7" t="s">
        <v>120</v>
      </c>
      <c r="Q350" s="27" t="s">
        <v>38</v>
      </c>
      <c r="R350" s="14" t="s">
        <v>758</v>
      </c>
      <c r="S350" s="19" t="s">
        <v>232</v>
      </c>
      <c r="T350" s="13"/>
      <c r="U350" s="13"/>
      <c r="V350" s="19"/>
      <c r="W350" s="7"/>
    </row>
    <row collapsed="false" customFormat="false" customHeight="false" hidden="false" ht="12.1" outlineLevel="0" r="351">
      <c r="A351" s="5" t="str">
        <f aca="false">IF(E351&lt;&gt;"",CONCATENATE(IF(E351="VHS",(IF(F351="PAL",IF(D351="Release","RVHP","NVHP"),IF(F351="SECAM",IF(D351="Release","RVHS","NVHS"),IF(D351="Release","RVHN","NVHN")))),IF(E351="VHS Compact","VHSC","NONE")),"-",TEXT(G351,"0000"),IF(H351&gt;0,CONCATENATE("-",TEXT(H351,"000")),""),IF(I351&gt;0,CONCATENATE("-",TEXT(I351,"0")),"")),"")</f>
        <v>RVHP-1991-003-4</v>
      </c>
      <c r="B351" s="6" t="s">
        <v>767</v>
      </c>
      <c r="C351" s="5" t="s">
        <v>768</v>
      </c>
      <c r="D351" s="5" t="s">
        <v>25</v>
      </c>
      <c r="E351" s="7" t="s">
        <v>26</v>
      </c>
      <c r="F351" s="7" t="s">
        <v>36</v>
      </c>
      <c r="G351" s="7" t="n">
        <v>1991</v>
      </c>
      <c r="H351" s="7" t="n">
        <v>3</v>
      </c>
      <c r="I351" s="7" t="n">
        <v>4</v>
      </c>
      <c r="J351" s="8" t="n">
        <v>4</v>
      </c>
      <c r="K351" s="7" t="s">
        <v>28</v>
      </c>
      <c r="L351" s="7"/>
      <c r="M351" s="9" t="n">
        <v>19920322</v>
      </c>
      <c r="N351" s="36" t="s">
        <v>454</v>
      </c>
      <c r="O351" s="11" t="s">
        <v>759</v>
      </c>
      <c r="P351" s="7" t="s">
        <v>120</v>
      </c>
      <c r="Q351" s="27" t="s">
        <v>38</v>
      </c>
      <c r="R351" s="14" t="s">
        <v>760</v>
      </c>
      <c r="S351" s="19" t="s">
        <v>232</v>
      </c>
      <c r="T351" s="13"/>
      <c r="U351" s="13"/>
      <c r="V351" s="19"/>
      <c r="W351" s="7"/>
    </row>
    <row collapsed="false" customFormat="false" customHeight="false" hidden="false" ht="12.1" outlineLevel="0" r="352">
      <c r="A352" s="5" t="str">
        <f aca="false">IF(E352&lt;&gt;"",CONCATENATE(IF(E352="VHS",(IF(F352="PAL",IF(D352="Release","RVHP","NVHP"),IF(F352="SECAM",IF(D352="Release","RVHS","NVHS"),IF(D352="Release","RVHN","NVHN")))),IF(E352="VHS Compact","VHSC","NONE")),"-",TEXT(G352,"0000"),IF(H352&gt;0,CONCATENATE("-",TEXT(H352,"000")),""),IF(I352&gt;0,CONCATENATE("-",TEXT(I352,"0")),"")),"")</f>
        <v>RVHP-1991-003-4</v>
      </c>
      <c r="B352" s="6" t="s">
        <v>767</v>
      </c>
      <c r="C352" s="5" t="s">
        <v>768</v>
      </c>
      <c r="D352" s="5" t="s">
        <v>25</v>
      </c>
      <c r="E352" s="7" t="s">
        <v>26</v>
      </c>
      <c r="F352" s="7" t="s">
        <v>36</v>
      </c>
      <c r="G352" s="7" t="n">
        <v>1991</v>
      </c>
      <c r="H352" s="7" t="n">
        <v>3</v>
      </c>
      <c r="I352" s="7" t="n">
        <v>4</v>
      </c>
      <c r="J352" s="8" t="n">
        <v>5</v>
      </c>
      <c r="K352" s="7" t="s">
        <v>28</v>
      </c>
      <c r="L352" s="7"/>
      <c r="M352" s="9" t="n">
        <v>1988</v>
      </c>
      <c r="N352" s="36" t="s">
        <v>313</v>
      </c>
      <c r="O352" s="11" t="s">
        <v>761</v>
      </c>
      <c r="P352" s="7" t="s">
        <v>120</v>
      </c>
      <c r="Q352" s="27" t="s">
        <v>38</v>
      </c>
      <c r="R352" s="14" t="s">
        <v>144</v>
      </c>
      <c r="S352" s="19" t="s">
        <v>232</v>
      </c>
      <c r="T352" s="13"/>
      <c r="U352" s="13"/>
      <c r="V352" s="19"/>
      <c r="W352" s="7"/>
    </row>
    <row collapsed="false" customFormat="false" customHeight="false" hidden="false" ht="12.1" outlineLevel="0" r="353">
      <c r="A353" s="5" t="str">
        <f aca="false">IF(E353&lt;&gt;"",CONCATENATE(IF(E353="VHS",(IF(F353="PAL",IF(D353="Release","RVHP","NVHP"),IF(F353="SECAM",IF(D353="Release","RVHS","NVHS"),IF(D353="Release","RVHN","NVHN")))),IF(E353="VHS Compact","VHSC","NONE")),"-",TEXT(G353,"0000"),IF(H353&gt;0,CONCATENATE("-",TEXT(H353,"000")),""),IF(I353&gt;0,CONCATENATE("-",TEXT(I353,"0")),"")),"")</f>
        <v>NVHP-1991-003-5</v>
      </c>
      <c r="B353" s="6" t="s">
        <v>769</v>
      </c>
      <c r="C353" s="5" t="s">
        <v>770</v>
      </c>
      <c r="D353" s="5" t="s">
        <v>61</v>
      </c>
      <c r="E353" s="7" t="s">
        <v>26</v>
      </c>
      <c r="F353" s="7" t="s">
        <v>36</v>
      </c>
      <c r="G353" s="7" t="n">
        <v>1991</v>
      </c>
      <c r="H353" s="7" t="n">
        <v>3</v>
      </c>
      <c r="I353" s="7" t="n">
        <v>5</v>
      </c>
      <c r="J353" s="8" t="n">
        <v>1</v>
      </c>
      <c r="K353" s="7" t="s">
        <v>28</v>
      </c>
      <c r="L353" s="7"/>
      <c r="M353" s="9" t="n">
        <v>1989</v>
      </c>
      <c r="N353" s="36" t="s">
        <v>313</v>
      </c>
      <c r="O353" s="11" t="s">
        <v>753</v>
      </c>
      <c r="P353" s="7" t="s">
        <v>120</v>
      </c>
      <c r="Q353" s="24" t="s">
        <v>38</v>
      </c>
      <c r="R353" s="14" t="s">
        <v>754</v>
      </c>
      <c r="S353" s="7" t="s">
        <v>33</v>
      </c>
      <c r="T353" s="7" t="s">
        <v>33</v>
      </c>
      <c r="U353" s="7" t="s">
        <v>33</v>
      </c>
      <c r="V353" s="19"/>
      <c r="W353" s="7"/>
    </row>
    <row collapsed="false" customFormat="false" customHeight="false" hidden="false" ht="12.1" outlineLevel="0" r="354">
      <c r="A354" s="5" t="str">
        <f aca="false">IF(E354&lt;&gt;"",CONCATENATE(IF(E354="VHS",(IF(F354="PAL",IF(D354="Release","RVHP","NVHP"),IF(F354="SECAM",IF(D354="Release","RVHS","NVHS"),IF(D354="Release","RVHN","NVHN")))),IF(E354="VHS Compact","VHSC","NONE")),"-",TEXT(G354,"0000"),IF(H354&gt;0,CONCATENATE("-",TEXT(H354,"000")),""),IF(I354&gt;0,CONCATENATE("-",TEXT(I354,"0")),"")),"")</f>
        <v>NVHP-1991-003-5</v>
      </c>
      <c r="B354" s="6" t="s">
        <v>769</v>
      </c>
      <c r="C354" s="5" t="s">
        <v>770</v>
      </c>
      <c r="D354" s="5" t="s">
        <v>61</v>
      </c>
      <c r="E354" s="7" t="s">
        <v>26</v>
      </c>
      <c r="F354" s="7" t="s">
        <v>36</v>
      </c>
      <c r="G354" s="7" t="n">
        <v>1991</v>
      </c>
      <c r="H354" s="7" t="n">
        <v>3</v>
      </c>
      <c r="I354" s="7" t="n">
        <v>5</v>
      </c>
      <c r="J354" s="8" t="n">
        <v>2</v>
      </c>
      <c r="K354" s="7" t="s">
        <v>28</v>
      </c>
      <c r="L354" s="7"/>
      <c r="M354" s="9" t="n">
        <v>199104</v>
      </c>
      <c r="N354" s="10" t="s">
        <v>732</v>
      </c>
      <c r="O354" s="11" t="s">
        <v>755</v>
      </c>
      <c r="P354" s="7" t="s">
        <v>120</v>
      </c>
      <c r="Q354" s="24" t="s">
        <v>38</v>
      </c>
      <c r="R354" s="14" t="s">
        <v>756</v>
      </c>
      <c r="S354" s="7" t="s">
        <v>33</v>
      </c>
      <c r="T354" s="7" t="s">
        <v>33</v>
      </c>
      <c r="U354" s="7" t="s">
        <v>33</v>
      </c>
      <c r="V354" s="19"/>
      <c r="W354" s="7"/>
    </row>
    <row collapsed="false" customFormat="false" customHeight="false" hidden="false" ht="12.1" outlineLevel="0" r="355">
      <c r="A355" s="5" t="str">
        <f aca="false">IF(E355&lt;&gt;"",CONCATENATE(IF(E355="VHS",(IF(F355="PAL",IF(D355="Release","RVHP","NVHP"),IF(F355="SECAM",IF(D355="Release","RVHS","NVHS"),IF(D355="Release","RVHN","NVHN")))),IF(E355="VHS Compact","VHSC","NONE")),"-",TEXT(G355,"0000"),IF(H355&gt;0,CONCATENATE("-",TEXT(H355,"000")),""),IF(I355&gt;0,CONCATENATE("-",TEXT(I355,"0")),"")),"")</f>
        <v>NVHP-1991-003-5</v>
      </c>
      <c r="B355" s="6" t="s">
        <v>769</v>
      </c>
      <c r="C355" s="5" t="s">
        <v>770</v>
      </c>
      <c r="D355" s="5" t="s">
        <v>61</v>
      </c>
      <c r="E355" s="7" t="s">
        <v>26</v>
      </c>
      <c r="F355" s="7" t="s">
        <v>36</v>
      </c>
      <c r="G355" s="7" t="n">
        <v>1991</v>
      </c>
      <c r="H355" s="7" t="n">
        <v>3</v>
      </c>
      <c r="I355" s="7" t="n">
        <v>5</v>
      </c>
      <c r="J355" s="8" t="n">
        <v>3</v>
      </c>
      <c r="K355" s="7" t="s">
        <v>28</v>
      </c>
      <c r="L355" s="7"/>
      <c r="M355" s="9" t="n">
        <v>19910325</v>
      </c>
      <c r="N355" s="36" t="s">
        <v>454</v>
      </c>
      <c r="O355" s="11" t="s">
        <v>757</v>
      </c>
      <c r="P355" s="7" t="s">
        <v>120</v>
      </c>
      <c r="Q355" s="24" t="s">
        <v>38</v>
      </c>
      <c r="R355" s="14" t="s">
        <v>758</v>
      </c>
      <c r="S355" s="7" t="s">
        <v>33</v>
      </c>
      <c r="T355" s="7" t="s">
        <v>33</v>
      </c>
      <c r="U355" s="7" t="s">
        <v>33</v>
      </c>
      <c r="V355" s="19"/>
      <c r="W355" s="7"/>
    </row>
    <row collapsed="false" customFormat="false" customHeight="false" hidden="false" ht="12.1" outlineLevel="0" r="356">
      <c r="A356" s="5" t="str">
        <f aca="false">IF(E356&lt;&gt;"",CONCATENATE(IF(E356="VHS",(IF(F356="PAL",IF(D356="Release","RVHP","NVHP"),IF(F356="SECAM",IF(D356="Release","RVHS","NVHS"),IF(D356="Release","RVHN","NVHN")))),IF(E356="VHS Compact","VHSC","NONE")),"-",TEXT(G356,"0000"),IF(H356&gt;0,CONCATENATE("-",TEXT(H356,"000")),""),IF(I356&gt;0,CONCATENATE("-",TEXT(I356,"0")),"")),"")</f>
        <v>NVHP-1991-003-5</v>
      </c>
      <c r="B356" s="6" t="s">
        <v>769</v>
      </c>
      <c r="C356" s="5" t="s">
        <v>770</v>
      </c>
      <c r="D356" s="5" t="s">
        <v>61</v>
      </c>
      <c r="E356" s="7" t="s">
        <v>26</v>
      </c>
      <c r="F356" s="7" t="s">
        <v>36</v>
      </c>
      <c r="G356" s="7" t="n">
        <v>1991</v>
      </c>
      <c r="H356" s="7" t="n">
        <v>3</v>
      </c>
      <c r="I356" s="7" t="n">
        <v>5</v>
      </c>
      <c r="J356" s="8" t="n">
        <v>4</v>
      </c>
      <c r="K356" s="7" t="s">
        <v>28</v>
      </c>
      <c r="L356" s="7"/>
      <c r="M356" s="9" t="n">
        <v>19920322</v>
      </c>
      <c r="N356" s="36" t="s">
        <v>454</v>
      </c>
      <c r="O356" s="11" t="s">
        <v>759</v>
      </c>
      <c r="P356" s="7" t="s">
        <v>120</v>
      </c>
      <c r="Q356" s="24" t="s">
        <v>38</v>
      </c>
      <c r="R356" s="14" t="s">
        <v>760</v>
      </c>
      <c r="S356" s="7" t="s">
        <v>33</v>
      </c>
      <c r="T356" s="7" t="s">
        <v>33</v>
      </c>
      <c r="U356" s="7" t="s">
        <v>33</v>
      </c>
      <c r="V356" s="19"/>
      <c r="W356" s="7"/>
    </row>
    <row collapsed="false" customFormat="false" customHeight="false" hidden="false" ht="12.1" outlineLevel="0" r="357">
      <c r="A357" s="5" t="str">
        <f aca="false">IF(E357&lt;&gt;"",CONCATENATE(IF(E357="VHS",(IF(F357="PAL",IF(D357="Release","RVHP","NVHP"),IF(F357="SECAM",IF(D357="Release","RVHS","NVHS"),IF(D357="Release","RVHN","NVHN")))),IF(E357="VHS Compact","VHSC","NONE")),"-",TEXT(G357,"0000"),IF(H357&gt;0,CONCATENATE("-",TEXT(H357,"000")),""),IF(I357&gt;0,CONCATENATE("-",TEXT(I357,"0")),"")),"")</f>
        <v>NVHP-1991-003-5</v>
      </c>
      <c r="B357" s="6" t="s">
        <v>769</v>
      </c>
      <c r="C357" s="5" t="s">
        <v>770</v>
      </c>
      <c r="D357" s="5" t="s">
        <v>61</v>
      </c>
      <c r="E357" s="7" t="s">
        <v>26</v>
      </c>
      <c r="F357" s="7" t="s">
        <v>36</v>
      </c>
      <c r="G357" s="7" t="n">
        <v>1991</v>
      </c>
      <c r="H357" s="7" t="n">
        <v>3</v>
      </c>
      <c r="I357" s="7" t="n">
        <v>5</v>
      </c>
      <c r="J357" s="8" t="n">
        <v>5</v>
      </c>
      <c r="K357" s="7" t="s">
        <v>28</v>
      </c>
      <c r="L357" s="7"/>
      <c r="M357" s="9" t="n">
        <v>1988</v>
      </c>
      <c r="N357" s="36" t="s">
        <v>313</v>
      </c>
      <c r="O357" s="11" t="s">
        <v>761</v>
      </c>
      <c r="P357" s="7" t="s">
        <v>120</v>
      </c>
      <c r="Q357" s="24" t="s">
        <v>38</v>
      </c>
      <c r="R357" s="14" t="s">
        <v>144</v>
      </c>
      <c r="S357" s="7" t="s">
        <v>33</v>
      </c>
      <c r="T357" s="7" t="s">
        <v>33</v>
      </c>
      <c r="U357" s="7" t="s">
        <v>33</v>
      </c>
      <c r="V357" s="19"/>
      <c r="W357" s="7"/>
    </row>
    <row collapsed="false" customFormat="false" customHeight="false" hidden="false" ht="12.1" outlineLevel="0" r="358">
      <c r="A358" s="5" t="str">
        <f aca="false">IF(E358&lt;&gt;"",CONCATENATE(IF(E358="VHS",(IF(F358="PAL",IF(D358="Release","RVHP","NVHP"),IF(F358="SECAM",IF(D358="Release","RVHS","NVHS"),IF(D358="Release","RVHN","NVHN")))),IF(E358="VHS Compact","VHSC","NONE")),"-",TEXT(G358,"0000"),IF(H358&gt;0,CONCATENATE("-",TEXT(H358,"000")),""),IF(I358&gt;0,CONCATENATE("-",TEXT(I358,"0")),"")),"")</f>
        <v>NVHS-1991-003-6</v>
      </c>
      <c r="B358" s="6" t="s">
        <v>771</v>
      </c>
      <c r="C358" s="5" t="s">
        <v>772</v>
      </c>
      <c r="D358" s="5" t="s">
        <v>61</v>
      </c>
      <c r="E358" s="7" t="s">
        <v>26</v>
      </c>
      <c r="F358" s="7" t="s">
        <v>27</v>
      </c>
      <c r="G358" s="7" t="n">
        <v>1991</v>
      </c>
      <c r="H358" s="7" t="n">
        <v>3</v>
      </c>
      <c r="I358" s="7" t="n">
        <v>6</v>
      </c>
      <c r="J358" s="8" t="n">
        <v>1</v>
      </c>
      <c r="K358" s="7" t="s">
        <v>28</v>
      </c>
      <c r="L358" s="7"/>
      <c r="M358" s="9" t="n">
        <v>1989</v>
      </c>
      <c r="N358" s="36" t="s">
        <v>313</v>
      </c>
      <c r="O358" s="11" t="s">
        <v>753</v>
      </c>
      <c r="P358" s="7" t="s">
        <v>120</v>
      </c>
      <c r="Q358" s="24" t="s">
        <v>38</v>
      </c>
      <c r="R358" s="14" t="s">
        <v>754</v>
      </c>
      <c r="S358" s="7" t="s">
        <v>33</v>
      </c>
      <c r="T358" s="7" t="s">
        <v>33</v>
      </c>
      <c r="U358" s="7" t="s">
        <v>33</v>
      </c>
      <c r="V358" s="19"/>
      <c r="W358" s="7"/>
    </row>
    <row collapsed="false" customFormat="false" customHeight="false" hidden="false" ht="12.1" outlineLevel="0" r="359">
      <c r="A359" s="5" t="str">
        <f aca="false">IF(E359&lt;&gt;"",CONCATENATE(IF(E359="VHS",(IF(F359="PAL",IF(D359="Release","RVHP","NVHP"),IF(F359="SECAM",IF(D359="Release","RVHS","NVHS"),IF(D359="Release","RVHN","NVHN")))),IF(E359="VHS Compact","VHSC","NONE")),"-",TEXT(G359,"0000"),IF(H359&gt;0,CONCATENATE("-",TEXT(H359,"000")),""),IF(I359&gt;0,CONCATENATE("-",TEXT(I359,"0")),"")),"")</f>
        <v>NVHS-1991-003-6</v>
      </c>
      <c r="B359" s="6" t="s">
        <v>771</v>
      </c>
      <c r="C359" s="5" t="s">
        <v>772</v>
      </c>
      <c r="D359" s="5" t="s">
        <v>61</v>
      </c>
      <c r="E359" s="7" t="s">
        <v>26</v>
      </c>
      <c r="F359" s="7" t="s">
        <v>27</v>
      </c>
      <c r="G359" s="7" t="n">
        <v>1991</v>
      </c>
      <c r="H359" s="7" t="n">
        <v>3</v>
      </c>
      <c r="I359" s="7" t="n">
        <v>6</v>
      </c>
      <c r="J359" s="8" t="n">
        <v>2</v>
      </c>
      <c r="K359" s="7" t="s">
        <v>28</v>
      </c>
      <c r="L359" s="7"/>
      <c r="M359" s="9" t="n">
        <v>199104</v>
      </c>
      <c r="N359" s="10" t="s">
        <v>732</v>
      </c>
      <c r="O359" s="11" t="s">
        <v>755</v>
      </c>
      <c r="P359" s="7" t="s">
        <v>120</v>
      </c>
      <c r="Q359" s="24" t="s">
        <v>38</v>
      </c>
      <c r="R359" s="14" t="s">
        <v>756</v>
      </c>
      <c r="S359" s="7" t="s">
        <v>33</v>
      </c>
      <c r="T359" s="7" t="s">
        <v>33</v>
      </c>
      <c r="U359" s="7" t="s">
        <v>33</v>
      </c>
      <c r="V359" s="19"/>
      <c r="W359" s="7"/>
    </row>
    <row collapsed="false" customFormat="false" customHeight="false" hidden="false" ht="12.1" outlineLevel="0" r="360">
      <c r="A360" s="5" t="str">
        <f aca="false">IF(E360&lt;&gt;"",CONCATENATE(IF(E360="VHS",(IF(F360="PAL",IF(D360="Release","RVHP","NVHP"),IF(F360="SECAM",IF(D360="Release","RVHS","NVHS"),IF(D360="Release","RVHN","NVHN")))),IF(E360="VHS Compact","VHSC","NONE")),"-",TEXT(G360,"0000"),IF(H360&gt;0,CONCATENATE("-",TEXT(H360,"000")),""),IF(I360&gt;0,CONCATENATE("-",TEXT(I360,"0")),"")),"")</f>
        <v>NVHS-1991-003-6</v>
      </c>
      <c r="B360" s="6" t="s">
        <v>771</v>
      </c>
      <c r="C360" s="5" t="s">
        <v>772</v>
      </c>
      <c r="D360" s="5" t="s">
        <v>61</v>
      </c>
      <c r="E360" s="7" t="s">
        <v>26</v>
      </c>
      <c r="F360" s="7" t="s">
        <v>27</v>
      </c>
      <c r="G360" s="7" t="n">
        <v>1991</v>
      </c>
      <c r="H360" s="7" t="n">
        <v>3</v>
      </c>
      <c r="I360" s="7" t="n">
        <v>6</v>
      </c>
      <c r="J360" s="8" t="n">
        <v>3</v>
      </c>
      <c r="K360" s="7" t="s">
        <v>28</v>
      </c>
      <c r="L360" s="7"/>
      <c r="M360" s="9" t="n">
        <v>19910325</v>
      </c>
      <c r="N360" s="36" t="s">
        <v>454</v>
      </c>
      <c r="O360" s="11" t="s">
        <v>757</v>
      </c>
      <c r="P360" s="7" t="s">
        <v>120</v>
      </c>
      <c r="Q360" s="24" t="s">
        <v>38</v>
      </c>
      <c r="R360" s="14" t="s">
        <v>758</v>
      </c>
      <c r="S360" s="7" t="s">
        <v>33</v>
      </c>
      <c r="T360" s="7" t="s">
        <v>33</v>
      </c>
      <c r="U360" s="7" t="s">
        <v>33</v>
      </c>
      <c r="V360" s="19"/>
      <c r="W360" s="7"/>
    </row>
    <row collapsed="false" customFormat="false" customHeight="false" hidden="false" ht="12.1" outlineLevel="0" r="361">
      <c r="A361" s="5" t="str">
        <f aca="false">IF(E361&lt;&gt;"",CONCATENATE(IF(E361="VHS",(IF(F361="PAL",IF(D361="Release","RVHP","NVHP"),IF(F361="SECAM",IF(D361="Release","RVHS","NVHS"),IF(D361="Release","RVHN","NVHN")))),IF(E361="VHS Compact","VHSC","NONE")),"-",TEXT(G361,"0000"),IF(H361&gt;0,CONCATENATE("-",TEXT(H361,"000")),""),IF(I361&gt;0,CONCATENATE("-",TEXT(I361,"0")),"")),"")</f>
        <v>NVHS-1991-003-6</v>
      </c>
      <c r="B361" s="6" t="s">
        <v>771</v>
      </c>
      <c r="C361" s="5" t="s">
        <v>772</v>
      </c>
      <c r="D361" s="5" t="s">
        <v>61</v>
      </c>
      <c r="E361" s="7" t="s">
        <v>26</v>
      </c>
      <c r="F361" s="7" t="s">
        <v>27</v>
      </c>
      <c r="G361" s="7" t="n">
        <v>1991</v>
      </c>
      <c r="H361" s="7" t="n">
        <v>3</v>
      </c>
      <c r="I361" s="7" t="n">
        <v>6</v>
      </c>
      <c r="J361" s="8" t="n">
        <v>4</v>
      </c>
      <c r="K361" s="7" t="s">
        <v>28</v>
      </c>
      <c r="L361" s="7"/>
      <c r="M361" s="9" t="n">
        <v>19920322</v>
      </c>
      <c r="N361" s="36" t="s">
        <v>454</v>
      </c>
      <c r="O361" s="11" t="s">
        <v>759</v>
      </c>
      <c r="P361" s="7" t="s">
        <v>120</v>
      </c>
      <c r="Q361" s="24" t="s">
        <v>38</v>
      </c>
      <c r="R361" s="14" t="s">
        <v>760</v>
      </c>
      <c r="S361" s="7" t="s">
        <v>33</v>
      </c>
      <c r="T361" s="7" t="s">
        <v>33</v>
      </c>
      <c r="U361" s="7" t="s">
        <v>33</v>
      </c>
      <c r="V361" s="19"/>
      <c r="W361" s="7"/>
    </row>
    <row collapsed="false" customFormat="false" customHeight="false" hidden="false" ht="12.1" outlineLevel="0" r="362">
      <c r="A362" s="5" t="str">
        <f aca="false">IF(E362&lt;&gt;"",CONCATENATE(IF(E362="VHS",(IF(F362="PAL",IF(D362="Release","RVHP","NVHP"),IF(F362="SECAM",IF(D362="Release","RVHS","NVHS"),IF(D362="Release","RVHN","NVHN")))),IF(E362="VHS Compact","VHSC","NONE")),"-",TEXT(G362,"0000"),IF(H362&gt;0,CONCATENATE("-",TEXT(H362,"000")),""),IF(I362&gt;0,CONCATENATE("-",TEXT(I362,"0")),"")),"")</f>
        <v>RVHS-1991-003-7</v>
      </c>
      <c r="B362" s="6" t="s">
        <v>773</v>
      </c>
      <c r="C362" s="5" t="s">
        <v>774</v>
      </c>
      <c r="D362" s="5" t="s">
        <v>25</v>
      </c>
      <c r="E362" s="7" t="s">
        <v>26</v>
      </c>
      <c r="F362" s="7" t="s">
        <v>27</v>
      </c>
      <c r="G362" s="7" t="n">
        <v>1991</v>
      </c>
      <c r="H362" s="7" t="n">
        <v>3</v>
      </c>
      <c r="I362" s="7" t="n">
        <v>7</v>
      </c>
      <c r="J362" s="8" t="n">
        <v>1</v>
      </c>
      <c r="K362" s="7" t="s">
        <v>28</v>
      </c>
      <c r="L362" s="7"/>
      <c r="M362" s="9" t="n">
        <v>1989</v>
      </c>
      <c r="N362" s="36" t="s">
        <v>313</v>
      </c>
      <c r="O362" s="11" t="s">
        <v>753</v>
      </c>
      <c r="P362" s="7" t="s">
        <v>120</v>
      </c>
      <c r="Q362" s="43" t="s">
        <v>38</v>
      </c>
      <c r="R362" s="14" t="s">
        <v>754</v>
      </c>
      <c r="S362" s="19" t="s">
        <v>33</v>
      </c>
      <c r="T362" s="7" t="s">
        <v>33</v>
      </c>
      <c r="U362" s="7" t="s">
        <v>33</v>
      </c>
      <c r="V362" s="22"/>
      <c r="W362" s="7"/>
    </row>
    <row collapsed="false" customFormat="false" customHeight="false" hidden="false" ht="12.1" outlineLevel="0" r="363">
      <c r="A363" s="5" t="str">
        <f aca="false">IF(E363&lt;&gt;"",CONCATENATE(IF(E363="VHS",(IF(F363="PAL",IF(D363="Release","RVHP","NVHP"),IF(F363="SECAM",IF(D363="Release","RVHS","NVHS"),IF(D363="Release","RVHN","NVHN")))),IF(E363="VHS Compact","VHSC","NONE")),"-",TEXT(G363,"0000"),IF(H363&gt;0,CONCATENATE("-",TEXT(H363,"000")),""),IF(I363&gt;0,CONCATENATE("-",TEXT(I363,"0")),"")),"")</f>
        <v>RVHS-1991-003-7</v>
      </c>
      <c r="B363" s="6" t="s">
        <v>773</v>
      </c>
      <c r="C363" s="5" t="s">
        <v>774</v>
      </c>
      <c r="D363" s="5" t="s">
        <v>25</v>
      </c>
      <c r="E363" s="7" t="s">
        <v>26</v>
      </c>
      <c r="F363" s="7" t="s">
        <v>27</v>
      </c>
      <c r="G363" s="7" t="n">
        <v>1991</v>
      </c>
      <c r="H363" s="7" t="n">
        <v>3</v>
      </c>
      <c r="I363" s="7" t="n">
        <v>7</v>
      </c>
      <c r="J363" s="8" t="n">
        <v>2</v>
      </c>
      <c r="K363" s="7" t="s">
        <v>28</v>
      </c>
      <c r="L363" s="7"/>
      <c r="M363" s="9" t="n">
        <v>199104</v>
      </c>
      <c r="N363" s="10" t="s">
        <v>732</v>
      </c>
      <c r="O363" s="11" t="s">
        <v>755</v>
      </c>
      <c r="P363" s="7" t="s">
        <v>120</v>
      </c>
      <c r="Q363" s="43" t="s">
        <v>38</v>
      </c>
      <c r="R363" s="14" t="s">
        <v>756</v>
      </c>
      <c r="S363" s="19" t="s">
        <v>33</v>
      </c>
      <c r="T363" s="7" t="s">
        <v>33</v>
      </c>
      <c r="U363" s="7" t="s">
        <v>33</v>
      </c>
      <c r="V363" s="22"/>
      <c r="W363" s="7"/>
    </row>
    <row collapsed="false" customFormat="false" customHeight="false" hidden="false" ht="12.1" outlineLevel="0" r="364">
      <c r="A364" s="5" t="str">
        <f aca="false">IF(E364&lt;&gt;"",CONCATENATE(IF(E364="VHS",(IF(F364="PAL",IF(D364="Release","RVHP","NVHP"),IF(F364="SECAM",IF(D364="Release","RVHS","NVHS"),IF(D364="Release","RVHN","NVHN")))),IF(E364="VHS Compact","VHSC","NONE")),"-",TEXT(G364,"0000"),IF(H364&gt;0,CONCATENATE("-",TEXT(H364,"000")),""),IF(I364&gt;0,CONCATENATE("-",TEXT(I364,"0")),"")),"")</f>
        <v>RVHS-1991-003-7</v>
      </c>
      <c r="B364" s="6" t="s">
        <v>773</v>
      </c>
      <c r="C364" s="5" t="s">
        <v>774</v>
      </c>
      <c r="D364" s="5" t="s">
        <v>25</v>
      </c>
      <c r="E364" s="7" t="s">
        <v>26</v>
      </c>
      <c r="F364" s="7" t="s">
        <v>27</v>
      </c>
      <c r="G364" s="7" t="n">
        <v>1991</v>
      </c>
      <c r="H364" s="7" t="n">
        <v>3</v>
      </c>
      <c r="I364" s="7" t="n">
        <v>7</v>
      </c>
      <c r="J364" s="8" t="n">
        <v>3</v>
      </c>
      <c r="K364" s="7" t="s">
        <v>28</v>
      </c>
      <c r="L364" s="7"/>
      <c r="M364" s="9" t="n">
        <v>19910325</v>
      </c>
      <c r="N364" s="36" t="s">
        <v>454</v>
      </c>
      <c r="O364" s="11" t="s">
        <v>757</v>
      </c>
      <c r="P364" s="7" t="s">
        <v>120</v>
      </c>
      <c r="Q364" s="43" t="s">
        <v>38</v>
      </c>
      <c r="R364" s="14" t="s">
        <v>758</v>
      </c>
      <c r="S364" s="19" t="s">
        <v>33</v>
      </c>
      <c r="T364" s="7" t="s">
        <v>33</v>
      </c>
      <c r="U364" s="7" t="s">
        <v>33</v>
      </c>
      <c r="V364" s="19"/>
      <c r="W364" s="7"/>
    </row>
    <row collapsed="false" customFormat="false" customHeight="false" hidden="false" ht="12.1" outlineLevel="0" r="365">
      <c r="A365" s="5" t="str">
        <f aca="false">IF(E365&lt;&gt;"",CONCATENATE(IF(E365="VHS",(IF(F365="PAL",IF(D365="Release","RVHP","NVHP"),IF(F365="SECAM",IF(D365="Release","RVHS","NVHS"),IF(D365="Release","RVHN","NVHN")))),IF(E365="VHS Compact","VHSC","NONE")),"-",TEXT(G365,"0000"),IF(H365&gt;0,CONCATENATE("-",TEXT(H365,"000")),""),IF(I365&gt;0,CONCATENATE("-",TEXT(I365,"0")),"")),"")</f>
        <v>RVHS-1991-003-7</v>
      </c>
      <c r="B365" s="6" t="s">
        <v>773</v>
      </c>
      <c r="C365" s="5" t="s">
        <v>774</v>
      </c>
      <c r="D365" s="5" t="s">
        <v>25</v>
      </c>
      <c r="E365" s="7" t="s">
        <v>26</v>
      </c>
      <c r="F365" s="7" t="s">
        <v>27</v>
      </c>
      <c r="G365" s="7" t="n">
        <v>1991</v>
      </c>
      <c r="H365" s="7" t="n">
        <v>3</v>
      </c>
      <c r="I365" s="7" t="n">
        <v>7</v>
      </c>
      <c r="J365" s="8" t="n">
        <v>4</v>
      </c>
      <c r="K365" s="7" t="s">
        <v>28</v>
      </c>
      <c r="L365" s="7"/>
      <c r="M365" s="9" t="n">
        <v>19920322</v>
      </c>
      <c r="N365" s="36" t="s">
        <v>454</v>
      </c>
      <c r="O365" s="11" t="s">
        <v>759</v>
      </c>
      <c r="P365" s="7" t="s">
        <v>120</v>
      </c>
      <c r="Q365" s="43" t="s">
        <v>38</v>
      </c>
      <c r="R365" s="14" t="s">
        <v>760</v>
      </c>
      <c r="S365" s="19" t="s">
        <v>33</v>
      </c>
      <c r="T365" s="7" t="s">
        <v>33</v>
      </c>
      <c r="U365" s="7" t="s">
        <v>33</v>
      </c>
      <c r="V365" s="15"/>
      <c r="W365" s="7"/>
    </row>
    <row collapsed="false" customFormat="false" customHeight="false" hidden="false" ht="12.1" outlineLevel="0" r="366">
      <c r="A366" s="5" t="str">
        <f aca="false">IF(E366&lt;&gt;"",CONCATENATE(IF(E366="VHS",(IF(F366="PAL",IF(D366="Release","RVHP","NVHP"),IF(F366="SECAM",IF(D366="Release","RVHS","NVHS"),IF(D366="Release","RVHN","NVHN")))),IF(E366="VHS Compact","VHSC","NONE")),"-",TEXT(G366,"0000"),IF(H366&gt;0,CONCATENATE("-",TEXT(H366,"000")),""),IF(I366&gt;0,CONCATENATE("-",TEXT(I366,"0")),"")),"")</f>
        <v>RVHS-1991-003-7</v>
      </c>
      <c r="B366" s="6" t="s">
        <v>773</v>
      </c>
      <c r="C366" s="5" t="s">
        <v>774</v>
      </c>
      <c r="D366" s="5" t="s">
        <v>25</v>
      </c>
      <c r="E366" s="7" t="s">
        <v>26</v>
      </c>
      <c r="F366" s="7" t="s">
        <v>27</v>
      </c>
      <c r="G366" s="7" t="n">
        <v>1991</v>
      </c>
      <c r="H366" s="7" t="n">
        <v>3</v>
      </c>
      <c r="I366" s="7" t="n">
        <v>7</v>
      </c>
      <c r="J366" s="8" t="n">
        <v>5</v>
      </c>
      <c r="K366" s="7" t="s">
        <v>28</v>
      </c>
      <c r="L366" s="7"/>
      <c r="M366" s="9" t="n">
        <v>1988</v>
      </c>
      <c r="N366" s="36" t="s">
        <v>313</v>
      </c>
      <c r="O366" s="11" t="s">
        <v>761</v>
      </c>
      <c r="P366" s="7" t="s">
        <v>120</v>
      </c>
      <c r="Q366" s="43" t="s">
        <v>38</v>
      </c>
      <c r="R366" s="14" t="s">
        <v>144</v>
      </c>
      <c r="S366" s="19" t="s">
        <v>33</v>
      </c>
      <c r="T366" s="7" t="s">
        <v>33</v>
      </c>
      <c r="U366" s="7" t="s">
        <v>33</v>
      </c>
      <c r="V366" s="19"/>
      <c r="W366" s="7"/>
    </row>
    <row collapsed="false" customFormat="false" customHeight="false" hidden="false" ht="12.1" outlineLevel="0" r="367">
      <c r="A367" s="5" t="str">
        <f aca="false">IF(E367&lt;&gt;"",CONCATENATE(IF(E367="VHS",(IF(F367="PAL",IF(D367="Release","RVHP","NVHP"),IF(F367="SECAM",IF(D367="Release","RVHS","NVHS"),IF(D367="Release","RVHN","NVHN")))),IF(E367="VHS Compact","VHSC","NONE")),"-",TEXT(G367,"0000"),IF(H367&gt;0,CONCATENATE("-",TEXT(H367,"000")),""),IF(I367&gt;0,CONCATENATE("-",TEXT(I367,"0")),"")),"")</f>
        <v>NVHS-1991-004-1</v>
      </c>
      <c r="B367" s="6" t="s">
        <v>775</v>
      </c>
      <c r="C367" s="5" t="s">
        <v>776</v>
      </c>
      <c r="D367" s="5" t="s">
        <v>61</v>
      </c>
      <c r="E367" s="7" t="s">
        <v>26</v>
      </c>
      <c r="F367" s="7" t="s">
        <v>27</v>
      </c>
      <c r="G367" s="7" t="n">
        <v>1991</v>
      </c>
      <c r="H367" s="7" t="n">
        <v>4</v>
      </c>
      <c r="I367" s="7" t="n">
        <v>1</v>
      </c>
      <c r="J367" s="8" t="n">
        <v>1</v>
      </c>
      <c r="K367" s="7" t="s">
        <v>28</v>
      </c>
      <c r="L367" s="7"/>
      <c r="M367" s="7" t="n">
        <v>1991</v>
      </c>
      <c r="N367" s="45" t="s">
        <v>777</v>
      </c>
      <c r="O367" s="45"/>
      <c r="P367" s="45" t="s">
        <v>120</v>
      </c>
      <c r="Q367" s="12"/>
      <c r="R367" s="14"/>
      <c r="S367" s="22" t="s">
        <v>33</v>
      </c>
      <c r="T367" s="12" t="s">
        <v>33</v>
      </c>
      <c r="U367" s="12" t="s">
        <v>33</v>
      </c>
      <c r="V367" s="12"/>
      <c r="W367" s="7"/>
    </row>
    <row collapsed="false" customFormat="false" customHeight="false" hidden="false" ht="12.1" outlineLevel="0" r="368">
      <c r="A368" s="5" t="str">
        <f aca="false">IF(E368&lt;&gt;"",CONCATENATE(IF(E368="VHS",(IF(F368="PAL",IF(D368="Release","RVHP","NVHP"),IF(F368="SECAM",IF(D368="Release","RVHS","NVHS"),IF(D368="Release","RVHN","NVHN")))),IF(E368="VHS Compact","VHSC","NONE")),"-",TEXT(G368,"0000"),IF(H368&gt;0,CONCATENATE("-",TEXT(H368,"000")),""),IF(I368&gt;0,CONCATENATE("-",TEXT(I368,"0")),"")),"")</f>
        <v>NVHS-1991-004-1</v>
      </c>
      <c r="B368" s="6" t="s">
        <v>775</v>
      </c>
      <c r="C368" s="5" t="s">
        <v>776</v>
      </c>
      <c r="D368" s="5" t="s">
        <v>61</v>
      </c>
      <c r="E368" s="7" t="s">
        <v>26</v>
      </c>
      <c r="F368" s="7" t="s">
        <v>27</v>
      </c>
      <c r="G368" s="7" t="n">
        <v>1991</v>
      </c>
      <c r="H368" s="7" t="n">
        <v>4</v>
      </c>
      <c r="I368" s="7" t="n">
        <v>1</v>
      </c>
      <c r="J368" s="25" t="n">
        <v>2</v>
      </c>
      <c r="K368" s="7" t="s">
        <v>28</v>
      </c>
      <c r="L368" s="7"/>
      <c r="M368" s="7" t="n">
        <v>1991</v>
      </c>
      <c r="N368" s="45" t="s">
        <v>140</v>
      </c>
      <c r="O368" s="45"/>
      <c r="P368" s="45" t="s">
        <v>120</v>
      </c>
      <c r="Q368" s="12"/>
      <c r="R368" s="14"/>
      <c r="S368" s="22" t="s">
        <v>33</v>
      </c>
      <c r="T368" s="12" t="s">
        <v>33</v>
      </c>
      <c r="U368" s="12" t="s">
        <v>33</v>
      </c>
      <c r="V368" s="22"/>
      <c r="W368" s="7"/>
    </row>
    <row collapsed="false" customFormat="false" customHeight="false" hidden="false" ht="12.1" outlineLevel="0" r="369">
      <c r="A369" s="5" t="str">
        <f aca="false">IF(E369&lt;&gt;"",CONCATENATE(IF(E369="VHS",(IF(F369="PAL",IF(D369="Release","RVHP","NVHP"),IF(F369="SECAM",IF(D369="Release","RVHS","NVHS"),IF(D369="Release","RVHN","NVHN")))),IF(E369="VHS Compact","VHSC","NONE")),"-",TEXT(G369,"0000"),IF(H369&gt;0,CONCATENATE("-",TEXT(H369,"000")),""),IF(I369&gt;0,CONCATENATE("-",TEXT(I369,"0")),"")),"")</f>
        <v>NVHS-1991-004-1</v>
      </c>
      <c r="B369" s="6" t="s">
        <v>775</v>
      </c>
      <c r="C369" s="5" t="s">
        <v>776</v>
      </c>
      <c r="D369" s="5" t="s">
        <v>61</v>
      </c>
      <c r="E369" s="7" t="s">
        <v>26</v>
      </c>
      <c r="F369" s="7" t="s">
        <v>27</v>
      </c>
      <c r="G369" s="7" t="n">
        <v>1991</v>
      </c>
      <c r="H369" s="7" t="n">
        <v>4</v>
      </c>
      <c r="I369" s="7" t="n">
        <v>1</v>
      </c>
      <c r="J369" s="74" t="n">
        <v>3</v>
      </c>
      <c r="K369" s="7" t="s">
        <v>28</v>
      </c>
      <c r="L369" s="7"/>
      <c r="M369" s="7" t="n">
        <v>1991</v>
      </c>
      <c r="N369" s="45" t="s">
        <v>778</v>
      </c>
      <c r="O369" s="47"/>
      <c r="P369" s="45" t="s">
        <v>120</v>
      </c>
      <c r="Q369" s="12"/>
      <c r="R369" s="14"/>
      <c r="S369" s="22" t="s">
        <v>33</v>
      </c>
      <c r="T369" s="12" t="s">
        <v>33</v>
      </c>
      <c r="U369" s="12" t="s">
        <v>33</v>
      </c>
      <c r="V369" s="22"/>
      <c r="W369" s="7"/>
    </row>
    <row collapsed="false" customFormat="false" customHeight="false" hidden="false" ht="12.1" outlineLevel="0" r="370">
      <c r="A370" s="5" t="str">
        <f aca="false">IF(E370&lt;&gt;"",CONCATENATE(IF(E370="VHS",(IF(F370="PAL",IF(D370="Release","RVHP","NVHP"),IF(F370="SECAM",IF(D370="Release","RVHS","NVHS"),IF(D370="Release","RVHN","NVHN")))),IF(E370="VHS Compact","VHSC","NONE")),"-",TEXT(G370,"0000"),IF(H370&gt;0,CONCATENATE("-",TEXT(H370,"000")),""),IF(I370&gt;0,CONCATENATE("-",TEXT(I370,"0")),"")),"")</f>
        <v>NVHS-1991-004-1</v>
      </c>
      <c r="B370" s="6" t="s">
        <v>775</v>
      </c>
      <c r="C370" s="5" t="s">
        <v>776</v>
      </c>
      <c r="D370" s="5" t="s">
        <v>61</v>
      </c>
      <c r="E370" s="7" t="s">
        <v>26</v>
      </c>
      <c r="F370" s="7" t="s">
        <v>27</v>
      </c>
      <c r="G370" s="7" t="n">
        <v>1991</v>
      </c>
      <c r="H370" s="7" t="n">
        <v>4</v>
      </c>
      <c r="I370" s="7" t="n">
        <v>1</v>
      </c>
      <c r="J370" s="30" t="n">
        <v>4</v>
      </c>
      <c r="K370" s="7" t="s">
        <v>28</v>
      </c>
      <c r="L370" s="7"/>
      <c r="M370" s="7" t="n">
        <v>1991</v>
      </c>
      <c r="N370" s="47" t="s">
        <v>779</v>
      </c>
      <c r="O370" s="45"/>
      <c r="P370" s="45" t="s">
        <v>120</v>
      </c>
      <c r="Q370" s="12"/>
      <c r="R370" s="14"/>
      <c r="S370" s="22" t="s">
        <v>33</v>
      </c>
      <c r="T370" s="12" t="s">
        <v>33</v>
      </c>
      <c r="U370" s="12" t="s">
        <v>33</v>
      </c>
      <c r="V370" s="12"/>
      <c r="W370" s="7"/>
    </row>
    <row collapsed="false" customFormat="false" customHeight="false" hidden="false" ht="12.1" outlineLevel="0" r="371">
      <c r="A371" s="5" t="str">
        <f aca="false">IF(E371&lt;&gt;"",CONCATENATE(IF(E371="VHS",(IF(F371="PAL",IF(D371="Release","RVHP","NVHP"),IF(F371="SECAM",IF(D371="Release","RVHS","NVHS"),IF(D371="Release","RVHN","NVHN")))),IF(E371="VHS Compact","VHSC","NONE")),"-",TEXT(G371,"0000"),IF(H371&gt;0,CONCATENATE("-",TEXT(H371,"000")),""),IF(I371&gt;0,CONCATENATE("-",TEXT(I371,"0")),"")),"")</f>
        <v>NVHS-1991-004-1</v>
      </c>
      <c r="B371" s="6" t="s">
        <v>775</v>
      </c>
      <c r="C371" s="5" t="s">
        <v>776</v>
      </c>
      <c r="D371" s="5" t="s">
        <v>61</v>
      </c>
      <c r="E371" s="7" t="s">
        <v>26</v>
      </c>
      <c r="F371" s="7" t="s">
        <v>27</v>
      </c>
      <c r="G371" s="7" t="n">
        <v>1991</v>
      </c>
      <c r="H371" s="7" t="n">
        <v>4</v>
      </c>
      <c r="I371" s="7" t="n">
        <v>1</v>
      </c>
      <c r="J371" s="25" t="n">
        <v>5</v>
      </c>
      <c r="K371" s="7" t="s">
        <v>28</v>
      </c>
      <c r="L371" s="7"/>
      <c r="M371" s="7" t="n">
        <v>1991</v>
      </c>
      <c r="N371" s="45" t="s">
        <v>780</v>
      </c>
      <c r="O371" s="45"/>
      <c r="P371" s="45" t="s">
        <v>120</v>
      </c>
      <c r="Q371" s="12"/>
      <c r="R371" s="14"/>
      <c r="S371" s="22" t="s">
        <v>33</v>
      </c>
      <c r="T371" s="12" t="s">
        <v>33</v>
      </c>
      <c r="U371" s="12" t="s">
        <v>33</v>
      </c>
      <c r="V371" s="22"/>
      <c r="W371" s="7"/>
    </row>
    <row collapsed="false" customFormat="false" customHeight="false" hidden="false" ht="12.1" outlineLevel="0" r="372">
      <c r="A372" s="5" t="str">
        <f aca="false">IF(E372&lt;&gt;"",CONCATENATE(IF(E372="VHS",(IF(F372="PAL",IF(D372="Release","RVHP","NVHP"),IF(F372="SECAM",IF(D372="Release","RVHS","NVHS"),IF(D372="Release","RVHN","NVHN")))),IF(E372="VHS Compact","VHSC","NONE")),"-",TEXT(G372,"0000"),IF(H372&gt;0,CONCATENATE("-",TEXT(H372,"000")),""),IF(I372&gt;0,CONCATENATE("-",TEXT(I372,"0")),"")),"")</f>
        <v>NVHS-1991-004-1</v>
      </c>
      <c r="B372" s="6" t="s">
        <v>775</v>
      </c>
      <c r="C372" s="5" t="s">
        <v>776</v>
      </c>
      <c r="D372" s="5" t="s">
        <v>61</v>
      </c>
      <c r="E372" s="7" t="s">
        <v>26</v>
      </c>
      <c r="F372" s="7" t="s">
        <v>27</v>
      </c>
      <c r="G372" s="7" t="n">
        <v>1991</v>
      </c>
      <c r="H372" s="7" t="n">
        <v>4</v>
      </c>
      <c r="I372" s="7" t="n">
        <v>1</v>
      </c>
      <c r="J372" s="25" t="n">
        <v>6</v>
      </c>
      <c r="K372" s="7" t="s">
        <v>28</v>
      </c>
      <c r="L372" s="49"/>
      <c r="M372" s="7" t="n">
        <v>1991</v>
      </c>
      <c r="N372" s="45" t="s">
        <v>781</v>
      </c>
      <c r="O372" s="45"/>
      <c r="P372" s="45" t="s">
        <v>120</v>
      </c>
      <c r="Q372" s="12"/>
      <c r="R372" s="14"/>
      <c r="S372" s="22" t="s">
        <v>33</v>
      </c>
      <c r="T372" s="12" t="s">
        <v>33</v>
      </c>
      <c r="U372" s="12" t="s">
        <v>33</v>
      </c>
      <c r="V372" s="22"/>
      <c r="W372" s="7"/>
    </row>
    <row collapsed="false" customFormat="false" customHeight="false" hidden="false" ht="12.1" outlineLevel="0" r="373">
      <c r="A373" s="5" t="str">
        <f aca="false">IF(E373&lt;&gt;"",CONCATENATE(IF(E373="VHS",(IF(F373="PAL",IF(D373="Release","RVHP","NVHP"),IF(F373="SECAM",IF(D373="Release","RVHS","NVHS"),IF(D373="Release","RVHN","NVHN")))),IF(E373="VHS Compact","VHSC","NONE")),"-",TEXT(G373,"0000"),IF(H373&gt;0,CONCATENATE("-",TEXT(H373,"000")),""),IF(I373&gt;0,CONCATENATE("-",TEXT(I373,"0")),"")),"")</f>
        <v>NVHS-1991-005-1</v>
      </c>
      <c r="B373" s="6" t="s">
        <v>782</v>
      </c>
      <c r="C373" s="5" t="s">
        <v>783</v>
      </c>
      <c r="D373" s="5" t="s">
        <v>61</v>
      </c>
      <c r="E373" s="7" t="s">
        <v>26</v>
      </c>
      <c r="F373" s="7" t="s">
        <v>27</v>
      </c>
      <c r="G373" s="7" t="n">
        <v>1991</v>
      </c>
      <c r="H373" s="7" t="n">
        <v>5</v>
      </c>
      <c r="I373" s="7" t="n">
        <v>1</v>
      </c>
      <c r="J373" s="8" t="n">
        <v>1</v>
      </c>
      <c r="K373" s="7" t="s">
        <v>28</v>
      </c>
      <c r="L373" s="49"/>
      <c r="M373" s="7" t="n">
        <v>1991</v>
      </c>
      <c r="N373" s="45" t="s">
        <v>454</v>
      </c>
      <c r="O373" s="45"/>
      <c r="P373" s="45" t="s">
        <v>784</v>
      </c>
      <c r="Q373" s="12"/>
      <c r="R373" s="14"/>
      <c r="S373" s="62" t="s">
        <v>33</v>
      </c>
      <c r="T373" s="12" t="s">
        <v>33</v>
      </c>
      <c r="U373" s="12" t="s">
        <v>33</v>
      </c>
      <c r="V373" s="22"/>
      <c r="W373" s="7"/>
    </row>
    <row collapsed="false" customFormat="false" customHeight="false" hidden="false" ht="12.1" outlineLevel="0" r="374">
      <c r="A374" s="5" t="str">
        <f aca="false">IF(E374&lt;&gt;"",CONCATENATE(IF(E374="VHS",(IF(F374="PAL",IF(D374="Release","RVHP","NVHP"),IF(F374="SECAM",IF(D374="Release","RVHS","NVHS"),IF(D374="Release","RVHN","NVHN")))),IF(E374="VHS Compact","VHSC","NONE")),"-",TEXT(G374,"0000"),IF(H374&gt;0,CONCATENATE("-",TEXT(H374,"000")),""),IF(I374&gt;0,CONCATENATE("-",TEXT(I374,"0")),"")),"")</f>
        <v>NVHS-1991-006-1</v>
      </c>
      <c r="B374" s="6" t="s">
        <v>785</v>
      </c>
      <c r="C374" s="5" t="s">
        <v>786</v>
      </c>
      <c r="D374" s="5" t="s">
        <v>61</v>
      </c>
      <c r="E374" s="7" t="s">
        <v>26</v>
      </c>
      <c r="F374" s="7" t="s">
        <v>27</v>
      </c>
      <c r="G374" s="7" t="n">
        <v>1991</v>
      </c>
      <c r="H374" s="7" t="n">
        <v>6</v>
      </c>
      <c r="I374" s="7" t="n">
        <v>1</v>
      </c>
      <c r="J374" s="8" t="n">
        <v>1</v>
      </c>
      <c r="K374" s="7" t="s">
        <v>28</v>
      </c>
      <c r="L374" s="49"/>
      <c r="M374" s="9" t="n">
        <v>19910723</v>
      </c>
      <c r="N374" s="10" t="s">
        <v>123</v>
      </c>
      <c r="O374" s="11" t="s">
        <v>787</v>
      </c>
      <c r="P374" s="42"/>
      <c r="Q374" s="43"/>
      <c r="R374" s="14"/>
      <c r="S374" s="13" t="s">
        <v>33</v>
      </c>
      <c r="T374" s="28" t="s">
        <v>33</v>
      </c>
      <c r="U374" s="13" t="s">
        <v>33</v>
      </c>
      <c r="V374" s="22"/>
      <c r="W374" s="7"/>
    </row>
    <row collapsed="false" customFormat="false" customHeight="false" hidden="false" ht="12.1" outlineLevel="0" r="375">
      <c r="A375" s="5" t="str">
        <f aca="false">IF(E375&lt;&gt;"",CONCATENATE(IF(E375="VHS",(IF(F375="PAL",IF(D375="Release","RVHP","NVHP"),IF(F375="SECAM",IF(D375="Release","RVHS","NVHS"),IF(D375="Release","RVHN","NVHN")))),IF(E375="VHS Compact","VHSC","NONE")),"-",TEXT(G375,"0000"),IF(H375&gt;0,CONCATENATE("-",TEXT(H375,"000")),""),IF(I375&gt;0,CONCATENATE("-",TEXT(I375,"0")),"")),"")</f>
        <v>NVHS-1991-007-1</v>
      </c>
      <c r="B375" s="6" t="s">
        <v>788</v>
      </c>
      <c r="C375" s="5" t="s">
        <v>789</v>
      </c>
      <c r="D375" s="5" t="s">
        <v>61</v>
      </c>
      <c r="E375" s="7" t="s">
        <v>26</v>
      </c>
      <c r="F375" s="7" t="s">
        <v>27</v>
      </c>
      <c r="G375" s="7" t="n">
        <v>1991</v>
      </c>
      <c r="H375" s="7" t="n">
        <v>7</v>
      </c>
      <c r="I375" s="7" t="n">
        <v>1</v>
      </c>
      <c r="J375" s="8" t="n">
        <v>1</v>
      </c>
      <c r="K375" s="7" t="s">
        <v>28</v>
      </c>
      <c r="L375" s="49"/>
      <c r="M375" s="9" t="n">
        <v>19910802</v>
      </c>
      <c r="N375" s="47" t="s">
        <v>454</v>
      </c>
      <c r="O375" s="45"/>
      <c r="P375" s="45" t="s">
        <v>120</v>
      </c>
      <c r="Q375" s="12" t="s">
        <v>38</v>
      </c>
      <c r="R375" s="14"/>
      <c r="S375" s="13" t="s">
        <v>33</v>
      </c>
      <c r="T375" s="28" t="s">
        <v>33</v>
      </c>
      <c r="U375" s="13" t="s">
        <v>33</v>
      </c>
      <c r="V375" s="22"/>
      <c r="W375" s="7"/>
    </row>
    <row collapsed="false" customFormat="false" customHeight="false" hidden="false" ht="12.1" outlineLevel="0" r="376">
      <c r="A376" s="5" t="str">
        <f aca="false">IF(E376&lt;&gt;"",CONCATENATE(IF(E376="VHS",(IF(F376="PAL",IF(D376="Release","RVHP","NVHP"),IF(F376="SECAM",IF(D376="Release","RVHS","NVHS"),IF(D376="Release","RVHN","NVHN")))),IF(E376="VHS Compact","VHSC","NONE")),"-",TEXT(G376,"0000"),IF(H376&gt;0,CONCATENATE("-",TEXT(H376,"000")),""),IF(I376&gt;0,CONCATENATE("-",TEXT(I376,"0")),"")),"")</f>
        <v>NVHS-1991-007-1</v>
      </c>
      <c r="B376" s="6" t="s">
        <v>788</v>
      </c>
      <c r="C376" s="5" t="s">
        <v>789</v>
      </c>
      <c r="D376" s="5" t="s">
        <v>61</v>
      </c>
      <c r="E376" s="7" t="s">
        <v>26</v>
      </c>
      <c r="F376" s="7" t="s">
        <v>27</v>
      </c>
      <c r="G376" s="7" t="n">
        <v>1991</v>
      </c>
      <c r="H376" s="7" t="n">
        <v>7</v>
      </c>
      <c r="I376" s="7" t="n">
        <v>1</v>
      </c>
      <c r="J376" s="25" t="n">
        <v>2</v>
      </c>
      <c r="K376" s="7" t="s">
        <v>28</v>
      </c>
      <c r="L376" s="49"/>
      <c r="M376" s="9" t="n">
        <v>19910819</v>
      </c>
      <c r="N376" s="45" t="s">
        <v>790</v>
      </c>
      <c r="O376" s="45"/>
      <c r="P376" s="45" t="s">
        <v>120</v>
      </c>
      <c r="Q376" s="12" t="s">
        <v>38</v>
      </c>
      <c r="R376" s="14"/>
      <c r="S376" s="13" t="s">
        <v>33</v>
      </c>
      <c r="T376" s="28" t="s">
        <v>33</v>
      </c>
      <c r="U376" s="13" t="s">
        <v>33</v>
      </c>
      <c r="V376" s="12"/>
      <c r="W376" s="7"/>
    </row>
    <row collapsed="false" customFormat="false" customHeight="false" hidden="false" ht="12.1" outlineLevel="0" r="377">
      <c r="A377" s="5" t="str">
        <f aca="false">IF(E377&lt;&gt;"",CONCATENATE(IF(E377="VHS",(IF(F377="PAL",IF(D377="Release","RVHP","NVHP"),IF(F377="SECAM",IF(D377="Release","RVHS","NVHS"),IF(D377="Release","RVHN","NVHN")))),IF(E377="VHS Compact","VHSC","NONE")),"-",TEXT(G377,"0000"),IF(H377&gt;0,CONCATENATE("-",TEXT(H377,"000")),""),IF(I377&gt;0,CONCATENATE("-",TEXT(I377,"0")),"")),"")</f>
        <v>NVHS-1991-007-1</v>
      </c>
      <c r="B377" s="6" t="s">
        <v>788</v>
      </c>
      <c r="C377" s="5" t="s">
        <v>789</v>
      </c>
      <c r="D377" s="5" t="s">
        <v>61</v>
      </c>
      <c r="E377" s="7" t="s">
        <v>26</v>
      </c>
      <c r="F377" s="7" t="s">
        <v>27</v>
      </c>
      <c r="G377" s="7" t="n">
        <v>1991</v>
      </c>
      <c r="H377" s="7" t="n">
        <v>7</v>
      </c>
      <c r="I377" s="7" t="n">
        <v>1</v>
      </c>
      <c r="J377" s="25" t="n">
        <v>3</v>
      </c>
      <c r="K377" s="7" t="s">
        <v>28</v>
      </c>
      <c r="L377" s="49"/>
      <c r="M377" s="9" t="n">
        <v>19910821</v>
      </c>
      <c r="N377" s="45" t="s">
        <v>791</v>
      </c>
      <c r="O377" s="45"/>
      <c r="P377" s="45" t="s">
        <v>120</v>
      </c>
      <c r="Q377" s="12" t="s">
        <v>38</v>
      </c>
      <c r="R377" s="14"/>
      <c r="S377" s="13" t="s">
        <v>33</v>
      </c>
      <c r="T377" s="28" t="s">
        <v>33</v>
      </c>
      <c r="U377" s="13" t="s">
        <v>33</v>
      </c>
      <c r="V377" s="22"/>
      <c r="W377" s="7"/>
    </row>
    <row collapsed="false" customFormat="false" customHeight="false" hidden="false" ht="12.1" outlineLevel="0" r="378">
      <c r="A378" s="5" t="str">
        <f aca="false">IF(E378&lt;&gt;"",CONCATENATE(IF(E378="VHS",(IF(F378="PAL",IF(D378="Release","RVHP","NVHP"),IF(F378="SECAM",IF(D378="Release","RVHS","NVHS"),IF(D378="Release","RVHN","NVHN")))),IF(E378="VHS Compact","VHSC","NONE")),"-",TEXT(G378,"0000"),IF(H378&gt;0,CONCATENATE("-",TEXT(H378,"000")),""),IF(I378&gt;0,CONCATENATE("-",TEXT(I378,"0")),"")),"")</f>
        <v>NVHS-1991-007-1</v>
      </c>
      <c r="B378" s="6" t="s">
        <v>788</v>
      </c>
      <c r="C378" s="5" t="s">
        <v>789</v>
      </c>
      <c r="D378" s="5" t="s">
        <v>61</v>
      </c>
      <c r="E378" s="7" t="s">
        <v>26</v>
      </c>
      <c r="F378" s="7" t="s">
        <v>27</v>
      </c>
      <c r="G378" s="7" t="n">
        <v>1991</v>
      </c>
      <c r="H378" s="7" t="n">
        <v>7</v>
      </c>
      <c r="I378" s="7" t="n">
        <v>1</v>
      </c>
      <c r="J378" s="25" t="n">
        <v>4</v>
      </c>
      <c r="K378" s="7" t="s">
        <v>28</v>
      </c>
      <c r="L378" s="49"/>
      <c r="M378" s="9" t="n">
        <v>1991</v>
      </c>
      <c r="N378" s="45" t="s">
        <v>791</v>
      </c>
      <c r="O378" s="45"/>
      <c r="P378" s="45" t="s">
        <v>120</v>
      </c>
      <c r="Q378" s="12" t="s">
        <v>38</v>
      </c>
      <c r="R378" s="14"/>
      <c r="S378" s="13" t="s">
        <v>33</v>
      </c>
      <c r="T378" s="28" t="s">
        <v>33</v>
      </c>
      <c r="U378" s="13" t="s">
        <v>33</v>
      </c>
      <c r="V378" s="22"/>
      <c r="W378" s="7"/>
    </row>
    <row collapsed="false" customFormat="false" customHeight="false" hidden="false" ht="12.1" outlineLevel="0" r="379">
      <c r="A379" s="5" t="str">
        <f aca="false">IF(E379&lt;&gt;"",CONCATENATE(IF(E379="VHS",(IF(F379="PAL",IF(D379="Release","RVHP","NVHP"),IF(F379="SECAM",IF(D379="Release","RVHS","NVHS"),IF(D379="Release","RVHN","NVHN")))),IF(E379="VHS Compact","VHSC","NONE")),"-",TEXT(G379,"0000"),IF(H379&gt;0,CONCATENATE("-",TEXT(H379,"000")),""),IF(I379&gt;0,CONCATENATE("-",TEXT(I379,"0")),"")),"")</f>
        <v>NVHS-1991-007-1</v>
      </c>
      <c r="B379" s="6" t="s">
        <v>788</v>
      </c>
      <c r="C379" s="5" t="s">
        <v>789</v>
      </c>
      <c r="D379" s="5" t="s">
        <v>61</v>
      </c>
      <c r="E379" s="7" t="s">
        <v>26</v>
      </c>
      <c r="F379" s="7" t="s">
        <v>27</v>
      </c>
      <c r="G379" s="7" t="n">
        <v>1991</v>
      </c>
      <c r="H379" s="7" t="n">
        <v>7</v>
      </c>
      <c r="I379" s="7" t="n">
        <v>1</v>
      </c>
      <c r="J379" s="25" t="n">
        <v>5</v>
      </c>
      <c r="K379" s="7" t="s">
        <v>28</v>
      </c>
      <c r="L379" s="49"/>
      <c r="M379" s="9" t="n">
        <v>19911007</v>
      </c>
      <c r="N379" s="45" t="s">
        <v>454</v>
      </c>
      <c r="O379" s="47"/>
      <c r="P379" s="45" t="s">
        <v>120</v>
      </c>
      <c r="Q379" s="12" t="s">
        <v>38</v>
      </c>
      <c r="R379" s="14"/>
      <c r="S379" s="13" t="s">
        <v>33</v>
      </c>
      <c r="T379" s="28" t="s">
        <v>33</v>
      </c>
      <c r="U379" s="13" t="s">
        <v>33</v>
      </c>
      <c r="V379" s="22"/>
      <c r="W379" s="7"/>
    </row>
    <row collapsed="false" customFormat="false" customHeight="false" hidden="false" ht="12.1" outlineLevel="0" r="380">
      <c r="A380" s="5" t="str">
        <f aca="false">IF(E380&lt;&gt;"",CONCATENATE(IF(E380="VHS",(IF(F380="PAL",IF(D380="Release","RVHP","NVHP"),IF(F380="SECAM",IF(D380="Release","RVHS","NVHS"),IF(D380="Release","RVHN","NVHN")))),IF(E380="VHS Compact","VHSC","NONE")),"-",TEXT(G380,"0000"),IF(H380&gt;0,CONCATENATE("-",TEXT(H380,"000")),""),IF(I380&gt;0,CONCATENATE("-",TEXT(I380,"0")),"")),"")</f>
        <v>NVHS-1991-008-1</v>
      </c>
      <c r="B380" s="6" t="s">
        <v>792</v>
      </c>
      <c r="C380" s="5" t="s">
        <v>793</v>
      </c>
      <c r="D380" s="5" t="s">
        <v>61</v>
      </c>
      <c r="E380" s="7" t="s">
        <v>26</v>
      </c>
      <c r="F380" s="7" t="s">
        <v>27</v>
      </c>
      <c r="G380" s="7" t="n">
        <v>1991</v>
      </c>
      <c r="H380" s="7" t="n">
        <v>8</v>
      </c>
      <c r="I380" s="7" t="n">
        <v>1</v>
      </c>
      <c r="J380" s="8" t="n">
        <v>1</v>
      </c>
      <c r="K380" s="7" t="s">
        <v>28</v>
      </c>
      <c r="L380" s="49"/>
      <c r="M380" s="9" t="n">
        <v>19910821</v>
      </c>
      <c r="N380" s="47" t="s">
        <v>794</v>
      </c>
      <c r="O380" s="47"/>
      <c r="P380" s="45" t="s">
        <v>120</v>
      </c>
      <c r="Q380" s="12" t="s">
        <v>38</v>
      </c>
      <c r="R380" s="14"/>
      <c r="S380" s="28" t="s">
        <v>33</v>
      </c>
      <c r="T380" s="28" t="s">
        <v>33</v>
      </c>
      <c r="U380" s="13" t="s">
        <v>33</v>
      </c>
      <c r="V380" s="22"/>
      <c r="W380" s="7"/>
    </row>
    <row collapsed="false" customFormat="false" customHeight="false" hidden="false" ht="12.1" outlineLevel="0" r="381">
      <c r="A381" s="5" t="str">
        <f aca="false">IF(E381&lt;&gt;"",CONCATENATE(IF(E381="VHS",(IF(F381="PAL",IF(D381="Release","RVHP","NVHP"),IF(F381="SECAM",IF(D381="Release","RVHS","NVHS"),IF(D381="Release","RVHN","NVHN")))),IF(E381="VHS Compact","VHSC","NONE")),"-",TEXT(G381,"0000"),IF(H381&gt;0,CONCATENATE("-",TEXT(H381,"000")),""),IF(I381&gt;0,CONCATENATE("-",TEXT(I381,"0")),"")),"")</f>
        <v>NVHS-1991-009-1</v>
      </c>
      <c r="B381" s="6" t="s">
        <v>795</v>
      </c>
      <c r="C381" s="5" t="s">
        <v>796</v>
      </c>
      <c r="D381" s="5" t="s">
        <v>61</v>
      </c>
      <c r="E381" s="7" t="s">
        <v>26</v>
      </c>
      <c r="F381" s="7" t="s">
        <v>27</v>
      </c>
      <c r="G381" s="7" t="n">
        <v>1991</v>
      </c>
      <c r="H381" s="7" t="n">
        <v>9</v>
      </c>
      <c r="I381" s="7" t="n">
        <v>1</v>
      </c>
      <c r="J381" s="8" t="n">
        <v>1</v>
      </c>
      <c r="K381" s="7" t="s">
        <v>28</v>
      </c>
      <c r="L381" s="49"/>
      <c r="M381" s="9" t="n">
        <v>1991</v>
      </c>
      <c r="N381" s="75" t="s">
        <v>123</v>
      </c>
      <c r="O381" s="11"/>
      <c r="P381" s="45" t="s">
        <v>120</v>
      </c>
      <c r="Q381" s="43" t="s">
        <v>797</v>
      </c>
      <c r="R381" s="14"/>
      <c r="S381" s="28" t="s">
        <v>33</v>
      </c>
      <c r="T381" s="28" t="s">
        <v>33</v>
      </c>
      <c r="U381" s="13" t="s">
        <v>33</v>
      </c>
      <c r="V381" s="22"/>
      <c r="W381" s="7"/>
    </row>
    <row collapsed="false" customFormat="false" customHeight="false" hidden="false" ht="12.1" outlineLevel="0" r="382">
      <c r="A382" s="5" t="str">
        <f aca="false">IF(E382&lt;&gt;"",CONCATENATE(IF(E382="VHS",(IF(F382="PAL",IF(D382="Release","RVHP","NVHP"),IF(F382="SECAM",IF(D382="Release","RVHS","NVHS"),IF(D382="Release","RVHN","NVHN")))),IF(E382="VHS Compact","VHSC","NONE")),"-",TEXT(G382,"0000"),IF(H382&gt;0,CONCATENATE("-",TEXT(H382,"000")),""),IF(I382&gt;0,CONCATENATE("-",TEXT(I382,"0")),"")),"")</f>
        <v>NVHS-1991-010-1</v>
      </c>
      <c r="B382" s="6" t="s">
        <v>798</v>
      </c>
      <c r="C382" s="5" t="s">
        <v>799</v>
      </c>
      <c r="D382" s="5" t="s">
        <v>61</v>
      </c>
      <c r="E382" s="7" t="s">
        <v>26</v>
      </c>
      <c r="F382" s="7" t="s">
        <v>27</v>
      </c>
      <c r="G382" s="7" t="n">
        <v>1991</v>
      </c>
      <c r="H382" s="7" t="n">
        <v>10</v>
      </c>
      <c r="I382" s="7" t="n">
        <v>1</v>
      </c>
      <c r="J382" s="8" t="n">
        <v>1</v>
      </c>
      <c r="K382" s="7" t="s">
        <v>28</v>
      </c>
      <c r="L382" s="49"/>
      <c r="M382" s="9" t="n">
        <v>1991</v>
      </c>
      <c r="N382" s="75" t="s">
        <v>781</v>
      </c>
      <c r="O382" s="42"/>
      <c r="P382" s="11" t="s">
        <v>120</v>
      </c>
      <c r="Q382" s="7" t="s">
        <v>38</v>
      </c>
      <c r="R382" s="14" t="s">
        <v>800</v>
      </c>
      <c r="S382" s="28" t="s">
        <v>33</v>
      </c>
      <c r="T382" s="28" t="s">
        <v>33</v>
      </c>
      <c r="U382" s="13" t="s">
        <v>33</v>
      </c>
      <c r="V382" s="22"/>
      <c r="W382" s="7"/>
    </row>
    <row collapsed="false" customFormat="false" customHeight="false" hidden="false" ht="12.1" outlineLevel="0" r="383">
      <c r="A383" s="5" t="str">
        <f aca="false">IF(E383&lt;&gt;"",CONCATENATE(IF(E383="VHS",(IF(F383="PAL",IF(D383="Release","RVHP","NVHP"),IF(F383="SECAM",IF(D383="Release","RVHS","NVHS"),IF(D383="Release","RVHN","NVHN")))),IF(E383="VHS Compact","VHSC","NONE")),"-",TEXT(G383,"0000"),IF(H383&gt;0,CONCATENATE("-",TEXT(H383,"000")),""),IF(I383&gt;0,CONCATENATE("-",TEXT(I383,"0")),"")),"")</f>
        <v>NVHS-1991-010-1</v>
      </c>
      <c r="B383" s="6" t="s">
        <v>798</v>
      </c>
      <c r="C383" s="5" t="s">
        <v>799</v>
      </c>
      <c r="D383" s="5" t="s">
        <v>61</v>
      </c>
      <c r="E383" s="7" t="s">
        <v>26</v>
      </c>
      <c r="F383" s="7" t="s">
        <v>27</v>
      </c>
      <c r="G383" s="7" t="n">
        <v>1991</v>
      </c>
      <c r="H383" s="7" t="n">
        <v>10</v>
      </c>
      <c r="I383" s="7" t="n">
        <v>1</v>
      </c>
      <c r="J383" s="8" t="n">
        <v>2</v>
      </c>
      <c r="K383" s="7" t="s">
        <v>28</v>
      </c>
      <c r="L383" s="49"/>
      <c r="M383" s="9" t="n">
        <v>19910323</v>
      </c>
      <c r="N383" s="10" t="s">
        <v>454</v>
      </c>
      <c r="O383" s="11"/>
      <c r="P383" s="11" t="s">
        <v>120</v>
      </c>
      <c r="Q383" s="7" t="s">
        <v>38</v>
      </c>
      <c r="R383" s="14" t="s">
        <v>801</v>
      </c>
      <c r="S383" s="28" t="s">
        <v>33</v>
      </c>
      <c r="T383" s="28" t="s">
        <v>33</v>
      </c>
      <c r="U383" s="13" t="s">
        <v>33</v>
      </c>
      <c r="V383" s="22"/>
      <c r="W383" s="7"/>
    </row>
    <row collapsed="false" customFormat="false" customHeight="false" hidden="false" ht="12.1" outlineLevel="0" r="384">
      <c r="A384" s="5" t="str">
        <f aca="false">IF(E384&lt;&gt;"",CONCATENATE(IF(E384="VHS",(IF(F384="PAL",IF(D384="Release","RVHP","NVHP"),IF(F384="SECAM",IF(D384="Release","RVHS","NVHS"),IF(D384="Release","RVHN","NVHN")))),IF(E384="VHS Compact","VHSC","NONE")),"-",TEXT(G384,"0000"),IF(H384&gt;0,CONCATENATE("-",TEXT(H384,"000")),""),IF(I384&gt;0,CONCATENATE("-",TEXT(I384,"0")),"")),"")</f>
        <v>NVHS-1991-010-1</v>
      </c>
      <c r="B384" s="6" t="s">
        <v>798</v>
      </c>
      <c r="C384" s="5" t="s">
        <v>799</v>
      </c>
      <c r="D384" s="5" t="s">
        <v>61</v>
      </c>
      <c r="E384" s="7" t="s">
        <v>26</v>
      </c>
      <c r="F384" s="7" t="s">
        <v>27</v>
      </c>
      <c r="G384" s="7" t="n">
        <v>1991</v>
      </c>
      <c r="H384" s="7" t="n">
        <v>10</v>
      </c>
      <c r="I384" s="7" t="n">
        <v>1</v>
      </c>
      <c r="J384" s="8" t="n">
        <v>3</v>
      </c>
      <c r="K384" s="7" t="s">
        <v>28</v>
      </c>
      <c r="L384" s="49"/>
      <c r="M384" s="9" t="n">
        <v>19910324</v>
      </c>
      <c r="N384" s="10" t="s">
        <v>454</v>
      </c>
      <c r="O384" s="11"/>
      <c r="P384" s="11" t="s">
        <v>120</v>
      </c>
      <c r="Q384" s="7" t="s">
        <v>38</v>
      </c>
      <c r="R384" s="14" t="s">
        <v>802</v>
      </c>
      <c r="S384" s="28" t="s">
        <v>33</v>
      </c>
      <c r="T384" s="28" t="s">
        <v>33</v>
      </c>
      <c r="U384" s="13" t="s">
        <v>33</v>
      </c>
      <c r="V384" s="22"/>
      <c r="W384" s="7"/>
    </row>
    <row collapsed="false" customFormat="false" customHeight="false" hidden="false" ht="12.1" outlineLevel="0" r="385">
      <c r="A385" s="5" t="str">
        <f aca="false">IF(E385&lt;&gt;"",CONCATENATE(IF(E385="VHS",(IF(F385="PAL",IF(D385="Release","RVHP","NVHP"),IF(F385="SECAM",IF(D385="Release","RVHS","NVHS"),IF(D385="Release","RVHN","NVHN")))),IF(E385="VHS Compact","VHSC","NONE")),"-",TEXT(G385,"0000"),IF(H385&gt;0,CONCATENATE("-",TEXT(H385,"000")),""),IF(I385&gt;0,CONCATENATE("-",TEXT(I385,"0")),"")),"")</f>
        <v>NVHS-1991-010-1</v>
      </c>
      <c r="B385" s="6" t="s">
        <v>798</v>
      </c>
      <c r="C385" s="5" t="s">
        <v>799</v>
      </c>
      <c r="D385" s="5" t="s">
        <v>61</v>
      </c>
      <c r="E385" s="7" t="s">
        <v>26</v>
      </c>
      <c r="F385" s="7" t="s">
        <v>27</v>
      </c>
      <c r="G385" s="7" t="n">
        <v>1991</v>
      </c>
      <c r="H385" s="7" t="n">
        <v>10</v>
      </c>
      <c r="I385" s="7" t="n">
        <v>1</v>
      </c>
      <c r="J385" s="25" t="n">
        <v>4</v>
      </c>
      <c r="K385" s="7" t="s">
        <v>28</v>
      </c>
      <c r="L385" s="49"/>
      <c r="M385" s="9" t="n">
        <v>19910325</v>
      </c>
      <c r="N385" s="10" t="s">
        <v>454</v>
      </c>
      <c r="O385" s="11"/>
      <c r="P385" s="11" t="s">
        <v>120</v>
      </c>
      <c r="Q385" s="7" t="s">
        <v>38</v>
      </c>
      <c r="R385" s="14" t="s">
        <v>803</v>
      </c>
      <c r="S385" s="28" t="s">
        <v>33</v>
      </c>
      <c r="T385" s="28" t="s">
        <v>33</v>
      </c>
      <c r="U385" s="13" t="s">
        <v>33</v>
      </c>
      <c r="V385" s="22"/>
      <c r="W385" s="7"/>
    </row>
    <row collapsed="false" customFormat="false" customHeight="false" hidden="false" ht="12.1" outlineLevel="0" r="386">
      <c r="A386" s="5" t="str">
        <f aca="false">IF(E386&lt;&gt;"",CONCATENATE(IF(E386="VHS",(IF(F386="PAL",IF(D386="Release","RVHP","NVHP"),IF(F386="SECAM",IF(D386="Release","RVHS","NVHS"),IF(D386="Release","RVHN","NVHN")))),IF(E386="VHS Compact","VHSC","NONE")),"-",TEXT(G386,"0000"),IF(H386&gt;0,CONCATENATE("-",TEXT(H386,"000")),""),IF(I386&gt;0,CONCATENATE("-",TEXT(I386,"0")),"")),"")</f>
        <v>NVHS-1991-010-1</v>
      </c>
      <c r="B386" s="6" t="s">
        <v>798</v>
      </c>
      <c r="C386" s="5" t="s">
        <v>799</v>
      </c>
      <c r="D386" s="5" t="s">
        <v>61</v>
      </c>
      <c r="E386" s="7" t="s">
        <v>26</v>
      </c>
      <c r="F386" s="7" t="s">
        <v>27</v>
      </c>
      <c r="G386" s="7" t="n">
        <v>1991</v>
      </c>
      <c r="H386" s="7" t="n">
        <v>10</v>
      </c>
      <c r="I386" s="7" t="n">
        <v>1</v>
      </c>
      <c r="J386" s="25" t="n">
        <v>5</v>
      </c>
      <c r="K386" s="7" t="s">
        <v>28</v>
      </c>
      <c r="L386" s="49"/>
      <c r="M386" s="9" t="n">
        <v>19910325</v>
      </c>
      <c r="N386" s="10" t="s">
        <v>454</v>
      </c>
      <c r="O386" s="11"/>
      <c r="P386" s="11" t="s">
        <v>120</v>
      </c>
      <c r="Q386" s="7" t="s">
        <v>38</v>
      </c>
      <c r="R386" s="14" t="s">
        <v>804</v>
      </c>
      <c r="S386" s="28" t="s">
        <v>33</v>
      </c>
      <c r="T386" s="28" t="s">
        <v>33</v>
      </c>
      <c r="U386" s="13" t="s">
        <v>33</v>
      </c>
      <c r="V386" s="22"/>
      <c r="W386" s="7"/>
    </row>
    <row collapsed="false" customFormat="false" customHeight="false" hidden="false" ht="12.1" outlineLevel="0" r="387">
      <c r="A387" s="5" t="str">
        <f aca="false">IF(E387&lt;&gt;"",CONCATENATE(IF(E387="VHS",(IF(F387="PAL",IF(D387="Release","RVHP","NVHP"),IF(F387="SECAM",IF(D387="Release","RVHS","NVHS"),IF(D387="Release","RVHN","NVHN")))),IF(E387="VHS Compact","VHSC","NONE")),"-",TEXT(G387,"0000"),IF(H387&gt;0,CONCATENATE("-",TEXT(H387,"000")),""),IF(I387&gt;0,CONCATENATE("-",TEXT(I387,"0")),"")),"")</f>
        <v>NVHS-1991-010-1</v>
      </c>
      <c r="B387" s="6" t="s">
        <v>798</v>
      </c>
      <c r="C387" s="5" t="s">
        <v>799</v>
      </c>
      <c r="D387" s="5" t="s">
        <v>61</v>
      </c>
      <c r="E387" s="7" t="s">
        <v>26</v>
      </c>
      <c r="F387" s="7" t="s">
        <v>27</v>
      </c>
      <c r="G387" s="7" t="n">
        <v>1991</v>
      </c>
      <c r="H387" s="7" t="n">
        <v>10</v>
      </c>
      <c r="I387" s="7" t="n">
        <v>1</v>
      </c>
      <c r="J387" s="25" t="n">
        <v>6</v>
      </c>
      <c r="K387" s="7" t="s">
        <v>28</v>
      </c>
      <c r="L387" s="49"/>
      <c r="M387" s="9" t="n">
        <v>19910429</v>
      </c>
      <c r="N387" s="10" t="s">
        <v>732</v>
      </c>
      <c r="O387" s="11"/>
      <c r="P387" s="11" t="s">
        <v>120</v>
      </c>
      <c r="Q387" s="7" t="s">
        <v>38</v>
      </c>
      <c r="R387" s="14" t="s">
        <v>805</v>
      </c>
      <c r="S387" s="28" t="s">
        <v>33</v>
      </c>
      <c r="T387" s="28" t="s">
        <v>33</v>
      </c>
      <c r="U387" s="13" t="s">
        <v>33</v>
      </c>
      <c r="V387" s="22"/>
      <c r="W387" s="7"/>
    </row>
    <row collapsed="false" customFormat="false" customHeight="false" hidden="false" ht="12.1" outlineLevel="0" r="388">
      <c r="A388" s="5" t="str">
        <f aca="false">IF(E388&lt;&gt;"",CONCATENATE(IF(E388="VHS",(IF(F388="PAL",IF(D388="Release","RVHP","NVHP"),IF(F388="SECAM",IF(D388="Release","RVHS","NVHS"),IF(D388="Release","RVHN","NVHN")))),IF(E388="VHS Compact","VHSC","NONE")),"-",TEXT(G388,"0000"),IF(H388&gt;0,CONCATENATE("-",TEXT(H388,"000")),""),IF(I388&gt;0,CONCATENATE("-",TEXT(I388,"0")),"")),"")</f>
        <v>NVHS-1991-011-1</v>
      </c>
      <c r="B388" s="6" t="s">
        <v>806</v>
      </c>
      <c r="C388" s="5" t="s">
        <v>807</v>
      </c>
      <c r="D388" s="5" t="s">
        <v>61</v>
      </c>
      <c r="E388" s="7" t="s">
        <v>26</v>
      </c>
      <c r="F388" s="7" t="s">
        <v>27</v>
      </c>
      <c r="G388" s="7" t="n">
        <v>1991</v>
      </c>
      <c r="H388" s="7" t="n">
        <v>11</v>
      </c>
      <c r="I388" s="7" t="n">
        <v>1</v>
      </c>
      <c r="J388" s="8" t="n">
        <v>1</v>
      </c>
      <c r="K388" s="7" t="s">
        <v>28</v>
      </c>
      <c r="L388" s="49"/>
      <c r="M388" s="9" t="n">
        <v>1991</v>
      </c>
      <c r="N388" s="10" t="s">
        <v>123</v>
      </c>
      <c r="O388" s="11"/>
      <c r="P388" s="42"/>
      <c r="Q388" s="43" t="s">
        <v>38</v>
      </c>
      <c r="R388" s="14"/>
      <c r="S388" s="28" t="s">
        <v>33</v>
      </c>
      <c r="T388" s="28" t="s">
        <v>33</v>
      </c>
      <c r="U388" s="13" t="s">
        <v>33</v>
      </c>
      <c r="V388" s="22"/>
      <c r="W388" s="7"/>
    </row>
    <row collapsed="false" customFormat="false" customHeight="false" hidden="false" ht="12.1" outlineLevel="0" r="389">
      <c r="A389" s="5" t="str">
        <f aca="false">IF(E389&lt;&gt;"",CONCATENATE(IF(E389="VHS",(IF(F389="PAL",IF(D389="Release","RVHP","NVHP"),IF(F389="SECAM",IF(D389="Release","RVHS","NVHS"),IF(D389="Release","RVHN","NVHN")))),IF(E389="VHS Compact","VHSC","NONE")),"-",TEXT(G389,"0000"),IF(H389&gt;0,CONCATENATE("-",TEXT(H389,"000")),""),IF(I389&gt;0,CONCATENATE("-",TEXT(I389,"0")),"")),"")</f>
        <v>NVHS-1991-012-1</v>
      </c>
      <c r="B389" s="6" t="s">
        <v>808</v>
      </c>
      <c r="C389" s="5" t="s">
        <v>809</v>
      </c>
      <c r="D389" s="5" t="s">
        <v>61</v>
      </c>
      <c r="E389" s="7" t="s">
        <v>26</v>
      </c>
      <c r="F389" s="7" t="s">
        <v>27</v>
      </c>
      <c r="G389" s="7" t="n">
        <v>1991</v>
      </c>
      <c r="H389" s="7" t="n">
        <v>12</v>
      </c>
      <c r="I389" s="7" t="n">
        <v>1</v>
      </c>
      <c r="J389" s="8" t="n">
        <v>1</v>
      </c>
      <c r="K389" s="7" t="s">
        <v>28</v>
      </c>
      <c r="L389" s="49"/>
      <c r="M389" s="9" t="n">
        <v>1991</v>
      </c>
      <c r="N389" s="47" t="s">
        <v>454</v>
      </c>
      <c r="O389" s="7"/>
      <c r="P389" s="45" t="s">
        <v>810</v>
      </c>
      <c r="Q389" s="12" t="s">
        <v>38</v>
      </c>
      <c r="R389" s="14"/>
      <c r="S389" s="28" t="s">
        <v>33</v>
      </c>
      <c r="T389" s="28" t="s">
        <v>33</v>
      </c>
      <c r="U389" s="13" t="s">
        <v>33</v>
      </c>
      <c r="V389" s="22"/>
      <c r="W389" s="7"/>
    </row>
    <row collapsed="false" customFormat="false" customHeight="false" hidden="false" ht="12.1" outlineLevel="0" r="390">
      <c r="A390" s="5" t="str">
        <f aca="false">IF(E390&lt;&gt;"",CONCATENATE(IF(E390="VHS",(IF(F390="PAL",IF(D390="Release","RVHP","NVHP"),IF(F390="SECAM",IF(D390="Release","RVHS","NVHS"),IF(D390="Release","RVHN","NVHN")))),IF(E390="VHS Compact","VHSC","NONE")),"-",TEXT(G390,"0000"),IF(H390&gt;0,CONCATENATE("-",TEXT(H390,"000")),""),IF(I390&gt;0,CONCATENATE("-",TEXT(I390,"0")),"")),"")</f>
        <v>NVHS-1991-012-2</v>
      </c>
      <c r="B390" s="6" t="s">
        <v>811</v>
      </c>
      <c r="C390" s="5" t="s">
        <v>812</v>
      </c>
      <c r="D390" s="5" t="s">
        <v>61</v>
      </c>
      <c r="E390" s="7" t="s">
        <v>26</v>
      </c>
      <c r="F390" s="7" t="s">
        <v>27</v>
      </c>
      <c r="G390" s="7" t="n">
        <v>1991</v>
      </c>
      <c r="H390" s="7" t="n">
        <v>12</v>
      </c>
      <c r="I390" s="7" t="n">
        <v>2</v>
      </c>
      <c r="J390" s="8" t="n">
        <v>1</v>
      </c>
      <c r="K390" s="7" t="s">
        <v>28</v>
      </c>
      <c r="L390" s="49"/>
      <c r="M390" s="9" t="n">
        <v>19911012</v>
      </c>
      <c r="N390" s="47" t="s">
        <v>454</v>
      </c>
      <c r="O390" s="45"/>
      <c r="P390" s="45" t="s">
        <v>813</v>
      </c>
      <c r="Q390" s="12" t="s">
        <v>32</v>
      </c>
      <c r="R390" s="14"/>
      <c r="S390" s="28" t="s">
        <v>33</v>
      </c>
      <c r="T390" s="28" t="s">
        <v>33</v>
      </c>
      <c r="U390" s="13" t="s">
        <v>33</v>
      </c>
      <c r="V390" s="22"/>
      <c r="W390" s="7"/>
    </row>
    <row collapsed="false" customFormat="false" customHeight="false" hidden="false" ht="12.1" outlineLevel="0" r="391">
      <c r="A391" s="5" t="str">
        <f aca="false">IF(E391&lt;&gt;"",CONCATENATE(IF(E391="VHS",(IF(F391="PAL",IF(D391="Release","RVHP","NVHP"),IF(F391="SECAM",IF(D391="Release","RVHS","NVHS"),IF(D391="Release","RVHN","NVHN")))),IF(E391="VHS Compact","VHSC","NONE")),"-",TEXT(G391,"0000"),IF(H391&gt;0,CONCATENATE("-",TEXT(H391,"000")),""),IF(I391&gt;0,CONCATENATE("-",TEXT(I391,"0")),"")),"")</f>
        <v>NVHS-1991-013-1</v>
      </c>
      <c r="B391" s="5" t="s">
        <v>814</v>
      </c>
      <c r="C391" s="5" t="s">
        <v>815</v>
      </c>
      <c r="D391" s="5" t="s">
        <v>61</v>
      </c>
      <c r="E391" s="7" t="s">
        <v>26</v>
      </c>
      <c r="F391" s="7" t="s">
        <v>27</v>
      </c>
      <c r="G391" s="7" t="n">
        <v>1991</v>
      </c>
      <c r="H391" s="7" t="n">
        <v>13</v>
      </c>
      <c r="I391" s="7" t="n">
        <v>1</v>
      </c>
      <c r="J391" s="8" t="n">
        <v>1</v>
      </c>
      <c r="K391" s="7"/>
      <c r="L391" s="49"/>
      <c r="M391" s="9" t="n">
        <v>19910213</v>
      </c>
      <c r="N391" s="10" t="s">
        <v>779</v>
      </c>
      <c r="O391" s="7"/>
      <c r="P391" s="11" t="s">
        <v>816</v>
      </c>
      <c r="Q391" s="37" t="s">
        <v>63</v>
      </c>
      <c r="R391" s="14" t="s">
        <v>356</v>
      </c>
      <c r="S391" s="28" t="s">
        <v>33</v>
      </c>
      <c r="T391" s="28" t="s">
        <v>33</v>
      </c>
      <c r="U391" s="13" t="s">
        <v>33</v>
      </c>
      <c r="V391" s="22"/>
      <c r="W391" s="7"/>
    </row>
    <row collapsed="false" customFormat="false" customHeight="false" hidden="false" ht="12.1" outlineLevel="0" r="392">
      <c r="A392" s="5" t="str">
        <f aca="false">IF(E392&lt;&gt;"",CONCATENATE(IF(E392="VHS",(IF(F392="PAL",IF(D392="Release","RVHP","NVHP"),IF(F392="SECAM",IF(D392="Release","RVHS","NVHS"),IF(D392="Release","RVHN","NVHN")))),IF(E392="VHS Compact","VHSC","NONE")),"-",TEXT(G392,"0000"),IF(H392&gt;0,CONCATENATE("-",TEXT(H392,"000")),""),IF(I392&gt;0,CONCATENATE("-",TEXT(I392,"0")),"")),"")</f>
        <v>NVHS-1991-013-1</v>
      </c>
      <c r="B392" s="5" t="s">
        <v>814</v>
      </c>
      <c r="C392" s="5" t="s">
        <v>815</v>
      </c>
      <c r="D392" s="5" t="s">
        <v>61</v>
      </c>
      <c r="E392" s="7" t="s">
        <v>26</v>
      </c>
      <c r="F392" s="7" t="s">
        <v>27</v>
      </c>
      <c r="G392" s="7" t="n">
        <v>1991</v>
      </c>
      <c r="H392" s="7" t="n">
        <v>13</v>
      </c>
      <c r="I392" s="7" t="n">
        <v>1</v>
      </c>
      <c r="J392" s="25" t="n">
        <v>2</v>
      </c>
      <c r="K392" s="7"/>
      <c r="L392" s="49"/>
      <c r="M392" s="9" t="n">
        <v>19910214</v>
      </c>
      <c r="N392" s="36" t="s">
        <v>313</v>
      </c>
      <c r="O392" s="7"/>
      <c r="P392" s="11" t="s">
        <v>817</v>
      </c>
      <c r="Q392" s="37" t="s">
        <v>63</v>
      </c>
      <c r="R392" s="14" t="s">
        <v>569</v>
      </c>
      <c r="S392" s="28" t="s">
        <v>33</v>
      </c>
      <c r="T392" s="28" t="s">
        <v>33</v>
      </c>
      <c r="U392" s="13" t="s">
        <v>33</v>
      </c>
      <c r="V392" s="22"/>
      <c r="W392" s="7"/>
    </row>
    <row collapsed="false" customFormat="false" customHeight="false" hidden="false" ht="12.1" outlineLevel="0" r="393">
      <c r="A393" s="5" t="str">
        <f aca="false">IF(E393&lt;&gt;"",CONCATENATE(IF(E393="VHS",(IF(F393="PAL",IF(D393="Release","RVHP","NVHP"),IF(F393="SECAM",IF(D393="Release","RVHS","NVHS"),IF(D393="Release","RVHN","NVHN")))),IF(E393="VHS Compact","VHSC","NONE")),"-",TEXT(G393,"0000"),IF(H393&gt;0,CONCATENATE("-",TEXT(H393,"000")),""),IF(I393&gt;0,CONCATENATE("-",TEXT(I393,"0")),"")),"")</f>
        <v>NVHS-1991-013-1</v>
      </c>
      <c r="B393" s="5" t="s">
        <v>814</v>
      </c>
      <c r="C393" s="5" t="s">
        <v>815</v>
      </c>
      <c r="D393" s="5" t="s">
        <v>61</v>
      </c>
      <c r="E393" s="7" t="s">
        <v>26</v>
      </c>
      <c r="F393" s="7" t="s">
        <v>27</v>
      </c>
      <c r="G393" s="7" t="n">
        <v>1991</v>
      </c>
      <c r="H393" s="7" t="n">
        <v>13</v>
      </c>
      <c r="I393" s="7" t="n">
        <v>1</v>
      </c>
      <c r="J393" s="8" t="n">
        <v>3</v>
      </c>
      <c r="K393" s="7"/>
      <c r="L393" s="7"/>
      <c r="M393" s="9" t="n">
        <v>19910214</v>
      </c>
      <c r="N393" s="36" t="s">
        <v>313</v>
      </c>
      <c r="O393" s="7"/>
      <c r="P393" s="11" t="s">
        <v>818</v>
      </c>
      <c r="Q393" s="37" t="s">
        <v>63</v>
      </c>
      <c r="R393" s="14" t="s">
        <v>819</v>
      </c>
      <c r="S393" s="28" t="s">
        <v>33</v>
      </c>
      <c r="T393" s="28" t="s">
        <v>33</v>
      </c>
      <c r="U393" s="13" t="s">
        <v>33</v>
      </c>
      <c r="V393" s="22"/>
      <c r="W393" s="7"/>
    </row>
    <row collapsed="false" customFormat="false" customHeight="false" hidden="false" ht="12.1" outlineLevel="0" r="394">
      <c r="A394" s="5" t="str">
        <f aca="false">IF(E394&lt;&gt;"",CONCATENATE(IF(E394="VHS",(IF(F394="PAL",IF(D394="Release","RVHP","NVHP"),IF(F394="SECAM",IF(D394="Release","RVHS","NVHS"),IF(D394="Release","RVHN","NVHN")))),IF(E394="VHS Compact","VHSC","NONE")),"-",TEXT(G394,"0000"),IF(H394&gt;0,CONCATENATE("-",TEXT(H394,"000")),""),IF(I394&gt;0,CONCATENATE("-",TEXT(I394,"0")),"")),"")</f>
        <v>NVHS-1991-013-1</v>
      </c>
      <c r="B394" s="5" t="s">
        <v>814</v>
      </c>
      <c r="C394" s="5" t="s">
        <v>815</v>
      </c>
      <c r="D394" s="5" t="s">
        <v>61</v>
      </c>
      <c r="E394" s="7" t="s">
        <v>26</v>
      </c>
      <c r="F394" s="7" t="s">
        <v>27</v>
      </c>
      <c r="G394" s="7" t="n">
        <v>1991</v>
      </c>
      <c r="H394" s="7" t="n">
        <v>13</v>
      </c>
      <c r="I394" s="7" t="n">
        <v>1</v>
      </c>
      <c r="J394" s="8" t="n">
        <v>4</v>
      </c>
      <c r="K394" s="7"/>
      <c r="L394" s="7"/>
      <c r="M394" s="9" t="n">
        <v>19910215</v>
      </c>
      <c r="N394" s="36" t="s">
        <v>313</v>
      </c>
      <c r="O394" s="7"/>
      <c r="P394" s="11" t="s">
        <v>818</v>
      </c>
      <c r="Q394" s="37" t="s">
        <v>63</v>
      </c>
      <c r="R394" s="14" t="s">
        <v>820</v>
      </c>
      <c r="S394" s="28" t="s">
        <v>33</v>
      </c>
      <c r="T394" s="28" t="s">
        <v>33</v>
      </c>
      <c r="U394" s="13" t="s">
        <v>33</v>
      </c>
      <c r="V394" s="22"/>
      <c r="W394" s="7"/>
    </row>
    <row collapsed="false" customFormat="false" customHeight="false" hidden="false" ht="12.1" outlineLevel="0" r="395">
      <c r="A395" s="5" t="str">
        <f aca="false">IF(E395&lt;&gt;"",CONCATENATE(IF(E395="VHS",(IF(F395="PAL",IF(D395="Release","RVHP","NVHP"),IF(F395="SECAM",IF(D395="Release","RVHS","NVHS"),IF(D395="Release","RVHN","NVHN")))),IF(E395="VHS Compact","VHSC","NONE")),"-",TEXT(G395,"0000"),IF(H395&gt;0,CONCATENATE("-",TEXT(H395,"000")),""),IF(I395&gt;0,CONCATENATE("-",TEXT(I395,"0")),"")),"")</f>
        <v>NVHS-1991-013-1</v>
      </c>
      <c r="B395" s="5" t="s">
        <v>814</v>
      </c>
      <c r="C395" s="5" t="s">
        <v>815</v>
      </c>
      <c r="D395" s="5" t="s">
        <v>61</v>
      </c>
      <c r="E395" s="7" t="s">
        <v>26</v>
      </c>
      <c r="F395" s="7" t="s">
        <v>27</v>
      </c>
      <c r="G395" s="7" t="n">
        <v>1991</v>
      </c>
      <c r="H395" s="7" t="n">
        <v>13</v>
      </c>
      <c r="I395" s="7" t="n">
        <v>1</v>
      </c>
      <c r="J395" s="25" t="n">
        <v>5</v>
      </c>
      <c r="K395" s="7"/>
      <c r="L395" s="7"/>
      <c r="M395" s="9" t="n">
        <v>19910215</v>
      </c>
      <c r="N395" s="36" t="s">
        <v>313</v>
      </c>
      <c r="O395" s="7"/>
      <c r="P395" s="11" t="s">
        <v>821</v>
      </c>
      <c r="Q395" s="37" t="s">
        <v>38</v>
      </c>
      <c r="R395" s="14" t="s">
        <v>822</v>
      </c>
      <c r="S395" s="28" t="s">
        <v>33</v>
      </c>
      <c r="T395" s="28" t="s">
        <v>33</v>
      </c>
      <c r="U395" s="13" t="s">
        <v>33</v>
      </c>
      <c r="V395" s="22"/>
      <c r="W395" s="7"/>
    </row>
    <row collapsed="false" customFormat="false" customHeight="false" hidden="false" ht="12.1" outlineLevel="0" r="396">
      <c r="A396" s="5" t="str">
        <f aca="false">IF(E396&lt;&gt;"",CONCATENATE(IF(E396="VHS",(IF(F396="PAL",IF(D396="Release","RVHP","NVHP"),IF(F396="SECAM",IF(D396="Release","RVHS","NVHS"),IF(D396="Release","RVHN","NVHN")))),IF(E396="VHS Compact","VHSC","NONE")),"-",TEXT(G396,"0000"),IF(H396&gt;0,CONCATENATE("-",TEXT(H396,"000")),""),IF(I396&gt;0,CONCATENATE("-",TEXT(I396,"0")),"")),"")</f>
        <v>NVHP-1991-013-2</v>
      </c>
      <c r="B396" s="6" t="s">
        <v>823</v>
      </c>
      <c r="C396" s="5" t="s">
        <v>824</v>
      </c>
      <c r="D396" s="5" t="s">
        <v>61</v>
      </c>
      <c r="E396" s="7" t="s">
        <v>26</v>
      </c>
      <c r="F396" s="7" t="s">
        <v>36</v>
      </c>
      <c r="G396" s="7" t="n">
        <v>1991</v>
      </c>
      <c r="H396" s="7" t="n">
        <v>13</v>
      </c>
      <c r="I396" s="7" t="n">
        <v>2</v>
      </c>
      <c r="J396" s="25" t="n">
        <v>1</v>
      </c>
      <c r="K396" s="7" t="s">
        <v>28</v>
      </c>
      <c r="L396" s="7"/>
      <c r="M396" s="32" t="n">
        <v>19910213</v>
      </c>
      <c r="N396" s="33" t="s">
        <v>779</v>
      </c>
      <c r="O396" s="34" t="s">
        <v>816</v>
      </c>
      <c r="P396" s="34" t="s">
        <v>120</v>
      </c>
      <c r="Q396" s="76" t="s">
        <v>63</v>
      </c>
      <c r="R396" s="14" t="n">
        <v>32</v>
      </c>
      <c r="S396" s="28" t="s">
        <v>33</v>
      </c>
      <c r="T396" s="28" t="s">
        <v>33</v>
      </c>
      <c r="U396" s="13" t="s">
        <v>33</v>
      </c>
      <c r="V396" s="22"/>
      <c r="W396" s="7"/>
    </row>
    <row collapsed="false" customFormat="false" customHeight="false" hidden="false" ht="12.1" outlineLevel="0" r="397">
      <c r="A397" s="5" t="str">
        <f aca="false">IF(E397&lt;&gt;"",CONCATENATE(IF(E397="VHS",(IF(F397="PAL",IF(D397="Release","RVHP","NVHP"),IF(F397="SECAM",IF(D397="Release","RVHS","NVHS"),IF(D397="Release","RVHN","NVHN")))),IF(E397="VHS Compact","VHSC","NONE")),"-",TEXT(G397,"0000"),IF(H397&gt;0,CONCATENATE("-",TEXT(H397,"000")),""),IF(I397&gt;0,CONCATENATE("-",TEXT(I397,"0")),"")),"")</f>
        <v>NVHP-1991-013-2</v>
      </c>
      <c r="B397" s="6" t="s">
        <v>823</v>
      </c>
      <c r="C397" s="5" t="s">
        <v>824</v>
      </c>
      <c r="D397" s="5" t="s">
        <v>61</v>
      </c>
      <c r="E397" s="7" t="s">
        <v>26</v>
      </c>
      <c r="F397" s="7" t="s">
        <v>36</v>
      </c>
      <c r="G397" s="7" t="n">
        <v>1991</v>
      </c>
      <c r="H397" s="7" t="n">
        <v>13</v>
      </c>
      <c r="I397" s="7" t="n">
        <v>2</v>
      </c>
      <c r="J397" s="25" t="n">
        <v>2</v>
      </c>
      <c r="K397" s="7" t="s">
        <v>28</v>
      </c>
      <c r="L397" s="7"/>
      <c r="M397" s="32" t="n">
        <v>19910214</v>
      </c>
      <c r="N397" s="33" t="s">
        <v>313</v>
      </c>
      <c r="O397" s="34" t="s">
        <v>817</v>
      </c>
      <c r="P397" s="34" t="s">
        <v>120</v>
      </c>
      <c r="Q397" s="76" t="s">
        <v>63</v>
      </c>
      <c r="R397" s="14" t="n">
        <v>14</v>
      </c>
      <c r="S397" s="28" t="s">
        <v>33</v>
      </c>
      <c r="T397" s="28" t="s">
        <v>33</v>
      </c>
      <c r="U397" s="13" t="s">
        <v>33</v>
      </c>
      <c r="V397" s="22"/>
      <c r="W397" s="7"/>
    </row>
    <row collapsed="false" customFormat="false" customHeight="false" hidden="false" ht="12.1" outlineLevel="0" r="398">
      <c r="A398" s="5" t="str">
        <f aca="false">IF(E398&lt;&gt;"",CONCATENATE(IF(E398="VHS",(IF(F398="PAL",IF(D398="Release","RVHP","NVHP"),IF(F398="SECAM",IF(D398="Release","RVHS","NVHS"),IF(D398="Release","RVHN","NVHN")))),IF(E398="VHS Compact","VHSC","NONE")),"-",TEXT(G398,"0000"),IF(H398&gt;0,CONCATENATE("-",TEXT(H398,"000")),""),IF(I398&gt;0,CONCATENATE("-",TEXT(I398,"0")),"")),"")</f>
        <v>NVHP-1991-013-2</v>
      </c>
      <c r="B398" s="6" t="s">
        <v>823</v>
      </c>
      <c r="C398" s="5" t="s">
        <v>824</v>
      </c>
      <c r="D398" s="5" t="s">
        <v>61</v>
      </c>
      <c r="E398" s="7" t="s">
        <v>26</v>
      </c>
      <c r="F398" s="7" t="s">
        <v>36</v>
      </c>
      <c r="G398" s="7" t="n">
        <v>1991</v>
      </c>
      <c r="H398" s="7" t="n">
        <v>13</v>
      </c>
      <c r="I398" s="7" t="n">
        <v>2</v>
      </c>
      <c r="J398" s="25" t="n">
        <v>3</v>
      </c>
      <c r="K398" s="7" t="s">
        <v>28</v>
      </c>
      <c r="L398" s="7"/>
      <c r="M398" s="32" t="n">
        <v>19910214</v>
      </c>
      <c r="N398" s="33" t="s">
        <v>313</v>
      </c>
      <c r="O398" s="34" t="s">
        <v>818</v>
      </c>
      <c r="P398" s="34" t="s">
        <v>120</v>
      </c>
      <c r="Q398" s="76" t="s">
        <v>63</v>
      </c>
      <c r="R398" s="14" t="n">
        <v>22</v>
      </c>
      <c r="S398" s="28" t="s">
        <v>33</v>
      </c>
      <c r="T398" s="28" t="s">
        <v>33</v>
      </c>
      <c r="U398" s="13" t="s">
        <v>33</v>
      </c>
      <c r="V398" s="22"/>
      <c r="W398" s="7"/>
    </row>
    <row collapsed="false" customFormat="false" customHeight="false" hidden="false" ht="12.1" outlineLevel="0" r="399">
      <c r="A399" s="5" t="str">
        <f aca="false">IF(E399&lt;&gt;"",CONCATENATE(IF(E399="VHS",(IF(F399="PAL",IF(D399="Release","RVHP","NVHP"),IF(F399="SECAM",IF(D399="Release","RVHS","NVHS"),IF(D399="Release","RVHN","NVHN")))),IF(E399="VHS Compact","VHSC","NONE")),"-",TEXT(G399,"0000"),IF(H399&gt;0,CONCATENATE("-",TEXT(H399,"000")),""),IF(I399&gt;0,CONCATENATE("-",TEXT(I399,"0")),"")),"")</f>
        <v>NVHP-1991-013-2</v>
      </c>
      <c r="B399" s="6" t="s">
        <v>823</v>
      </c>
      <c r="C399" s="5" t="s">
        <v>824</v>
      </c>
      <c r="D399" s="5" t="s">
        <v>61</v>
      </c>
      <c r="E399" s="7" t="s">
        <v>26</v>
      </c>
      <c r="F399" s="7" t="s">
        <v>36</v>
      </c>
      <c r="G399" s="7" t="n">
        <v>1991</v>
      </c>
      <c r="H399" s="7" t="n">
        <v>13</v>
      </c>
      <c r="I399" s="7" t="n">
        <v>2</v>
      </c>
      <c r="J399" s="25" t="n">
        <v>4</v>
      </c>
      <c r="K399" s="7" t="s">
        <v>28</v>
      </c>
      <c r="L399" s="7"/>
      <c r="M399" s="32" t="n">
        <v>19910215</v>
      </c>
      <c r="N399" s="33" t="s">
        <v>313</v>
      </c>
      <c r="O399" s="34" t="s">
        <v>818</v>
      </c>
      <c r="P399" s="34" t="s">
        <v>120</v>
      </c>
      <c r="Q399" s="76" t="s">
        <v>63</v>
      </c>
      <c r="R399" s="14" t="n">
        <v>13</v>
      </c>
      <c r="S399" s="28" t="s">
        <v>33</v>
      </c>
      <c r="T399" s="28" t="s">
        <v>33</v>
      </c>
      <c r="U399" s="13" t="s">
        <v>33</v>
      </c>
      <c r="V399" s="61"/>
      <c r="W399" s="7"/>
    </row>
    <row collapsed="false" customFormat="false" customHeight="false" hidden="false" ht="12.1" outlineLevel="0" r="400">
      <c r="A400" s="5" t="str">
        <f aca="false">IF(E400&lt;&gt;"",CONCATENATE(IF(E400="VHS",(IF(F400="PAL",IF(D400="Release","RVHP","NVHP"),IF(F400="SECAM",IF(D400="Release","RVHS","NVHS"),IF(D400="Release","RVHN","NVHN")))),IF(E400="VHS Compact","VHSC","NONE")),"-",TEXT(G400,"0000"),IF(H400&gt;0,CONCATENATE("-",TEXT(H400,"000")),""),IF(I400&gt;0,CONCATENATE("-",TEXT(I400,"0")),"")),"")</f>
        <v>NVHP-1991-013-2</v>
      </c>
      <c r="B400" s="6" t="s">
        <v>823</v>
      </c>
      <c r="C400" s="5" t="s">
        <v>824</v>
      </c>
      <c r="D400" s="5" t="s">
        <v>61</v>
      </c>
      <c r="E400" s="7" t="s">
        <v>26</v>
      </c>
      <c r="F400" s="7" t="s">
        <v>36</v>
      </c>
      <c r="G400" s="7" t="n">
        <v>1991</v>
      </c>
      <c r="H400" s="7" t="n">
        <v>13</v>
      </c>
      <c r="I400" s="7" t="n">
        <v>2</v>
      </c>
      <c r="J400" s="25" t="n">
        <v>5</v>
      </c>
      <c r="K400" s="7" t="s">
        <v>28</v>
      </c>
      <c r="L400" s="7"/>
      <c r="M400" s="32" t="n">
        <v>19910215</v>
      </c>
      <c r="N400" s="33" t="s">
        <v>313</v>
      </c>
      <c r="O400" s="34" t="s">
        <v>821</v>
      </c>
      <c r="P400" s="34" t="s">
        <v>120</v>
      </c>
      <c r="Q400" s="76" t="s">
        <v>38</v>
      </c>
      <c r="R400" s="14" t="n">
        <v>60</v>
      </c>
      <c r="S400" s="28" t="s">
        <v>33</v>
      </c>
      <c r="T400" s="28" t="s">
        <v>33</v>
      </c>
      <c r="U400" s="13" t="s">
        <v>33</v>
      </c>
      <c r="V400" s="61"/>
      <c r="W400" s="7"/>
    </row>
    <row collapsed="false" customFormat="false" customHeight="false" hidden="false" ht="12.1" outlineLevel="0" r="401">
      <c r="A401" s="5" t="str">
        <f aca="false">IF(E401&lt;&gt;"",CONCATENATE(IF(E401="VHS",(IF(F401="PAL",IF(D401="Release","RVHP","NVHP"),IF(F401="SECAM",IF(D401="Release","RVHS","NVHS"),IF(D401="Release","RVHN","NVHN")))),IF(E401="VHS Compact","VHSC","NONE")),"-",TEXT(G401,"0000"),IF(H401&gt;0,CONCATENATE("-",TEXT(H401,"000")),""),IF(I401&gt;0,CONCATENATE("-",TEXT(I401,"0")),"")),"")</f>
        <v>NVHS-1991-014-1</v>
      </c>
      <c r="B401" s="6" t="s">
        <v>825</v>
      </c>
      <c r="C401" s="5" t="s">
        <v>826</v>
      </c>
      <c r="D401" s="5" t="s">
        <v>61</v>
      </c>
      <c r="E401" s="7" t="s">
        <v>26</v>
      </c>
      <c r="F401" s="7" t="s">
        <v>27</v>
      </c>
      <c r="G401" s="7" t="n">
        <v>1991</v>
      </c>
      <c r="H401" s="7" t="n">
        <v>14</v>
      </c>
      <c r="I401" s="7" t="n">
        <v>1</v>
      </c>
      <c r="J401" s="8" t="n">
        <v>1</v>
      </c>
      <c r="K401" s="7" t="s">
        <v>28</v>
      </c>
      <c r="L401" s="7"/>
      <c r="M401" s="9" t="n">
        <v>19910421</v>
      </c>
      <c r="N401" s="10" t="s">
        <v>827</v>
      </c>
      <c r="O401" s="7"/>
      <c r="P401" s="11" t="s">
        <v>828</v>
      </c>
      <c r="Q401" s="27" t="s">
        <v>38</v>
      </c>
      <c r="R401" s="14" t="n">
        <v>15</v>
      </c>
      <c r="S401" s="28" t="s">
        <v>33</v>
      </c>
      <c r="T401" s="28" t="s">
        <v>33</v>
      </c>
      <c r="U401" s="13" t="s">
        <v>33</v>
      </c>
      <c r="V401" s="22"/>
      <c r="W401" s="7"/>
    </row>
    <row collapsed="false" customFormat="false" customHeight="false" hidden="false" ht="12.1" outlineLevel="0" r="402">
      <c r="A402" s="5" t="str">
        <f aca="false">IF(E402&lt;&gt;"",CONCATENATE(IF(E402="VHS",(IF(F402="PAL",IF(D402="Release","RVHP","NVHP"),IF(F402="SECAM",IF(D402="Release","RVHS","NVHS"),IF(D402="Release","RVHN","NVHN")))),IF(E402="VHS Compact","VHSC","NONE")),"-",TEXT(G402,"0000"),IF(H402&gt;0,CONCATENATE("-",TEXT(H402,"000")),""),IF(I402&gt;0,CONCATENATE("-",TEXT(I402,"0")),"")),"")</f>
        <v>NVHS-1991-014-1</v>
      </c>
      <c r="B402" s="6" t="s">
        <v>825</v>
      </c>
      <c r="C402" s="5" t="s">
        <v>826</v>
      </c>
      <c r="D402" s="5" t="s">
        <v>61</v>
      </c>
      <c r="E402" s="7" t="s">
        <v>26</v>
      </c>
      <c r="F402" s="7" t="s">
        <v>27</v>
      </c>
      <c r="G402" s="7" t="n">
        <v>1991</v>
      </c>
      <c r="H402" s="7" t="n">
        <v>14</v>
      </c>
      <c r="I402" s="7" t="n">
        <v>1</v>
      </c>
      <c r="J402" s="74" t="n">
        <v>2</v>
      </c>
      <c r="K402" s="7" t="s">
        <v>28</v>
      </c>
      <c r="L402" s="7"/>
      <c r="M402" s="9" t="n">
        <v>19910421</v>
      </c>
      <c r="N402" s="10" t="s">
        <v>827</v>
      </c>
      <c r="O402" s="7"/>
      <c r="P402" s="11" t="s">
        <v>120</v>
      </c>
      <c r="Q402" s="27" t="s">
        <v>63</v>
      </c>
      <c r="R402" s="14" t="n">
        <v>4</v>
      </c>
      <c r="S402" s="28" t="s">
        <v>33</v>
      </c>
      <c r="T402" s="28" t="s">
        <v>33</v>
      </c>
      <c r="U402" s="13" t="s">
        <v>33</v>
      </c>
      <c r="V402" s="22"/>
      <c r="W402" s="7"/>
    </row>
    <row collapsed="false" customFormat="false" customHeight="false" hidden="false" ht="12.1" outlineLevel="0" r="403">
      <c r="A403" s="5" t="str">
        <f aca="false">IF(E403&lt;&gt;"",CONCATENATE(IF(E403="VHS",(IF(F403="PAL",IF(D403="Release","RVHP","NVHP"),IF(F403="SECAM",IF(D403="Release","RVHS","NVHS"),IF(D403="Release","RVHN","NVHN")))),IF(E403="VHS Compact","VHSC","NONE")),"-",TEXT(G403,"0000"),IF(H403&gt;0,CONCATENATE("-",TEXT(H403,"000")),""),IF(I403&gt;0,CONCATENATE("-",TEXT(I403,"0")),"")),"")</f>
        <v>NVHS-1991-014-1</v>
      </c>
      <c r="B403" s="6" t="s">
        <v>825</v>
      </c>
      <c r="C403" s="5" t="s">
        <v>826</v>
      </c>
      <c r="D403" s="5" t="s">
        <v>61</v>
      </c>
      <c r="E403" s="7" t="s">
        <v>26</v>
      </c>
      <c r="F403" s="7" t="s">
        <v>27</v>
      </c>
      <c r="G403" s="7" t="n">
        <v>1991</v>
      </c>
      <c r="H403" s="7" t="n">
        <v>14</v>
      </c>
      <c r="I403" s="7" t="n">
        <v>1</v>
      </c>
      <c r="J403" s="74" t="n">
        <v>3</v>
      </c>
      <c r="K403" s="7" t="s">
        <v>28</v>
      </c>
      <c r="L403" s="7"/>
      <c r="M403" s="9" t="n">
        <v>19910421</v>
      </c>
      <c r="N403" s="10" t="s">
        <v>827</v>
      </c>
      <c r="O403" s="7"/>
      <c r="P403" s="11" t="s">
        <v>829</v>
      </c>
      <c r="Q403" s="27"/>
      <c r="R403" s="14" t="n">
        <v>4</v>
      </c>
      <c r="S403" s="28" t="s">
        <v>33</v>
      </c>
      <c r="T403" s="28" t="s">
        <v>33</v>
      </c>
      <c r="U403" s="13" t="s">
        <v>33</v>
      </c>
      <c r="V403" s="22"/>
      <c r="W403" s="7"/>
    </row>
    <row collapsed="false" customFormat="false" customHeight="false" hidden="false" ht="12.1" outlineLevel="0" r="404">
      <c r="A404" s="5" t="str">
        <f aca="false">IF(E404&lt;&gt;"",CONCATENATE(IF(E404="VHS",(IF(F404="PAL",IF(D404="Release","RVHP","NVHP"),IF(F404="SECAM",IF(D404="Release","RVHS","NVHS"),IF(D404="Release","RVHN","NVHN")))),IF(E404="VHS Compact","VHSC","NONE")),"-",TEXT(G404,"0000"),IF(H404&gt;0,CONCATENATE("-",TEXT(H404,"000")),""),IF(I404&gt;0,CONCATENATE("-",TEXT(I404,"0")),"")),"")</f>
        <v>NVHS-1991-014-1</v>
      </c>
      <c r="B404" s="6" t="s">
        <v>825</v>
      </c>
      <c r="C404" s="5" t="s">
        <v>826</v>
      </c>
      <c r="D404" s="5" t="s">
        <v>61</v>
      </c>
      <c r="E404" s="7" t="s">
        <v>26</v>
      </c>
      <c r="F404" s="7" t="s">
        <v>27</v>
      </c>
      <c r="G404" s="7" t="n">
        <v>1991</v>
      </c>
      <c r="H404" s="7" t="n">
        <v>14</v>
      </c>
      <c r="I404" s="7" t="n">
        <v>1</v>
      </c>
      <c r="J404" s="74" t="n">
        <v>4</v>
      </c>
      <c r="K404" s="7" t="s">
        <v>28</v>
      </c>
      <c r="L404" s="7"/>
      <c r="M404" s="9" t="n">
        <v>19910422</v>
      </c>
      <c r="N404" s="10" t="s">
        <v>827</v>
      </c>
      <c r="O404" s="7"/>
      <c r="P404" s="11" t="s">
        <v>830</v>
      </c>
      <c r="Q404" s="27" t="s">
        <v>38</v>
      </c>
      <c r="R404" s="14" t="n">
        <v>51</v>
      </c>
      <c r="S404" s="28" t="s">
        <v>33</v>
      </c>
      <c r="T404" s="28" t="s">
        <v>33</v>
      </c>
      <c r="U404" s="13" t="s">
        <v>33</v>
      </c>
      <c r="V404" s="22"/>
      <c r="W404" s="7"/>
    </row>
    <row collapsed="false" customFormat="false" customHeight="false" hidden="false" ht="12.1" outlineLevel="0" r="405">
      <c r="A405" s="5" t="str">
        <f aca="false">IF(E405&lt;&gt;"",CONCATENATE(IF(E405="VHS",(IF(F405="PAL",IF(D405="Release","RVHP","NVHP"),IF(F405="SECAM",IF(D405="Release","RVHS","NVHS"),IF(D405="Release","RVHN","NVHN")))),IF(E405="VHS Compact","VHSC","NONE")),"-",TEXT(G405,"0000"),IF(H405&gt;0,CONCATENATE("-",TEXT(H405,"000")),""),IF(I405&gt;0,CONCATENATE("-",TEXT(I405,"0")),"")),"")</f>
        <v>NVHS-1991-014-2</v>
      </c>
      <c r="B405" s="6" t="s">
        <v>831</v>
      </c>
      <c r="C405" s="5" t="s">
        <v>832</v>
      </c>
      <c r="D405" s="5" t="s">
        <v>61</v>
      </c>
      <c r="E405" s="7" t="s">
        <v>26</v>
      </c>
      <c r="F405" s="7" t="s">
        <v>27</v>
      </c>
      <c r="G405" s="7" t="n">
        <v>1991</v>
      </c>
      <c r="H405" s="7" t="n">
        <v>14</v>
      </c>
      <c r="I405" s="7" t="n">
        <v>2</v>
      </c>
      <c r="J405" s="8" t="n">
        <v>1</v>
      </c>
      <c r="K405" s="7" t="s">
        <v>28</v>
      </c>
      <c r="L405" s="7"/>
      <c r="M405" s="9" t="n">
        <v>19910416</v>
      </c>
      <c r="N405" s="10" t="s">
        <v>827</v>
      </c>
      <c r="O405" s="7"/>
      <c r="P405" s="11" t="s">
        <v>833</v>
      </c>
      <c r="Q405" s="27" t="s">
        <v>38</v>
      </c>
      <c r="R405" s="14" t="n">
        <v>4</v>
      </c>
      <c r="S405" s="28" t="s">
        <v>33</v>
      </c>
      <c r="T405" s="28" t="s">
        <v>33</v>
      </c>
      <c r="U405" s="13" t="s">
        <v>33</v>
      </c>
      <c r="V405" s="12"/>
      <c r="W405" s="7"/>
    </row>
    <row collapsed="false" customFormat="false" customHeight="false" hidden="false" ht="12.1" outlineLevel="0" r="406">
      <c r="A406" s="5" t="str">
        <f aca="false">IF(E406&lt;&gt;"",CONCATENATE(IF(E406="VHS",(IF(F406="PAL",IF(D406="Release","RVHP","NVHP"),IF(F406="SECAM",IF(D406="Release","RVHS","NVHS"),IF(D406="Release","RVHN","NVHN")))),IF(E406="VHS Compact","VHSC","NONE")),"-",TEXT(G406,"0000"),IF(H406&gt;0,CONCATENATE("-",TEXT(H406,"000")),""),IF(I406&gt;0,CONCATENATE("-",TEXT(I406,"0")),"")),"")</f>
        <v>NVHS-1991-014-2</v>
      </c>
      <c r="B406" s="6" t="s">
        <v>831</v>
      </c>
      <c r="C406" s="5" t="s">
        <v>832</v>
      </c>
      <c r="D406" s="5" t="s">
        <v>61</v>
      </c>
      <c r="E406" s="7" t="s">
        <v>26</v>
      </c>
      <c r="F406" s="7" t="s">
        <v>27</v>
      </c>
      <c r="G406" s="7" t="n">
        <v>1991</v>
      </c>
      <c r="H406" s="7" t="n">
        <v>14</v>
      </c>
      <c r="I406" s="7" t="n">
        <v>2</v>
      </c>
      <c r="J406" s="74" t="n">
        <v>2</v>
      </c>
      <c r="K406" s="7" t="s">
        <v>28</v>
      </c>
      <c r="L406" s="7"/>
      <c r="M406" s="9" t="n">
        <v>19910416</v>
      </c>
      <c r="N406" s="10" t="s">
        <v>827</v>
      </c>
      <c r="O406" s="7"/>
      <c r="P406" s="11" t="s">
        <v>834</v>
      </c>
      <c r="Q406" s="27" t="s">
        <v>38</v>
      </c>
      <c r="R406" s="14" t="n">
        <v>4</v>
      </c>
      <c r="S406" s="28" t="s">
        <v>33</v>
      </c>
      <c r="T406" s="28" t="s">
        <v>33</v>
      </c>
      <c r="U406" s="13" t="s">
        <v>33</v>
      </c>
      <c r="V406" s="22"/>
      <c r="W406" s="7"/>
    </row>
    <row collapsed="false" customFormat="false" customHeight="false" hidden="false" ht="12.1" outlineLevel="0" r="407">
      <c r="A407" s="5" t="str">
        <f aca="false">IF(E407&lt;&gt;"",CONCATENATE(IF(E407="VHS",(IF(F407="PAL",IF(D407="Release","RVHP","NVHP"),IF(F407="SECAM",IF(D407="Release","RVHS","NVHS"),IF(D407="Release","RVHN","NVHN")))),IF(E407="VHS Compact","VHSC","NONE")),"-",TEXT(G407,"0000"),IF(H407&gt;0,CONCATENATE("-",TEXT(H407,"000")),""),IF(I407&gt;0,CONCATENATE("-",TEXT(I407,"0")),"")),"")</f>
        <v>NVHS-1991-014-2</v>
      </c>
      <c r="B407" s="6" t="s">
        <v>831</v>
      </c>
      <c r="C407" s="5" t="s">
        <v>832</v>
      </c>
      <c r="D407" s="5" t="s">
        <v>61</v>
      </c>
      <c r="E407" s="7" t="s">
        <v>26</v>
      </c>
      <c r="F407" s="7" t="s">
        <v>27</v>
      </c>
      <c r="G407" s="7" t="n">
        <v>1991</v>
      </c>
      <c r="H407" s="7" t="n">
        <v>14</v>
      </c>
      <c r="I407" s="7" t="n">
        <v>2</v>
      </c>
      <c r="J407" s="74" t="n">
        <v>3</v>
      </c>
      <c r="K407" s="7" t="s">
        <v>28</v>
      </c>
      <c r="L407" s="7"/>
      <c r="M407" s="9" t="n">
        <v>19910419</v>
      </c>
      <c r="N407" s="10" t="s">
        <v>827</v>
      </c>
      <c r="O407" s="7"/>
      <c r="P407" s="11" t="s">
        <v>835</v>
      </c>
      <c r="Q407" s="27" t="s">
        <v>38</v>
      </c>
      <c r="R407" s="14" t="n">
        <v>51</v>
      </c>
      <c r="S407" s="28" t="s">
        <v>33</v>
      </c>
      <c r="T407" s="28" t="s">
        <v>33</v>
      </c>
      <c r="U407" s="13" t="s">
        <v>33</v>
      </c>
      <c r="V407" s="22"/>
      <c r="W407" s="7"/>
    </row>
    <row collapsed="false" customFormat="false" customHeight="false" hidden="false" ht="12.1" outlineLevel="0" r="408">
      <c r="A408" s="5" t="str">
        <f aca="false">IF(E408&lt;&gt;"",CONCATENATE(IF(E408="VHS",(IF(F408="PAL",IF(D408="Release","RVHP","NVHP"),IF(F408="SECAM",IF(D408="Release","RVHS","NVHS"),IF(D408="Release","RVHN","NVHN")))),IF(E408="VHS Compact","VHSC","NONE")),"-",TEXT(G408,"0000"),IF(H408&gt;0,CONCATENATE("-",TEXT(H408,"000")),""),IF(I408&gt;0,CONCATENATE("-",TEXT(I408,"0")),"")),"")</f>
        <v>NVHS-1991-014-2</v>
      </c>
      <c r="B408" s="6" t="s">
        <v>831</v>
      </c>
      <c r="C408" s="5" t="s">
        <v>832</v>
      </c>
      <c r="D408" s="5" t="s">
        <v>61</v>
      </c>
      <c r="E408" s="7" t="s">
        <v>26</v>
      </c>
      <c r="F408" s="7" t="s">
        <v>27</v>
      </c>
      <c r="G408" s="7" t="n">
        <v>1991</v>
      </c>
      <c r="H408" s="7" t="n">
        <v>14</v>
      </c>
      <c r="I408" s="7" t="n">
        <v>2</v>
      </c>
      <c r="J408" s="74" t="n">
        <v>4</v>
      </c>
      <c r="K408" s="7" t="s">
        <v>28</v>
      </c>
      <c r="L408" s="7"/>
      <c r="M408" s="9" t="n">
        <v>19910420</v>
      </c>
      <c r="N408" s="10" t="s">
        <v>827</v>
      </c>
      <c r="O408" s="7"/>
      <c r="P408" s="11" t="s">
        <v>711</v>
      </c>
      <c r="Q408" s="27" t="s">
        <v>38</v>
      </c>
      <c r="R408" s="14" t="n">
        <v>4</v>
      </c>
      <c r="S408" s="28" t="s">
        <v>33</v>
      </c>
      <c r="T408" s="28" t="s">
        <v>33</v>
      </c>
      <c r="U408" s="13" t="s">
        <v>33</v>
      </c>
      <c r="V408" s="22"/>
      <c r="W408" s="7"/>
    </row>
    <row collapsed="false" customFormat="false" customHeight="false" hidden="false" ht="12.1" outlineLevel="0" r="409">
      <c r="A409" s="5" t="str">
        <f aca="false">IF(E409&lt;&gt;"",CONCATENATE(IF(E409="VHS",(IF(F409="PAL",IF(D409="Release","RVHP","NVHP"),IF(F409="SECAM",IF(D409="Release","RVHS","NVHS"),IF(D409="Release","RVHN","NVHN")))),IF(E409="VHS Compact","VHSC","NONE")),"-",TEXT(G409,"0000"),IF(H409&gt;0,CONCATENATE("-",TEXT(H409,"000")),""),IF(I409&gt;0,CONCATENATE("-",TEXT(I409,"0")),"")),"")</f>
        <v>NVHS-1991-014-2</v>
      </c>
      <c r="B409" s="6" t="s">
        <v>831</v>
      </c>
      <c r="C409" s="5" t="s">
        <v>832</v>
      </c>
      <c r="D409" s="5" t="s">
        <v>61</v>
      </c>
      <c r="E409" s="7" t="s">
        <v>26</v>
      </c>
      <c r="F409" s="7" t="s">
        <v>27</v>
      </c>
      <c r="G409" s="7" t="n">
        <v>1991</v>
      </c>
      <c r="H409" s="7" t="n">
        <v>14</v>
      </c>
      <c r="I409" s="7" t="n">
        <v>2</v>
      </c>
      <c r="J409" s="74" t="n">
        <v>5</v>
      </c>
      <c r="K409" s="7" t="s">
        <v>28</v>
      </c>
      <c r="L409" s="7"/>
      <c r="M409" s="9" t="n">
        <v>19910421</v>
      </c>
      <c r="N409" s="10" t="s">
        <v>827</v>
      </c>
      <c r="O409" s="7"/>
      <c r="P409" s="11" t="s">
        <v>836</v>
      </c>
      <c r="Q409" s="27" t="s">
        <v>38</v>
      </c>
      <c r="R409" s="14" t="n">
        <v>8</v>
      </c>
      <c r="S409" s="28" t="s">
        <v>33</v>
      </c>
      <c r="T409" s="28" t="s">
        <v>33</v>
      </c>
      <c r="U409" s="13" t="s">
        <v>33</v>
      </c>
      <c r="V409" s="22"/>
      <c r="W409" s="7"/>
    </row>
    <row collapsed="false" customFormat="false" customHeight="false" hidden="false" ht="12.1" outlineLevel="0" r="410">
      <c r="A410" s="5" t="str">
        <f aca="false">IF(E410&lt;&gt;"",CONCATENATE(IF(E410="VHS",(IF(F410="PAL",IF(D410="Release","RVHP","NVHP"),IF(F410="SECAM",IF(D410="Release","RVHS","NVHS"),IF(D410="Release","RVHN","NVHN")))),IF(E410="VHS Compact","VHSC","NONE")),"-",TEXT(G410,"0000"),IF(H410&gt;0,CONCATENATE("-",TEXT(H410,"000")),""),IF(I410&gt;0,CONCATENATE("-",TEXT(I410,"0")),"")),"")</f>
        <v>NVHS-1991-014-2</v>
      </c>
      <c r="B410" s="6" t="s">
        <v>831</v>
      </c>
      <c r="C410" s="5" t="s">
        <v>832</v>
      </c>
      <c r="D410" s="5" t="s">
        <v>61</v>
      </c>
      <c r="E410" s="7" t="s">
        <v>26</v>
      </c>
      <c r="F410" s="7" t="s">
        <v>27</v>
      </c>
      <c r="G410" s="7" t="n">
        <v>1991</v>
      </c>
      <c r="H410" s="7" t="n">
        <v>14</v>
      </c>
      <c r="I410" s="7" t="n">
        <v>2</v>
      </c>
      <c r="J410" s="74" t="n">
        <v>6</v>
      </c>
      <c r="K410" s="7" t="s">
        <v>28</v>
      </c>
      <c r="L410" s="7"/>
      <c r="M410" s="9" t="n">
        <v>19910421</v>
      </c>
      <c r="N410" s="10" t="s">
        <v>827</v>
      </c>
      <c r="O410" s="7"/>
      <c r="P410" s="11" t="s">
        <v>837</v>
      </c>
      <c r="Q410" s="27" t="s">
        <v>38</v>
      </c>
      <c r="R410" s="14" t="n">
        <v>5</v>
      </c>
      <c r="S410" s="28" t="s">
        <v>33</v>
      </c>
      <c r="T410" s="28" t="s">
        <v>33</v>
      </c>
      <c r="U410" s="13" t="s">
        <v>33</v>
      </c>
      <c r="V410" s="22"/>
      <c r="W410" s="7"/>
    </row>
    <row collapsed="false" customFormat="false" customHeight="false" hidden="false" ht="12.1" outlineLevel="0" r="411">
      <c r="A411" s="5" t="str">
        <f aca="false">IF(E411&lt;&gt;"",CONCATENATE(IF(E411="VHS",(IF(F411="PAL",IF(D411="Release","RVHP","NVHP"),IF(F411="SECAM",IF(D411="Release","RVHS","NVHS"),IF(D411="Release","RVHN","NVHN")))),IF(E411="VHS Compact","VHSC","NONE")),"-",TEXT(G411,"0000"),IF(H411&gt;0,CONCATENATE("-",TEXT(H411,"000")),""),IF(I411&gt;0,CONCATENATE("-",TEXT(I411,"0")),"")),"")</f>
        <v>NVHS-1991-014-2</v>
      </c>
      <c r="B411" s="6" t="s">
        <v>831</v>
      </c>
      <c r="C411" s="5" t="s">
        <v>832</v>
      </c>
      <c r="D411" s="5" t="s">
        <v>61</v>
      </c>
      <c r="E411" s="7" t="s">
        <v>26</v>
      </c>
      <c r="F411" s="7" t="s">
        <v>27</v>
      </c>
      <c r="G411" s="7" t="n">
        <v>1991</v>
      </c>
      <c r="H411" s="7" t="n">
        <v>14</v>
      </c>
      <c r="I411" s="7" t="n">
        <v>2</v>
      </c>
      <c r="J411" s="74" t="n">
        <v>7</v>
      </c>
      <c r="K411" s="7" t="s">
        <v>28</v>
      </c>
      <c r="L411" s="7"/>
      <c r="M411" s="9" t="n">
        <v>19910421</v>
      </c>
      <c r="N411" s="10" t="s">
        <v>827</v>
      </c>
      <c r="O411" s="7"/>
      <c r="P411" s="11" t="s">
        <v>838</v>
      </c>
      <c r="Q411" s="27" t="s">
        <v>38</v>
      </c>
      <c r="R411" s="14" t="n">
        <v>30</v>
      </c>
      <c r="S411" s="28" t="s">
        <v>33</v>
      </c>
      <c r="T411" s="28" t="s">
        <v>33</v>
      </c>
      <c r="U411" s="13" t="s">
        <v>33</v>
      </c>
      <c r="V411" s="22"/>
      <c r="W411" s="7"/>
    </row>
    <row collapsed="false" customFormat="false" customHeight="false" hidden="false" ht="12.1" outlineLevel="0" r="412">
      <c r="A412" s="5" t="str">
        <f aca="false">IF(E412&lt;&gt;"",CONCATENATE(IF(E412="VHS",(IF(F412="PAL",IF(D412="Release","RVHP","NVHP"),IF(F412="SECAM",IF(D412="Release","RVHS","NVHS"),IF(D412="Release","RVHN","NVHN")))),IF(E412="VHS Compact","VHSC","NONE")),"-",TEXT(G412,"0000"),IF(H412&gt;0,CONCATENATE("-",TEXT(H412,"000")),""),IF(I412&gt;0,CONCATENATE("-",TEXT(I412,"0")),"")),"")</f>
        <v>NVHS-1991-014-3</v>
      </c>
      <c r="B412" s="6" t="s">
        <v>839</v>
      </c>
      <c r="C412" s="5" t="s">
        <v>840</v>
      </c>
      <c r="D412" s="5" t="s">
        <v>61</v>
      </c>
      <c r="E412" s="7" t="s">
        <v>26</v>
      </c>
      <c r="F412" s="7" t="s">
        <v>27</v>
      </c>
      <c r="G412" s="7" t="n">
        <v>1991</v>
      </c>
      <c r="H412" s="7" t="n">
        <v>14</v>
      </c>
      <c r="I412" s="7" t="n">
        <v>3</v>
      </c>
      <c r="J412" s="8" t="n">
        <v>1</v>
      </c>
      <c r="K412" s="7" t="s">
        <v>28</v>
      </c>
      <c r="L412" s="7"/>
      <c r="M412" s="9" t="n">
        <v>19910416</v>
      </c>
      <c r="N412" s="10" t="s">
        <v>827</v>
      </c>
      <c r="O412" s="7"/>
      <c r="P412" s="11" t="s">
        <v>833</v>
      </c>
      <c r="Q412" s="27" t="s">
        <v>38</v>
      </c>
      <c r="R412" s="14" t="n">
        <v>4</v>
      </c>
      <c r="S412" s="28" t="s">
        <v>33</v>
      </c>
      <c r="T412" s="28" t="s">
        <v>33</v>
      </c>
      <c r="U412" s="13" t="s">
        <v>33</v>
      </c>
      <c r="V412" s="22"/>
      <c r="W412" s="7"/>
    </row>
    <row collapsed="false" customFormat="false" customHeight="false" hidden="false" ht="12.1" outlineLevel="0" r="413">
      <c r="A413" s="5" t="str">
        <f aca="false">IF(E413&lt;&gt;"",CONCATENATE(IF(E413="VHS",(IF(F413="PAL",IF(D413="Release","RVHP","NVHP"),IF(F413="SECAM",IF(D413="Release","RVHS","NVHS"),IF(D413="Release","RVHN","NVHN")))),IF(E413="VHS Compact","VHSC","NONE")),"-",TEXT(G413,"0000"),IF(H413&gt;0,CONCATENATE("-",TEXT(H413,"000")),""),IF(I413&gt;0,CONCATENATE("-",TEXT(I413,"0")),"")),"")</f>
        <v>NVHS-1991-014-3</v>
      </c>
      <c r="B413" s="6" t="s">
        <v>839</v>
      </c>
      <c r="C413" s="5" t="s">
        <v>840</v>
      </c>
      <c r="D413" s="5" t="s">
        <v>61</v>
      </c>
      <c r="E413" s="7" t="s">
        <v>26</v>
      </c>
      <c r="F413" s="7" t="s">
        <v>27</v>
      </c>
      <c r="G413" s="7" t="n">
        <v>1991</v>
      </c>
      <c r="H413" s="7" t="n">
        <v>14</v>
      </c>
      <c r="I413" s="7" t="n">
        <v>3</v>
      </c>
      <c r="J413" s="74" t="n">
        <v>2</v>
      </c>
      <c r="K413" s="7" t="s">
        <v>28</v>
      </c>
      <c r="L413" s="7"/>
      <c r="M413" s="9" t="n">
        <v>19910416</v>
      </c>
      <c r="N413" s="10" t="s">
        <v>827</v>
      </c>
      <c r="O413" s="7"/>
      <c r="P413" s="11" t="s">
        <v>834</v>
      </c>
      <c r="Q413" s="27" t="s">
        <v>38</v>
      </c>
      <c r="R413" s="14" t="n">
        <v>4</v>
      </c>
      <c r="S413" s="28" t="s">
        <v>33</v>
      </c>
      <c r="T413" s="28" t="s">
        <v>33</v>
      </c>
      <c r="U413" s="13" t="s">
        <v>33</v>
      </c>
      <c r="V413" s="22"/>
      <c r="W413" s="7"/>
    </row>
    <row collapsed="false" customFormat="false" customHeight="false" hidden="false" ht="12.1" outlineLevel="0" r="414">
      <c r="A414" s="5" t="str">
        <f aca="false">IF(E414&lt;&gt;"",CONCATENATE(IF(E414="VHS",(IF(F414="PAL",IF(D414="Release","RVHP","NVHP"),IF(F414="SECAM",IF(D414="Release","RVHS","NVHS"),IF(D414="Release","RVHN","NVHN")))),IF(E414="VHS Compact","VHSC","NONE")),"-",TEXT(G414,"0000"),IF(H414&gt;0,CONCATENATE("-",TEXT(H414,"000")),""),IF(I414&gt;0,CONCATENATE("-",TEXT(I414,"0")),"")),"")</f>
        <v>NVHS-1991-014-3</v>
      </c>
      <c r="B414" s="6" t="s">
        <v>839</v>
      </c>
      <c r="C414" s="5" t="s">
        <v>840</v>
      </c>
      <c r="D414" s="5" t="s">
        <v>61</v>
      </c>
      <c r="E414" s="7" t="s">
        <v>26</v>
      </c>
      <c r="F414" s="7" t="s">
        <v>27</v>
      </c>
      <c r="G414" s="7" t="n">
        <v>1991</v>
      </c>
      <c r="H414" s="7" t="n">
        <v>14</v>
      </c>
      <c r="I414" s="7" t="n">
        <v>3</v>
      </c>
      <c r="J414" s="74" t="n">
        <v>3</v>
      </c>
      <c r="K414" s="7" t="s">
        <v>28</v>
      </c>
      <c r="L414" s="7"/>
      <c r="M414" s="9" t="n">
        <v>19910419</v>
      </c>
      <c r="N414" s="10" t="s">
        <v>827</v>
      </c>
      <c r="O414" s="7"/>
      <c r="P414" s="11" t="s">
        <v>835</v>
      </c>
      <c r="Q414" s="27" t="s">
        <v>38</v>
      </c>
      <c r="R414" s="14" t="n">
        <v>51</v>
      </c>
      <c r="S414" s="28" t="s">
        <v>33</v>
      </c>
      <c r="T414" s="28" t="s">
        <v>33</v>
      </c>
      <c r="U414" s="13" t="s">
        <v>33</v>
      </c>
      <c r="V414" s="22"/>
      <c r="W414" s="7"/>
    </row>
    <row collapsed="false" customFormat="false" customHeight="false" hidden="false" ht="12.1" outlineLevel="0" r="415">
      <c r="A415" s="5" t="str">
        <f aca="false">IF(E415&lt;&gt;"",CONCATENATE(IF(E415="VHS",(IF(F415="PAL",IF(D415="Release","RVHP","NVHP"),IF(F415="SECAM",IF(D415="Release","RVHS","NVHS"),IF(D415="Release","RVHN","NVHN")))),IF(E415="VHS Compact","VHSC","NONE")),"-",TEXT(G415,"0000"),IF(H415&gt;0,CONCATENATE("-",TEXT(H415,"000")),""),IF(I415&gt;0,CONCATENATE("-",TEXT(I415,"0")),"")),"")</f>
        <v>NVHS-1991-014-3</v>
      </c>
      <c r="B415" s="6" t="s">
        <v>839</v>
      </c>
      <c r="C415" s="5" t="s">
        <v>840</v>
      </c>
      <c r="D415" s="5" t="s">
        <v>61</v>
      </c>
      <c r="E415" s="7" t="s">
        <v>26</v>
      </c>
      <c r="F415" s="7" t="s">
        <v>27</v>
      </c>
      <c r="G415" s="7" t="n">
        <v>1991</v>
      </c>
      <c r="H415" s="7" t="n">
        <v>14</v>
      </c>
      <c r="I415" s="7" t="n">
        <v>3</v>
      </c>
      <c r="J415" s="74" t="n">
        <v>4</v>
      </c>
      <c r="K415" s="7" t="s">
        <v>28</v>
      </c>
      <c r="L415" s="7"/>
      <c r="M415" s="9" t="n">
        <v>19910420</v>
      </c>
      <c r="N415" s="10" t="s">
        <v>827</v>
      </c>
      <c r="O415" s="7"/>
      <c r="P415" s="11" t="s">
        <v>711</v>
      </c>
      <c r="Q415" s="27" t="s">
        <v>38</v>
      </c>
      <c r="R415" s="14" t="n">
        <v>4</v>
      </c>
      <c r="S415" s="28" t="s">
        <v>33</v>
      </c>
      <c r="T415" s="28" t="s">
        <v>33</v>
      </c>
      <c r="U415" s="13" t="s">
        <v>33</v>
      </c>
      <c r="V415" s="22"/>
      <c r="W415" s="7"/>
    </row>
    <row collapsed="false" customFormat="false" customHeight="false" hidden="false" ht="12.1" outlineLevel="0" r="416">
      <c r="A416" s="5" t="str">
        <f aca="false">IF(E416&lt;&gt;"",CONCATENATE(IF(E416="VHS",(IF(F416="PAL",IF(D416="Release","RVHP","NVHP"),IF(F416="SECAM",IF(D416="Release","RVHS","NVHS"),IF(D416="Release","RVHN","NVHN")))),IF(E416="VHS Compact","VHSC","NONE")),"-",TEXT(G416,"0000"),IF(H416&gt;0,CONCATENATE("-",TEXT(H416,"000")),""),IF(I416&gt;0,CONCATENATE("-",TEXT(I416,"0")),"")),"")</f>
        <v>NVHS-1991-014-3</v>
      </c>
      <c r="B416" s="6" t="s">
        <v>839</v>
      </c>
      <c r="C416" s="5" t="s">
        <v>840</v>
      </c>
      <c r="D416" s="5" t="s">
        <v>61</v>
      </c>
      <c r="E416" s="7" t="s">
        <v>26</v>
      </c>
      <c r="F416" s="7" t="s">
        <v>27</v>
      </c>
      <c r="G416" s="7" t="n">
        <v>1991</v>
      </c>
      <c r="H416" s="7" t="n">
        <v>14</v>
      </c>
      <c r="I416" s="7" t="n">
        <v>3</v>
      </c>
      <c r="J416" s="74" t="n">
        <v>5</v>
      </c>
      <c r="K416" s="7" t="s">
        <v>28</v>
      </c>
      <c r="L416" s="7"/>
      <c r="M416" s="9" t="n">
        <v>19910421</v>
      </c>
      <c r="N416" s="10" t="s">
        <v>827</v>
      </c>
      <c r="O416" s="7"/>
      <c r="P416" s="11" t="s">
        <v>836</v>
      </c>
      <c r="Q416" s="27" t="s">
        <v>38</v>
      </c>
      <c r="R416" s="14" t="n">
        <v>8</v>
      </c>
      <c r="S416" s="28" t="s">
        <v>33</v>
      </c>
      <c r="T416" s="28" t="s">
        <v>33</v>
      </c>
      <c r="U416" s="13" t="s">
        <v>33</v>
      </c>
      <c r="V416" s="22"/>
      <c r="W416" s="7"/>
    </row>
    <row collapsed="false" customFormat="false" customHeight="false" hidden="false" ht="12.1" outlineLevel="0" r="417">
      <c r="A417" s="5" t="str">
        <f aca="false">IF(E417&lt;&gt;"",CONCATENATE(IF(E417="VHS",(IF(F417="PAL",IF(D417="Release","RVHP","NVHP"),IF(F417="SECAM",IF(D417="Release","RVHS","NVHS"),IF(D417="Release","RVHN","NVHN")))),IF(E417="VHS Compact","VHSC","NONE")),"-",TEXT(G417,"0000"),IF(H417&gt;0,CONCATENATE("-",TEXT(H417,"000")),""),IF(I417&gt;0,CONCATENATE("-",TEXT(I417,"0")),"")),"")</f>
        <v>NVHS-1991-014-3</v>
      </c>
      <c r="B417" s="6" t="s">
        <v>839</v>
      </c>
      <c r="C417" s="5" t="s">
        <v>840</v>
      </c>
      <c r="D417" s="5" t="s">
        <v>61</v>
      </c>
      <c r="E417" s="7" t="s">
        <v>26</v>
      </c>
      <c r="F417" s="7" t="s">
        <v>27</v>
      </c>
      <c r="G417" s="7" t="n">
        <v>1991</v>
      </c>
      <c r="H417" s="7" t="n">
        <v>14</v>
      </c>
      <c r="I417" s="7" t="n">
        <v>3</v>
      </c>
      <c r="J417" s="74" t="n">
        <v>6</v>
      </c>
      <c r="K417" s="7" t="s">
        <v>28</v>
      </c>
      <c r="L417" s="7"/>
      <c r="M417" s="9" t="n">
        <v>19910421</v>
      </c>
      <c r="N417" s="10" t="s">
        <v>827</v>
      </c>
      <c r="O417" s="7"/>
      <c r="P417" s="11" t="s">
        <v>837</v>
      </c>
      <c r="Q417" s="27" t="s">
        <v>38</v>
      </c>
      <c r="R417" s="14" t="n">
        <v>5</v>
      </c>
      <c r="S417" s="28" t="s">
        <v>33</v>
      </c>
      <c r="T417" s="28" t="s">
        <v>33</v>
      </c>
      <c r="U417" s="13" t="s">
        <v>33</v>
      </c>
      <c r="V417" s="22"/>
      <c r="W417" s="7"/>
    </row>
    <row collapsed="false" customFormat="false" customHeight="false" hidden="false" ht="12.1" outlineLevel="0" r="418">
      <c r="A418" s="5" t="str">
        <f aca="false">IF(E418&lt;&gt;"",CONCATENATE(IF(E418="VHS",(IF(F418="PAL",IF(D418="Release","RVHP","NVHP"),IF(F418="SECAM",IF(D418="Release","RVHS","NVHS"),IF(D418="Release","RVHN","NVHN")))),IF(E418="VHS Compact","VHSC","NONE")),"-",TEXT(G418,"0000"),IF(H418&gt;0,CONCATENATE("-",TEXT(H418,"000")),""),IF(I418&gt;0,CONCATENATE("-",TEXT(I418,"0")),"")),"")</f>
        <v>NVHS-1991-014-3</v>
      </c>
      <c r="B418" s="6" t="s">
        <v>839</v>
      </c>
      <c r="C418" s="5" t="s">
        <v>840</v>
      </c>
      <c r="D418" s="5" t="s">
        <v>61</v>
      </c>
      <c r="E418" s="7" t="s">
        <v>26</v>
      </c>
      <c r="F418" s="7" t="s">
        <v>27</v>
      </c>
      <c r="G418" s="7" t="n">
        <v>1991</v>
      </c>
      <c r="H418" s="7" t="n">
        <v>14</v>
      </c>
      <c r="I418" s="7" t="n">
        <v>3</v>
      </c>
      <c r="J418" s="74" t="n">
        <v>7</v>
      </c>
      <c r="K418" s="7" t="s">
        <v>28</v>
      </c>
      <c r="L418" s="7"/>
      <c r="M418" s="9" t="n">
        <v>19910421</v>
      </c>
      <c r="N418" s="10" t="s">
        <v>827</v>
      </c>
      <c r="O418" s="7"/>
      <c r="P418" s="11" t="s">
        <v>838</v>
      </c>
      <c r="Q418" s="27" t="s">
        <v>38</v>
      </c>
      <c r="R418" s="14" t="n">
        <v>30</v>
      </c>
      <c r="S418" s="28" t="s">
        <v>33</v>
      </c>
      <c r="T418" s="28" t="s">
        <v>33</v>
      </c>
      <c r="U418" s="13" t="s">
        <v>33</v>
      </c>
      <c r="V418" s="22"/>
      <c r="W418" s="7"/>
    </row>
    <row collapsed="false" customFormat="false" customHeight="false" hidden="false" ht="12.1" outlineLevel="0" r="419">
      <c r="A419" s="5" t="str">
        <f aca="false">IF(E419&lt;&gt;"",CONCATENATE(IF(E419="VHS",(IF(F419="PAL",IF(D419="Release","RVHP","NVHP"),IF(F419="SECAM",IF(D419="Release","RVHS","NVHS"),IF(D419="Release","RVHN","NVHN")))),IF(E419="VHS Compact","VHSC","NONE")),"-",TEXT(G419,"0000"),IF(H419&gt;0,CONCATENATE("-",TEXT(H419,"000")),""),IF(I419&gt;0,CONCATENATE("-",TEXT(I419,"0")),"")),"")</f>
        <v>NVHS-1991-015-1</v>
      </c>
      <c r="B419" s="6" t="s">
        <v>841</v>
      </c>
      <c r="C419" s="5" t="s">
        <v>842</v>
      </c>
      <c r="D419" s="5" t="s">
        <v>61</v>
      </c>
      <c r="E419" s="7" t="s">
        <v>26</v>
      </c>
      <c r="F419" s="7" t="s">
        <v>27</v>
      </c>
      <c r="G419" s="7" t="n">
        <v>1991</v>
      </c>
      <c r="H419" s="7" t="n">
        <v>15</v>
      </c>
      <c r="I419" s="7" t="n">
        <v>1</v>
      </c>
      <c r="J419" s="8" t="n">
        <v>1</v>
      </c>
      <c r="K419" s="7" t="s">
        <v>28</v>
      </c>
      <c r="L419" s="7"/>
      <c r="M419" s="9" t="n">
        <v>19910923</v>
      </c>
      <c r="N419" s="36" t="s">
        <v>781</v>
      </c>
      <c r="O419" s="11" t="s">
        <v>843</v>
      </c>
      <c r="P419" s="14"/>
      <c r="Q419" s="27" t="s">
        <v>107</v>
      </c>
      <c r="R419" s="14"/>
      <c r="S419" s="28" t="s">
        <v>33</v>
      </c>
      <c r="T419" s="28" t="s">
        <v>33</v>
      </c>
      <c r="U419" s="13" t="s">
        <v>33</v>
      </c>
      <c r="V419" s="22"/>
      <c r="W419" s="7"/>
    </row>
    <row collapsed="false" customFormat="false" customHeight="false" hidden="false" ht="12.1" outlineLevel="0" r="420">
      <c r="A420" s="5" t="str">
        <f aca="false">IF(E420&lt;&gt;"",CONCATENATE(IF(E420="VHS",(IF(F420="PAL",IF(D420="Release","RVHP","NVHP"),IF(F420="SECAM",IF(D420="Release","RVHS","NVHS"),IF(D420="Release","RVHN","NVHN")))),IF(E420="VHS Compact","VHSC","NONE")),"-",TEXT(G420,"0000"),IF(H420&gt;0,CONCATENATE("-",TEXT(H420,"000")),""),IF(I420&gt;0,CONCATENATE("-",TEXT(I420,"0")),"")),"")</f>
        <v>NVHS-1991-016-1</v>
      </c>
      <c r="B420" s="6" t="s">
        <v>844</v>
      </c>
      <c r="C420" s="5" t="s">
        <v>845</v>
      </c>
      <c r="D420" s="5" t="s">
        <v>61</v>
      </c>
      <c r="E420" s="7" t="s">
        <v>26</v>
      </c>
      <c r="F420" s="7" t="s">
        <v>27</v>
      </c>
      <c r="G420" s="7" t="n">
        <v>1991</v>
      </c>
      <c r="H420" s="7" t="n">
        <v>16</v>
      </c>
      <c r="I420" s="7" t="n">
        <v>1</v>
      </c>
      <c r="J420" s="8" t="n">
        <v>1</v>
      </c>
      <c r="K420" s="7" t="s">
        <v>28</v>
      </c>
      <c r="L420" s="7"/>
      <c r="M420" s="9" t="n">
        <v>19930309</v>
      </c>
      <c r="N420" s="47" t="s">
        <v>846</v>
      </c>
      <c r="O420" s="45"/>
      <c r="P420" s="11" t="s">
        <v>120</v>
      </c>
      <c r="Q420" s="12"/>
      <c r="R420" s="14"/>
      <c r="S420" s="28" t="s">
        <v>33</v>
      </c>
      <c r="T420" s="28" t="s">
        <v>33</v>
      </c>
      <c r="U420" s="13" t="s">
        <v>33</v>
      </c>
      <c r="V420" s="22"/>
      <c r="W420" s="7"/>
    </row>
    <row collapsed="false" customFormat="false" customHeight="false" hidden="false" ht="12.1" outlineLevel="0" r="421">
      <c r="A421" s="5" t="str">
        <f aca="false">IF(E421&lt;&gt;"",CONCATENATE(IF(E421="VHS",(IF(F421="PAL",IF(D421="Release","RVHP","NVHP"),IF(F421="SECAM",IF(D421="Release","RVHS","NVHS"),IF(D421="Release","RVHN","NVHN")))),IF(E421="VHS Compact","VHSC","NONE")),"-",TEXT(G421,"0000"),IF(H421&gt;0,CONCATENATE("-",TEXT(H421,"000")),""),IF(I421&gt;0,CONCATENATE("-",TEXT(I421,"0")),"")),"")</f>
        <v>NVHS-1991-017-1</v>
      </c>
      <c r="B421" s="6" t="s">
        <v>847</v>
      </c>
      <c r="C421" s="5" t="s">
        <v>848</v>
      </c>
      <c r="D421" s="5" t="s">
        <v>61</v>
      </c>
      <c r="E421" s="7" t="s">
        <v>26</v>
      </c>
      <c r="F421" s="7" t="s">
        <v>27</v>
      </c>
      <c r="G421" s="7" t="n">
        <v>1991</v>
      </c>
      <c r="H421" s="7" t="n">
        <v>17</v>
      </c>
      <c r="I421" s="7" t="n">
        <v>1</v>
      </c>
      <c r="J421" s="14" t="n">
        <v>1</v>
      </c>
      <c r="K421" s="7" t="s">
        <v>28</v>
      </c>
      <c r="L421" s="7"/>
      <c r="M421" s="9" t="n">
        <v>19910113</v>
      </c>
      <c r="N421" s="36" t="s">
        <v>123</v>
      </c>
      <c r="O421" s="11" t="s">
        <v>849</v>
      </c>
      <c r="P421" s="34" t="s">
        <v>120</v>
      </c>
      <c r="Q421" s="27" t="s">
        <v>38</v>
      </c>
      <c r="R421" s="14" t="n">
        <v>32</v>
      </c>
      <c r="S421" s="28" t="s">
        <v>33</v>
      </c>
      <c r="T421" s="28" t="s">
        <v>33</v>
      </c>
      <c r="U421" s="13" t="s">
        <v>33</v>
      </c>
      <c r="V421" s="61"/>
      <c r="W421" s="7"/>
    </row>
    <row collapsed="false" customFormat="false" customHeight="false" hidden="false" ht="12.1" outlineLevel="0" r="422">
      <c r="A422" s="5" t="str">
        <f aca="false">IF(E422&lt;&gt;"",CONCATENATE(IF(E422="VHS",(IF(F422="PAL",IF(D422="Release","RVHP","NVHP"),IF(F422="SECAM",IF(D422="Release","RVHS","NVHS"),IF(D422="Release","RVHN","NVHN")))),IF(E422="VHS Compact","VHSC","NONE")),"-",TEXT(G422,"0000"),IF(H422&gt;0,CONCATENATE("-",TEXT(H422,"000")),""),IF(I422&gt;0,CONCATENATE("-",TEXT(I422,"0")),"")),"")</f>
        <v>NVHS-1991-017-1</v>
      </c>
      <c r="B422" s="6" t="s">
        <v>847</v>
      </c>
      <c r="C422" s="5" t="s">
        <v>848</v>
      </c>
      <c r="D422" s="5" t="s">
        <v>61</v>
      </c>
      <c r="E422" s="7" t="s">
        <v>26</v>
      </c>
      <c r="F422" s="7" t="s">
        <v>27</v>
      </c>
      <c r="G422" s="7" t="n">
        <v>1991</v>
      </c>
      <c r="H422" s="7" t="n">
        <v>17</v>
      </c>
      <c r="I422" s="7" t="n">
        <v>1</v>
      </c>
      <c r="J422" s="14" t="n">
        <v>2</v>
      </c>
      <c r="K422" s="7" t="s">
        <v>28</v>
      </c>
      <c r="L422" s="7"/>
      <c r="M422" s="9" t="n">
        <v>19910114</v>
      </c>
      <c r="N422" s="36" t="s">
        <v>123</v>
      </c>
      <c r="O422" s="11" t="s">
        <v>850</v>
      </c>
      <c r="P422" s="34" t="s">
        <v>120</v>
      </c>
      <c r="Q422" s="27" t="s">
        <v>38</v>
      </c>
      <c r="R422" s="14" t="n">
        <v>31</v>
      </c>
      <c r="S422" s="28" t="s">
        <v>33</v>
      </c>
      <c r="T422" s="28" t="s">
        <v>33</v>
      </c>
      <c r="U422" s="13" t="s">
        <v>33</v>
      </c>
      <c r="V422" s="61"/>
      <c r="W422" s="7"/>
    </row>
    <row collapsed="false" customFormat="false" customHeight="false" hidden="false" ht="12.1" outlineLevel="0" r="423">
      <c r="A423" s="5" t="str">
        <f aca="false">IF(E423&lt;&gt;"",CONCATENATE(IF(E423="VHS",(IF(F423="PAL",IF(D423="Release","RVHP","NVHP"),IF(F423="SECAM",IF(D423="Release","RVHS","NVHS"),IF(D423="Release","RVHN","NVHN")))),IF(E423="VHS Compact","VHSC","NONE")),"-",TEXT(G423,"0000"),IF(H423&gt;0,CONCATENATE("-",TEXT(H423,"000")),""),IF(I423&gt;0,CONCATENATE("-",TEXT(I423,"0")),"")),"")</f>
        <v>NVHP-1991-018-1</v>
      </c>
      <c r="B423" s="6" t="s">
        <v>851</v>
      </c>
      <c r="C423" s="5" t="s">
        <v>852</v>
      </c>
      <c r="D423" s="5" t="s">
        <v>61</v>
      </c>
      <c r="E423" s="7" t="s">
        <v>26</v>
      </c>
      <c r="F423" s="7" t="s">
        <v>36</v>
      </c>
      <c r="G423" s="7" t="n">
        <v>1991</v>
      </c>
      <c r="H423" s="7" t="n">
        <v>18</v>
      </c>
      <c r="I423" s="7" t="n">
        <v>1</v>
      </c>
      <c r="J423" s="25" t="n">
        <v>1</v>
      </c>
      <c r="K423" s="7" t="s">
        <v>28</v>
      </c>
      <c r="L423" s="7"/>
      <c r="M423" s="9" t="n">
        <v>19910219</v>
      </c>
      <c r="N423" s="47" t="s">
        <v>732</v>
      </c>
      <c r="O423" s="45" t="s">
        <v>853</v>
      </c>
      <c r="P423" s="45"/>
      <c r="Q423" s="58"/>
      <c r="R423" s="14"/>
      <c r="S423" s="61" t="s">
        <v>232</v>
      </c>
      <c r="T423" s="58"/>
      <c r="U423" s="58"/>
      <c r="V423" s="61"/>
      <c r="W423" s="7"/>
    </row>
    <row collapsed="false" customFormat="false" customHeight="false" hidden="false" ht="12.1" outlineLevel="0" r="424">
      <c r="A424" s="5" t="str">
        <f aca="false">IF(E424&lt;&gt;"",CONCATENATE(IF(E424="VHS",(IF(F424="PAL",IF(D424="Release","RVHP","NVHP"),IF(F424="SECAM",IF(D424="Release","RVHS","NVHS"),IF(D424="Release","RVHN","NVHN")))),IF(E424="VHS Compact","VHSC","NONE")),"-",TEXT(G424,"0000"),IF(H424&gt;0,CONCATENATE("-",TEXT(H424,"000")),""),IF(I424&gt;0,CONCATENATE("-",TEXT(I424,"0")),"")),"")</f>
        <v>NVHS-1991-019-1</v>
      </c>
      <c r="B424" s="6" t="s">
        <v>854</v>
      </c>
      <c r="C424" s="5" t="s">
        <v>855</v>
      </c>
      <c r="D424" s="5" t="s">
        <v>61</v>
      </c>
      <c r="E424" s="7" t="s">
        <v>26</v>
      </c>
      <c r="F424" s="7" t="s">
        <v>27</v>
      </c>
      <c r="G424" s="7" t="n">
        <v>1991</v>
      </c>
      <c r="H424" s="7" t="n">
        <v>19</v>
      </c>
      <c r="I424" s="7" t="n">
        <v>1</v>
      </c>
      <c r="J424" s="16" t="n">
        <v>1</v>
      </c>
      <c r="K424" s="7" t="s">
        <v>28</v>
      </c>
      <c r="L424" s="7"/>
      <c r="M424" s="9" t="n">
        <v>19910717</v>
      </c>
      <c r="N424" s="36" t="s">
        <v>856</v>
      </c>
      <c r="O424" s="11" t="s">
        <v>857</v>
      </c>
      <c r="P424" s="34" t="s">
        <v>120</v>
      </c>
      <c r="Q424" s="27" t="s">
        <v>38</v>
      </c>
      <c r="R424" s="14" t="n">
        <v>28</v>
      </c>
      <c r="S424" s="28" t="s">
        <v>33</v>
      </c>
      <c r="T424" s="28" t="s">
        <v>33</v>
      </c>
      <c r="U424" s="13" t="s">
        <v>33</v>
      </c>
      <c r="V424" s="61"/>
      <c r="W424" s="7"/>
    </row>
    <row collapsed="false" customFormat="false" customHeight="false" hidden="false" ht="12.1" outlineLevel="0" r="425">
      <c r="A425" s="5" t="str">
        <f aca="false">IF(E425&lt;&gt;"",CONCATENATE(IF(E425="VHS",(IF(F425="PAL",IF(D425="Release","RVHP","NVHP"),IF(F425="SECAM",IF(D425="Release","RVHS","NVHS"),IF(D425="Release","RVHN","NVHN")))),IF(E425="VHS Compact","VHSC","NONE")),"-",TEXT(G425,"0000"),IF(H425&gt;0,CONCATENATE("-",TEXT(H425,"000")),""),IF(I425&gt;0,CONCATENATE("-",TEXT(I425,"0")),"")),"")</f>
        <v>NVHS-1991-020-1</v>
      </c>
      <c r="B425" s="6" t="s">
        <v>858</v>
      </c>
      <c r="C425" s="5" t="s">
        <v>859</v>
      </c>
      <c r="D425" s="5" t="s">
        <v>61</v>
      </c>
      <c r="E425" s="7" t="s">
        <v>26</v>
      </c>
      <c r="F425" s="7" t="s">
        <v>27</v>
      </c>
      <c r="G425" s="7" t="n">
        <v>1991</v>
      </c>
      <c r="H425" s="7" t="n">
        <v>20</v>
      </c>
      <c r="I425" s="7" t="n">
        <v>1</v>
      </c>
      <c r="J425" s="77" t="n">
        <v>1</v>
      </c>
      <c r="K425" s="7" t="s">
        <v>28</v>
      </c>
      <c r="L425" s="7"/>
      <c r="M425" s="9" t="n">
        <v>19910821</v>
      </c>
      <c r="N425" s="36" t="s">
        <v>791</v>
      </c>
      <c r="O425" s="11" t="s">
        <v>860</v>
      </c>
      <c r="P425" s="34" t="s">
        <v>120</v>
      </c>
      <c r="Q425" s="70" t="s">
        <v>38</v>
      </c>
      <c r="R425" s="14" t="n">
        <v>23</v>
      </c>
      <c r="S425" s="28" t="s">
        <v>33</v>
      </c>
      <c r="T425" s="28" t="s">
        <v>33</v>
      </c>
      <c r="U425" s="13" t="s">
        <v>33</v>
      </c>
      <c r="V425" s="22"/>
      <c r="W425" s="7"/>
    </row>
    <row collapsed="false" customFormat="false" customHeight="false" hidden="false" ht="12.1" outlineLevel="0" r="426">
      <c r="A426" s="5" t="str">
        <f aca="false">IF(E426&lt;&gt;"",CONCATENATE(IF(E426="VHS",(IF(F426="PAL",IF(D426="Release","RVHP","NVHP"),IF(F426="SECAM",IF(D426="Release","RVHS","NVHS"),IF(D426="Release","RVHN","NVHN")))),IF(E426="VHS Compact","VHSC","NONE")),"-",TEXT(G426,"0000"),IF(H426&gt;0,CONCATENATE("-",TEXT(H426,"000")),""),IF(I426&gt;0,CONCATENATE("-",TEXT(I426,"0")),"")),"")</f>
        <v>NVHS-1991-020-1</v>
      </c>
      <c r="B426" s="6" t="s">
        <v>858</v>
      </c>
      <c r="C426" s="5" t="s">
        <v>859</v>
      </c>
      <c r="D426" s="5" t="s">
        <v>61</v>
      </c>
      <c r="E426" s="7" t="s">
        <v>26</v>
      </c>
      <c r="F426" s="7" t="s">
        <v>27</v>
      </c>
      <c r="G426" s="7" t="n">
        <v>1991</v>
      </c>
      <c r="H426" s="7" t="n">
        <v>20</v>
      </c>
      <c r="I426" s="7" t="n">
        <v>1</v>
      </c>
      <c r="J426" s="77" t="n">
        <v>2</v>
      </c>
      <c r="K426" s="7" t="s">
        <v>28</v>
      </c>
      <c r="L426" s="7"/>
      <c r="M426" s="9" t="n">
        <v>19910821</v>
      </c>
      <c r="N426" s="36" t="s">
        <v>791</v>
      </c>
      <c r="O426" s="11" t="s">
        <v>861</v>
      </c>
      <c r="P426" s="34" t="s">
        <v>120</v>
      </c>
      <c r="Q426" s="70" t="s">
        <v>38</v>
      </c>
      <c r="R426" s="14" t="n">
        <v>55</v>
      </c>
      <c r="S426" s="28" t="s">
        <v>33</v>
      </c>
      <c r="T426" s="28" t="s">
        <v>33</v>
      </c>
      <c r="U426" s="13" t="s">
        <v>33</v>
      </c>
      <c r="V426" s="22"/>
      <c r="W426" s="7"/>
    </row>
    <row collapsed="false" customFormat="false" customHeight="false" hidden="false" ht="12.1" outlineLevel="0" r="427">
      <c r="A427" s="5" t="str">
        <f aca="false">IF(E427&lt;&gt;"",CONCATENATE(IF(E427="VHS",(IF(F427="PAL",IF(D427="Release","RVHP","NVHP"),IF(F427="SECAM",IF(D427="Release","RVHS","NVHS"),IF(D427="Release","RVHN","NVHN")))),IF(E427="VHS Compact","VHSC","NONE")),"-",TEXT(G427,"0000"),IF(H427&gt;0,CONCATENATE("-",TEXT(H427,"000")),""),IF(I427&gt;0,CONCATENATE("-",TEXT(I427,"0")),"")),"")</f>
        <v>NVHS-1991-020-1</v>
      </c>
      <c r="B427" s="6" t="s">
        <v>858</v>
      </c>
      <c r="C427" s="5" t="s">
        <v>859</v>
      </c>
      <c r="D427" s="5" t="s">
        <v>61</v>
      </c>
      <c r="E427" s="7" t="s">
        <v>26</v>
      </c>
      <c r="F427" s="7" t="s">
        <v>27</v>
      </c>
      <c r="G427" s="7" t="n">
        <v>1991</v>
      </c>
      <c r="H427" s="7" t="n">
        <v>20</v>
      </c>
      <c r="I427" s="7" t="n">
        <v>1</v>
      </c>
      <c r="J427" s="77" t="n">
        <v>3</v>
      </c>
      <c r="K427" s="7" t="s">
        <v>28</v>
      </c>
      <c r="L427" s="7"/>
      <c r="M427" s="9" t="n">
        <v>19910819</v>
      </c>
      <c r="N427" s="36" t="s">
        <v>790</v>
      </c>
      <c r="O427" s="11" t="s">
        <v>862</v>
      </c>
      <c r="P427" s="34" t="s">
        <v>120</v>
      </c>
      <c r="Q427" s="70" t="s">
        <v>38</v>
      </c>
      <c r="R427" s="14" t="n">
        <v>37</v>
      </c>
      <c r="S427" s="28" t="s">
        <v>33</v>
      </c>
      <c r="T427" s="28" t="s">
        <v>33</v>
      </c>
      <c r="U427" s="13" t="s">
        <v>33</v>
      </c>
      <c r="V427" s="22"/>
      <c r="W427" s="7"/>
    </row>
    <row collapsed="false" customFormat="false" customHeight="false" hidden="false" ht="12.1" outlineLevel="0" r="428">
      <c r="A428" s="5" t="str">
        <f aca="false">IF(E428&lt;&gt;"",CONCATENATE(IF(E428="VHS",(IF(F428="PAL",IF(D428="Release","RVHP","NVHP"),IF(F428="SECAM",IF(D428="Release","RVHS","NVHS"),IF(D428="Release","RVHN","NVHN")))),IF(E428="VHS Compact","VHSC","NONE")),"-",TEXT(G428,"0000"),IF(H428&gt;0,CONCATENATE("-",TEXT(H428,"000")),""),IF(I428&gt;0,CONCATENATE("-",TEXT(I428,"0")),"")),"")</f>
        <v>NVHS-1991-020-1</v>
      </c>
      <c r="B428" s="6" t="s">
        <v>858</v>
      </c>
      <c r="C428" s="5" t="s">
        <v>859</v>
      </c>
      <c r="D428" s="5" t="s">
        <v>61</v>
      </c>
      <c r="E428" s="7" t="s">
        <v>26</v>
      </c>
      <c r="F428" s="7" t="s">
        <v>27</v>
      </c>
      <c r="G428" s="7" t="n">
        <v>1991</v>
      </c>
      <c r="H428" s="7" t="n">
        <v>20</v>
      </c>
      <c r="I428" s="7" t="n">
        <v>1</v>
      </c>
      <c r="J428" s="77" t="n">
        <v>4</v>
      </c>
      <c r="K428" s="7" t="s">
        <v>28</v>
      </c>
      <c r="L428" s="7"/>
      <c r="M428" s="9" t="n">
        <v>19910802</v>
      </c>
      <c r="N428" s="36" t="s">
        <v>454</v>
      </c>
      <c r="O428" s="11" t="s">
        <v>863</v>
      </c>
      <c r="P428" s="34" t="s">
        <v>120</v>
      </c>
      <c r="Q428" s="70" t="s">
        <v>38</v>
      </c>
      <c r="R428" s="14" t="n">
        <v>41</v>
      </c>
      <c r="S428" s="28" t="s">
        <v>33</v>
      </c>
      <c r="T428" s="28" t="s">
        <v>33</v>
      </c>
      <c r="U428" s="13" t="s">
        <v>33</v>
      </c>
      <c r="V428" s="22"/>
      <c r="W428" s="7"/>
    </row>
    <row collapsed="false" customFormat="false" customHeight="false" hidden="false" ht="12.1" outlineLevel="0" r="429">
      <c r="A429" s="5" t="str">
        <f aca="false">IF(E429&lt;&gt;"",CONCATENATE(IF(E429="VHS",(IF(F429="PAL",IF(D429="Release","RVHP","NVHP"),IF(F429="SECAM",IF(D429="Release","RVHS","NVHS"),IF(D429="Release","RVHN","NVHN")))),IF(E429="VHS Compact","VHSC","NONE")),"-",TEXT(G429,"0000"),IF(H429&gt;0,CONCATENATE("-",TEXT(H429,"000")),""),IF(I429&gt;0,CONCATENATE("-",TEXT(I429,"0")),"")),"")</f>
        <v>NVHS-1991-021-1</v>
      </c>
      <c r="B429" s="6" t="s">
        <v>864</v>
      </c>
      <c r="C429" s="5" t="s">
        <v>865</v>
      </c>
      <c r="D429" s="5" t="s">
        <v>61</v>
      </c>
      <c r="E429" s="7" t="s">
        <v>26</v>
      </c>
      <c r="F429" s="7" t="s">
        <v>27</v>
      </c>
      <c r="G429" s="7" t="n">
        <v>1991</v>
      </c>
      <c r="H429" s="7" t="n">
        <v>21</v>
      </c>
      <c r="I429" s="7" t="n">
        <v>1</v>
      </c>
      <c r="J429" s="25" t="n">
        <v>1</v>
      </c>
      <c r="K429" s="7" t="s">
        <v>28</v>
      </c>
      <c r="L429" s="7"/>
      <c r="M429" s="9" t="n">
        <v>19910927</v>
      </c>
      <c r="N429" s="36" t="s">
        <v>517</v>
      </c>
      <c r="O429" s="11" t="s">
        <v>866</v>
      </c>
      <c r="P429" s="34" t="s">
        <v>120</v>
      </c>
      <c r="Q429" s="27" t="s">
        <v>38</v>
      </c>
      <c r="R429" s="14" t="n">
        <v>38</v>
      </c>
      <c r="S429" s="28" t="s">
        <v>33</v>
      </c>
      <c r="T429" s="28" t="s">
        <v>33</v>
      </c>
      <c r="U429" s="13" t="s">
        <v>33</v>
      </c>
      <c r="V429" s="22"/>
      <c r="W429" s="7"/>
    </row>
    <row collapsed="false" customFormat="false" customHeight="false" hidden="false" ht="12.1" outlineLevel="0" r="430">
      <c r="A430" s="5" t="str">
        <f aca="false">IF(E430&lt;&gt;"",CONCATENATE(IF(E430="VHS",(IF(F430="PAL",IF(D430="Release","RVHP","NVHP"),IF(F430="SECAM",IF(D430="Release","RVHS","NVHS"),IF(D430="Release","RVHN","NVHN")))),IF(E430="VHS Compact","VHSC","NONE")),"-",TEXT(G430,"0000"),IF(H430&gt;0,CONCATENATE("-",TEXT(H430,"000")),""),IF(I430&gt;0,CONCATENATE("-",TEXT(I430,"0")),"")),"")</f>
        <v>NVHS-1991-021-2</v>
      </c>
      <c r="B430" s="6" t="s">
        <v>867</v>
      </c>
      <c r="C430" s="5" t="s">
        <v>868</v>
      </c>
      <c r="D430" s="5" t="s">
        <v>61</v>
      </c>
      <c r="E430" s="7" t="s">
        <v>26</v>
      </c>
      <c r="F430" s="7" t="s">
        <v>27</v>
      </c>
      <c r="G430" s="7" t="n">
        <v>1991</v>
      </c>
      <c r="H430" s="7" t="n">
        <v>21</v>
      </c>
      <c r="I430" s="7" t="n">
        <v>2</v>
      </c>
      <c r="J430" s="14" t="n">
        <v>1</v>
      </c>
      <c r="K430" s="7" t="s">
        <v>28</v>
      </c>
      <c r="L430" s="7"/>
      <c r="M430" s="9" t="n">
        <v>19910927</v>
      </c>
      <c r="N430" s="36" t="s">
        <v>517</v>
      </c>
      <c r="O430" s="11" t="s">
        <v>866</v>
      </c>
      <c r="P430" s="34" t="s">
        <v>120</v>
      </c>
      <c r="Q430" s="27" t="s">
        <v>38</v>
      </c>
      <c r="R430" s="14" t="n">
        <v>31</v>
      </c>
      <c r="S430" s="28" t="s">
        <v>33</v>
      </c>
      <c r="T430" s="28" t="s">
        <v>33</v>
      </c>
      <c r="U430" s="13" t="s">
        <v>33</v>
      </c>
      <c r="V430" s="22"/>
      <c r="W430" s="7"/>
    </row>
    <row collapsed="false" customFormat="false" customHeight="false" hidden="false" ht="12.1" outlineLevel="0" r="431">
      <c r="A431" s="5" t="str">
        <f aca="false">IF(E431&lt;&gt;"",CONCATENATE(IF(E431="VHS",(IF(F431="PAL",IF(D431="Release","RVHP","NVHP"),IF(F431="SECAM",IF(D431="Release","RVHS","NVHS"),IF(D431="Release","RVHN","NVHN")))),IF(E431="VHS Compact","VHSC","NONE")),"-",TEXT(G431,"0000"),IF(H431&gt;0,CONCATENATE("-",TEXT(H431,"000")),""),IF(I431&gt;0,CONCATENATE("-",TEXT(I431,"0")),"")),"")</f>
        <v>NVHS-1991-021-2</v>
      </c>
      <c r="B431" s="6" t="s">
        <v>867</v>
      </c>
      <c r="C431" s="5" t="s">
        <v>868</v>
      </c>
      <c r="D431" s="5" t="s">
        <v>61</v>
      </c>
      <c r="E431" s="7" t="s">
        <v>26</v>
      </c>
      <c r="F431" s="7" t="s">
        <v>27</v>
      </c>
      <c r="G431" s="7" t="n">
        <v>1991</v>
      </c>
      <c r="H431" s="7" t="n">
        <v>21</v>
      </c>
      <c r="I431" s="7" t="n">
        <v>2</v>
      </c>
      <c r="J431" s="14" t="n">
        <v>2</v>
      </c>
      <c r="K431" s="7" t="s">
        <v>28</v>
      </c>
      <c r="L431" s="7"/>
      <c r="M431" s="9" t="n">
        <v>19910927</v>
      </c>
      <c r="N431" s="36" t="s">
        <v>517</v>
      </c>
      <c r="O431" s="11" t="s">
        <v>869</v>
      </c>
      <c r="P431" s="34" t="s">
        <v>120</v>
      </c>
      <c r="Q431" s="27" t="s">
        <v>38</v>
      </c>
      <c r="R431" s="14" t="n">
        <v>5</v>
      </c>
      <c r="S431" s="28" t="s">
        <v>33</v>
      </c>
      <c r="T431" s="28" t="s">
        <v>33</v>
      </c>
      <c r="U431" s="13" t="s">
        <v>33</v>
      </c>
      <c r="V431" s="61"/>
      <c r="W431" s="7"/>
    </row>
    <row collapsed="false" customFormat="false" customHeight="false" hidden="false" ht="12.1" outlineLevel="0" r="432">
      <c r="A432" s="5" t="str">
        <f aca="false">IF(E432&lt;&gt;"",CONCATENATE(IF(E432="VHS",(IF(F432="PAL",IF(D432="Release","RVHP","NVHP"),IF(F432="SECAM",IF(D432="Release","RVHS","NVHS"),IF(D432="Release","RVHN","NVHN")))),IF(E432="VHS Compact","VHSC","NONE")),"-",TEXT(G432,"0000"),IF(H432&gt;0,CONCATENATE("-",TEXT(H432,"000")),""),IF(I432&gt;0,CONCATENATE("-",TEXT(I432,"0")),"")),"")</f>
        <v>NVHS-1991-021-2</v>
      </c>
      <c r="B432" s="6" t="s">
        <v>867</v>
      </c>
      <c r="C432" s="5" t="s">
        <v>868</v>
      </c>
      <c r="D432" s="5" t="s">
        <v>61</v>
      </c>
      <c r="E432" s="7" t="s">
        <v>26</v>
      </c>
      <c r="F432" s="7" t="s">
        <v>27</v>
      </c>
      <c r="G432" s="7" t="n">
        <v>1991</v>
      </c>
      <c r="H432" s="7" t="n">
        <v>21</v>
      </c>
      <c r="I432" s="7" t="n">
        <v>2</v>
      </c>
      <c r="J432" s="14" t="n">
        <v>3</v>
      </c>
      <c r="K432" s="7" t="s">
        <v>28</v>
      </c>
      <c r="L432" s="7"/>
      <c r="M432" s="9" t="n">
        <v>19910929</v>
      </c>
      <c r="N432" s="36" t="s">
        <v>517</v>
      </c>
      <c r="O432" s="11" t="s">
        <v>870</v>
      </c>
      <c r="P432" s="34" t="s">
        <v>120</v>
      </c>
      <c r="Q432" s="27" t="s">
        <v>38</v>
      </c>
      <c r="R432" s="14" t="n">
        <v>4</v>
      </c>
      <c r="S432" s="28" t="s">
        <v>33</v>
      </c>
      <c r="T432" s="28" t="s">
        <v>33</v>
      </c>
      <c r="U432" s="13" t="s">
        <v>33</v>
      </c>
      <c r="V432" s="78"/>
      <c r="W432" s="7"/>
    </row>
    <row collapsed="false" customFormat="false" customHeight="false" hidden="false" ht="12.1" outlineLevel="0" r="433">
      <c r="A433" s="5" t="str">
        <f aca="false">IF(E433&lt;&gt;"",CONCATENATE(IF(E433="VHS",(IF(F433="PAL",IF(D433="Release","RVHP","NVHP"),IF(F433="SECAM",IF(D433="Release","RVHS","NVHS"),IF(D433="Release","RVHN","NVHN")))),IF(E433="VHS Compact","VHSC","NONE")),"-",TEXT(G433,"0000"),IF(H433&gt;0,CONCATENATE("-",TEXT(H433,"000")),""),IF(I433&gt;0,CONCATENATE("-",TEXT(I433,"0")),"")),"")</f>
        <v>NVHS-1991-022-1</v>
      </c>
      <c r="B433" s="6" t="s">
        <v>871</v>
      </c>
      <c r="C433" s="5" t="s">
        <v>872</v>
      </c>
      <c r="D433" s="5" t="s">
        <v>61</v>
      </c>
      <c r="E433" s="7" t="s">
        <v>26</v>
      </c>
      <c r="F433" s="7" t="s">
        <v>27</v>
      </c>
      <c r="G433" s="7" t="n">
        <v>1991</v>
      </c>
      <c r="H433" s="7" t="n">
        <v>22</v>
      </c>
      <c r="I433" s="7" t="n">
        <v>1</v>
      </c>
      <c r="J433" s="25" t="n">
        <v>1</v>
      </c>
      <c r="K433" s="7" t="s">
        <v>28</v>
      </c>
      <c r="L433" s="7"/>
      <c r="M433" s="9" t="n">
        <v>19910113</v>
      </c>
      <c r="N433" s="36" t="s">
        <v>123</v>
      </c>
      <c r="O433" s="11" t="s">
        <v>873</v>
      </c>
      <c r="P433" s="34" t="s">
        <v>120</v>
      </c>
      <c r="Q433" s="27" t="s">
        <v>38</v>
      </c>
      <c r="R433" s="14" t="n">
        <v>35</v>
      </c>
      <c r="S433" s="28" t="s">
        <v>33</v>
      </c>
      <c r="T433" s="28" t="s">
        <v>33</v>
      </c>
      <c r="U433" s="13" t="s">
        <v>33</v>
      </c>
      <c r="V433" s="78"/>
      <c r="W433" s="7"/>
    </row>
    <row collapsed="false" customFormat="false" customHeight="false" hidden="false" ht="12.1" outlineLevel="0" r="434">
      <c r="A434" s="5" t="str">
        <f aca="false">IF(E434&lt;&gt;"",CONCATENATE(IF(E434="VHS",(IF(F434="PAL",IF(D434="Release","RVHP","NVHP"),IF(F434="SECAM",IF(D434="Release","RVHS","NVHS"),IF(D434="Release","RVHN","NVHN")))),IF(E434="VHS Compact","VHSC","NONE")),"-",TEXT(G434,"0000"),IF(H434&gt;0,CONCATENATE("-",TEXT(H434,"000")),""),IF(I434&gt;0,CONCATENATE("-",TEXT(I434,"0")),"")),"")</f>
        <v>NVHS-1991-023-1</v>
      </c>
      <c r="B434" s="6" t="s">
        <v>874</v>
      </c>
      <c r="C434" s="5" t="s">
        <v>875</v>
      </c>
      <c r="D434" s="5" t="s">
        <v>61</v>
      </c>
      <c r="E434" s="7" t="s">
        <v>26</v>
      </c>
      <c r="F434" s="7" t="s">
        <v>27</v>
      </c>
      <c r="G434" s="7" t="n">
        <v>1991</v>
      </c>
      <c r="H434" s="7" t="n">
        <v>23</v>
      </c>
      <c r="I434" s="7" t="n">
        <v>1</v>
      </c>
      <c r="J434" s="25" t="n">
        <v>1</v>
      </c>
      <c r="K434" s="7" t="s">
        <v>28</v>
      </c>
      <c r="L434" s="7"/>
      <c r="M434" s="9" t="n">
        <v>19910113</v>
      </c>
      <c r="N434" s="36" t="s">
        <v>123</v>
      </c>
      <c r="O434" s="11" t="s">
        <v>876</v>
      </c>
      <c r="P434" s="34" t="s">
        <v>120</v>
      </c>
      <c r="Q434" s="27" t="s">
        <v>38</v>
      </c>
      <c r="R434" s="14" t="n">
        <v>37</v>
      </c>
      <c r="S434" s="28" t="s">
        <v>33</v>
      </c>
      <c r="T434" s="28" t="s">
        <v>33</v>
      </c>
      <c r="U434" s="13" t="s">
        <v>33</v>
      </c>
      <c r="V434" s="78"/>
      <c r="W434" s="7"/>
    </row>
    <row collapsed="false" customFormat="false" customHeight="false" hidden="false" ht="12.1" outlineLevel="0" r="435">
      <c r="A435" s="5" t="str">
        <f aca="false">IF(E435&lt;&gt;"",CONCATENATE(IF(E435="VHS",(IF(F435="PAL",IF(D435="Release","RVHP","NVHP"),IF(F435="SECAM",IF(D435="Release","RVHS","NVHS"),IF(D435="Release","RVHN","NVHN")))),IF(E435="VHS Compact","VHSC","NONE")),"-",TEXT(G435,"0000"),IF(H435&gt;0,CONCATENATE("-",TEXT(H435,"000")),""),IF(I435&gt;0,CONCATENATE("-",TEXT(I435,"0")),"")),"")</f>
        <v>NVHS-1991-023-1</v>
      </c>
      <c r="B435" s="6" t="s">
        <v>874</v>
      </c>
      <c r="C435" s="5" t="s">
        <v>875</v>
      </c>
      <c r="D435" s="5" t="s">
        <v>61</v>
      </c>
      <c r="E435" s="7" t="s">
        <v>26</v>
      </c>
      <c r="F435" s="7" t="s">
        <v>27</v>
      </c>
      <c r="G435" s="7" t="n">
        <v>1991</v>
      </c>
      <c r="H435" s="7" t="n">
        <v>23</v>
      </c>
      <c r="I435" s="7" t="n">
        <v>1</v>
      </c>
      <c r="J435" s="25" t="n">
        <v>2</v>
      </c>
      <c r="K435" s="7" t="s">
        <v>28</v>
      </c>
      <c r="L435" s="7"/>
      <c r="M435" s="9"/>
      <c r="N435" s="36" t="s">
        <v>123</v>
      </c>
      <c r="O435" s="11" t="s">
        <v>877</v>
      </c>
      <c r="P435" s="14"/>
      <c r="Q435" s="27" t="s">
        <v>107</v>
      </c>
      <c r="R435" s="14" t="n">
        <v>83</v>
      </c>
      <c r="S435" s="28" t="s">
        <v>33</v>
      </c>
      <c r="T435" s="28" t="s">
        <v>33</v>
      </c>
      <c r="U435" s="13" t="s">
        <v>33</v>
      </c>
      <c r="V435" s="78"/>
      <c r="W435" s="7"/>
    </row>
    <row collapsed="false" customFormat="false" customHeight="false" hidden="false" ht="12.1" outlineLevel="0" r="436">
      <c r="A436" s="5" t="str">
        <f aca="false">IF(E436&lt;&gt;"",CONCATENATE(IF(E436="VHS",(IF(F436="PAL",IF(D436="Release","RVHP","NVHP"),IF(F436="SECAM",IF(D436="Release","RVHS","NVHS"),IF(D436="Release","RVHN","NVHN")))),IF(E436="VHS Compact","VHSC","NONE")),"-",TEXT(G436,"0000"),IF(H436&gt;0,CONCATENATE("-",TEXT(H436,"000")),""),IF(I436&gt;0,CONCATENATE("-",TEXT(I436,"0")),"")),"")</f>
        <v>NVHS-1991-024-1</v>
      </c>
      <c r="B436" s="6" t="s">
        <v>878</v>
      </c>
      <c r="C436" s="5" t="s">
        <v>879</v>
      </c>
      <c r="D436" s="5" t="s">
        <v>61</v>
      </c>
      <c r="E436" s="7" t="s">
        <v>26</v>
      </c>
      <c r="F436" s="7" t="s">
        <v>27</v>
      </c>
      <c r="G436" s="7" t="n">
        <v>1991</v>
      </c>
      <c r="H436" s="7" t="n">
        <v>24</v>
      </c>
      <c r="I436" s="7" t="n">
        <v>1</v>
      </c>
      <c r="J436" s="25" t="n">
        <v>1</v>
      </c>
      <c r="K436" s="7" t="s">
        <v>28</v>
      </c>
      <c r="L436" s="7"/>
      <c r="M436" s="9" t="n">
        <v>19910429</v>
      </c>
      <c r="N436" s="10" t="s">
        <v>732</v>
      </c>
      <c r="O436" s="7"/>
      <c r="P436" s="11" t="s">
        <v>627</v>
      </c>
      <c r="Q436" s="27" t="s">
        <v>38</v>
      </c>
      <c r="R436" s="14" t="n">
        <v>36</v>
      </c>
      <c r="S436" s="28" t="s">
        <v>33</v>
      </c>
      <c r="T436" s="28" t="s">
        <v>33</v>
      </c>
      <c r="U436" s="13" t="s">
        <v>33</v>
      </c>
      <c r="V436" s="78"/>
      <c r="W436" s="7"/>
    </row>
    <row collapsed="false" customFormat="false" customHeight="false" hidden="false" ht="12.1" outlineLevel="0" r="437">
      <c r="A437" s="5" t="str">
        <f aca="false">IF(E437&lt;&gt;"",CONCATENATE(IF(E437="VHS",(IF(F437="PAL",IF(D437="Release","RVHP","NVHP"),IF(F437="SECAM",IF(D437="Release","RVHS","NVHS"),IF(D437="Release","RVHN","NVHN")))),IF(E437="VHS Compact","VHSC","NONE")),"-",TEXT(G437,"0000"),IF(H437&gt;0,CONCATENATE("-",TEXT(H437,"000")),""),IF(I437&gt;0,CONCATENATE("-",TEXT(I437,"0")),"")),"")</f>
        <v>NVHS-1991-025-1</v>
      </c>
      <c r="B437" s="6" t="s">
        <v>880</v>
      </c>
      <c r="C437" s="5" t="s">
        <v>881</v>
      </c>
      <c r="D437" s="5" t="s">
        <v>61</v>
      </c>
      <c r="E437" s="7" t="s">
        <v>26</v>
      </c>
      <c r="F437" s="7" t="s">
        <v>27</v>
      </c>
      <c r="G437" s="7" t="n">
        <v>1991</v>
      </c>
      <c r="H437" s="7" t="n">
        <v>25</v>
      </c>
      <c r="I437" s="7" t="n">
        <v>1</v>
      </c>
      <c r="J437" s="25" t="n">
        <v>1</v>
      </c>
      <c r="K437" s="7" t="s">
        <v>28</v>
      </c>
      <c r="L437" s="7"/>
      <c r="M437" s="9" t="n">
        <v>19910430</v>
      </c>
      <c r="N437" s="10" t="s">
        <v>732</v>
      </c>
      <c r="O437" s="11" t="s">
        <v>882</v>
      </c>
      <c r="P437" s="11" t="s">
        <v>627</v>
      </c>
      <c r="Q437" s="27" t="s">
        <v>38</v>
      </c>
      <c r="R437" s="14" t="n">
        <v>37</v>
      </c>
      <c r="S437" s="28" t="s">
        <v>33</v>
      </c>
      <c r="T437" s="28" t="s">
        <v>33</v>
      </c>
      <c r="U437" s="13" t="s">
        <v>33</v>
      </c>
      <c r="V437" s="78" t="s">
        <v>883</v>
      </c>
      <c r="W437" s="7"/>
    </row>
    <row collapsed="false" customFormat="false" customHeight="false" hidden="false" ht="12.1" outlineLevel="0" r="438">
      <c r="A438" s="5" t="str">
        <f aca="false">IF(E438&lt;&gt;"",CONCATENATE(IF(E438="VHS",(IF(F438="PAL",IF(D438="Release","RVHP","NVHP"),IF(F438="SECAM",IF(D438="Release","RVHS","NVHS"),IF(D438="Release","RVHN","NVHN")))),IF(E438="VHS Compact","VHSC","NONE")),"-",TEXT(G438,"0000"),IF(H438&gt;0,CONCATENATE("-",TEXT(H438,"000")),""),IF(I438&gt;0,CONCATENATE("-",TEXT(I438,"0")),"")),"")</f>
        <v>NVHS-1991-025-1</v>
      </c>
      <c r="B438" s="6" t="s">
        <v>880</v>
      </c>
      <c r="C438" s="5" t="s">
        <v>881</v>
      </c>
      <c r="D438" s="5" t="s">
        <v>61</v>
      </c>
      <c r="E438" s="7" t="s">
        <v>26</v>
      </c>
      <c r="F438" s="7" t="s">
        <v>27</v>
      </c>
      <c r="G438" s="7" t="n">
        <v>1991</v>
      </c>
      <c r="H438" s="7" t="n">
        <v>25</v>
      </c>
      <c r="I438" s="7" t="n">
        <v>1</v>
      </c>
      <c r="J438" s="25" t="n">
        <v>2</v>
      </c>
      <c r="K438" s="7" t="s">
        <v>28</v>
      </c>
      <c r="L438" s="7"/>
      <c r="M438" s="9" t="n">
        <v>19910205</v>
      </c>
      <c r="N438" s="10" t="s">
        <v>732</v>
      </c>
      <c r="O438" s="11" t="s">
        <v>884</v>
      </c>
      <c r="P438" s="11" t="s">
        <v>627</v>
      </c>
      <c r="Q438" s="27" t="s">
        <v>38</v>
      </c>
      <c r="R438" s="14" t="n">
        <v>46</v>
      </c>
      <c r="S438" s="28" t="s">
        <v>33</v>
      </c>
      <c r="T438" s="28" t="s">
        <v>33</v>
      </c>
      <c r="U438" s="13" t="s">
        <v>33</v>
      </c>
      <c r="V438" s="78" t="s">
        <v>885</v>
      </c>
      <c r="W438" s="7"/>
    </row>
    <row collapsed="false" customFormat="false" customHeight="false" hidden="false" ht="12.1" outlineLevel="0" r="439">
      <c r="A439" s="5" t="str">
        <f aca="false">IF(E439&lt;&gt;"",CONCATENATE(IF(E439="VHS",(IF(F439="PAL",IF(D439="Release","RVHP","NVHP"),IF(F439="SECAM",IF(D439="Release","RVHS","NVHS"),IF(D439="Release","RVHN","NVHN")))),IF(E439="VHS Compact","VHSC","NONE")),"-",TEXT(G439,"0000"),IF(H439&gt;0,CONCATENATE("-",TEXT(H439,"000")),""),IF(I439&gt;0,CONCATENATE("-",TEXT(I439,"0")),"")),"")</f>
        <v>NVHS-1991-025-2</v>
      </c>
      <c r="B439" s="6" t="s">
        <v>886</v>
      </c>
      <c r="C439" s="5" t="s">
        <v>887</v>
      </c>
      <c r="D439" s="5" t="s">
        <v>61</v>
      </c>
      <c r="E439" s="7" t="s">
        <v>26</v>
      </c>
      <c r="F439" s="7" t="s">
        <v>27</v>
      </c>
      <c r="G439" s="7" t="n">
        <v>1991</v>
      </c>
      <c r="H439" s="7" t="n">
        <v>25</v>
      </c>
      <c r="I439" s="7" t="n">
        <v>2</v>
      </c>
      <c r="J439" s="25" t="n">
        <v>1</v>
      </c>
      <c r="K439" s="7" t="s">
        <v>28</v>
      </c>
      <c r="L439" s="7"/>
      <c r="M439" s="9" t="n">
        <v>19910430</v>
      </c>
      <c r="N439" s="10" t="s">
        <v>732</v>
      </c>
      <c r="O439" s="11" t="s">
        <v>882</v>
      </c>
      <c r="P439" s="11" t="s">
        <v>627</v>
      </c>
      <c r="Q439" s="27" t="s">
        <v>38</v>
      </c>
      <c r="R439" s="14" t="n">
        <v>37</v>
      </c>
      <c r="S439" s="28" t="s">
        <v>33</v>
      </c>
      <c r="T439" s="7" t="s">
        <v>33</v>
      </c>
      <c r="U439" s="13" t="s">
        <v>33</v>
      </c>
      <c r="V439" s="19"/>
      <c r="W439" s="7"/>
    </row>
    <row collapsed="false" customFormat="false" customHeight="false" hidden="false" ht="12.1" outlineLevel="0" r="440">
      <c r="A440" s="5" t="str">
        <f aca="false">IF(E440&lt;&gt;"",CONCATENATE(IF(E440="VHS",(IF(F440="PAL",IF(D440="Release","RVHP","NVHP"),IF(F440="SECAM",IF(D440="Release","RVHS","NVHS"),IF(D440="Release","RVHN","NVHN")))),IF(E440="VHS Compact","VHSC","NONE")),"-",TEXT(G440,"0000"),IF(H440&gt;0,CONCATENATE("-",TEXT(H440,"000")),""),IF(I440&gt;0,CONCATENATE("-",TEXT(I440,"0")),"")),"")</f>
        <v>NVHS-1991-026-1</v>
      </c>
      <c r="B440" s="6" t="s">
        <v>888</v>
      </c>
      <c r="C440" s="5" t="s">
        <v>889</v>
      </c>
      <c r="D440" s="5" t="s">
        <v>61</v>
      </c>
      <c r="E440" s="7" t="s">
        <v>26</v>
      </c>
      <c r="F440" s="7" t="s">
        <v>27</v>
      </c>
      <c r="G440" s="7" t="n">
        <v>1991</v>
      </c>
      <c r="H440" s="7" t="n">
        <v>26</v>
      </c>
      <c r="I440" s="7" t="n">
        <v>1</v>
      </c>
      <c r="J440" s="25" t="n">
        <v>1</v>
      </c>
      <c r="K440" s="7" t="s">
        <v>28</v>
      </c>
      <c r="L440" s="7"/>
      <c r="M440" s="9" t="n">
        <v>19910205</v>
      </c>
      <c r="N440" s="10" t="s">
        <v>732</v>
      </c>
      <c r="O440" s="11" t="s">
        <v>884</v>
      </c>
      <c r="P440" s="11" t="s">
        <v>627</v>
      </c>
      <c r="Q440" s="27" t="s">
        <v>38</v>
      </c>
      <c r="R440" s="14" t="n">
        <v>7</v>
      </c>
      <c r="S440" s="13" t="s">
        <v>33</v>
      </c>
      <c r="T440" s="28" t="s">
        <v>33</v>
      </c>
      <c r="U440" s="13" t="s">
        <v>33</v>
      </c>
      <c r="V440" s="22" t="s">
        <v>890</v>
      </c>
      <c r="W440" s="7"/>
    </row>
    <row collapsed="false" customFormat="false" customHeight="false" hidden="false" ht="12.1" outlineLevel="0" r="441">
      <c r="A441" s="5" t="str">
        <f aca="false">IF(E441&lt;&gt;"",CONCATENATE(IF(E441="VHS",(IF(F441="PAL",IF(D441="Release","RVHP","NVHP"),IF(F441="SECAM",IF(D441="Release","RVHS","NVHS"),IF(D441="Release","RVHN","NVHN")))),IF(E441="VHS Compact","VHSC","NONE")),"-",TEXT(G441,"0000"),IF(H441&gt;0,CONCATENATE("-",TEXT(H441,"000")),""),IF(I441&gt;0,CONCATENATE("-",TEXT(I441,"0")),"")),"")</f>
        <v>NVHS-1991-026-1</v>
      </c>
      <c r="B441" s="6" t="s">
        <v>888</v>
      </c>
      <c r="C441" s="5" t="s">
        <v>889</v>
      </c>
      <c r="D441" s="5" t="s">
        <v>61</v>
      </c>
      <c r="E441" s="7" t="s">
        <v>26</v>
      </c>
      <c r="F441" s="7" t="s">
        <v>27</v>
      </c>
      <c r="G441" s="7" t="n">
        <v>1991</v>
      </c>
      <c r="H441" s="7" t="n">
        <v>26</v>
      </c>
      <c r="I441" s="7" t="n">
        <v>1</v>
      </c>
      <c r="J441" s="25" t="n">
        <v>2</v>
      </c>
      <c r="K441" s="7" t="s">
        <v>28</v>
      </c>
      <c r="L441" s="7"/>
      <c r="M441" s="9" t="n">
        <v>19910205</v>
      </c>
      <c r="N441" s="10" t="s">
        <v>732</v>
      </c>
      <c r="O441" s="7"/>
      <c r="P441" s="11" t="s">
        <v>891</v>
      </c>
      <c r="Q441" s="27" t="s">
        <v>38</v>
      </c>
      <c r="R441" s="14" t="n">
        <v>16</v>
      </c>
      <c r="S441" s="13" t="s">
        <v>33</v>
      </c>
      <c r="T441" s="28" t="s">
        <v>33</v>
      </c>
      <c r="U441" s="13" t="s">
        <v>33</v>
      </c>
      <c r="V441" s="22"/>
      <c r="W441" s="7"/>
    </row>
    <row collapsed="false" customFormat="false" customHeight="false" hidden="false" ht="12.1" outlineLevel="0" r="442">
      <c r="A442" s="5" t="str">
        <f aca="false">IF(E442&lt;&gt;"",CONCATENATE(IF(E442="VHS",(IF(F442="PAL",IF(D442="Release","RVHP","NVHP"),IF(F442="SECAM",IF(D442="Release","RVHS","NVHS"),IF(D442="Release","RVHN","NVHN")))),IF(E442="VHS Compact","VHSC","NONE")),"-",TEXT(G442,"0000"),IF(H442&gt;0,CONCATENATE("-",TEXT(H442,"000")),""),IF(I442&gt;0,CONCATENATE("-",TEXT(I442,"0")),"")),"")</f>
        <v>NVHS-1991-026-1</v>
      </c>
      <c r="B442" s="6" t="s">
        <v>888</v>
      </c>
      <c r="C442" s="5" t="s">
        <v>889</v>
      </c>
      <c r="D442" s="5" t="s">
        <v>61</v>
      </c>
      <c r="E442" s="7" t="s">
        <v>26</v>
      </c>
      <c r="F442" s="7" t="s">
        <v>27</v>
      </c>
      <c r="G442" s="7" t="n">
        <v>1991</v>
      </c>
      <c r="H442" s="7" t="n">
        <v>26</v>
      </c>
      <c r="I442" s="7" t="n">
        <v>1</v>
      </c>
      <c r="J442" s="25" t="n">
        <v>3</v>
      </c>
      <c r="K442" s="7" t="s">
        <v>28</v>
      </c>
      <c r="L442" s="7"/>
      <c r="M442" s="9" t="n">
        <v>19910205</v>
      </c>
      <c r="N442" s="10" t="s">
        <v>732</v>
      </c>
      <c r="O442" s="7"/>
      <c r="P442" s="11" t="s">
        <v>892</v>
      </c>
      <c r="Q442" s="27" t="s">
        <v>38</v>
      </c>
      <c r="R442" s="14" t="n">
        <v>16</v>
      </c>
      <c r="S442" s="13" t="s">
        <v>33</v>
      </c>
      <c r="T442" s="28" t="s">
        <v>33</v>
      </c>
      <c r="U442" s="13" t="s">
        <v>33</v>
      </c>
      <c r="V442" s="22"/>
      <c r="W442" s="7"/>
    </row>
    <row collapsed="false" customFormat="false" customHeight="false" hidden="false" ht="12.1" outlineLevel="0" r="443">
      <c r="A443" s="5" t="str">
        <f aca="false">IF(E443&lt;&gt;"",CONCATENATE(IF(E443="VHS",(IF(F443="PAL",IF(D443="Release","RVHP","NVHP"),IF(F443="SECAM",IF(D443="Release","RVHS","NVHS"),IF(D443="Release","RVHN","NVHN")))),IF(E443="VHS Compact","VHSC","NONE")),"-",TEXT(G443,"0000"),IF(H443&gt;0,CONCATENATE("-",TEXT(H443,"000")),""),IF(I443&gt;0,CONCATENATE("-",TEXT(I443,"0")),"")),"")</f>
        <v>NVHS-1991-026-1</v>
      </c>
      <c r="B443" s="6" t="s">
        <v>888</v>
      </c>
      <c r="C443" s="5" t="s">
        <v>889</v>
      </c>
      <c r="D443" s="5" t="s">
        <v>61</v>
      </c>
      <c r="E443" s="7" t="s">
        <v>26</v>
      </c>
      <c r="F443" s="7" t="s">
        <v>27</v>
      </c>
      <c r="G443" s="7" t="n">
        <v>1991</v>
      </c>
      <c r="H443" s="7" t="n">
        <v>26</v>
      </c>
      <c r="I443" s="7" t="n">
        <v>1</v>
      </c>
      <c r="J443" s="25" t="n">
        <v>4</v>
      </c>
      <c r="K443" s="7" t="s">
        <v>28</v>
      </c>
      <c r="L443" s="7"/>
      <c r="M443" s="9" t="n">
        <v>19910503</v>
      </c>
      <c r="N443" s="10" t="s">
        <v>732</v>
      </c>
      <c r="O443" s="7"/>
      <c r="P443" s="11" t="s">
        <v>893</v>
      </c>
      <c r="Q443" s="27" t="s">
        <v>38</v>
      </c>
      <c r="R443" s="14" t="n">
        <v>2</v>
      </c>
      <c r="S443" s="13" t="s">
        <v>33</v>
      </c>
      <c r="T443" s="28" t="s">
        <v>33</v>
      </c>
      <c r="U443" s="13" t="s">
        <v>33</v>
      </c>
      <c r="V443" s="22"/>
      <c r="W443" s="7"/>
    </row>
    <row collapsed="false" customFormat="false" customHeight="false" hidden="false" ht="12.1" outlineLevel="0" r="444">
      <c r="A444" s="5" t="str">
        <f aca="false">IF(E444&lt;&gt;"",CONCATENATE(IF(E444="VHS",(IF(F444="PAL",IF(D444="Release","RVHP","NVHP"),IF(F444="SECAM",IF(D444="Release","RVHS","NVHS"),IF(D444="Release","RVHN","NVHN")))),IF(E444="VHS Compact","VHSC","NONE")),"-",TEXT(G444,"0000"),IF(H444&gt;0,CONCATENATE("-",TEXT(H444,"000")),""),IF(I444&gt;0,CONCATENATE("-",TEXT(I444,"0")),"")),"")</f>
        <v>NVHS-1991-026-1</v>
      </c>
      <c r="B444" s="6" t="s">
        <v>888</v>
      </c>
      <c r="C444" s="5" t="s">
        <v>889</v>
      </c>
      <c r="D444" s="5" t="s">
        <v>61</v>
      </c>
      <c r="E444" s="7" t="s">
        <v>26</v>
      </c>
      <c r="F444" s="7" t="s">
        <v>27</v>
      </c>
      <c r="G444" s="7" t="n">
        <v>1991</v>
      </c>
      <c r="H444" s="7" t="n">
        <v>26</v>
      </c>
      <c r="I444" s="7" t="n">
        <v>1</v>
      </c>
      <c r="J444" s="25" t="n">
        <v>5</v>
      </c>
      <c r="K444" s="7" t="s">
        <v>28</v>
      </c>
      <c r="L444" s="7"/>
      <c r="M444" s="9" t="n">
        <v>19910503</v>
      </c>
      <c r="N444" s="10" t="s">
        <v>732</v>
      </c>
      <c r="O444" s="7"/>
      <c r="P444" s="11" t="s">
        <v>894</v>
      </c>
      <c r="Q444" s="27" t="s">
        <v>38</v>
      </c>
      <c r="R444" s="14" t="n">
        <v>3</v>
      </c>
      <c r="S444" s="13" t="s">
        <v>33</v>
      </c>
      <c r="T444" s="28" t="s">
        <v>33</v>
      </c>
      <c r="U444" s="13" t="s">
        <v>33</v>
      </c>
      <c r="V444" s="22"/>
      <c r="W444" s="7"/>
    </row>
    <row collapsed="false" customFormat="false" customHeight="false" hidden="false" ht="12.1" outlineLevel="0" r="445">
      <c r="A445" s="5" t="str">
        <f aca="false">IF(E445&lt;&gt;"",CONCATENATE(IF(E445="VHS",(IF(F445="PAL",IF(D445="Release","RVHP","NVHP"),IF(F445="SECAM",IF(D445="Release","RVHS","NVHS"),IF(D445="Release","RVHN","NVHN")))),IF(E445="VHS Compact","VHSC","NONE")),"-",TEXT(G445,"0000"),IF(H445&gt;0,CONCATENATE("-",TEXT(H445,"000")),""),IF(I445&gt;0,CONCATENATE("-",TEXT(I445,"0")),"")),"")</f>
        <v>NVHS-1991-027-1</v>
      </c>
      <c r="B445" s="6" t="s">
        <v>895</v>
      </c>
      <c r="C445" s="5" t="s">
        <v>896</v>
      </c>
      <c r="D445" s="5" t="s">
        <v>61</v>
      </c>
      <c r="E445" s="7" t="s">
        <v>26</v>
      </c>
      <c r="F445" s="7" t="s">
        <v>27</v>
      </c>
      <c r="G445" s="7" t="n">
        <v>1991</v>
      </c>
      <c r="H445" s="7" t="n">
        <v>27</v>
      </c>
      <c r="I445" s="7" t="n">
        <v>1</v>
      </c>
      <c r="J445" s="64" t="n">
        <v>1</v>
      </c>
      <c r="K445" s="7" t="s">
        <v>28</v>
      </c>
      <c r="L445" s="7"/>
      <c r="M445" s="9" t="n">
        <v>19910503</v>
      </c>
      <c r="N445" s="10" t="s">
        <v>732</v>
      </c>
      <c r="O445" s="7"/>
      <c r="P445" s="11" t="s">
        <v>897</v>
      </c>
      <c r="Q445" s="27" t="s">
        <v>38</v>
      </c>
      <c r="R445" s="14" t="n">
        <v>15</v>
      </c>
      <c r="S445" s="28" t="s">
        <v>33</v>
      </c>
      <c r="T445" s="28" t="s">
        <v>33</v>
      </c>
      <c r="U445" s="13" t="s">
        <v>33</v>
      </c>
      <c r="V445" s="22"/>
      <c r="W445" s="7"/>
    </row>
    <row collapsed="false" customFormat="false" customHeight="false" hidden="false" ht="12.1" outlineLevel="0" r="446">
      <c r="A446" s="5" t="str">
        <f aca="false">IF(E446&lt;&gt;"",CONCATENATE(IF(E446="VHS",(IF(F446="PAL",IF(D446="Release","RVHP","NVHP"),IF(F446="SECAM",IF(D446="Release","RVHS","NVHS"),IF(D446="Release","RVHN","NVHN")))),IF(E446="VHS Compact","VHSC","NONE")),"-",TEXT(G446,"0000"),IF(H446&gt;0,CONCATENATE("-",TEXT(H446,"000")),""),IF(I446&gt;0,CONCATENATE("-",TEXT(I446,"0")),"")),"")</f>
        <v>NVHS-1991-027-1</v>
      </c>
      <c r="B446" s="6" t="s">
        <v>895</v>
      </c>
      <c r="C446" s="5" t="s">
        <v>896</v>
      </c>
      <c r="D446" s="5" t="s">
        <v>61</v>
      </c>
      <c r="E446" s="7" t="s">
        <v>26</v>
      </c>
      <c r="F446" s="7" t="s">
        <v>27</v>
      </c>
      <c r="G446" s="7" t="n">
        <v>1991</v>
      </c>
      <c r="H446" s="7" t="n">
        <v>27</v>
      </c>
      <c r="I446" s="7" t="n">
        <v>1</v>
      </c>
      <c r="J446" s="64" t="n">
        <v>2</v>
      </c>
      <c r="K446" s="7" t="s">
        <v>28</v>
      </c>
      <c r="L446" s="7"/>
      <c r="M446" s="9" t="n">
        <v>19910503</v>
      </c>
      <c r="N446" s="10" t="s">
        <v>732</v>
      </c>
      <c r="O446" s="7"/>
      <c r="P446" s="11" t="s">
        <v>898</v>
      </c>
      <c r="Q446" s="27" t="s">
        <v>38</v>
      </c>
      <c r="R446" s="14" t="n">
        <v>3</v>
      </c>
      <c r="S446" s="28" t="s">
        <v>33</v>
      </c>
      <c r="T446" s="28" t="s">
        <v>33</v>
      </c>
      <c r="U446" s="13" t="s">
        <v>33</v>
      </c>
      <c r="V446" s="22"/>
      <c r="W446" s="7"/>
    </row>
    <row collapsed="false" customFormat="false" customHeight="false" hidden="false" ht="12.1" outlineLevel="0" r="447">
      <c r="A447" s="5" t="str">
        <f aca="false">IF(E447&lt;&gt;"",CONCATENATE(IF(E447="VHS",(IF(F447="PAL",IF(D447="Release","RVHP","NVHP"),IF(F447="SECAM",IF(D447="Release","RVHS","NVHS"),IF(D447="Release","RVHN","NVHN")))),IF(E447="VHS Compact","VHSC","NONE")),"-",TEXT(G447,"0000"),IF(H447&gt;0,CONCATENATE("-",TEXT(H447,"000")),""),IF(I447&gt;0,CONCATENATE("-",TEXT(I447,"0")),"")),"")</f>
        <v>NVHS-1991-027-1</v>
      </c>
      <c r="B447" s="6" t="s">
        <v>895</v>
      </c>
      <c r="C447" s="5" t="s">
        <v>896</v>
      </c>
      <c r="D447" s="5" t="s">
        <v>61</v>
      </c>
      <c r="E447" s="7" t="s">
        <v>26</v>
      </c>
      <c r="F447" s="7" t="s">
        <v>27</v>
      </c>
      <c r="G447" s="7" t="n">
        <v>1991</v>
      </c>
      <c r="H447" s="7" t="n">
        <v>27</v>
      </c>
      <c r="I447" s="7" t="n">
        <v>1</v>
      </c>
      <c r="J447" s="64" t="n">
        <v>3</v>
      </c>
      <c r="K447" s="7" t="s">
        <v>28</v>
      </c>
      <c r="L447" s="7"/>
      <c r="M447" s="9" t="n">
        <v>19910503</v>
      </c>
      <c r="N447" s="10" t="s">
        <v>732</v>
      </c>
      <c r="O447" s="7"/>
      <c r="P447" s="11" t="s">
        <v>899</v>
      </c>
      <c r="Q447" s="27" t="s">
        <v>38</v>
      </c>
      <c r="R447" s="14" t="n">
        <v>17</v>
      </c>
      <c r="S447" s="28" t="s">
        <v>33</v>
      </c>
      <c r="T447" s="28" t="s">
        <v>33</v>
      </c>
      <c r="U447" s="13" t="s">
        <v>33</v>
      </c>
      <c r="V447" s="22"/>
      <c r="W447" s="7"/>
    </row>
    <row collapsed="false" customFormat="false" customHeight="false" hidden="false" ht="12.1" outlineLevel="0" r="448">
      <c r="A448" s="5" t="str">
        <f aca="false">IF(E448&lt;&gt;"",CONCATENATE(IF(E448="VHS",(IF(F448="PAL",IF(D448="Release","RVHP","NVHP"),IF(F448="SECAM",IF(D448="Release","RVHS","NVHS"),IF(D448="Release","RVHN","NVHN")))),IF(E448="VHS Compact","VHSC","NONE")),"-",TEXT(G448,"0000"),IF(H448&gt;0,CONCATENATE("-",TEXT(H448,"000")),""),IF(I448&gt;0,CONCATENATE("-",TEXT(I448,"0")),"")),"")</f>
        <v>NVHS-1991-028-1</v>
      </c>
      <c r="B448" s="6" t="s">
        <v>900</v>
      </c>
      <c r="C448" s="5" t="s">
        <v>901</v>
      </c>
      <c r="D448" s="5" t="s">
        <v>61</v>
      </c>
      <c r="E448" s="7" t="s">
        <v>26</v>
      </c>
      <c r="F448" s="7" t="s">
        <v>27</v>
      </c>
      <c r="G448" s="7" t="n">
        <v>1991</v>
      </c>
      <c r="H448" s="7" t="n">
        <v>28</v>
      </c>
      <c r="I448" s="7" t="n">
        <v>1</v>
      </c>
      <c r="J448" s="64" t="n">
        <v>1</v>
      </c>
      <c r="K448" s="7" t="s">
        <v>28</v>
      </c>
      <c r="L448" s="7"/>
      <c r="M448" s="9" t="n">
        <v>19910205</v>
      </c>
      <c r="N448" s="10" t="s">
        <v>732</v>
      </c>
      <c r="O448" s="11" t="s">
        <v>884</v>
      </c>
      <c r="P448" s="11" t="s">
        <v>627</v>
      </c>
      <c r="Q448" s="27" t="s">
        <v>38</v>
      </c>
      <c r="R448" s="14" t="n">
        <v>65</v>
      </c>
      <c r="S448" s="28" t="s">
        <v>33</v>
      </c>
      <c r="T448" s="28" t="s">
        <v>33</v>
      </c>
      <c r="U448" s="13" t="s">
        <v>33</v>
      </c>
      <c r="V448" s="15" t="s">
        <v>902</v>
      </c>
      <c r="W448" s="7"/>
    </row>
    <row collapsed="false" customFormat="false" customHeight="false" hidden="false" ht="12.1" outlineLevel="0" r="449">
      <c r="A449" s="5" t="str">
        <f aca="false">IF(E449&lt;&gt;"",CONCATENATE(IF(E449="VHS",(IF(F449="PAL",IF(D449="Release","RVHP","NVHP"),IF(F449="SECAM",IF(D449="Release","RVHS","NVHS"),IF(D449="Release","RVHN","NVHN")))),IF(E449="VHS Compact","VHSC","NONE")),"-",TEXT(G449,"0000"),IF(H449&gt;0,CONCATENATE("-",TEXT(H449,"000")),""),IF(I449&gt;0,CONCATENATE("-",TEXT(I449,"0")),"")),"")</f>
        <v>NVHS-1991-029-1</v>
      </c>
      <c r="B449" s="6" t="s">
        <v>903</v>
      </c>
      <c r="C449" s="5" t="s">
        <v>904</v>
      </c>
      <c r="D449" s="5" t="s">
        <v>61</v>
      </c>
      <c r="E449" s="7" t="s">
        <v>26</v>
      </c>
      <c r="F449" s="7" t="s">
        <v>27</v>
      </c>
      <c r="G449" s="7" t="n">
        <v>1991</v>
      </c>
      <c r="H449" s="7" t="n">
        <v>29</v>
      </c>
      <c r="I449" s="7" t="n">
        <v>1</v>
      </c>
      <c r="J449" s="64" t="n">
        <v>1</v>
      </c>
      <c r="K449" s="7" t="s">
        <v>28</v>
      </c>
      <c r="L449" s="7"/>
      <c r="M449" s="9" t="n">
        <v>19910503</v>
      </c>
      <c r="N449" s="10" t="s">
        <v>732</v>
      </c>
      <c r="O449" s="7"/>
      <c r="P449" s="11" t="s">
        <v>899</v>
      </c>
      <c r="Q449" s="27" t="s">
        <v>38</v>
      </c>
      <c r="R449" s="14" t="n">
        <v>17</v>
      </c>
      <c r="S449" s="28" t="s">
        <v>33</v>
      </c>
      <c r="T449" s="28" t="s">
        <v>33</v>
      </c>
      <c r="U449" s="13" t="s">
        <v>33</v>
      </c>
      <c r="V449" s="19"/>
      <c r="W449" s="7"/>
    </row>
    <row collapsed="false" customFormat="false" customHeight="false" hidden="false" ht="12.1" outlineLevel="0" r="450">
      <c r="A450" s="5" t="str">
        <f aca="false">IF(E450&lt;&gt;"",CONCATENATE(IF(E450="VHS",(IF(F450="PAL",IF(D450="Release","RVHP","NVHP"),IF(F450="SECAM",IF(D450="Release","RVHS","NVHS"),IF(D450="Release","RVHN","NVHN")))),IF(E450="VHS Compact","VHSC","NONE")),"-",TEXT(G450,"0000"),IF(H450&gt;0,CONCATENATE("-",TEXT(H450,"000")),""),IF(I450&gt;0,CONCATENATE("-",TEXT(I450,"0")),"")),"")</f>
        <v>NVHS-1991-030-1</v>
      </c>
      <c r="B450" s="6" t="s">
        <v>905</v>
      </c>
      <c r="C450" s="5" t="s">
        <v>906</v>
      </c>
      <c r="D450" s="5" t="s">
        <v>61</v>
      </c>
      <c r="E450" s="7" t="s">
        <v>26</v>
      </c>
      <c r="F450" s="7" t="s">
        <v>27</v>
      </c>
      <c r="G450" s="7" t="n">
        <v>1991</v>
      </c>
      <c r="H450" s="7" t="n">
        <v>30</v>
      </c>
      <c r="I450" s="7" t="n">
        <v>1</v>
      </c>
      <c r="J450" s="64" t="n">
        <v>1</v>
      </c>
      <c r="K450" s="7" t="s">
        <v>28</v>
      </c>
      <c r="L450" s="7"/>
      <c r="M450" s="9" t="n">
        <v>19910503</v>
      </c>
      <c r="N450" s="10" t="s">
        <v>732</v>
      </c>
      <c r="O450" s="7"/>
      <c r="P450" s="11" t="s">
        <v>907</v>
      </c>
      <c r="Q450" s="27" t="s">
        <v>38</v>
      </c>
      <c r="R450" s="14" t="n">
        <v>29</v>
      </c>
      <c r="S450" s="28" t="s">
        <v>33</v>
      </c>
      <c r="T450" s="28" t="s">
        <v>33</v>
      </c>
      <c r="U450" s="13" t="s">
        <v>33</v>
      </c>
      <c r="V450" s="19"/>
      <c r="W450" s="7"/>
    </row>
    <row collapsed="false" customFormat="false" customHeight="false" hidden="false" ht="12.1" outlineLevel="0" r="451">
      <c r="A451" s="5" t="str">
        <f aca="false">IF(E451&lt;&gt;"",CONCATENATE(IF(E451="VHS",(IF(F451="PAL",IF(D451="Release","RVHP","NVHP"),IF(F451="SECAM",IF(D451="Release","RVHS","NVHS"),IF(D451="Release","RVHN","NVHN")))),IF(E451="VHS Compact","VHSC","NONE")),"-",TEXT(G451,"0000"),IF(H451&gt;0,CONCATENATE("-",TEXT(H451,"000")),""),IF(I451&gt;0,CONCATENATE("-",TEXT(I451,"0")),"")),"")</f>
        <v>NVHS-1991-031-1</v>
      </c>
      <c r="B451" s="6" t="s">
        <v>908</v>
      </c>
      <c r="C451" s="5" t="s">
        <v>909</v>
      </c>
      <c r="D451" s="5" t="s">
        <v>61</v>
      </c>
      <c r="E451" s="7" t="s">
        <v>26</v>
      </c>
      <c r="F451" s="7" t="s">
        <v>27</v>
      </c>
      <c r="G451" s="7" t="n">
        <v>1991</v>
      </c>
      <c r="H451" s="7" t="n">
        <v>31</v>
      </c>
      <c r="I451" s="7" t="n">
        <v>1</v>
      </c>
      <c r="J451" s="64" t="n">
        <v>1</v>
      </c>
      <c r="K451" s="7" t="s">
        <v>28</v>
      </c>
      <c r="L451" s="7"/>
      <c r="M451" s="9" t="n">
        <v>19910504</v>
      </c>
      <c r="N451" s="10" t="s">
        <v>732</v>
      </c>
      <c r="O451" s="7"/>
      <c r="P451" s="11" t="s">
        <v>910</v>
      </c>
      <c r="Q451" s="27" t="s">
        <v>38</v>
      </c>
      <c r="R451" s="14" t="n">
        <v>45</v>
      </c>
      <c r="S451" s="28" t="s">
        <v>33</v>
      </c>
      <c r="T451" s="28" t="s">
        <v>33</v>
      </c>
      <c r="U451" s="13" t="s">
        <v>33</v>
      </c>
      <c r="V451" s="15"/>
      <c r="W451" s="7"/>
    </row>
    <row collapsed="false" customFormat="false" customHeight="false" hidden="false" ht="12.1" outlineLevel="0" r="452">
      <c r="A452" s="5" t="str">
        <f aca="false">IF(E452&lt;&gt;"",CONCATENATE(IF(E452="VHS",(IF(F452="PAL",IF(D452="Release","RVHP","NVHP"),IF(F452="SECAM",IF(D452="Release","RVHS","NVHS"),IF(D452="Release","RVHN","NVHN")))),IF(E452="VHS Compact","VHSC","NONE")),"-",TEXT(G452,"0000"),IF(H452&gt;0,CONCATENATE("-",TEXT(H452,"000")),""),IF(I452&gt;0,CONCATENATE("-",TEXT(I452,"0")),"")),"")</f>
        <v>NVHS-1991-032-1</v>
      </c>
      <c r="B452" s="6" t="s">
        <v>911</v>
      </c>
      <c r="C452" s="5" t="s">
        <v>912</v>
      </c>
      <c r="D452" s="5" t="s">
        <v>61</v>
      </c>
      <c r="E452" s="7" t="s">
        <v>26</v>
      </c>
      <c r="F452" s="7" t="s">
        <v>27</v>
      </c>
      <c r="G452" s="7" t="n">
        <v>1991</v>
      </c>
      <c r="H452" s="7" t="n">
        <v>32</v>
      </c>
      <c r="I452" s="7" t="n">
        <v>1</v>
      </c>
      <c r="J452" s="64" t="n">
        <v>1</v>
      </c>
      <c r="K452" s="7" t="s">
        <v>28</v>
      </c>
      <c r="L452" s="7"/>
      <c r="M452" s="9" t="n">
        <v>19910504</v>
      </c>
      <c r="N452" s="10" t="s">
        <v>732</v>
      </c>
      <c r="O452" s="7"/>
      <c r="P452" s="11" t="s">
        <v>913</v>
      </c>
      <c r="Q452" s="27" t="s">
        <v>38</v>
      </c>
      <c r="R452" s="14" t="n">
        <v>175</v>
      </c>
      <c r="S452" s="28" t="s">
        <v>33</v>
      </c>
      <c r="T452" s="28" t="s">
        <v>33</v>
      </c>
      <c r="U452" s="13" t="s">
        <v>33</v>
      </c>
      <c r="V452" s="19"/>
      <c r="W452" s="7"/>
    </row>
    <row collapsed="false" customFormat="false" customHeight="false" hidden="false" ht="12.1" outlineLevel="0" r="453">
      <c r="A453" s="5" t="str">
        <f aca="false">IF(E453&lt;&gt;"",CONCATENATE(IF(E453="VHS",(IF(F453="PAL",IF(D453="Release","RVHP","NVHP"),IF(F453="SECAM",IF(D453="Release","RVHS","NVHS"),IF(D453="Release","RVHN","NVHN")))),IF(E453="VHS Compact","VHSC","NONE")),"-",TEXT(G453,"0000"),IF(H453&gt;0,CONCATENATE("-",TEXT(H453,"000")),""),IF(I453&gt;0,CONCATENATE("-",TEXT(I453,"0")),"")),"")</f>
        <v>NVHS-1991-033-1</v>
      </c>
      <c r="B453" s="6" t="s">
        <v>914</v>
      </c>
      <c r="C453" s="79" t="s">
        <v>915</v>
      </c>
      <c r="D453" s="5" t="s">
        <v>61</v>
      </c>
      <c r="E453" s="7" t="s">
        <v>26</v>
      </c>
      <c r="F453" s="7" t="s">
        <v>27</v>
      </c>
      <c r="G453" s="7" t="n">
        <v>1991</v>
      </c>
      <c r="H453" s="7" t="n">
        <v>33</v>
      </c>
      <c r="I453" s="7" t="n">
        <v>1</v>
      </c>
      <c r="J453" s="14" t="n">
        <v>1</v>
      </c>
      <c r="K453" s="7" t="s">
        <v>28</v>
      </c>
      <c r="L453" s="7"/>
      <c r="M453" s="9" t="n">
        <v>1991</v>
      </c>
      <c r="N453" s="36" t="s">
        <v>457</v>
      </c>
      <c r="O453" s="7"/>
      <c r="P453" s="11" t="s">
        <v>627</v>
      </c>
      <c r="Q453" s="27" t="s">
        <v>63</v>
      </c>
      <c r="R453" s="14" t="n">
        <v>20</v>
      </c>
      <c r="S453" s="13" t="s">
        <v>33</v>
      </c>
      <c r="T453" s="28" t="s">
        <v>33</v>
      </c>
      <c r="U453" s="13" t="s">
        <v>33</v>
      </c>
      <c r="V453" s="19"/>
      <c r="W453" s="7"/>
    </row>
    <row collapsed="false" customFormat="false" customHeight="false" hidden="false" ht="12.1" outlineLevel="0" r="454">
      <c r="A454" s="5" t="str">
        <f aca="false">IF(E454&lt;&gt;"",CONCATENATE(IF(E454="VHS",(IF(F454="PAL",IF(D454="Release","RVHP","NVHP"),IF(F454="SECAM",IF(D454="Release","RVHS","NVHS"),IF(D454="Release","RVHN","NVHN")))),IF(E454="VHS Compact","VHSC","NONE")),"-",TEXT(G454,"0000"),IF(H454&gt;0,CONCATENATE("-",TEXT(H454,"000")),""),IF(I454&gt;0,CONCATENATE("-",TEXT(I454,"0")),"")),"")</f>
        <v>NVHS-1991-033-1</v>
      </c>
      <c r="B454" s="6" t="s">
        <v>914</v>
      </c>
      <c r="C454" s="79" t="s">
        <v>915</v>
      </c>
      <c r="D454" s="5" t="s">
        <v>61</v>
      </c>
      <c r="E454" s="7" t="s">
        <v>26</v>
      </c>
      <c r="F454" s="7" t="s">
        <v>27</v>
      </c>
      <c r="G454" s="7" t="n">
        <v>1991</v>
      </c>
      <c r="H454" s="7" t="n">
        <v>33</v>
      </c>
      <c r="I454" s="7" t="n">
        <v>1</v>
      </c>
      <c r="J454" s="14" t="n">
        <v>2</v>
      </c>
      <c r="K454" s="7" t="s">
        <v>28</v>
      </c>
      <c r="L454" s="7"/>
      <c r="M454" s="9" t="n">
        <v>1991</v>
      </c>
      <c r="N454" s="36" t="s">
        <v>457</v>
      </c>
      <c r="O454" s="7"/>
      <c r="P454" s="11" t="s">
        <v>120</v>
      </c>
      <c r="Q454" s="27" t="s">
        <v>38</v>
      </c>
      <c r="R454" s="14" t="n">
        <v>32</v>
      </c>
      <c r="S454" s="13" t="s">
        <v>33</v>
      </c>
      <c r="T454" s="28" t="s">
        <v>33</v>
      </c>
      <c r="U454" s="13" t="s">
        <v>33</v>
      </c>
      <c r="V454" s="19" t="s">
        <v>916</v>
      </c>
      <c r="W454" s="7"/>
    </row>
    <row collapsed="false" customFormat="false" customHeight="false" hidden="false" ht="12.1" outlineLevel="0" r="455">
      <c r="A455" s="5" t="str">
        <f aca="false">IF(E455&lt;&gt;"",CONCATENATE(IF(E455="VHS",(IF(F455="PAL",IF(D455="Release","RVHP","NVHP"),IF(F455="SECAM",IF(D455="Release","RVHS","NVHS"),IF(D455="Release","RVHN","NVHN")))),IF(E455="VHS Compact","VHSC","NONE")),"-",TEXT(G455,"0000"),IF(H455&gt;0,CONCATENATE("-",TEXT(H455,"000")),""),IF(I455&gt;0,CONCATENATE("-",TEXT(I455,"0")),"")),"")</f>
        <v>NVHS-1991-033-1</v>
      </c>
      <c r="B455" s="6" t="s">
        <v>914</v>
      </c>
      <c r="C455" s="79" t="s">
        <v>915</v>
      </c>
      <c r="D455" s="5" t="s">
        <v>61</v>
      </c>
      <c r="E455" s="7" t="s">
        <v>26</v>
      </c>
      <c r="F455" s="7" t="s">
        <v>27</v>
      </c>
      <c r="G455" s="7" t="n">
        <v>1991</v>
      </c>
      <c r="H455" s="7" t="n">
        <v>33</v>
      </c>
      <c r="I455" s="7" t="n">
        <v>1</v>
      </c>
      <c r="J455" s="14" t="n">
        <v>3</v>
      </c>
      <c r="K455" s="7" t="s">
        <v>28</v>
      </c>
      <c r="L455" s="7"/>
      <c r="M455" s="9" t="n">
        <v>1991</v>
      </c>
      <c r="N455" s="36" t="s">
        <v>457</v>
      </c>
      <c r="O455" s="7"/>
      <c r="P455" s="11" t="s">
        <v>917</v>
      </c>
      <c r="Q455" s="27" t="s">
        <v>63</v>
      </c>
      <c r="R455" s="14" t="n">
        <v>4</v>
      </c>
      <c r="S455" s="13" t="s">
        <v>33</v>
      </c>
      <c r="T455" s="28" t="s">
        <v>33</v>
      </c>
      <c r="U455" s="13" t="s">
        <v>33</v>
      </c>
      <c r="V455" s="19"/>
      <c r="W455" s="7"/>
    </row>
    <row collapsed="false" customFormat="false" customHeight="false" hidden="false" ht="12.1" outlineLevel="0" r="456">
      <c r="A456" s="5" t="str">
        <f aca="false">IF(E456&lt;&gt;"",CONCATENATE(IF(E456="VHS",(IF(F456="PAL",IF(D456="Release","RVHP","NVHP"),IF(F456="SECAM",IF(D456="Release","RVHS","NVHS"),IF(D456="Release","RVHN","NVHN")))),IF(E456="VHS Compact","VHSC","NONE")),"-",TEXT(G456,"0000"),IF(H456&gt;0,CONCATENATE("-",TEXT(H456,"000")),""),IF(I456&gt;0,CONCATENATE("-",TEXT(I456,"0")),"")),"")</f>
        <v>NVHS-1991-033-1</v>
      </c>
      <c r="B456" s="6" t="s">
        <v>914</v>
      </c>
      <c r="C456" s="79" t="s">
        <v>915</v>
      </c>
      <c r="D456" s="5" t="s">
        <v>61</v>
      </c>
      <c r="E456" s="7" t="s">
        <v>26</v>
      </c>
      <c r="F456" s="7" t="s">
        <v>27</v>
      </c>
      <c r="G456" s="7" t="n">
        <v>1991</v>
      </c>
      <c r="H456" s="7" t="n">
        <v>33</v>
      </c>
      <c r="I456" s="7" t="n">
        <v>1</v>
      </c>
      <c r="J456" s="14" t="n">
        <v>4</v>
      </c>
      <c r="K456" s="7" t="s">
        <v>28</v>
      </c>
      <c r="L456" s="7"/>
      <c r="M456" s="9" t="n">
        <v>19910123</v>
      </c>
      <c r="N456" s="10" t="s">
        <v>918</v>
      </c>
      <c r="O456" s="7"/>
      <c r="P456" s="11" t="s">
        <v>919</v>
      </c>
      <c r="Q456" s="27" t="s">
        <v>63</v>
      </c>
      <c r="R456" s="14" t="n">
        <v>5</v>
      </c>
      <c r="S456" s="13" t="s">
        <v>33</v>
      </c>
      <c r="T456" s="28" t="s">
        <v>33</v>
      </c>
      <c r="U456" s="13" t="s">
        <v>33</v>
      </c>
      <c r="V456" s="19"/>
      <c r="W456" s="7"/>
    </row>
    <row collapsed="false" customFormat="false" customHeight="false" hidden="false" ht="12.1" outlineLevel="0" r="457">
      <c r="A457" s="5" t="str">
        <f aca="false">IF(E457&lt;&gt;"",CONCATENATE(IF(E457="VHS",(IF(F457="PAL",IF(D457="Release","RVHP","NVHP"),IF(F457="SECAM",IF(D457="Release","RVHS","NVHS"),IF(D457="Release","RVHN","NVHN")))),IF(E457="VHS Compact","VHSC","NONE")),"-",TEXT(G457,"0000"),IF(H457&gt;0,CONCATENATE("-",TEXT(H457,"000")),""),IF(I457&gt;0,CONCATENATE("-",TEXT(I457,"0")),"")),"")</f>
        <v>NVHS-1991-033-1</v>
      </c>
      <c r="B457" s="6" t="s">
        <v>914</v>
      </c>
      <c r="C457" s="79" t="s">
        <v>915</v>
      </c>
      <c r="D457" s="5" t="s">
        <v>61</v>
      </c>
      <c r="E457" s="7" t="s">
        <v>26</v>
      </c>
      <c r="F457" s="7" t="s">
        <v>27</v>
      </c>
      <c r="G457" s="7" t="n">
        <v>1991</v>
      </c>
      <c r="H457" s="7" t="n">
        <v>33</v>
      </c>
      <c r="I457" s="7" t="n">
        <v>1</v>
      </c>
      <c r="J457" s="14" t="n">
        <v>5</v>
      </c>
      <c r="K457" s="7" t="s">
        <v>28</v>
      </c>
      <c r="L457" s="7"/>
      <c r="M457" s="9" t="n">
        <v>19910104</v>
      </c>
      <c r="N457" s="36" t="s">
        <v>457</v>
      </c>
      <c r="O457" s="7"/>
      <c r="P457" s="11" t="s">
        <v>627</v>
      </c>
      <c r="Q457" s="27" t="s">
        <v>63</v>
      </c>
      <c r="R457" s="14" t="n">
        <v>22</v>
      </c>
      <c r="S457" s="13" t="s">
        <v>33</v>
      </c>
      <c r="T457" s="28" t="s">
        <v>33</v>
      </c>
      <c r="U457" s="13" t="s">
        <v>33</v>
      </c>
      <c r="V457" s="19"/>
      <c r="W457" s="7"/>
    </row>
    <row collapsed="false" customFormat="false" customHeight="false" hidden="false" ht="12.1" outlineLevel="0" r="458">
      <c r="A458" s="5" t="str">
        <f aca="false">IF(E458&lt;&gt;"",CONCATENATE(IF(E458="VHS",(IF(F458="PAL",IF(D458="Release","RVHP","NVHP"),IF(F458="SECAM",IF(D458="Release","RVHS","NVHS"),IF(D458="Release","RVHN","NVHN")))),IF(E458="VHS Compact","VHSC","NONE")),"-",TEXT(G458,"0000"),IF(H458&gt;0,CONCATENATE("-",TEXT(H458,"000")),""),IF(I458&gt;0,CONCATENATE("-",TEXT(I458,"0")),"")),"")</f>
        <v>NVHS-1991-033-1</v>
      </c>
      <c r="B458" s="6" t="s">
        <v>914</v>
      </c>
      <c r="C458" s="79" t="s">
        <v>915</v>
      </c>
      <c r="D458" s="5" t="s">
        <v>61</v>
      </c>
      <c r="E458" s="7" t="s">
        <v>26</v>
      </c>
      <c r="F458" s="7" t="s">
        <v>27</v>
      </c>
      <c r="G458" s="7" t="n">
        <v>1991</v>
      </c>
      <c r="H458" s="7" t="n">
        <v>33</v>
      </c>
      <c r="I458" s="7" t="n">
        <v>1</v>
      </c>
      <c r="J458" s="14" t="n">
        <v>6</v>
      </c>
      <c r="K458" s="7" t="s">
        <v>28</v>
      </c>
      <c r="L458" s="7"/>
      <c r="M458" s="9" t="n">
        <v>19910105</v>
      </c>
      <c r="N458" s="36" t="s">
        <v>457</v>
      </c>
      <c r="O458" s="7"/>
      <c r="P458" s="11" t="s">
        <v>920</v>
      </c>
      <c r="Q458" s="27" t="s">
        <v>63</v>
      </c>
      <c r="R458" s="14" t="n">
        <v>20</v>
      </c>
      <c r="S458" s="13" t="s">
        <v>33</v>
      </c>
      <c r="T458" s="28" t="s">
        <v>33</v>
      </c>
      <c r="U458" s="13" t="s">
        <v>33</v>
      </c>
      <c r="V458" s="19" t="s">
        <v>921</v>
      </c>
      <c r="W458" s="7"/>
    </row>
    <row collapsed="false" customFormat="false" customHeight="false" hidden="false" ht="12.1" outlineLevel="0" r="459">
      <c r="A459" s="5" t="str">
        <f aca="false">IF(E459&lt;&gt;"",CONCATENATE(IF(E459="VHS",(IF(F459="PAL",IF(D459="Release","RVHP","NVHP"),IF(F459="SECAM",IF(D459="Release","RVHS","NVHS"),IF(D459="Release","RVHN","NVHN")))),IF(E459="VHS Compact","VHSC","NONE")),"-",TEXT(G459,"0000"),IF(H459&gt;0,CONCATENATE("-",TEXT(H459,"000")),""),IF(I459&gt;0,CONCATENATE("-",TEXT(I459,"0")),"")),"")</f>
        <v>NVHS-1991-033-1</v>
      </c>
      <c r="B459" s="6" t="s">
        <v>914</v>
      </c>
      <c r="C459" s="79" t="s">
        <v>915</v>
      </c>
      <c r="D459" s="5" t="s">
        <v>61</v>
      </c>
      <c r="E459" s="7" t="s">
        <v>26</v>
      </c>
      <c r="F459" s="7" t="s">
        <v>27</v>
      </c>
      <c r="G459" s="7" t="n">
        <v>1991</v>
      </c>
      <c r="H459" s="7" t="n">
        <v>33</v>
      </c>
      <c r="I459" s="7" t="n">
        <v>1</v>
      </c>
      <c r="J459" s="14" t="n">
        <v>7</v>
      </c>
      <c r="K459" s="7" t="s">
        <v>28</v>
      </c>
      <c r="L459" s="7"/>
      <c r="M459" s="9" t="n">
        <v>19900818</v>
      </c>
      <c r="N459" s="36" t="s">
        <v>457</v>
      </c>
      <c r="O459" s="7"/>
      <c r="P459" s="11" t="s">
        <v>922</v>
      </c>
      <c r="Q459" s="27" t="s">
        <v>63</v>
      </c>
      <c r="R459" s="14" t="n">
        <v>20</v>
      </c>
      <c r="S459" s="13" t="s">
        <v>33</v>
      </c>
      <c r="T459" s="28" t="s">
        <v>33</v>
      </c>
      <c r="U459" s="13" t="s">
        <v>33</v>
      </c>
      <c r="V459" s="19"/>
      <c r="W459" s="7"/>
    </row>
    <row collapsed="false" customFormat="false" customHeight="false" hidden="false" ht="12.1" outlineLevel="0" r="460">
      <c r="A460" s="5" t="str">
        <f aca="false">IF(E460&lt;&gt;"",CONCATENATE(IF(E460="VHS",(IF(F460="PAL",IF(D460="Release","RVHP","NVHP"),IF(F460="SECAM",IF(D460="Release","RVHS","NVHS"),IF(D460="Release","RVHN","NVHN")))),IF(E460="VHS Compact","VHSC","NONE")),"-",TEXT(G460,"0000"),IF(H460&gt;0,CONCATENATE("-",TEXT(H460,"000")),""),IF(I460&gt;0,CONCATENATE("-",TEXT(I460,"0")),"")),"")</f>
        <v>NVHS-1991-033-1</v>
      </c>
      <c r="B460" s="6" t="s">
        <v>914</v>
      </c>
      <c r="C460" s="79" t="s">
        <v>915</v>
      </c>
      <c r="D460" s="5" t="s">
        <v>61</v>
      </c>
      <c r="E460" s="7" t="s">
        <v>26</v>
      </c>
      <c r="F460" s="7" t="s">
        <v>27</v>
      </c>
      <c r="G460" s="7" t="n">
        <v>1991</v>
      </c>
      <c r="H460" s="7" t="n">
        <v>33</v>
      </c>
      <c r="I460" s="7" t="n">
        <v>1</v>
      </c>
      <c r="J460" s="14" t="n">
        <v>8</v>
      </c>
      <c r="K460" s="7" t="s">
        <v>28</v>
      </c>
      <c r="L460" s="7"/>
      <c r="M460" s="9" t="n">
        <v>19900818</v>
      </c>
      <c r="N460" s="36" t="s">
        <v>457</v>
      </c>
      <c r="O460" s="7"/>
      <c r="P460" s="11" t="s">
        <v>923</v>
      </c>
      <c r="Q460" s="27" t="s">
        <v>63</v>
      </c>
      <c r="R460" s="14" t="n">
        <v>46</v>
      </c>
      <c r="S460" s="13" t="s">
        <v>33</v>
      </c>
      <c r="T460" s="28" t="s">
        <v>33</v>
      </c>
      <c r="U460" s="13" t="s">
        <v>33</v>
      </c>
      <c r="V460" s="19"/>
      <c r="W460" s="7"/>
    </row>
    <row collapsed="false" customFormat="false" customHeight="false" hidden="false" ht="12.1" outlineLevel="0" r="461">
      <c r="A461" s="5" t="str">
        <f aca="false">IF(E461&lt;&gt;"",CONCATENATE(IF(E461="VHS",(IF(F461="PAL",IF(D461="Release","RVHP","NVHP"),IF(F461="SECAM",IF(D461="Release","RVHS","NVHS"),IF(D461="Release","RVHN","NVHN")))),IF(E461="VHS Compact","VHSC","NONE")),"-",TEXT(G461,"0000"),IF(H461&gt;0,CONCATENATE("-",TEXT(H461,"000")),""),IF(I461&gt;0,CONCATENATE("-",TEXT(I461,"0")),"")),"")</f>
        <v>NVHS-1991-033-1</v>
      </c>
      <c r="B461" s="6" t="s">
        <v>914</v>
      </c>
      <c r="C461" s="79" t="s">
        <v>915</v>
      </c>
      <c r="D461" s="5" t="s">
        <v>61</v>
      </c>
      <c r="E461" s="7" t="s">
        <v>26</v>
      </c>
      <c r="F461" s="7" t="s">
        <v>27</v>
      </c>
      <c r="G461" s="7" t="n">
        <v>1991</v>
      </c>
      <c r="H461" s="7" t="n">
        <v>33</v>
      </c>
      <c r="I461" s="7" t="n">
        <v>1</v>
      </c>
      <c r="J461" s="14" t="n">
        <v>9</v>
      </c>
      <c r="K461" s="7" t="s">
        <v>28</v>
      </c>
      <c r="L461" s="7"/>
      <c r="M461" s="9" t="n">
        <v>19900818</v>
      </c>
      <c r="N461" s="36" t="s">
        <v>457</v>
      </c>
      <c r="O461" s="7"/>
      <c r="P461" s="11" t="s">
        <v>711</v>
      </c>
      <c r="Q461" s="27" t="s">
        <v>63</v>
      </c>
      <c r="R461" s="14" t="n">
        <v>5</v>
      </c>
      <c r="S461" s="13" t="s">
        <v>33</v>
      </c>
      <c r="T461" s="28" t="s">
        <v>33</v>
      </c>
      <c r="U461" s="13" t="s">
        <v>33</v>
      </c>
      <c r="V461" s="19"/>
      <c r="W461" s="7"/>
    </row>
    <row collapsed="false" customFormat="false" customHeight="false" hidden="false" ht="12.1" outlineLevel="0" r="462">
      <c r="A462" s="5" t="str">
        <f aca="false">IF(E462&lt;&gt;"",CONCATENATE(IF(E462="VHS",(IF(F462="PAL",IF(D462="Release","RVHP","NVHP"),IF(F462="SECAM",IF(D462="Release","RVHS","NVHS"),IF(D462="Release","RVHN","NVHN")))),IF(E462="VHS Compact","VHSC","NONE")),"-",TEXT(G462,"0000"),IF(H462&gt;0,CONCATENATE("-",TEXT(H462,"000")),""),IF(I462&gt;0,CONCATENATE("-",TEXT(I462,"0")),"")),"")</f>
        <v>NVHS-1991-033-1</v>
      </c>
      <c r="B462" s="6" t="s">
        <v>914</v>
      </c>
      <c r="C462" s="79" t="s">
        <v>915</v>
      </c>
      <c r="D462" s="5" t="s">
        <v>61</v>
      </c>
      <c r="E462" s="7" t="s">
        <v>26</v>
      </c>
      <c r="F462" s="7" t="s">
        <v>27</v>
      </c>
      <c r="G462" s="7" t="n">
        <v>1991</v>
      </c>
      <c r="H462" s="7" t="n">
        <v>33</v>
      </c>
      <c r="I462" s="7" t="n">
        <v>1</v>
      </c>
      <c r="J462" s="14" t="n">
        <v>10</v>
      </c>
      <c r="K462" s="7" t="s">
        <v>28</v>
      </c>
      <c r="L462" s="7"/>
      <c r="M462" s="9" t="n">
        <v>1991</v>
      </c>
      <c r="N462" s="36" t="s">
        <v>457</v>
      </c>
      <c r="O462" s="7"/>
      <c r="P462" s="11" t="s">
        <v>924</v>
      </c>
      <c r="Q462" s="27" t="s">
        <v>63</v>
      </c>
      <c r="R462" s="14"/>
      <c r="S462" s="13" t="s">
        <v>33</v>
      </c>
      <c r="T462" s="28" t="s">
        <v>33</v>
      </c>
      <c r="U462" s="13" t="s">
        <v>33</v>
      </c>
      <c r="V462" s="19"/>
      <c r="W462" s="7"/>
    </row>
    <row collapsed="false" customFormat="false" customHeight="false" hidden="false" ht="12.1" outlineLevel="0" r="463">
      <c r="A463" s="5" t="str">
        <f aca="false">IF(E463&lt;&gt;"",CONCATENATE(IF(E463="VHS",(IF(F463="PAL",IF(D463="Release","RVHP","NVHP"),IF(F463="SECAM",IF(D463="Release","RVHS","NVHS"),IF(D463="Release","RVHN","NVHN")))),IF(E463="VHS Compact","VHSC","NONE")),"-",TEXT(G463,"0000"),IF(H463&gt;0,CONCATENATE("-",TEXT(H463,"000")),""),IF(I463&gt;0,CONCATENATE("-",TEXT(I463,"0")),"")),"")</f>
        <v>NVHP-1991-033-2</v>
      </c>
      <c r="B463" s="6" t="s">
        <v>925</v>
      </c>
      <c r="C463" s="79" t="s">
        <v>926</v>
      </c>
      <c r="D463" s="5" t="s">
        <v>61</v>
      </c>
      <c r="E463" s="7" t="s">
        <v>26</v>
      </c>
      <c r="F463" s="7" t="s">
        <v>36</v>
      </c>
      <c r="G463" s="7" t="n">
        <v>1991</v>
      </c>
      <c r="H463" s="7" t="n">
        <v>33</v>
      </c>
      <c r="I463" s="7" t="n">
        <v>2</v>
      </c>
      <c r="J463" s="14" t="n">
        <v>1</v>
      </c>
      <c r="K463" s="7" t="s">
        <v>28</v>
      </c>
      <c r="L463" s="7"/>
      <c r="M463" s="9" t="n">
        <v>1991</v>
      </c>
      <c r="N463" s="36" t="s">
        <v>457</v>
      </c>
      <c r="O463" s="7"/>
      <c r="P463" s="11" t="s">
        <v>627</v>
      </c>
      <c r="Q463" s="27" t="s">
        <v>63</v>
      </c>
      <c r="R463" s="14" t="n">
        <v>20</v>
      </c>
      <c r="S463" s="28" t="s">
        <v>33</v>
      </c>
      <c r="T463" s="28" t="s">
        <v>33</v>
      </c>
      <c r="U463" s="28" t="s">
        <v>33</v>
      </c>
      <c r="V463" s="19"/>
      <c r="W463" s="7"/>
    </row>
    <row collapsed="false" customFormat="false" customHeight="false" hidden="false" ht="12.1" outlineLevel="0" r="464">
      <c r="A464" s="5" t="str">
        <f aca="false">IF(E464&lt;&gt;"",CONCATENATE(IF(E464="VHS",(IF(F464="PAL",IF(D464="Release","RVHP","NVHP"),IF(F464="SECAM",IF(D464="Release","RVHS","NVHS"),IF(D464="Release","RVHN","NVHN")))),IF(E464="VHS Compact","VHSC","NONE")),"-",TEXT(G464,"0000"),IF(H464&gt;0,CONCATENATE("-",TEXT(H464,"000")),""),IF(I464&gt;0,CONCATENATE("-",TEXT(I464,"0")),"")),"")</f>
        <v>NVHP-1991-033-2</v>
      </c>
      <c r="B464" s="6" t="s">
        <v>925</v>
      </c>
      <c r="C464" s="79" t="s">
        <v>926</v>
      </c>
      <c r="D464" s="5" t="s">
        <v>61</v>
      </c>
      <c r="E464" s="7" t="s">
        <v>26</v>
      </c>
      <c r="F464" s="7" t="s">
        <v>36</v>
      </c>
      <c r="G464" s="7" t="n">
        <v>1991</v>
      </c>
      <c r="H464" s="7" t="n">
        <v>33</v>
      </c>
      <c r="I464" s="7" t="n">
        <v>2</v>
      </c>
      <c r="J464" s="14" t="n">
        <v>2</v>
      </c>
      <c r="K464" s="7" t="s">
        <v>28</v>
      </c>
      <c r="L464" s="7"/>
      <c r="M464" s="9" t="n">
        <v>1991</v>
      </c>
      <c r="N464" s="36" t="s">
        <v>457</v>
      </c>
      <c r="O464" s="7"/>
      <c r="P464" s="11" t="s">
        <v>120</v>
      </c>
      <c r="Q464" s="27" t="s">
        <v>38</v>
      </c>
      <c r="R464" s="14" t="n">
        <v>32</v>
      </c>
      <c r="S464" s="28" t="s">
        <v>33</v>
      </c>
      <c r="T464" s="28" t="s">
        <v>33</v>
      </c>
      <c r="U464" s="28" t="s">
        <v>33</v>
      </c>
      <c r="V464" s="19"/>
      <c r="W464" s="7"/>
    </row>
    <row collapsed="false" customFormat="false" customHeight="false" hidden="false" ht="12.1" outlineLevel="0" r="465">
      <c r="A465" s="5" t="str">
        <f aca="false">IF(E465&lt;&gt;"",CONCATENATE(IF(E465="VHS",(IF(F465="PAL",IF(D465="Release","RVHP","NVHP"),IF(F465="SECAM",IF(D465="Release","RVHS","NVHS"),IF(D465="Release","RVHN","NVHN")))),IF(E465="VHS Compact","VHSC","NONE")),"-",TEXT(G465,"0000"),IF(H465&gt;0,CONCATENATE("-",TEXT(H465,"000")),""),IF(I465&gt;0,CONCATENATE("-",TEXT(I465,"0")),"")),"")</f>
        <v>NVHP-1991-033-2</v>
      </c>
      <c r="B465" s="6" t="s">
        <v>925</v>
      </c>
      <c r="C465" s="79" t="s">
        <v>926</v>
      </c>
      <c r="D465" s="5" t="s">
        <v>61</v>
      </c>
      <c r="E465" s="7" t="s">
        <v>26</v>
      </c>
      <c r="F465" s="7" t="s">
        <v>36</v>
      </c>
      <c r="G465" s="7" t="n">
        <v>1991</v>
      </c>
      <c r="H465" s="7" t="n">
        <v>33</v>
      </c>
      <c r="I465" s="7" t="n">
        <v>2</v>
      </c>
      <c r="J465" s="14" t="n">
        <v>3</v>
      </c>
      <c r="K465" s="7" t="s">
        <v>28</v>
      </c>
      <c r="L465" s="7"/>
      <c r="M465" s="9" t="n">
        <v>1991</v>
      </c>
      <c r="N465" s="36" t="s">
        <v>457</v>
      </c>
      <c r="O465" s="7"/>
      <c r="P465" s="11" t="s">
        <v>917</v>
      </c>
      <c r="Q465" s="27" t="s">
        <v>63</v>
      </c>
      <c r="R465" s="14" t="n">
        <v>4</v>
      </c>
      <c r="S465" s="28" t="s">
        <v>33</v>
      </c>
      <c r="T465" s="28" t="s">
        <v>33</v>
      </c>
      <c r="U465" s="28" t="s">
        <v>33</v>
      </c>
      <c r="V465" s="19"/>
      <c r="W465" s="7"/>
    </row>
    <row collapsed="false" customFormat="false" customHeight="false" hidden="false" ht="12.1" outlineLevel="0" r="466">
      <c r="A466" s="5" t="str">
        <f aca="false">IF(E466&lt;&gt;"",CONCATENATE(IF(E466="VHS",(IF(F466="PAL",IF(D466="Release","RVHP","NVHP"),IF(F466="SECAM",IF(D466="Release","RVHS","NVHS"),IF(D466="Release","RVHN","NVHN")))),IF(E466="VHS Compact","VHSC","NONE")),"-",TEXT(G466,"0000"),IF(H466&gt;0,CONCATENATE("-",TEXT(H466,"000")),""),IF(I466&gt;0,CONCATENATE("-",TEXT(I466,"0")),"")),"")</f>
        <v>NVHP-1991-033-2</v>
      </c>
      <c r="B466" s="6" t="s">
        <v>925</v>
      </c>
      <c r="C466" s="79" t="s">
        <v>926</v>
      </c>
      <c r="D466" s="5" t="s">
        <v>61</v>
      </c>
      <c r="E466" s="7" t="s">
        <v>26</v>
      </c>
      <c r="F466" s="7" t="s">
        <v>36</v>
      </c>
      <c r="G466" s="7" t="n">
        <v>1991</v>
      </c>
      <c r="H466" s="7" t="n">
        <v>33</v>
      </c>
      <c r="I466" s="7" t="n">
        <v>2</v>
      </c>
      <c r="J466" s="14" t="n">
        <v>4</v>
      </c>
      <c r="K466" s="7" t="s">
        <v>28</v>
      </c>
      <c r="L466" s="7"/>
      <c r="M466" s="9" t="n">
        <v>19910123</v>
      </c>
      <c r="N466" s="10" t="s">
        <v>918</v>
      </c>
      <c r="O466" s="7"/>
      <c r="P466" s="11" t="s">
        <v>919</v>
      </c>
      <c r="Q466" s="27" t="s">
        <v>63</v>
      </c>
      <c r="R466" s="14" t="n">
        <v>5</v>
      </c>
      <c r="S466" s="28" t="s">
        <v>33</v>
      </c>
      <c r="T466" s="28" t="s">
        <v>33</v>
      </c>
      <c r="U466" s="28" t="s">
        <v>33</v>
      </c>
      <c r="V466" s="19"/>
      <c r="W466" s="7"/>
    </row>
    <row collapsed="false" customFormat="false" customHeight="false" hidden="false" ht="12.1" outlineLevel="0" r="467">
      <c r="A467" s="5" t="str">
        <f aca="false">IF(E467&lt;&gt;"",CONCATENATE(IF(E467="VHS",(IF(F467="PAL",IF(D467="Release","RVHP","NVHP"),IF(F467="SECAM",IF(D467="Release","RVHS","NVHS"),IF(D467="Release","RVHN","NVHN")))),IF(E467="VHS Compact","VHSC","NONE")),"-",TEXT(G467,"0000"),IF(H467&gt;0,CONCATENATE("-",TEXT(H467,"000")),""),IF(I467&gt;0,CONCATENATE("-",TEXT(I467,"0")),"")),"")</f>
        <v>NVHP-1991-033-2</v>
      </c>
      <c r="B467" s="6" t="s">
        <v>925</v>
      </c>
      <c r="C467" s="79" t="s">
        <v>926</v>
      </c>
      <c r="D467" s="5" t="s">
        <v>61</v>
      </c>
      <c r="E467" s="7" t="s">
        <v>26</v>
      </c>
      <c r="F467" s="7" t="s">
        <v>36</v>
      </c>
      <c r="G467" s="7" t="n">
        <v>1991</v>
      </c>
      <c r="H467" s="7" t="n">
        <v>33</v>
      </c>
      <c r="I467" s="7" t="n">
        <v>2</v>
      </c>
      <c r="J467" s="14" t="n">
        <v>5</v>
      </c>
      <c r="K467" s="7" t="s">
        <v>28</v>
      </c>
      <c r="L467" s="7"/>
      <c r="M467" s="9" t="n">
        <v>19910104</v>
      </c>
      <c r="N467" s="36" t="s">
        <v>457</v>
      </c>
      <c r="O467" s="7"/>
      <c r="P467" s="11" t="s">
        <v>627</v>
      </c>
      <c r="Q467" s="27" t="s">
        <v>63</v>
      </c>
      <c r="R467" s="14" t="n">
        <v>22</v>
      </c>
      <c r="S467" s="28" t="s">
        <v>33</v>
      </c>
      <c r="T467" s="28" t="s">
        <v>33</v>
      </c>
      <c r="U467" s="28" t="s">
        <v>33</v>
      </c>
      <c r="V467" s="19"/>
      <c r="W467" s="7"/>
    </row>
    <row collapsed="false" customFormat="false" customHeight="false" hidden="false" ht="12.1" outlineLevel="0" r="468">
      <c r="A468" s="5" t="str">
        <f aca="false">IF(E468&lt;&gt;"",CONCATENATE(IF(E468="VHS",(IF(F468="PAL",IF(D468="Release","RVHP","NVHP"),IF(F468="SECAM",IF(D468="Release","RVHS","NVHS"),IF(D468="Release","RVHN","NVHN")))),IF(E468="VHS Compact","VHSC","NONE")),"-",TEXT(G468,"0000"),IF(H468&gt;0,CONCATENATE("-",TEXT(H468,"000")),""),IF(I468&gt;0,CONCATENATE("-",TEXT(I468,"0")),"")),"")</f>
        <v>NVHP-1991-033-2</v>
      </c>
      <c r="B468" s="6" t="s">
        <v>925</v>
      </c>
      <c r="C468" s="79" t="s">
        <v>926</v>
      </c>
      <c r="D468" s="5" t="s">
        <v>61</v>
      </c>
      <c r="E468" s="7" t="s">
        <v>26</v>
      </c>
      <c r="F468" s="7" t="s">
        <v>36</v>
      </c>
      <c r="G468" s="7" t="n">
        <v>1991</v>
      </c>
      <c r="H468" s="7" t="n">
        <v>33</v>
      </c>
      <c r="I468" s="7" t="n">
        <v>2</v>
      </c>
      <c r="J468" s="14" t="n">
        <v>6</v>
      </c>
      <c r="K468" s="7" t="s">
        <v>28</v>
      </c>
      <c r="L468" s="7"/>
      <c r="M468" s="9" t="n">
        <v>19910105</v>
      </c>
      <c r="N468" s="36" t="s">
        <v>457</v>
      </c>
      <c r="O468" s="7"/>
      <c r="P468" s="11" t="s">
        <v>920</v>
      </c>
      <c r="Q468" s="27" t="s">
        <v>63</v>
      </c>
      <c r="R468" s="14" t="n">
        <v>20</v>
      </c>
      <c r="S468" s="28" t="s">
        <v>33</v>
      </c>
      <c r="T468" s="28" t="s">
        <v>33</v>
      </c>
      <c r="U468" s="28" t="s">
        <v>33</v>
      </c>
      <c r="V468" s="19"/>
      <c r="W468" s="7"/>
    </row>
    <row collapsed="false" customFormat="false" customHeight="false" hidden="false" ht="12.1" outlineLevel="0" r="469">
      <c r="A469" s="5" t="str">
        <f aca="false">IF(E469&lt;&gt;"",CONCATENATE(IF(E469="VHS",(IF(F469="PAL",IF(D469="Release","RVHP","NVHP"),IF(F469="SECAM",IF(D469="Release","RVHS","NVHS"),IF(D469="Release","RVHN","NVHN")))),IF(E469="VHS Compact","VHSC","NONE")),"-",TEXT(G469,"0000"),IF(H469&gt;0,CONCATENATE("-",TEXT(H469,"000")),""),IF(I469&gt;0,CONCATENATE("-",TEXT(I469,"0")),"")),"")</f>
        <v>NVHP-1991-033-2</v>
      </c>
      <c r="B469" s="6" t="s">
        <v>925</v>
      </c>
      <c r="C469" s="79" t="s">
        <v>926</v>
      </c>
      <c r="D469" s="5" t="s">
        <v>61</v>
      </c>
      <c r="E469" s="7" t="s">
        <v>26</v>
      </c>
      <c r="F469" s="7" t="s">
        <v>36</v>
      </c>
      <c r="G469" s="7" t="n">
        <v>1991</v>
      </c>
      <c r="H469" s="7" t="n">
        <v>33</v>
      </c>
      <c r="I469" s="7" t="n">
        <v>2</v>
      </c>
      <c r="J469" s="14" t="n">
        <v>7</v>
      </c>
      <c r="K469" s="7" t="s">
        <v>28</v>
      </c>
      <c r="L469" s="7"/>
      <c r="M469" s="9" t="n">
        <v>19900818</v>
      </c>
      <c r="N469" s="36" t="s">
        <v>457</v>
      </c>
      <c r="O469" s="7"/>
      <c r="P469" s="11" t="s">
        <v>922</v>
      </c>
      <c r="Q469" s="27" t="s">
        <v>63</v>
      </c>
      <c r="R469" s="14" t="n">
        <v>20</v>
      </c>
      <c r="S469" s="28" t="s">
        <v>33</v>
      </c>
      <c r="T469" s="28" t="s">
        <v>33</v>
      </c>
      <c r="U469" s="28" t="s">
        <v>33</v>
      </c>
      <c r="V469" s="19"/>
      <c r="W469" s="7"/>
    </row>
    <row collapsed="false" customFormat="false" customHeight="false" hidden="false" ht="12.1" outlineLevel="0" r="470">
      <c r="A470" s="5" t="str">
        <f aca="false">IF(E470&lt;&gt;"",CONCATENATE(IF(E470="VHS",(IF(F470="PAL",IF(D470="Release","RVHP","NVHP"),IF(F470="SECAM",IF(D470="Release","RVHS","NVHS"),IF(D470="Release","RVHN","NVHN")))),IF(E470="VHS Compact","VHSC","NONE")),"-",TEXT(G470,"0000"),IF(H470&gt;0,CONCATENATE("-",TEXT(H470,"000")),""),IF(I470&gt;0,CONCATENATE("-",TEXT(I470,"0")),"")),"")</f>
        <v>NVHP-1991-033-2</v>
      </c>
      <c r="B470" s="6" t="s">
        <v>925</v>
      </c>
      <c r="C470" s="79" t="s">
        <v>926</v>
      </c>
      <c r="D470" s="5" t="s">
        <v>61</v>
      </c>
      <c r="E470" s="7" t="s">
        <v>26</v>
      </c>
      <c r="F470" s="7" t="s">
        <v>36</v>
      </c>
      <c r="G470" s="7" t="n">
        <v>1991</v>
      </c>
      <c r="H470" s="7" t="n">
        <v>33</v>
      </c>
      <c r="I470" s="7" t="n">
        <v>2</v>
      </c>
      <c r="J470" s="14" t="n">
        <v>8</v>
      </c>
      <c r="K470" s="7" t="s">
        <v>28</v>
      </c>
      <c r="L470" s="7"/>
      <c r="M470" s="9" t="n">
        <v>19900818</v>
      </c>
      <c r="N470" s="36" t="s">
        <v>457</v>
      </c>
      <c r="O470" s="7"/>
      <c r="P470" s="11" t="s">
        <v>923</v>
      </c>
      <c r="Q470" s="27" t="s">
        <v>63</v>
      </c>
      <c r="R470" s="14" t="n">
        <v>46</v>
      </c>
      <c r="S470" s="28" t="s">
        <v>33</v>
      </c>
      <c r="T470" s="28" t="s">
        <v>33</v>
      </c>
      <c r="U470" s="28" t="s">
        <v>33</v>
      </c>
      <c r="V470" s="19"/>
      <c r="W470" s="7"/>
    </row>
    <row collapsed="false" customFormat="false" customHeight="false" hidden="false" ht="12.1" outlineLevel="0" r="471">
      <c r="A471" s="5" t="str">
        <f aca="false">IF(E471&lt;&gt;"",CONCATENATE(IF(E471="VHS",(IF(F471="PAL",IF(D471="Release","RVHP","NVHP"),IF(F471="SECAM",IF(D471="Release","RVHS","NVHS"),IF(D471="Release","RVHN","NVHN")))),IF(E471="VHS Compact","VHSC","NONE")),"-",TEXT(G471,"0000"),IF(H471&gt;0,CONCATENATE("-",TEXT(H471,"000")),""),IF(I471&gt;0,CONCATENATE("-",TEXT(I471,"0")),"")),"")</f>
        <v>NVHP-1991-033-2</v>
      </c>
      <c r="B471" s="6" t="s">
        <v>925</v>
      </c>
      <c r="C471" s="79" t="s">
        <v>926</v>
      </c>
      <c r="D471" s="5" t="s">
        <v>61</v>
      </c>
      <c r="E471" s="7" t="s">
        <v>26</v>
      </c>
      <c r="F471" s="7" t="s">
        <v>36</v>
      </c>
      <c r="G471" s="7" t="n">
        <v>1991</v>
      </c>
      <c r="H471" s="7" t="n">
        <v>33</v>
      </c>
      <c r="I471" s="7" t="n">
        <v>2</v>
      </c>
      <c r="J471" s="14" t="n">
        <v>9</v>
      </c>
      <c r="K471" s="7" t="s">
        <v>28</v>
      </c>
      <c r="L471" s="7"/>
      <c r="M471" s="9" t="n">
        <v>19900818</v>
      </c>
      <c r="N471" s="36" t="s">
        <v>457</v>
      </c>
      <c r="O471" s="7"/>
      <c r="P471" s="11" t="s">
        <v>711</v>
      </c>
      <c r="Q471" s="27" t="s">
        <v>63</v>
      </c>
      <c r="R471" s="14" t="n">
        <v>5</v>
      </c>
      <c r="S471" s="28" t="s">
        <v>33</v>
      </c>
      <c r="T471" s="28" t="s">
        <v>33</v>
      </c>
      <c r="U471" s="28" t="s">
        <v>33</v>
      </c>
      <c r="V471" s="19"/>
      <c r="W471" s="7"/>
    </row>
    <row collapsed="false" customFormat="false" customHeight="false" hidden="false" ht="12.1" outlineLevel="0" r="472">
      <c r="A472" s="5" t="str">
        <f aca="false">IF(E472&lt;&gt;"",CONCATENATE(IF(E472="VHS",(IF(F472="PAL",IF(D472="Release","RVHP","NVHP"),IF(F472="SECAM",IF(D472="Release","RVHS","NVHS"),IF(D472="Release","RVHN","NVHN")))),IF(E472="VHS Compact","VHSC","NONE")),"-",TEXT(G472,"0000"),IF(H472&gt;0,CONCATENATE("-",TEXT(H472,"000")),""),IF(I472&gt;0,CONCATENATE("-",TEXT(I472,"0")),"")),"")</f>
        <v>NVHP-1991-033-2</v>
      </c>
      <c r="B472" s="6" t="s">
        <v>925</v>
      </c>
      <c r="C472" s="79" t="s">
        <v>926</v>
      </c>
      <c r="D472" s="5" t="s">
        <v>61</v>
      </c>
      <c r="E472" s="7" t="s">
        <v>26</v>
      </c>
      <c r="F472" s="7" t="s">
        <v>36</v>
      </c>
      <c r="G472" s="7" t="n">
        <v>1991</v>
      </c>
      <c r="H472" s="7" t="n">
        <v>33</v>
      </c>
      <c r="I472" s="7" t="n">
        <v>2</v>
      </c>
      <c r="J472" s="14" t="n">
        <v>10</v>
      </c>
      <c r="K472" s="7" t="s">
        <v>28</v>
      </c>
      <c r="L472" s="7"/>
      <c r="M472" s="9" t="n">
        <v>1991</v>
      </c>
      <c r="N472" s="36" t="s">
        <v>457</v>
      </c>
      <c r="O472" s="7"/>
      <c r="P472" s="11" t="s">
        <v>924</v>
      </c>
      <c r="Q472" s="27" t="s">
        <v>63</v>
      </c>
      <c r="R472" s="14"/>
      <c r="S472" s="28" t="s">
        <v>33</v>
      </c>
      <c r="T472" s="28" t="s">
        <v>33</v>
      </c>
      <c r="U472" s="28" t="s">
        <v>33</v>
      </c>
      <c r="V472" s="19"/>
      <c r="W472" s="7"/>
    </row>
    <row collapsed="false" customFormat="false" customHeight="false" hidden="false" ht="12.1" outlineLevel="0" r="473">
      <c r="A473" s="5" t="str">
        <f aca="false">IF(E473&lt;&gt;"",CONCATENATE(IF(E473="VHS",(IF(F473="PAL",IF(D473="Release","RVHP","NVHP"),IF(F473="SECAM",IF(D473="Release","RVHS","NVHS"),IF(D473="Release","RVHN","NVHN")))),IF(E473="VHS Compact","VHSC","NONE")),"-",TEXT(G473,"0000"),IF(H473&gt;0,CONCATENATE("-",TEXT(H473,"000")),""),IF(I473&gt;0,CONCATENATE("-",TEXT(I473,"0")),"")),"")</f>
        <v>NVHS-1991-033-3</v>
      </c>
      <c r="B473" s="6" t="s">
        <v>927</v>
      </c>
      <c r="C473" s="79" t="s">
        <v>928</v>
      </c>
      <c r="D473" s="5" t="s">
        <v>61</v>
      </c>
      <c r="E473" s="7" t="s">
        <v>26</v>
      </c>
      <c r="F473" s="7" t="s">
        <v>27</v>
      </c>
      <c r="G473" s="7" t="n">
        <v>1991</v>
      </c>
      <c r="H473" s="7" t="n">
        <v>33</v>
      </c>
      <c r="I473" s="7" t="n">
        <v>3</v>
      </c>
      <c r="J473" s="14" t="n">
        <v>1</v>
      </c>
      <c r="K473" s="7" t="s">
        <v>28</v>
      </c>
      <c r="L473" s="7"/>
      <c r="M473" s="9" t="n">
        <v>1991</v>
      </c>
      <c r="N473" s="36" t="s">
        <v>457</v>
      </c>
      <c r="O473" s="7"/>
      <c r="P473" s="11" t="s">
        <v>627</v>
      </c>
      <c r="Q473" s="27" t="s">
        <v>63</v>
      </c>
      <c r="R473" s="14" t="n">
        <v>20</v>
      </c>
      <c r="S473" s="13" t="s">
        <v>33</v>
      </c>
      <c r="T473" s="69" t="s">
        <v>929</v>
      </c>
      <c r="U473" s="13" t="s">
        <v>33</v>
      </c>
      <c r="V473" s="19"/>
      <c r="W473" s="7"/>
    </row>
    <row collapsed="false" customFormat="false" customHeight="false" hidden="false" ht="12.1" outlineLevel="0" r="474">
      <c r="A474" s="5" t="str">
        <f aca="false">IF(E474&lt;&gt;"",CONCATENATE(IF(E474="VHS",(IF(F474="PAL",IF(D474="Release","RVHP","NVHP"),IF(F474="SECAM",IF(D474="Release","RVHS","NVHS"),IF(D474="Release","RVHN","NVHN")))),IF(E474="VHS Compact","VHSC","NONE")),"-",TEXT(G474,"0000"),IF(H474&gt;0,CONCATENATE("-",TEXT(H474,"000")),""),IF(I474&gt;0,CONCATENATE("-",TEXT(I474,"0")),"")),"")</f>
        <v>NVHS-1991-033-3</v>
      </c>
      <c r="B474" s="6" t="s">
        <v>927</v>
      </c>
      <c r="C474" s="79" t="s">
        <v>928</v>
      </c>
      <c r="D474" s="5" t="s">
        <v>61</v>
      </c>
      <c r="E474" s="7" t="s">
        <v>26</v>
      </c>
      <c r="F474" s="7" t="s">
        <v>27</v>
      </c>
      <c r="G474" s="7" t="n">
        <v>1991</v>
      </c>
      <c r="H474" s="7" t="n">
        <v>33</v>
      </c>
      <c r="I474" s="7" t="n">
        <v>3</v>
      </c>
      <c r="J474" s="14" t="n">
        <v>2</v>
      </c>
      <c r="K474" s="7" t="s">
        <v>28</v>
      </c>
      <c r="L474" s="7"/>
      <c r="M474" s="9" t="n">
        <v>1991</v>
      </c>
      <c r="N474" s="36" t="s">
        <v>457</v>
      </c>
      <c r="O474" s="7"/>
      <c r="P474" s="11" t="s">
        <v>120</v>
      </c>
      <c r="Q474" s="27" t="s">
        <v>38</v>
      </c>
      <c r="R474" s="14" t="n">
        <v>32</v>
      </c>
      <c r="S474" s="13" t="s">
        <v>33</v>
      </c>
      <c r="T474" s="69" t="s">
        <v>929</v>
      </c>
      <c r="U474" s="13" t="s">
        <v>33</v>
      </c>
      <c r="V474" s="19"/>
      <c r="W474" s="7"/>
    </row>
    <row collapsed="false" customFormat="false" customHeight="false" hidden="false" ht="12.1" outlineLevel="0" r="475">
      <c r="A475" s="5" t="str">
        <f aca="false">IF(E475&lt;&gt;"",CONCATENATE(IF(E475="VHS",(IF(F475="PAL",IF(D475="Release","RVHP","NVHP"),IF(F475="SECAM",IF(D475="Release","RVHS","NVHS"),IF(D475="Release","RVHN","NVHN")))),IF(E475="VHS Compact","VHSC","NONE")),"-",TEXT(G475,"0000"),IF(H475&gt;0,CONCATENATE("-",TEXT(H475,"000")),""),IF(I475&gt;0,CONCATENATE("-",TEXT(I475,"0")),"")),"")</f>
        <v>NVHS-1991-033-3</v>
      </c>
      <c r="B475" s="6" t="s">
        <v>927</v>
      </c>
      <c r="C475" s="79" t="s">
        <v>928</v>
      </c>
      <c r="D475" s="5" t="s">
        <v>61</v>
      </c>
      <c r="E475" s="7" t="s">
        <v>26</v>
      </c>
      <c r="F475" s="7" t="s">
        <v>27</v>
      </c>
      <c r="G475" s="7" t="n">
        <v>1991</v>
      </c>
      <c r="H475" s="7" t="n">
        <v>33</v>
      </c>
      <c r="I475" s="7" t="n">
        <v>3</v>
      </c>
      <c r="J475" s="14" t="n">
        <v>3</v>
      </c>
      <c r="K475" s="7" t="s">
        <v>28</v>
      </c>
      <c r="L475" s="7"/>
      <c r="M475" s="9" t="n">
        <v>1991</v>
      </c>
      <c r="N475" s="36" t="s">
        <v>457</v>
      </c>
      <c r="O475" s="7"/>
      <c r="P475" s="11" t="s">
        <v>917</v>
      </c>
      <c r="Q475" s="27" t="s">
        <v>63</v>
      </c>
      <c r="R475" s="14" t="n">
        <v>4</v>
      </c>
      <c r="S475" s="13" t="s">
        <v>33</v>
      </c>
      <c r="T475" s="69" t="s">
        <v>929</v>
      </c>
      <c r="U475" s="13" t="s">
        <v>33</v>
      </c>
      <c r="V475" s="19"/>
      <c r="W475" s="7"/>
    </row>
    <row collapsed="false" customFormat="false" customHeight="false" hidden="false" ht="12.1" outlineLevel="0" r="476">
      <c r="A476" s="5" t="str">
        <f aca="false">IF(E476&lt;&gt;"",CONCATENATE(IF(E476="VHS",(IF(F476="PAL",IF(D476="Release","RVHP","NVHP"),IF(F476="SECAM",IF(D476="Release","RVHS","NVHS"),IF(D476="Release","RVHN","NVHN")))),IF(E476="VHS Compact","VHSC","NONE")),"-",TEXT(G476,"0000"),IF(H476&gt;0,CONCATENATE("-",TEXT(H476,"000")),""),IF(I476&gt;0,CONCATENATE("-",TEXT(I476,"0")),"")),"")</f>
        <v>NVHS-1991-033-3</v>
      </c>
      <c r="B476" s="6" t="s">
        <v>927</v>
      </c>
      <c r="C476" s="79" t="s">
        <v>928</v>
      </c>
      <c r="D476" s="5" t="s">
        <v>61</v>
      </c>
      <c r="E476" s="7" t="s">
        <v>26</v>
      </c>
      <c r="F476" s="7" t="s">
        <v>27</v>
      </c>
      <c r="G476" s="7" t="n">
        <v>1991</v>
      </c>
      <c r="H476" s="7" t="n">
        <v>33</v>
      </c>
      <c r="I476" s="7" t="n">
        <v>3</v>
      </c>
      <c r="J476" s="14" t="n">
        <v>4</v>
      </c>
      <c r="K476" s="7" t="s">
        <v>28</v>
      </c>
      <c r="L476" s="7"/>
      <c r="M476" s="9" t="n">
        <v>19910123</v>
      </c>
      <c r="N476" s="10" t="s">
        <v>918</v>
      </c>
      <c r="O476" s="7"/>
      <c r="P476" s="11" t="s">
        <v>919</v>
      </c>
      <c r="Q476" s="27" t="s">
        <v>63</v>
      </c>
      <c r="R476" s="14" t="n">
        <v>5</v>
      </c>
      <c r="S476" s="13" t="s">
        <v>33</v>
      </c>
      <c r="T476" s="69" t="s">
        <v>929</v>
      </c>
      <c r="U476" s="13" t="s">
        <v>33</v>
      </c>
      <c r="V476" s="19"/>
      <c r="W476" s="7"/>
    </row>
    <row collapsed="false" customFormat="false" customHeight="false" hidden="false" ht="12.1" outlineLevel="0" r="477">
      <c r="A477" s="5" t="str">
        <f aca="false">IF(E477&lt;&gt;"",CONCATENATE(IF(E477="VHS",(IF(F477="PAL",IF(D477="Release","RVHP","NVHP"),IF(F477="SECAM",IF(D477="Release","RVHS","NVHS"),IF(D477="Release","RVHN","NVHN")))),IF(E477="VHS Compact","VHSC","NONE")),"-",TEXT(G477,"0000"),IF(H477&gt;0,CONCATENATE("-",TEXT(H477,"000")),""),IF(I477&gt;0,CONCATENATE("-",TEXT(I477,"0")),"")),"")</f>
        <v>NVHS-1991-033-3</v>
      </c>
      <c r="B477" s="6" t="s">
        <v>927</v>
      </c>
      <c r="C477" s="79" t="s">
        <v>928</v>
      </c>
      <c r="D477" s="5" t="s">
        <v>61</v>
      </c>
      <c r="E477" s="7" t="s">
        <v>26</v>
      </c>
      <c r="F477" s="7" t="s">
        <v>27</v>
      </c>
      <c r="G477" s="7" t="n">
        <v>1991</v>
      </c>
      <c r="H477" s="7" t="n">
        <v>33</v>
      </c>
      <c r="I477" s="7" t="n">
        <v>3</v>
      </c>
      <c r="J477" s="14" t="n">
        <v>5</v>
      </c>
      <c r="K477" s="7" t="s">
        <v>28</v>
      </c>
      <c r="L477" s="7"/>
      <c r="M477" s="9" t="n">
        <v>19910104</v>
      </c>
      <c r="N477" s="36" t="s">
        <v>457</v>
      </c>
      <c r="O477" s="7"/>
      <c r="P477" s="11" t="s">
        <v>627</v>
      </c>
      <c r="Q477" s="27" t="s">
        <v>63</v>
      </c>
      <c r="R477" s="14" t="n">
        <v>22</v>
      </c>
      <c r="S477" s="13" t="s">
        <v>33</v>
      </c>
      <c r="T477" s="69" t="s">
        <v>929</v>
      </c>
      <c r="U477" s="13" t="s">
        <v>33</v>
      </c>
      <c r="V477" s="19"/>
      <c r="W477" s="7"/>
    </row>
    <row collapsed="false" customFormat="false" customHeight="false" hidden="false" ht="12.1" outlineLevel="0" r="478">
      <c r="A478" s="5" t="str">
        <f aca="false">IF(E478&lt;&gt;"",CONCATENATE(IF(E478="VHS",(IF(F478="PAL",IF(D478="Release","RVHP","NVHP"),IF(F478="SECAM",IF(D478="Release","RVHS","NVHS"),IF(D478="Release","RVHN","NVHN")))),IF(E478="VHS Compact","VHSC","NONE")),"-",TEXT(G478,"0000"),IF(H478&gt;0,CONCATENATE("-",TEXT(H478,"000")),""),IF(I478&gt;0,CONCATENATE("-",TEXT(I478,"0")),"")),"")</f>
        <v>NVHS-1991-033-3</v>
      </c>
      <c r="B478" s="6" t="s">
        <v>927</v>
      </c>
      <c r="C478" s="79" t="s">
        <v>928</v>
      </c>
      <c r="D478" s="5" t="s">
        <v>61</v>
      </c>
      <c r="E478" s="7" t="s">
        <v>26</v>
      </c>
      <c r="F478" s="7" t="s">
        <v>27</v>
      </c>
      <c r="G478" s="7" t="n">
        <v>1991</v>
      </c>
      <c r="H478" s="7" t="n">
        <v>33</v>
      </c>
      <c r="I478" s="7" t="n">
        <v>3</v>
      </c>
      <c r="J478" s="14" t="n">
        <v>6</v>
      </c>
      <c r="K478" s="7" t="s">
        <v>28</v>
      </c>
      <c r="L478" s="7"/>
      <c r="M478" s="9" t="n">
        <v>19910105</v>
      </c>
      <c r="N478" s="36" t="s">
        <v>457</v>
      </c>
      <c r="O478" s="7"/>
      <c r="P478" s="11" t="s">
        <v>920</v>
      </c>
      <c r="Q478" s="27" t="s">
        <v>63</v>
      </c>
      <c r="R478" s="14" t="n">
        <v>20</v>
      </c>
      <c r="S478" s="13" t="s">
        <v>33</v>
      </c>
      <c r="T478" s="69" t="s">
        <v>929</v>
      </c>
      <c r="U478" s="13" t="s">
        <v>33</v>
      </c>
      <c r="V478" s="19"/>
      <c r="W478" s="7"/>
    </row>
    <row collapsed="false" customFormat="false" customHeight="false" hidden="false" ht="12.1" outlineLevel="0" r="479">
      <c r="A479" s="5" t="str">
        <f aca="false">IF(E479&lt;&gt;"",CONCATENATE(IF(E479="VHS",(IF(F479="PAL",IF(D479="Release","RVHP","NVHP"),IF(F479="SECAM",IF(D479="Release","RVHS","NVHS"),IF(D479="Release","RVHN","NVHN")))),IF(E479="VHS Compact","VHSC","NONE")),"-",TEXT(G479,"0000"),IF(H479&gt;0,CONCATENATE("-",TEXT(H479,"000")),""),IF(I479&gt;0,CONCATENATE("-",TEXT(I479,"0")),"")),"")</f>
        <v>NVHS-1991-033-3</v>
      </c>
      <c r="B479" s="6" t="s">
        <v>927</v>
      </c>
      <c r="C479" s="79" t="s">
        <v>928</v>
      </c>
      <c r="D479" s="5" t="s">
        <v>61</v>
      </c>
      <c r="E479" s="7" t="s">
        <v>26</v>
      </c>
      <c r="F479" s="7" t="s">
        <v>27</v>
      </c>
      <c r="G479" s="7" t="n">
        <v>1991</v>
      </c>
      <c r="H479" s="7" t="n">
        <v>33</v>
      </c>
      <c r="I479" s="7" t="n">
        <v>3</v>
      </c>
      <c r="J479" s="14" t="n">
        <v>7</v>
      </c>
      <c r="K479" s="7" t="s">
        <v>28</v>
      </c>
      <c r="L479" s="7"/>
      <c r="M479" s="9" t="n">
        <v>19900818</v>
      </c>
      <c r="N479" s="36" t="s">
        <v>457</v>
      </c>
      <c r="O479" s="7"/>
      <c r="P479" s="11" t="s">
        <v>922</v>
      </c>
      <c r="Q479" s="27" t="s">
        <v>63</v>
      </c>
      <c r="R479" s="14" t="n">
        <v>20</v>
      </c>
      <c r="S479" s="13" t="s">
        <v>33</v>
      </c>
      <c r="T479" s="69" t="s">
        <v>929</v>
      </c>
      <c r="U479" s="13" t="s">
        <v>33</v>
      </c>
      <c r="V479" s="19"/>
      <c r="W479" s="7"/>
    </row>
    <row collapsed="false" customFormat="false" customHeight="false" hidden="false" ht="12.1" outlineLevel="0" r="480">
      <c r="A480" s="5" t="str">
        <f aca="false">IF(E480&lt;&gt;"",CONCATENATE(IF(E480="VHS",(IF(F480="PAL",IF(D480="Release","RVHP","NVHP"),IF(F480="SECAM",IF(D480="Release","RVHS","NVHS"),IF(D480="Release","RVHN","NVHN")))),IF(E480="VHS Compact","VHSC","NONE")),"-",TEXT(G480,"0000"),IF(H480&gt;0,CONCATENATE("-",TEXT(H480,"000")),""),IF(I480&gt;0,CONCATENATE("-",TEXT(I480,"0")),"")),"")</f>
        <v>NVHS-1991-033-3</v>
      </c>
      <c r="B480" s="6" t="s">
        <v>927</v>
      </c>
      <c r="C480" s="79" t="s">
        <v>928</v>
      </c>
      <c r="D480" s="5" t="s">
        <v>61</v>
      </c>
      <c r="E480" s="7" t="s">
        <v>26</v>
      </c>
      <c r="F480" s="7" t="s">
        <v>27</v>
      </c>
      <c r="G480" s="7" t="n">
        <v>1991</v>
      </c>
      <c r="H480" s="7" t="n">
        <v>33</v>
      </c>
      <c r="I480" s="7" t="n">
        <v>3</v>
      </c>
      <c r="J480" s="14" t="n">
        <v>8</v>
      </c>
      <c r="K480" s="7" t="s">
        <v>28</v>
      </c>
      <c r="L480" s="7"/>
      <c r="M480" s="9" t="n">
        <v>19900818</v>
      </c>
      <c r="N480" s="36" t="s">
        <v>457</v>
      </c>
      <c r="O480" s="7"/>
      <c r="P480" s="11" t="s">
        <v>923</v>
      </c>
      <c r="Q480" s="27" t="s">
        <v>63</v>
      </c>
      <c r="R480" s="14" t="n">
        <v>46</v>
      </c>
      <c r="S480" s="13" t="s">
        <v>33</v>
      </c>
      <c r="T480" s="69" t="s">
        <v>929</v>
      </c>
      <c r="U480" s="13" t="s">
        <v>33</v>
      </c>
      <c r="V480" s="19"/>
      <c r="W480" s="7"/>
    </row>
    <row collapsed="false" customFormat="false" customHeight="false" hidden="false" ht="12.1" outlineLevel="0" r="481">
      <c r="A481" s="5" t="str">
        <f aca="false">IF(E481&lt;&gt;"",CONCATENATE(IF(E481="VHS",(IF(F481="PAL",IF(D481="Release","RVHP","NVHP"),IF(F481="SECAM",IF(D481="Release","RVHS","NVHS"),IF(D481="Release","RVHN","NVHN")))),IF(E481="VHS Compact","VHSC","NONE")),"-",TEXT(G481,"0000"),IF(H481&gt;0,CONCATENATE("-",TEXT(H481,"000")),""),IF(I481&gt;0,CONCATENATE("-",TEXT(I481,"0")),"")),"")</f>
        <v>NVHS-1991-033-3</v>
      </c>
      <c r="B481" s="6" t="s">
        <v>927</v>
      </c>
      <c r="C481" s="79" t="s">
        <v>928</v>
      </c>
      <c r="D481" s="5" t="s">
        <v>61</v>
      </c>
      <c r="E481" s="7" t="s">
        <v>26</v>
      </c>
      <c r="F481" s="7" t="s">
        <v>27</v>
      </c>
      <c r="G481" s="7" t="n">
        <v>1991</v>
      </c>
      <c r="H481" s="7" t="n">
        <v>33</v>
      </c>
      <c r="I481" s="7" t="n">
        <v>3</v>
      </c>
      <c r="J481" s="14" t="n">
        <v>9</v>
      </c>
      <c r="K481" s="7" t="s">
        <v>28</v>
      </c>
      <c r="L481" s="7"/>
      <c r="M481" s="9" t="n">
        <v>19900818</v>
      </c>
      <c r="N481" s="36" t="s">
        <v>457</v>
      </c>
      <c r="O481" s="7"/>
      <c r="P481" s="11" t="s">
        <v>711</v>
      </c>
      <c r="Q481" s="27" t="s">
        <v>63</v>
      </c>
      <c r="R481" s="14" t="n">
        <v>5</v>
      </c>
      <c r="S481" s="13" t="s">
        <v>33</v>
      </c>
      <c r="T481" s="69" t="s">
        <v>929</v>
      </c>
      <c r="U481" s="13" t="s">
        <v>33</v>
      </c>
      <c r="V481" s="19"/>
      <c r="W481" s="7"/>
    </row>
    <row collapsed="false" customFormat="false" customHeight="false" hidden="false" ht="12.1" outlineLevel="0" r="482">
      <c r="A482" s="5" t="str">
        <f aca="false">IF(E482&lt;&gt;"",CONCATENATE(IF(E482="VHS",(IF(F482="PAL",IF(D482="Release","RVHP","NVHP"),IF(F482="SECAM",IF(D482="Release","RVHS","NVHS"),IF(D482="Release","RVHN","NVHN")))),IF(E482="VHS Compact","VHSC","NONE")),"-",TEXT(G482,"0000"),IF(H482&gt;0,CONCATENATE("-",TEXT(H482,"000")),""),IF(I482&gt;0,CONCATENATE("-",TEXT(I482,"0")),"")),"")</f>
        <v>NVHS-1991-033-3</v>
      </c>
      <c r="B482" s="6" t="s">
        <v>927</v>
      </c>
      <c r="C482" s="79" t="s">
        <v>928</v>
      </c>
      <c r="D482" s="5" t="s">
        <v>61</v>
      </c>
      <c r="E482" s="7" t="s">
        <v>26</v>
      </c>
      <c r="F482" s="7" t="s">
        <v>27</v>
      </c>
      <c r="G482" s="7" t="n">
        <v>1991</v>
      </c>
      <c r="H482" s="7" t="n">
        <v>33</v>
      </c>
      <c r="I482" s="7" t="n">
        <v>3</v>
      </c>
      <c r="J482" s="14" t="n">
        <v>10</v>
      </c>
      <c r="K482" s="7" t="s">
        <v>28</v>
      </c>
      <c r="L482" s="7"/>
      <c r="M482" s="9" t="n">
        <v>1991</v>
      </c>
      <c r="N482" s="36" t="s">
        <v>457</v>
      </c>
      <c r="O482" s="7"/>
      <c r="P482" s="11" t="s">
        <v>924</v>
      </c>
      <c r="Q482" s="27" t="s">
        <v>63</v>
      </c>
      <c r="R482" s="14"/>
      <c r="S482" s="13" t="s">
        <v>33</v>
      </c>
      <c r="T482" s="69" t="s">
        <v>929</v>
      </c>
      <c r="U482" s="13" t="s">
        <v>33</v>
      </c>
      <c r="V482" s="19"/>
      <c r="W482" s="7"/>
    </row>
    <row collapsed="false" customFormat="false" customHeight="false" hidden="false" ht="12.1" outlineLevel="0" r="483">
      <c r="A483" s="5" t="str">
        <f aca="false">IF(E483&lt;&gt;"",CONCATENATE(IF(E483="VHS",(IF(F483="PAL",IF(D483="Release","RVHP","NVHP"),IF(F483="SECAM",IF(D483="Release","RVHS","NVHS"),IF(D483="Release","RVHN","NVHN")))),IF(E483="VHS Compact","VHSC","NONE")),"-",TEXT(G483,"0000"),IF(H483&gt;0,CONCATENATE("-",TEXT(H483,"000")),""),IF(I483&gt;0,CONCATENATE("-",TEXT(I483,"0")),"")),"")</f>
        <v>RVHS-1991-034-1</v>
      </c>
      <c r="B483" s="6" t="s">
        <v>930</v>
      </c>
      <c r="C483" s="5" t="s">
        <v>931</v>
      </c>
      <c r="D483" s="5" t="s">
        <v>25</v>
      </c>
      <c r="E483" s="7" t="s">
        <v>26</v>
      </c>
      <c r="F483" s="7" t="s">
        <v>27</v>
      </c>
      <c r="G483" s="7" t="n">
        <v>1991</v>
      </c>
      <c r="H483" s="7" t="n">
        <v>34</v>
      </c>
      <c r="I483" s="7" t="n">
        <v>1</v>
      </c>
      <c r="J483" s="74" t="n">
        <v>1</v>
      </c>
      <c r="K483" s="7" t="s">
        <v>28</v>
      </c>
      <c r="L483" s="7"/>
      <c r="M483" s="9"/>
      <c r="N483" s="36" t="s">
        <v>313</v>
      </c>
      <c r="O483" s="7"/>
      <c r="P483" s="11" t="s">
        <v>932</v>
      </c>
      <c r="Q483" s="70" t="s">
        <v>38</v>
      </c>
      <c r="R483" s="14" t="n">
        <v>47</v>
      </c>
      <c r="S483" s="13" t="s">
        <v>33</v>
      </c>
      <c r="T483" s="13" t="s">
        <v>33</v>
      </c>
      <c r="U483" s="13" t="s">
        <v>33</v>
      </c>
      <c r="V483" s="19"/>
      <c r="W483" s="7"/>
    </row>
    <row collapsed="false" customFormat="false" customHeight="false" hidden="false" ht="12.1" outlineLevel="0" r="484">
      <c r="A484" s="5" t="str">
        <f aca="false">IF(E484&lt;&gt;"",CONCATENATE(IF(E484="VHS",(IF(F484="PAL",IF(D484="Release","RVHP","NVHP"),IF(F484="SECAM",IF(D484="Release","RVHS","NVHS"),IF(D484="Release","RVHN","NVHN")))),IF(E484="VHS Compact","VHSC","NONE")),"-",TEXT(G484,"0000"),IF(H484&gt;0,CONCATENATE("-",TEXT(H484,"000")),""),IF(I484&gt;0,CONCATENATE("-",TEXT(I484,"0")),"")),"")</f>
        <v>RVHS-1991-034-1</v>
      </c>
      <c r="B484" s="6" t="s">
        <v>930</v>
      </c>
      <c r="C484" s="5" t="s">
        <v>931</v>
      </c>
      <c r="D484" s="5" t="s">
        <v>25</v>
      </c>
      <c r="E484" s="7" t="s">
        <v>26</v>
      </c>
      <c r="F484" s="7" t="s">
        <v>27</v>
      </c>
      <c r="G484" s="7" t="n">
        <v>1991</v>
      </c>
      <c r="H484" s="7" t="n">
        <v>34</v>
      </c>
      <c r="I484" s="7" t="n">
        <v>1</v>
      </c>
      <c r="J484" s="30" t="n">
        <v>2</v>
      </c>
      <c r="K484" s="7" t="s">
        <v>28</v>
      </c>
      <c r="L484" s="7"/>
      <c r="M484" s="9"/>
      <c r="N484" s="36"/>
      <c r="O484" s="7"/>
      <c r="P484" s="11" t="s">
        <v>933</v>
      </c>
      <c r="Q484" s="70" t="s">
        <v>38</v>
      </c>
      <c r="R484" s="14" t="n">
        <v>34</v>
      </c>
      <c r="S484" s="13" t="s">
        <v>33</v>
      </c>
      <c r="T484" s="13" t="s">
        <v>33</v>
      </c>
      <c r="U484" s="13" t="s">
        <v>33</v>
      </c>
      <c r="V484" s="47"/>
      <c r="W484" s="7"/>
    </row>
    <row collapsed="false" customFormat="false" customHeight="false" hidden="false" ht="12.1" outlineLevel="0" r="485">
      <c r="A485" s="5" t="str">
        <f aca="false">IF(E485&lt;&gt;"",CONCATENATE(IF(E485="VHS",(IF(F485="PAL",IF(D485="Release","RVHP","NVHP"),IF(F485="SECAM",IF(D485="Release","RVHS","NVHS"),IF(D485="Release","RVHN","NVHN")))),IF(E485="VHS Compact","VHSC","NONE")),"-",TEXT(G485,"0000"),IF(H485&gt;0,CONCATENATE("-",TEXT(H485,"000")),""),IF(I485&gt;0,CONCATENATE("-",TEXT(I485,"0")),"")),"")</f>
        <v>RVHS-1991-034-1</v>
      </c>
      <c r="B485" s="6" t="s">
        <v>930</v>
      </c>
      <c r="C485" s="5" t="s">
        <v>931</v>
      </c>
      <c r="D485" s="5" t="s">
        <v>25</v>
      </c>
      <c r="E485" s="7" t="s">
        <v>26</v>
      </c>
      <c r="F485" s="7" t="s">
        <v>27</v>
      </c>
      <c r="G485" s="7" t="n">
        <v>1991</v>
      </c>
      <c r="H485" s="7" t="n">
        <v>34</v>
      </c>
      <c r="I485" s="7" t="n">
        <v>1</v>
      </c>
      <c r="J485" s="30" t="n">
        <v>3</v>
      </c>
      <c r="K485" s="7" t="s">
        <v>28</v>
      </c>
      <c r="L485" s="7"/>
      <c r="M485" s="9" t="n">
        <v>19910325</v>
      </c>
      <c r="N485" s="36" t="s">
        <v>454</v>
      </c>
      <c r="O485" s="7"/>
      <c r="P485" s="11" t="s">
        <v>934</v>
      </c>
      <c r="Q485" s="70" t="s">
        <v>38</v>
      </c>
      <c r="R485" s="14" t="n">
        <v>38</v>
      </c>
      <c r="S485" s="13" t="s">
        <v>33</v>
      </c>
      <c r="T485" s="13" t="s">
        <v>33</v>
      </c>
      <c r="U485" s="13" t="s">
        <v>33</v>
      </c>
      <c r="V485" s="47"/>
      <c r="W485" s="7"/>
    </row>
    <row collapsed="false" customFormat="false" customHeight="false" hidden="false" ht="12.1" outlineLevel="0" r="486">
      <c r="A486" s="5" t="str">
        <f aca="false">IF(E486&lt;&gt;"",CONCATENATE(IF(E486="VHS",(IF(F486="PAL",IF(D486="Release","RVHP","NVHP"),IF(F486="SECAM",IF(D486="Release","RVHS","NVHS"),IF(D486="Release","RVHN","NVHN")))),IF(E486="VHS Compact","VHSC","NONE")),"-",TEXT(G486,"0000"),IF(H486&gt;0,CONCATENATE("-",TEXT(H486,"000")),""),IF(I486&gt;0,CONCATENATE("-",TEXT(I486,"0")),"")),"")</f>
        <v>RVHS-1991-034-1</v>
      </c>
      <c r="B486" s="6" t="s">
        <v>930</v>
      </c>
      <c r="C486" s="5" t="s">
        <v>931</v>
      </c>
      <c r="D486" s="5" t="s">
        <v>25</v>
      </c>
      <c r="E486" s="7" t="s">
        <v>26</v>
      </c>
      <c r="F486" s="7" t="s">
        <v>27</v>
      </c>
      <c r="G486" s="7" t="n">
        <v>1991</v>
      </c>
      <c r="H486" s="7" t="n">
        <v>34</v>
      </c>
      <c r="I486" s="7" t="n">
        <v>1</v>
      </c>
      <c r="J486" s="30" t="n">
        <v>4</v>
      </c>
      <c r="K486" s="7" t="s">
        <v>28</v>
      </c>
      <c r="L486" s="7"/>
      <c r="M486" s="9" t="n">
        <v>19910322</v>
      </c>
      <c r="N486" s="36" t="s">
        <v>781</v>
      </c>
      <c r="O486" s="7"/>
      <c r="P486" s="11" t="s">
        <v>935</v>
      </c>
      <c r="Q486" s="70" t="s">
        <v>38</v>
      </c>
      <c r="R486" s="14" t="n">
        <v>14</v>
      </c>
      <c r="S486" s="13" t="s">
        <v>33</v>
      </c>
      <c r="T486" s="13" t="s">
        <v>33</v>
      </c>
      <c r="U486" s="13" t="s">
        <v>33</v>
      </c>
      <c r="V486" s="47"/>
      <c r="W486" s="7"/>
    </row>
    <row collapsed="false" customFormat="false" customHeight="false" hidden="false" ht="12.1" outlineLevel="0" r="487">
      <c r="A487" s="5" t="str">
        <f aca="false">IF(E487&lt;&gt;"",CONCATENATE(IF(E487="VHS",(IF(F487="PAL",IF(D487="Release","RVHP","NVHP"),IF(F487="SECAM",IF(D487="Release","RVHS","NVHS"),IF(D487="Release","RVHN","NVHN")))),IF(E487="VHS Compact","VHSC","NONE")),"-",TEXT(G487,"0000"),IF(H487&gt;0,CONCATENATE("-",TEXT(H487,"000")),""),IF(I487&gt;0,CONCATENATE("-",TEXT(I487,"0")),"")),"")</f>
        <v>RVHS-1991-034-1</v>
      </c>
      <c r="B487" s="6" t="s">
        <v>930</v>
      </c>
      <c r="C487" s="5" t="s">
        <v>931</v>
      </c>
      <c r="D487" s="5" t="s">
        <v>25</v>
      </c>
      <c r="E487" s="7" t="s">
        <v>26</v>
      </c>
      <c r="F487" s="7" t="s">
        <v>27</v>
      </c>
      <c r="G487" s="7" t="n">
        <v>1991</v>
      </c>
      <c r="H487" s="7" t="n">
        <v>34</v>
      </c>
      <c r="I487" s="7" t="n">
        <v>1</v>
      </c>
      <c r="J487" s="30" t="n">
        <v>5</v>
      </c>
      <c r="K487" s="7" t="s">
        <v>28</v>
      </c>
      <c r="L487" s="7"/>
      <c r="M487" s="9" t="n">
        <v>19940215</v>
      </c>
      <c r="N487" s="36" t="s">
        <v>123</v>
      </c>
      <c r="O487" s="7"/>
      <c r="P487" s="11" t="s">
        <v>936</v>
      </c>
      <c r="Q487" s="27" t="s">
        <v>107</v>
      </c>
      <c r="R487" s="14" t="n">
        <v>50</v>
      </c>
      <c r="S487" s="13" t="s">
        <v>33</v>
      </c>
      <c r="T487" s="13" t="s">
        <v>33</v>
      </c>
      <c r="U487" s="13" t="s">
        <v>33</v>
      </c>
      <c r="V487" s="47"/>
      <c r="W487" s="7"/>
    </row>
    <row collapsed="false" customFormat="false" customHeight="false" hidden="false" ht="12.1" outlineLevel="0" r="488">
      <c r="A488" s="5" t="str">
        <f aca="false">IF(E488&lt;&gt;"",CONCATENATE(IF(E488="VHS",(IF(F488="PAL",IF(D488="Release","RVHP","NVHP"),IF(F488="SECAM",IF(D488="Release","RVHS","NVHS"),IF(D488="Release","RVHN","NVHN")))),IF(E488="VHS Compact","VHSC","NONE")),"-",TEXT(G488,"0000"),IF(H488&gt;0,CONCATENATE("-",TEXT(H488,"000")),""),IF(I488&gt;0,CONCATENATE("-",TEXT(I488,"0")),"")),"")</f>
        <v>NVHS-1991-035-1</v>
      </c>
      <c r="B488" s="6" t="s">
        <v>937</v>
      </c>
      <c r="C488" s="5" t="s">
        <v>938</v>
      </c>
      <c r="D488" s="5" t="s">
        <v>61</v>
      </c>
      <c r="E488" s="7" t="s">
        <v>26</v>
      </c>
      <c r="F488" s="7" t="s">
        <v>27</v>
      </c>
      <c r="G488" s="7" t="n">
        <v>1991</v>
      </c>
      <c r="H488" s="7" t="n">
        <v>35</v>
      </c>
      <c r="I488" s="7" t="n">
        <v>1</v>
      </c>
      <c r="J488" s="8" t="n">
        <v>1</v>
      </c>
      <c r="K488" s="7" t="s">
        <v>28</v>
      </c>
      <c r="L488" s="7"/>
      <c r="M488" s="9" t="n">
        <v>19911018</v>
      </c>
      <c r="N488" s="10" t="s">
        <v>939</v>
      </c>
      <c r="O488" s="11"/>
      <c r="P488" s="42" t="s">
        <v>565</v>
      </c>
      <c r="Q488" s="43" t="s">
        <v>38</v>
      </c>
      <c r="R488" s="14"/>
      <c r="S488" s="13" t="s">
        <v>33</v>
      </c>
      <c r="T488" s="28" t="s">
        <v>33</v>
      </c>
      <c r="U488" s="13" t="s">
        <v>33</v>
      </c>
      <c r="V488" s="22"/>
      <c r="W488" s="7"/>
    </row>
    <row collapsed="false" customFormat="false" customHeight="false" hidden="false" ht="12.1" outlineLevel="0" r="489">
      <c r="A489" s="5" t="str">
        <f aca="false">IF(E489&lt;&gt;"",CONCATENATE(IF(E489="VHS",(IF(F489="PAL",IF(D489="Release","RVHP","NVHP"),IF(F489="SECAM",IF(D489="Release","RVHS","NVHS"),IF(D489="Release","RVHN","NVHN")))),IF(E489="VHS Compact","VHSC","NONE")),"-",TEXT(G489,"0000"),IF(H489&gt;0,CONCATENATE("-",TEXT(H489,"000")),""),IF(I489&gt;0,CONCATENATE("-",TEXT(I489,"0")),"")),"")</f>
        <v>RVHP-1991-036-1</v>
      </c>
      <c r="B489" s="6" t="s">
        <v>940</v>
      </c>
      <c r="C489" s="5" t="s">
        <v>941</v>
      </c>
      <c r="D489" s="5" t="s">
        <v>25</v>
      </c>
      <c r="E489" s="7" t="s">
        <v>26</v>
      </c>
      <c r="F489" s="7" t="s">
        <v>36</v>
      </c>
      <c r="G489" s="7" t="n">
        <v>1991</v>
      </c>
      <c r="H489" s="7" t="n">
        <v>36</v>
      </c>
      <c r="I489" s="7" t="n">
        <v>1</v>
      </c>
      <c r="J489" s="25" t="n">
        <v>1</v>
      </c>
      <c r="K489" s="7" t="s">
        <v>28</v>
      </c>
      <c r="L489" s="7"/>
      <c r="M489" s="9" t="n">
        <v>19910821</v>
      </c>
      <c r="N489" s="36" t="s">
        <v>791</v>
      </c>
      <c r="O489" s="11" t="s">
        <v>942</v>
      </c>
      <c r="P489" s="14" t="s">
        <v>120</v>
      </c>
      <c r="Q489" s="27" t="s">
        <v>38</v>
      </c>
      <c r="R489" s="14" t="n">
        <v>20</v>
      </c>
      <c r="S489" s="7" t="s">
        <v>33</v>
      </c>
      <c r="T489" s="7" t="s">
        <v>33</v>
      </c>
      <c r="U489" s="7" t="s">
        <v>33</v>
      </c>
      <c r="V489" s="19"/>
      <c r="W489" s="7"/>
    </row>
    <row collapsed="false" customFormat="false" customHeight="false" hidden="false" ht="12.1" outlineLevel="0" r="490">
      <c r="A490" s="5" t="str">
        <f aca="false">IF(E490&lt;&gt;"",CONCATENATE(IF(E490="VHS",(IF(F490="PAL",IF(D490="Release","RVHP","NVHP"),IF(F490="SECAM",IF(D490="Release","RVHS","NVHS"),IF(D490="Release","RVHN","NVHN")))),IF(E490="VHS Compact","VHSC","NONE")),"-",TEXT(G490,"0000"),IF(H490&gt;0,CONCATENATE("-",TEXT(H490,"000")),""),IF(I490&gt;0,CONCATENATE("-",TEXT(I490,"0")),"")),"")</f>
        <v>RVHP-1991-036-1</v>
      </c>
      <c r="B490" s="6" t="s">
        <v>940</v>
      </c>
      <c r="C490" s="5" t="s">
        <v>941</v>
      </c>
      <c r="D490" s="5" t="s">
        <v>25</v>
      </c>
      <c r="E490" s="7" t="s">
        <v>26</v>
      </c>
      <c r="F490" s="7" t="s">
        <v>36</v>
      </c>
      <c r="G490" s="7" t="n">
        <v>1991</v>
      </c>
      <c r="H490" s="7" t="n">
        <v>36</v>
      </c>
      <c r="I490" s="7" t="n">
        <v>1</v>
      </c>
      <c r="J490" s="25" t="n">
        <v>2</v>
      </c>
      <c r="K490" s="7" t="s">
        <v>28</v>
      </c>
      <c r="L490" s="7"/>
      <c r="M490" s="9" t="n">
        <v>19910821</v>
      </c>
      <c r="N490" s="36" t="s">
        <v>791</v>
      </c>
      <c r="O490" s="11" t="s">
        <v>943</v>
      </c>
      <c r="P490" s="14" t="s">
        <v>120</v>
      </c>
      <c r="Q490" s="27" t="s">
        <v>38</v>
      </c>
      <c r="R490" s="14" t="n">
        <v>55</v>
      </c>
      <c r="S490" s="7" t="s">
        <v>33</v>
      </c>
      <c r="T490" s="7" t="s">
        <v>33</v>
      </c>
      <c r="U490" s="7" t="s">
        <v>33</v>
      </c>
      <c r="V490" s="19"/>
      <c r="W490" s="7"/>
    </row>
    <row collapsed="false" customFormat="false" customHeight="false" hidden="false" ht="12.1" outlineLevel="0" r="491">
      <c r="A491" s="5" t="str">
        <f aca="false">IF(E491&lt;&gt;"",CONCATENATE(IF(E491="VHS",(IF(F491="PAL",IF(D491="Release","RVHP","NVHP"),IF(F491="SECAM",IF(D491="Release","RVHS","NVHS"),IF(D491="Release","RVHN","NVHN")))),IF(E491="VHS Compact","VHSC","NONE")),"-",TEXT(G491,"0000"),IF(H491&gt;0,CONCATENATE("-",TEXT(H491,"000")),""),IF(I491&gt;0,CONCATENATE("-",TEXT(I491,"0")),"")),"")</f>
        <v>RVHP-1991-036-1</v>
      </c>
      <c r="B491" s="6" t="s">
        <v>940</v>
      </c>
      <c r="C491" s="5" t="s">
        <v>941</v>
      </c>
      <c r="D491" s="5" t="s">
        <v>25</v>
      </c>
      <c r="E491" s="7" t="s">
        <v>26</v>
      </c>
      <c r="F491" s="7" t="s">
        <v>36</v>
      </c>
      <c r="G491" s="7" t="n">
        <v>1991</v>
      </c>
      <c r="H491" s="7" t="n">
        <v>36</v>
      </c>
      <c r="I491" s="7" t="n">
        <v>1</v>
      </c>
      <c r="J491" s="25" t="n">
        <v>3</v>
      </c>
      <c r="K491" s="7" t="s">
        <v>28</v>
      </c>
      <c r="L491" s="7"/>
      <c r="M491" s="9" t="n">
        <v>19910819</v>
      </c>
      <c r="N491" s="26" t="s">
        <v>790</v>
      </c>
      <c r="O491" s="26" t="s">
        <v>862</v>
      </c>
      <c r="P491" s="14" t="s">
        <v>120</v>
      </c>
      <c r="Q491" s="27" t="s">
        <v>38</v>
      </c>
      <c r="R491" s="14" t="s">
        <v>944</v>
      </c>
      <c r="S491" s="7" t="s">
        <v>33</v>
      </c>
      <c r="T491" s="7" t="s">
        <v>33</v>
      </c>
      <c r="U491" s="7" t="s">
        <v>33</v>
      </c>
      <c r="V491" s="19"/>
      <c r="W491" s="7"/>
    </row>
    <row collapsed="false" customFormat="false" customHeight="false" hidden="false" ht="12.1" outlineLevel="0" r="492">
      <c r="A492" s="5" t="str">
        <f aca="false">IF(E492&lt;&gt;"",CONCATENATE(IF(E492="VHS",(IF(F492="PAL",IF(D492="Release","RVHP","NVHP"),IF(F492="SECAM",IF(D492="Release","RVHS","NVHS"),IF(D492="Release","RVHN","NVHN")))),IF(E492="VHS Compact","VHSC","NONE")),"-",TEXT(G492,"0000"),IF(H492&gt;0,CONCATENATE("-",TEXT(H492,"000")),""),IF(I492&gt;0,CONCATENATE("-",TEXT(I492,"0")),"")),"")</f>
        <v>RVHP-1991-036-1</v>
      </c>
      <c r="B492" s="6" t="s">
        <v>940</v>
      </c>
      <c r="C492" s="5" t="s">
        <v>941</v>
      </c>
      <c r="D492" s="5" t="s">
        <v>25</v>
      </c>
      <c r="E492" s="7" t="s">
        <v>26</v>
      </c>
      <c r="F492" s="7" t="s">
        <v>36</v>
      </c>
      <c r="G492" s="7" t="n">
        <v>1991</v>
      </c>
      <c r="H492" s="7" t="n">
        <v>36</v>
      </c>
      <c r="I492" s="7" t="n">
        <v>1</v>
      </c>
      <c r="J492" s="25" t="n">
        <v>4</v>
      </c>
      <c r="K492" s="7" t="s">
        <v>28</v>
      </c>
      <c r="L492" s="7"/>
      <c r="M492" s="9" t="n">
        <v>19910802</v>
      </c>
      <c r="N492" s="26" t="s">
        <v>454</v>
      </c>
      <c r="O492" s="26" t="s">
        <v>945</v>
      </c>
      <c r="P492" s="14" t="s">
        <v>120</v>
      </c>
      <c r="Q492" s="27" t="s">
        <v>38</v>
      </c>
      <c r="R492" s="14" t="n">
        <v>40</v>
      </c>
      <c r="S492" s="7" t="s">
        <v>33</v>
      </c>
      <c r="T492" s="7" t="s">
        <v>33</v>
      </c>
      <c r="U492" s="7" t="s">
        <v>33</v>
      </c>
      <c r="V492" s="19"/>
      <c r="W492" s="7"/>
    </row>
    <row collapsed="false" customFormat="false" customHeight="false" hidden="false" ht="12.1" outlineLevel="0" r="493">
      <c r="A493" s="5" t="str">
        <f aca="false">IF(E493&lt;&gt;"",CONCATENATE(IF(E493="VHS",(IF(F493="PAL",IF(D493="Release","RVHP","NVHP"),IF(F493="SECAM",IF(D493="Release","RVHS","NVHS"),IF(D493="Release","RVHN","NVHN")))),IF(E493="VHS Compact","VHSC","NONE")),"-",TEXT(G493,"0000"),IF(H493&gt;0,CONCATENATE("-",TEXT(H493,"000")),""),IF(I493&gt;0,CONCATENATE("-",TEXT(I493,"0")),"")),"")</f>
        <v>NVHP-1991-037-1</v>
      </c>
      <c r="B493" s="6" t="s">
        <v>946</v>
      </c>
      <c r="C493" s="5" t="s">
        <v>947</v>
      </c>
      <c r="D493" s="5" t="s">
        <v>61</v>
      </c>
      <c r="E493" s="7" t="s">
        <v>26</v>
      </c>
      <c r="F493" s="7" t="s">
        <v>36</v>
      </c>
      <c r="G493" s="7" t="n">
        <v>1991</v>
      </c>
      <c r="H493" s="7" t="n">
        <v>37</v>
      </c>
      <c r="I493" s="7" t="n">
        <v>1</v>
      </c>
      <c r="J493" s="8" t="n">
        <v>1</v>
      </c>
      <c r="K493" s="7" t="s">
        <v>28</v>
      </c>
      <c r="L493" s="7"/>
      <c r="M493" s="9" t="n">
        <v>19910430</v>
      </c>
      <c r="N493" s="10" t="s">
        <v>732</v>
      </c>
      <c r="O493" s="11" t="s">
        <v>948</v>
      </c>
      <c r="P493" s="14" t="s">
        <v>120</v>
      </c>
      <c r="Q493" s="27" t="s">
        <v>38</v>
      </c>
      <c r="R493" s="14" t="n">
        <v>5</v>
      </c>
      <c r="S493" s="19" t="s">
        <v>33</v>
      </c>
      <c r="T493" s="20" t="s">
        <v>33</v>
      </c>
      <c r="U493" s="7" t="s">
        <v>33</v>
      </c>
      <c r="V493" s="19"/>
      <c r="W493" s="7"/>
    </row>
    <row collapsed="false" customFormat="false" customHeight="false" hidden="false" ht="12.1" outlineLevel="0" r="494">
      <c r="A494" s="5" t="str">
        <f aca="false">IF(E494&lt;&gt;"",CONCATENATE(IF(E494="VHS",(IF(F494="PAL",IF(D494="Release","RVHP","NVHP"),IF(F494="SECAM",IF(D494="Release","RVHS","NVHS"),IF(D494="Release","RVHN","NVHN")))),IF(E494="VHS Compact","VHSC","NONE")),"-",TEXT(G494,"0000"),IF(H494&gt;0,CONCATENATE("-",TEXT(H494,"000")),""),IF(I494&gt;0,CONCATENATE("-",TEXT(I494,"0")),"")),"")</f>
        <v>NVHP-1991-037-1</v>
      </c>
      <c r="B494" s="6" t="s">
        <v>946</v>
      </c>
      <c r="C494" s="5" t="s">
        <v>947</v>
      </c>
      <c r="D494" s="5" t="s">
        <v>61</v>
      </c>
      <c r="E494" s="7" t="s">
        <v>26</v>
      </c>
      <c r="F494" s="7" t="s">
        <v>36</v>
      </c>
      <c r="G494" s="7" t="n">
        <v>1991</v>
      </c>
      <c r="H494" s="7" t="n">
        <v>37</v>
      </c>
      <c r="I494" s="7" t="n">
        <v>1</v>
      </c>
      <c r="J494" s="8" t="n">
        <v>2</v>
      </c>
      <c r="K494" s="7" t="s">
        <v>28</v>
      </c>
      <c r="L494" s="7"/>
      <c r="M494" s="9" t="n">
        <v>19910430</v>
      </c>
      <c r="N494" s="10" t="s">
        <v>732</v>
      </c>
      <c r="O494" s="11" t="s">
        <v>755</v>
      </c>
      <c r="P494" s="14" t="s">
        <v>120</v>
      </c>
      <c r="Q494" s="27" t="s">
        <v>38</v>
      </c>
      <c r="R494" s="14" t="n">
        <v>34</v>
      </c>
      <c r="S494" s="19" t="s">
        <v>33</v>
      </c>
      <c r="T494" s="20" t="s">
        <v>33</v>
      </c>
      <c r="U494" s="7" t="s">
        <v>33</v>
      </c>
      <c r="V494" s="19"/>
      <c r="W494" s="7"/>
    </row>
    <row collapsed="false" customFormat="false" customHeight="false" hidden="false" ht="12.1" outlineLevel="0" r="495">
      <c r="A495" s="5" t="str">
        <f aca="false">IF(E495&lt;&gt;"",CONCATENATE(IF(E495="VHS",(IF(F495="PAL",IF(D495="Release","RVHP","NVHP"),IF(F495="SECAM",IF(D495="Release","RVHS","NVHS"),IF(D495="Release","RVHN","NVHN")))),IF(E495="VHS Compact","VHSC","NONE")),"-",TEXT(G495,"0000"),IF(H495&gt;0,CONCATENATE("-",TEXT(H495,"000")),""),IF(I495&gt;0,CONCATENATE("-",TEXT(I495,"0")),"")),"")</f>
        <v>NVHP-1991-037-1</v>
      </c>
      <c r="B495" s="6" t="s">
        <v>946</v>
      </c>
      <c r="C495" s="5" t="s">
        <v>947</v>
      </c>
      <c r="D495" s="5" t="s">
        <v>61</v>
      </c>
      <c r="E495" s="7" t="s">
        <v>26</v>
      </c>
      <c r="F495" s="7" t="s">
        <v>36</v>
      </c>
      <c r="G495" s="7" t="n">
        <v>1991</v>
      </c>
      <c r="H495" s="7" t="n">
        <v>37</v>
      </c>
      <c r="I495" s="7" t="n">
        <v>1</v>
      </c>
      <c r="J495" s="8" t="n">
        <v>3</v>
      </c>
      <c r="K495" s="7" t="s">
        <v>28</v>
      </c>
      <c r="L495" s="7"/>
      <c r="M495" s="9" t="n">
        <v>19910501</v>
      </c>
      <c r="N495" s="10" t="s">
        <v>732</v>
      </c>
      <c r="O495" s="11" t="s">
        <v>949</v>
      </c>
      <c r="P495" s="14" t="s">
        <v>120</v>
      </c>
      <c r="Q495" s="27" t="s">
        <v>38</v>
      </c>
      <c r="R495" s="14"/>
      <c r="S495" s="19" t="s">
        <v>33</v>
      </c>
      <c r="T495" s="20" t="s">
        <v>33</v>
      </c>
      <c r="U495" s="7" t="s">
        <v>33</v>
      </c>
      <c r="V495" s="19"/>
      <c r="W495" s="7"/>
    </row>
    <row collapsed="false" customFormat="false" customHeight="false" hidden="false" ht="12.1" outlineLevel="0" r="496">
      <c r="A496" s="5" t="str">
        <f aca="false">IF(E496&lt;&gt;"",CONCATENATE(IF(E496="VHS",(IF(F496="PAL",IF(D496="Release","RVHP","NVHP"),IF(F496="SECAM",IF(D496="Release","RVHS","NVHS"),IF(D496="Release","RVHN","NVHN")))),IF(E496="VHS Compact","VHSC","NONE")),"-",TEXT(G496,"0000"),IF(H496&gt;0,CONCATENATE("-",TEXT(H496,"000")),""),IF(I496&gt;0,CONCATENATE("-",TEXT(I496,"0")),"")),"")</f>
        <v>NVHP-1991-037-1</v>
      </c>
      <c r="B496" s="6" t="s">
        <v>946</v>
      </c>
      <c r="C496" s="5" t="s">
        <v>947</v>
      </c>
      <c r="D496" s="5" t="s">
        <v>61</v>
      </c>
      <c r="E496" s="7" t="s">
        <v>26</v>
      </c>
      <c r="F496" s="7" t="s">
        <v>36</v>
      </c>
      <c r="G496" s="7" t="n">
        <v>1991</v>
      </c>
      <c r="H496" s="7" t="n">
        <v>37</v>
      </c>
      <c r="I496" s="7" t="n">
        <v>1</v>
      </c>
      <c r="J496" s="8" t="n">
        <v>4</v>
      </c>
      <c r="K496" s="7" t="s">
        <v>28</v>
      </c>
      <c r="L496" s="7"/>
      <c r="M496" s="9" t="n">
        <v>19910506</v>
      </c>
      <c r="N496" s="10" t="s">
        <v>595</v>
      </c>
      <c r="O496" s="11"/>
      <c r="P496" s="14" t="s">
        <v>120</v>
      </c>
      <c r="Q496" s="27" t="s">
        <v>38</v>
      </c>
      <c r="R496" s="14" t="n">
        <v>13</v>
      </c>
      <c r="S496" s="19" t="s">
        <v>33</v>
      </c>
      <c r="T496" s="20" t="s">
        <v>33</v>
      </c>
      <c r="U496" s="7" t="s">
        <v>33</v>
      </c>
      <c r="V496" s="19"/>
      <c r="W496" s="7"/>
    </row>
    <row collapsed="false" customFormat="false" customHeight="false" hidden="false" ht="12.1" outlineLevel="0" r="497">
      <c r="A497" s="5" t="str">
        <f aca="false">IF(E497&lt;&gt;"",CONCATENATE(IF(E497="VHS",(IF(F497="PAL",IF(D497="Release","RVHP","NVHP"),IF(F497="SECAM",IF(D497="Release","RVHS","NVHS"),IF(D497="Release","RVHN","NVHN")))),IF(E497="VHS Compact","VHSC","NONE")),"-",TEXT(G497,"0000"),IF(H497&gt;0,CONCATENATE("-",TEXT(H497,"000")),""),IF(I497&gt;0,CONCATENATE("-",TEXT(I497,"0")),"")),"")</f>
        <v>NVHP-1991-037-1</v>
      </c>
      <c r="B497" s="6" t="s">
        <v>946</v>
      </c>
      <c r="C497" s="5" t="s">
        <v>947</v>
      </c>
      <c r="D497" s="5" t="s">
        <v>61</v>
      </c>
      <c r="E497" s="7" t="s">
        <v>26</v>
      </c>
      <c r="F497" s="7" t="s">
        <v>36</v>
      </c>
      <c r="G497" s="7" t="n">
        <v>1991</v>
      </c>
      <c r="H497" s="7" t="n">
        <v>37</v>
      </c>
      <c r="I497" s="7" t="n">
        <v>1</v>
      </c>
      <c r="J497" s="8" t="n">
        <v>5</v>
      </c>
      <c r="K497" s="7" t="s">
        <v>28</v>
      </c>
      <c r="L497" s="7"/>
      <c r="M497" s="9" t="n">
        <v>19910724</v>
      </c>
      <c r="N497" s="36" t="s">
        <v>123</v>
      </c>
      <c r="O497" s="11" t="s">
        <v>950</v>
      </c>
      <c r="P497" s="14" t="s">
        <v>120</v>
      </c>
      <c r="Q497" s="27" t="s">
        <v>38</v>
      </c>
      <c r="R497" s="14" t="n">
        <v>26</v>
      </c>
      <c r="S497" s="19" t="s">
        <v>33</v>
      </c>
      <c r="T497" s="20" t="s">
        <v>33</v>
      </c>
      <c r="U497" s="7" t="s">
        <v>33</v>
      </c>
      <c r="V497" s="19"/>
      <c r="W497" s="7"/>
    </row>
    <row collapsed="false" customFormat="false" customHeight="false" hidden="false" ht="12.1" outlineLevel="0" r="498">
      <c r="A498" s="5" t="str">
        <f aca="false">IF(E498&lt;&gt;"",CONCATENATE(IF(E498="VHS",(IF(F498="PAL",IF(D498="Release","RVHP","NVHP"),IF(F498="SECAM",IF(D498="Release","RVHS","NVHS"),IF(D498="Release","RVHN","NVHN")))),IF(E498="VHS Compact","VHSC","NONE")),"-",TEXT(G498,"0000"),IF(H498&gt;0,CONCATENATE("-",TEXT(H498,"000")),""),IF(I498&gt;0,CONCATENATE("-",TEXT(I498,"0")),"")),"")</f>
        <v>NVHP-1991-037-1</v>
      </c>
      <c r="B498" s="6" t="s">
        <v>946</v>
      </c>
      <c r="C498" s="5" t="s">
        <v>947</v>
      </c>
      <c r="D498" s="5" t="s">
        <v>61</v>
      </c>
      <c r="E498" s="7" t="s">
        <v>26</v>
      </c>
      <c r="F498" s="7" t="s">
        <v>36</v>
      </c>
      <c r="G498" s="7" t="n">
        <v>1991</v>
      </c>
      <c r="H498" s="7" t="n">
        <v>37</v>
      </c>
      <c r="I498" s="7" t="n">
        <v>1</v>
      </c>
      <c r="J498" s="25" t="n">
        <v>6</v>
      </c>
      <c r="K498" s="7" t="s">
        <v>28</v>
      </c>
      <c r="L498" s="7"/>
      <c r="M498" s="9" t="n">
        <v>19910801</v>
      </c>
      <c r="N498" s="36" t="s">
        <v>454</v>
      </c>
      <c r="O498" s="11" t="s">
        <v>951</v>
      </c>
      <c r="P498" s="14" t="s">
        <v>120</v>
      </c>
      <c r="Q498" s="27" t="s">
        <v>38</v>
      </c>
      <c r="R498" s="14" t="n">
        <v>46</v>
      </c>
      <c r="S498" s="19" t="s">
        <v>33</v>
      </c>
      <c r="T498" s="20" t="s">
        <v>33</v>
      </c>
      <c r="U498" s="7" t="s">
        <v>33</v>
      </c>
      <c r="V498" s="19"/>
      <c r="W498" s="7"/>
    </row>
    <row collapsed="false" customFormat="false" customHeight="false" hidden="false" ht="12.1" outlineLevel="0" r="499">
      <c r="A499" s="5" t="str">
        <f aca="false">IF(E499&lt;&gt;"",CONCATENATE(IF(E499="VHS",(IF(F499="PAL",IF(D499="Release","RVHP","NVHP"),IF(F499="SECAM",IF(D499="Release","RVHS","NVHS"),IF(D499="Release","RVHN","NVHN")))),IF(E499="VHS Compact","VHSC","NONE")),"-",TEXT(G499,"0000"),IF(H499&gt;0,CONCATENATE("-",TEXT(H499,"000")),""),IF(I499&gt;0,CONCATENATE("-",TEXT(I499,"0")),"")),"")</f>
        <v>RVHP-1991-038-1</v>
      </c>
      <c r="B499" s="6" t="s">
        <v>952</v>
      </c>
      <c r="C499" s="5" t="s">
        <v>953</v>
      </c>
      <c r="D499" s="5" t="s">
        <v>25</v>
      </c>
      <c r="E499" s="7" t="s">
        <v>26</v>
      </c>
      <c r="F499" s="7" t="s">
        <v>36</v>
      </c>
      <c r="G499" s="7" t="n">
        <v>1991</v>
      </c>
      <c r="H499" s="7" t="n">
        <v>38</v>
      </c>
      <c r="I499" s="7" t="n">
        <v>1</v>
      </c>
      <c r="J499" s="8" t="n">
        <v>1</v>
      </c>
      <c r="K499" s="7" t="s">
        <v>28</v>
      </c>
      <c r="L499" s="7"/>
      <c r="M499" s="9" t="n">
        <v>19910000</v>
      </c>
      <c r="N499" s="36" t="s">
        <v>123</v>
      </c>
      <c r="O499" s="26" t="s">
        <v>954</v>
      </c>
      <c r="P499" s="26"/>
      <c r="Q499" s="26"/>
      <c r="R499" s="14"/>
      <c r="S499" s="13" t="s">
        <v>33</v>
      </c>
      <c r="T499" s="13" t="s">
        <v>33</v>
      </c>
      <c r="U499" s="13" t="s">
        <v>33</v>
      </c>
      <c r="V499" s="19"/>
      <c r="W499" s="7"/>
    </row>
    <row collapsed="false" customFormat="false" customHeight="false" hidden="false" ht="12.1" outlineLevel="0" r="500">
      <c r="A500" s="5" t="str">
        <f aca="false">IF(E500&lt;&gt;"",CONCATENATE(IF(E500="VHS",(IF(F500="PAL",IF(D500="Release","RVHP","NVHP"),IF(F500="SECAM",IF(D500="Release","RVHS","NVHS"),IF(D500="Release","RVHN","NVHN")))),IF(E500="VHS Compact","VHSC","NONE")),"-",TEXT(G500,"0000"),IF(H500&gt;0,CONCATENATE("-",TEXT(H500,"000")),""),IF(I500&gt;0,CONCATENATE("-",TEXT(I500,"0")),"")),"")</f>
        <v>NVHS-1991-039-1</v>
      </c>
      <c r="B500" s="6" t="s">
        <v>955</v>
      </c>
      <c r="C500" s="5" t="s">
        <v>956</v>
      </c>
      <c r="D500" s="5" t="s">
        <v>61</v>
      </c>
      <c r="E500" s="7" t="s">
        <v>26</v>
      </c>
      <c r="F500" s="7" t="s">
        <v>27</v>
      </c>
      <c r="G500" s="7" t="n">
        <v>1991</v>
      </c>
      <c r="H500" s="7" t="n">
        <v>39</v>
      </c>
      <c r="I500" s="7" t="n">
        <v>1</v>
      </c>
      <c r="J500" s="16" t="n">
        <v>1</v>
      </c>
      <c r="K500" s="7" t="s">
        <v>28</v>
      </c>
      <c r="L500" s="7"/>
      <c r="M500" s="9" t="n">
        <v>19910112</v>
      </c>
      <c r="N500" s="36" t="s">
        <v>123</v>
      </c>
      <c r="O500" s="7"/>
      <c r="P500" s="11" t="s">
        <v>120</v>
      </c>
      <c r="Q500" s="24" t="s">
        <v>38</v>
      </c>
      <c r="R500" s="14" t="n">
        <v>30</v>
      </c>
      <c r="S500" s="19" t="s">
        <v>33</v>
      </c>
      <c r="T500" s="7" t="s">
        <v>33</v>
      </c>
      <c r="U500" s="7" t="s">
        <v>33</v>
      </c>
      <c r="V500" s="19"/>
      <c r="W500" s="7"/>
    </row>
    <row collapsed="false" customFormat="false" customHeight="false" hidden="false" ht="12.1" outlineLevel="0" r="501">
      <c r="A501" s="5" t="str">
        <f aca="false">IF(E501&lt;&gt;"",CONCATENATE(IF(E501="VHS",(IF(F501="PAL",IF(D501="Release","RVHP","NVHP"),IF(F501="SECAM",IF(D501="Release","RVHS","NVHS"),IF(D501="Release","RVHN","NVHN")))),IF(E501="VHS Compact","VHSC","NONE")),"-",TEXT(G501,"0000"),IF(H501&gt;0,CONCATENATE("-",TEXT(H501,"000")),""),IF(I501&gt;0,CONCATENATE("-",TEXT(I501,"0")),"")),"")</f>
        <v>NVHS-1991-039-1</v>
      </c>
      <c r="B501" s="6" t="s">
        <v>955</v>
      </c>
      <c r="C501" s="5" t="s">
        <v>956</v>
      </c>
      <c r="D501" s="5" t="s">
        <v>61</v>
      </c>
      <c r="E501" s="7" t="s">
        <v>26</v>
      </c>
      <c r="F501" s="7" t="s">
        <v>27</v>
      </c>
      <c r="G501" s="7" t="n">
        <v>1991</v>
      </c>
      <c r="H501" s="7" t="n">
        <v>39</v>
      </c>
      <c r="I501" s="7" t="n">
        <v>1</v>
      </c>
      <c r="J501" s="16" t="n">
        <v>2</v>
      </c>
      <c r="K501" s="7" t="s">
        <v>28</v>
      </c>
      <c r="L501" s="7"/>
      <c r="M501" s="9" t="n">
        <v>19910113</v>
      </c>
      <c r="N501" s="36" t="s">
        <v>123</v>
      </c>
      <c r="O501" s="7"/>
      <c r="P501" s="11" t="s">
        <v>120</v>
      </c>
      <c r="Q501" s="24" t="s">
        <v>38</v>
      </c>
      <c r="R501" s="14" t="n">
        <v>30</v>
      </c>
      <c r="S501" s="19" t="s">
        <v>33</v>
      </c>
      <c r="T501" s="7" t="s">
        <v>33</v>
      </c>
      <c r="U501" s="7" t="s">
        <v>33</v>
      </c>
      <c r="V501" s="19"/>
      <c r="W501" s="7"/>
    </row>
    <row collapsed="false" customFormat="false" customHeight="false" hidden="false" ht="12.1" outlineLevel="0" r="502">
      <c r="A502" s="5" t="str">
        <f aca="false">IF(E502&lt;&gt;"",CONCATENATE(IF(E502="VHS",(IF(F502="PAL",IF(D502="Release","RVHP","NVHP"),IF(F502="SECAM",IF(D502="Release","RVHS","NVHS"),IF(D502="Release","RVHN","NVHN")))),IF(E502="VHS Compact","VHSC","NONE")),"-",TEXT(G502,"0000"),IF(H502&gt;0,CONCATENATE("-",TEXT(H502,"000")),""),IF(I502&gt;0,CONCATENATE("-",TEXT(I502,"0")),"")),"")</f>
        <v>NVHS-1991-039-1</v>
      </c>
      <c r="B502" s="6" t="s">
        <v>955</v>
      </c>
      <c r="C502" s="5" t="s">
        <v>956</v>
      </c>
      <c r="D502" s="5" t="s">
        <v>61</v>
      </c>
      <c r="E502" s="7" t="s">
        <v>26</v>
      </c>
      <c r="F502" s="7" t="s">
        <v>27</v>
      </c>
      <c r="G502" s="7" t="n">
        <v>1991</v>
      </c>
      <c r="H502" s="7" t="n">
        <v>39</v>
      </c>
      <c r="I502" s="7" t="n">
        <v>1</v>
      </c>
      <c r="J502" s="16" t="n">
        <v>3</v>
      </c>
      <c r="K502" s="7" t="s">
        <v>28</v>
      </c>
      <c r="L502" s="7"/>
      <c r="M502" s="9" t="n">
        <v>19910114</v>
      </c>
      <c r="N502" s="36" t="s">
        <v>123</v>
      </c>
      <c r="O502" s="7"/>
      <c r="P502" s="11" t="s">
        <v>120</v>
      </c>
      <c r="Q502" s="24" t="s">
        <v>38</v>
      </c>
      <c r="R502" s="14" t="n">
        <v>33</v>
      </c>
      <c r="S502" s="19" t="s">
        <v>33</v>
      </c>
      <c r="T502" s="7" t="s">
        <v>33</v>
      </c>
      <c r="U502" s="7" t="s">
        <v>33</v>
      </c>
      <c r="V502" s="19"/>
      <c r="W502" s="7"/>
    </row>
    <row collapsed="false" customFormat="false" customHeight="false" hidden="false" ht="12.1" outlineLevel="0" r="503">
      <c r="A503" s="5" t="str">
        <f aca="false">IF(E503&lt;&gt;"",CONCATENATE(IF(E503="VHS",(IF(F503="PAL",IF(D503="Release","RVHP","NVHP"),IF(F503="SECAM",IF(D503="Release","RVHS","NVHS"),IF(D503="Release","RVHN","NVHN")))),IF(E503="VHS Compact","VHSC","NONE")),"-",TEXT(G503,"0000"),IF(H503&gt;0,CONCATENATE("-",TEXT(H503,"000")),""),IF(I503&gt;0,CONCATENATE("-",TEXT(I503,"0")),"")),"")</f>
        <v>NVHP-1991-040-1</v>
      </c>
      <c r="B503" s="6" t="s">
        <v>957</v>
      </c>
      <c r="C503" s="5" t="s">
        <v>958</v>
      </c>
      <c r="D503" s="5" t="s">
        <v>61</v>
      </c>
      <c r="E503" s="7" t="s">
        <v>26</v>
      </c>
      <c r="F503" s="7" t="s">
        <v>36</v>
      </c>
      <c r="G503" s="7" t="n">
        <v>1991</v>
      </c>
      <c r="H503" s="7" t="n">
        <v>40</v>
      </c>
      <c r="I503" s="7" t="n">
        <v>1</v>
      </c>
      <c r="J503" s="16" t="n">
        <v>1</v>
      </c>
      <c r="K503" s="7" t="s">
        <v>28</v>
      </c>
      <c r="L503" s="7"/>
      <c r="M503" s="9" t="n">
        <v>19910322</v>
      </c>
      <c r="N503" s="36" t="s">
        <v>781</v>
      </c>
      <c r="O503" s="7"/>
      <c r="P503" s="11" t="s">
        <v>959</v>
      </c>
      <c r="Q503" s="24" t="s">
        <v>38</v>
      </c>
      <c r="R503" s="14" t="n">
        <v>36</v>
      </c>
      <c r="S503" s="19" t="s">
        <v>33</v>
      </c>
      <c r="T503" s="7" t="s">
        <v>33</v>
      </c>
      <c r="U503" s="7" t="s">
        <v>33</v>
      </c>
      <c r="V503" s="19"/>
      <c r="W503" s="7"/>
    </row>
    <row collapsed="false" customFormat="false" customHeight="false" hidden="false" ht="12.1" outlineLevel="0" r="504">
      <c r="A504" s="5" t="str">
        <f aca="false">IF(E504&lt;&gt;"",CONCATENATE(IF(E504="VHS",(IF(F504="PAL",IF(D504="Release","RVHP","NVHP"),IF(F504="SECAM",IF(D504="Release","RVHS","NVHS"),IF(D504="Release","RVHN","NVHN")))),IF(E504="VHS Compact","VHSC","NONE")),"-",TEXT(G504,"0000"),IF(H504&gt;0,CONCATENATE("-",TEXT(H504,"000")),""),IF(I504&gt;0,CONCATENATE("-",TEXT(I504,"0")),"")),"")</f>
        <v>NVHP-1991-040-1</v>
      </c>
      <c r="B504" s="6" t="s">
        <v>957</v>
      </c>
      <c r="C504" s="5" t="s">
        <v>958</v>
      </c>
      <c r="D504" s="5" t="s">
        <v>61</v>
      </c>
      <c r="E504" s="7" t="s">
        <v>26</v>
      </c>
      <c r="F504" s="7" t="s">
        <v>36</v>
      </c>
      <c r="G504" s="7" t="n">
        <v>1991</v>
      </c>
      <c r="H504" s="7" t="n">
        <v>40</v>
      </c>
      <c r="I504" s="7" t="n">
        <v>1</v>
      </c>
      <c r="J504" s="16" t="n">
        <v>2</v>
      </c>
      <c r="K504" s="7" t="s">
        <v>28</v>
      </c>
      <c r="L504" s="7"/>
      <c r="M504" s="9" t="n">
        <v>19910324</v>
      </c>
      <c r="N504" s="36" t="s">
        <v>454</v>
      </c>
      <c r="O504" s="7"/>
      <c r="P504" s="11" t="s">
        <v>960</v>
      </c>
      <c r="Q504" s="24" t="s">
        <v>38</v>
      </c>
      <c r="R504" s="14" t="n">
        <v>20</v>
      </c>
      <c r="S504" s="19" t="s">
        <v>33</v>
      </c>
      <c r="T504" s="7" t="s">
        <v>33</v>
      </c>
      <c r="U504" s="7" t="s">
        <v>33</v>
      </c>
      <c r="V504" s="19"/>
      <c r="W504" s="7"/>
    </row>
    <row collapsed="false" customFormat="false" customHeight="false" hidden="false" ht="12.1" outlineLevel="0" r="505">
      <c r="A505" s="5" t="str">
        <f aca="false">IF(E505&lt;&gt;"",CONCATENATE(IF(E505="VHS",(IF(F505="PAL",IF(D505="Release","RVHP","NVHP"),IF(F505="SECAM",IF(D505="Release","RVHS","NVHS"),IF(D505="Release","RVHN","NVHN")))),IF(E505="VHS Compact","VHSC","NONE")),"-",TEXT(G505,"0000"),IF(H505&gt;0,CONCATENATE("-",TEXT(H505,"000")),""),IF(I505&gt;0,CONCATENATE("-",TEXT(I505,"0")),"")),"")</f>
        <v>NVHP-1991-040-1</v>
      </c>
      <c r="B505" s="6" t="s">
        <v>957</v>
      </c>
      <c r="C505" s="5" t="s">
        <v>958</v>
      </c>
      <c r="D505" s="5" t="s">
        <v>61</v>
      </c>
      <c r="E505" s="7" t="s">
        <v>26</v>
      </c>
      <c r="F505" s="7" t="s">
        <v>36</v>
      </c>
      <c r="G505" s="7" t="n">
        <v>1991</v>
      </c>
      <c r="H505" s="7" t="n">
        <v>40</v>
      </c>
      <c r="I505" s="7" t="n">
        <v>1</v>
      </c>
      <c r="J505" s="16" t="n">
        <v>3</v>
      </c>
      <c r="K505" s="7" t="s">
        <v>28</v>
      </c>
      <c r="L505" s="7"/>
      <c r="M505" s="9" t="n">
        <v>19910325</v>
      </c>
      <c r="N505" s="36" t="s">
        <v>454</v>
      </c>
      <c r="O505" s="7"/>
      <c r="P505" s="11" t="s">
        <v>961</v>
      </c>
      <c r="Q505" s="24" t="s">
        <v>38</v>
      </c>
      <c r="R505" s="14" t="n">
        <v>18</v>
      </c>
      <c r="S505" s="19" t="s">
        <v>33</v>
      </c>
      <c r="T505" s="7" t="s">
        <v>33</v>
      </c>
      <c r="U505" s="7" t="s">
        <v>33</v>
      </c>
      <c r="V505" s="19"/>
      <c r="W505" s="7"/>
    </row>
    <row collapsed="false" customFormat="false" customHeight="false" hidden="false" ht="12.1" outlineLevel="0" r="506">
      <c r="A506" s="5" t="str">
        <f aca="false">IF(E506&lt;&gt;"",CONCATENATE(IF(E506="VHS",(IF(F506="PAL",IF(D506="Release","RVHP","NVHP"),IF(F506="SECAM",IF(D506="Release","RVHS","NVHS"),IF(D506="Release","RVHN","NVHN")))),IF(E506="VHS Compact","VHSC","NONE")),"-",TEXT(G506,"0000"),IF(H506&gt;0,CONCATENATE("-",TEXT(H506,"000")),""),IF(I506&gt;0,CONCATENATE("-",TEXT(I506,"0")),"")),"")</f>
        <v>NVHP-1991-040-1</v>
      </c>
      <c r="B506" s="6" t="s">
        <v>957</v>
      </c>
      <c r="C506" s="5" t="s">
        <v>958</v>
      </c>
      <c r="D506" s="5" t="s">
        <v>61</v>
      </c>
      <c r="E506" s="7" t="s">
        <v>26</v>
      </c>
      <c r="F506" s="7" t="s">
        <v>36</v>
      </c>
      <c r="G506" s="7" t="n">
        <v>1991</v>
      </c>
      <c r="H506" s="7" t="n">
        <v>40</v>
      </c>
      <c r="I506" s="7" t="n">
        <v>1</v>
      </c>
      <c r="J506" s="16" t="n">
        <v>4</v>
      </c>
      <c r="K506" s="7" t="s">
        <v>28</v>
      </c>
      <c r="L506" s="49"/>
      <c r="M506" s="9" t="n">
        <v>19910325</v>
      </c>
      <c r="N506" s="36" t="s">
        <v>454</v>
      </c>
      <c r="O506" s="7"/>
      <c r="P506" s="11" t="s">
        <v>962</v>
      </c>
      <c r="Q506" s="24" t="s">
        <v>38</v>
      </c>
      <c r="R506" s="14" t="n">
        <v>37</v>
      </c>
      <c r="S506" s="19" t="s">
        <v>33</v>
      </c>
      <c r="T506" s="7" t="s">
        <v>33</v>
      </c>
      <c r="U506" s="7" t="s">
        <v>33</v>
      </c>
      <c r="V506" s="19"/>
      <c r="W506" s="7"/>
    </row>
    <row collapsed="false" customFormat="false" customHeight="false" hidden="false" ht="12.1" outlineLevel="0" r="507">
      <c r="A507" s="5" t="str">
        <f aca="false">IF(E507&lt;&gt;"",CONCATENATE(IF(E507="VHS",(IF(F507="PAL",IF(D507="Release","RVHP","NVHP"),IF(F507="SECAM",IF(D507="Release","RVHS","NVHS"),IF(D507="Release","RVHN","NVHN")))),IF(E507="VHS Compact","VHSC","NONE")),"-",TEXT(G507,"0000"),IF(H507&gt;0,CONCATENATE("-",TEXT(H507,"000")),""),IF(I507&gt;0,CONCATENATE("-",TEXT(I507,"0")),"")),"")</f>
        <v>NVHP-1991-040-1</v>
      </c>
      <c r="B507" s="6" t="s">
        <v>957</v>
      </c>
      <c r="C507" s="5" t="s">
        <v>958</v>
      </c>
      <c r="D507" s="5" t="s">
        <v>61</v>
      </c>
      <c r="E507" s="7" t="s">
        <v>26</v>
      </c>
      <c r="F507" s="7" t="s">
        <v>36</v>
      </c>
      <c r="G507" s="7" t="n">
        <v>1991</v>
      </c>
      <c r="H507" s="7" t="n">
        <v>40</v>
      </c>
      <c r="I507" s="7" t="n">
        <v>1</v>
      </c>
      <c r="J507" s="16" t="n">
        <v>5</v>
      </c>
      <c r="K507" s="7" t="s">
        <v>28</v>
      </c>
      <c r="L507" s="7"/>
      <c r="M507" s="9" t="n">
        <v>19910429</v>
      </c>
      <c r="N507" s="10" t="s">
        <v>732</v>
      </c>
      <c r="O507" s="7"/>
      <c r="P507" s="11" t="s">
        <v>963</v>
      </c>
      <c r="Q507" s="24" t="s">
        <v>38</v>
      </c>
      <c r="R507" s="14" t="n">
        <v>25</v>
      </c>
      <c r="S507" s="19" t="s">
        <v>33</v>
      </c>
      <c r="T507" s="7" t="s">
        <v>33</v>
      </c>
      <c r="U507" s="7" t="s">
        <v>33</v>
      </c>
      <c r="V507" s="19"/>
      <c r="W507" s="7"/>
    </row>
    <row collapsed="false" customFormat="false" customHeight="false" hidden="false" ht="12.1" outlineLevel="0" r="508">
      <c r="A508" s="5" t="str">
        <f aca="false">IF(E508&lt;&gt;"",CONCATENATE(IF(E508="VHS",(IF(F508="PAL",IF(D508="Release","RVHP","NVHP"),IF(F508="SECAM",IF(D508="Release","RVHS","NVHS"),IF(D508="Release","RVHN","NVHN")))),IF(E508="VHS Compact","VHSC","NONE")),"-",TEXT(G508,"0000"),IF(H508&gt;0,CONCATENATE("-",TEXT(H508,"000")),""),IF(I508&gt;0,CONCATENATE("-",TEXT(I508,"0")),"")),"")</f>
        <v>NVHP-1991-040-1</v>
      </c>
      <c r="B508" s="6" t="s">
        <v>957</v>
      </c>
      <c r="C508" s="5" t="s">
        <v>958</v>
      </c>
      <c r="D508" s="5" t="s">
        <v>61</v>
      </c>
      <c r="E508" s="7" t="s">
        <v>26</v>
      </c>
      <c r="F508" s="7" t="s">
        <v>36</v>
      </c>
      <c r="G508" s="7" t="n">
        <v>1991</v>
      </c>
      <c r="H508" s="7" t="n">
        <v>40</v>
      </c>
      <c r="I508" s="7" t="n">
        <v>1</v>
      </c>
      <c r="J508" s="16" t="n">
        <v>6</v>
      </c>
      <c r="K508" s="7" t="s">
        <v>28</v>
      </c>
      <c r="L508" s="7"/>
      <c r="M508" s="9" t="n">
        <v>19910430</v>
      </c>
      <c r="N508" s="10" t="s">
        <v>732</v>
      </c>
      <c r="O508" s="7"/>
      <c r="P508" s="11" t="s">
        <v>964</v>
      </c>
      <c r="Q508" s="24" t="s">
        <v>38</v>
      </c>
      <c r="R508" s="14" t="n">
        <v>35</v>
      </c>
      <c r="S508" s="19" t="s">
        <v>33</v>
      </c>
      <c r="T508" s="7" t="s">
        <v>33</v>
      </c>
      <c r="U508" s="7" t="s">
        <v>33</v>
      </c>
      <c r="V508" s="19"/>
      <c r="W508" s="7"/>
    </row>
    <row collapsed="false" customFormat="false" customHeight="false" hidden="false" ht="12.1" outlineLevel="0" r="509">
      <c r="A509" s="5" t="str">
        <f aca="false">IF(E509&lt;&gt;"",CONCATENATE(IF(E509="VHS",(IF(F509="PAL",IF(D509="Release","RVHP","NVHP"),IF(F509="SECAM",IF(D509="Release","RVHS","NVHS"),IF(D509="Release","RVHN","NVHN")))),IF(E509="VHS Compact","VHSC","NONE")),"-",TEXT(G509,"0000"),IF(H509&gt;0,CONCATENATE("-",TEXT(H509,"000")),""),IF(I509&gt;0,CONCATENATE("-",TEXT(I509,"0")),"")),"")</f>
        <v>NVHP-1991-041-1</v>
      </c>
      <c r="B509" s="6" t="s">
        <v>965</v>
      </c>
      <c r="C509" s="5" t="s">
        <v>966</v>
      </c>
      <c r="D509" s="5" t="s">
        <v>61</v>
      </c>
      <c r="E509" s="7" t="s">
        <v>26</v>
      </c>
      <c r="F509" s="7" t="s">
        <v>36</v>
      </c>
      <c r="G509" s="7" t="n">
        <v>1991</v>
      </c>
      <c r="H509" s="7" t="n">
        <v>41</v>
      </c>
      <c r="I509" s="7" t="n">
        <v>1</v>
      </c>
      <c r="J509" s="16" t="n">
        <v>1</v>
      </c>
      <c r="K509" s="7" t="s">
        <v>28</v>
      </c>
      <c r="L509" s="7"/>
      <c r="M509" s="9" t="n">
        <v>19911127</v>
      </c>
      <c r="N509" s="36" t="s">
        <v>967</v>
      </c>
      <c r="O509" s="7"/>
      <c r="P509" s="11" t="s">
        <v>968</v>
      </c>
      <c r="Q509" s="24" t="s">
        <v>969</v>
      </c>
      <c r="R509" s="14" t="n">
        <v>0</v>
      </c>
      <c r="S509" s="19" t="s">
        <v>33</v>
      </c>
      <c r="T509" s="7" t="s">
        <v>33</v>
      </c>
      <c r="U509" s="7" t="s">
        <v>33</v>
      </c>
      <c r="V509" s="19"/>
      <c r="W509" s="7"/>
    </row>
    <row collapsed="false" customFormat="false" customHeight="false" hidden="false" ht="12.1" outlineLevel="0" r="510">
      <c r="A510" s="5" t="str">
        <f aca="false">IF(E510&lt;&gt;"",CONCATENATE(IF(E510="VHS",(IF(F510="PAL",IF(D510="Release","RVHP","NVHP"),IF(F510="SECAM",IF(D510="Release","RVHS","NVHS"),IF(D510="Release","RVHN","NVHN")))),IF(E510="VHS Compact","VHSC","NONE")),"-",TEXT(G510,"0000"),IF(H510&gt;0,CONCATENATE("-",TEXT(H510,"000")),""),IF(I510&gt;0,CONCATENATE("-",TEXT(I510,"0")),"")),"")</f>
        <v>NVHP-1991-042-1</v>
      </c>
      <c r="B510" s="6" t="s">
        <v>970</v>
      </c>
      <c r="C510" s="5" t="s">
        <v>971</v>
      </c>
      <c r="D510" s="5" t="s">
        <v>61</v>
      </c>
      <c r="E510" s="7" t="s">
        <v>26</v>
      </c>
      <c r="F510" s="7" t="s">
        <v>36</v>
      </c>
      <c r="G510" s="7" t="n">
        <v>1991</v>
      </c>
      <c r="H510" s="7" t="n">
        <v>42</v>
      </c>
      <c r="I510" s="7" t="n">
        <v>1</v>
      </c>
      <c r="J510" s="16" t="n">
        <v>1</v>
      </c>
      <c r="K510" s="7" t="s">
        <v>28</v>
      </c>
      <c r="L510" s="7"/>
      <c r="M510" s="9" t="n">
        <v>19910410</v>
      </c>
      <c r="N510" s="10" t="s">
        <v>827</v>
      </c>
      <c r="O510" s="11" t="s">
        <v>711</v>
      </c>
      <c r="P510" s="11" t="s">
        <v>120</v>
      </c>
      <c r="Q510" s="27" t="s">
        <v>38</v>
      </c>
      <c r="R510" s="14" t="n">
        <v>12</v>
      </c>
      <c r="S510" s="19" t="s">
        <v>33</v>
      </c>
      <c r="T510" s="7" t="s">
        <v>33</v>
      </c>
      <c r="U510" s="7" t="s">
        <v>33</v>
      </c>
      <c r="V510" s="19"/>
      <c r="W510" s="7"/>
    </row>
    <row collapsed="false" customFormat="false" customHeight="false" hidden="false" ht="12.1" outlineLevel="0" r="511">
      <c r="A511" s="5" t="str">
        <f aca="false">IF(E511&lt;&gt;"",CONCATENATE(IF(E511="VHS",(IF(F511="PAL",IF(D511="Release","RVHP","NVHP"),IF(F511="SECAM",IF(D511="Release","RVHS","NVHS"),IF(D511="Release","RVHN","NVHN")))),IF(E511="VHS Compact","VHSC","NONE")),"-",TEXT(G511,"0000"),IF(H511&gt;0,CONCATENATE("-",TEXT(H511,"000")),""),IF(I511&gt;0,CONCATENATE("-",TEXT(I511,"0")),"")),"")</f>
        <v>NVHP-1991-042-1</v>
      </c>
      <c r="B511" s="6" t="s">
        <v>970</v>
      </c>
      <c r="C511" s="5" t="s">
        <v>971</v>
      </c>
      <c r="D511" s="5" t="s">
        <v>61</v>
      </c>
      <c r="E511" s="7" t="s">
        <v>26</v>
      </c>
      <c r="F511" s="7" t="s">
        <v>36</v>
      </c>
      <c r="G511" s="7" t="n">
        <v>1991</v>
      </c>
      <c r="H511" s="7" t="n">
        <v>42</v>
      </c>
      <c r="I511" s="7" t="n">
        <v>1</v>
      </c>
      <c r="J511" s="16" t="n">
        <v>2</v>
      </c>
      <c r="K511" s="7" t="s">
        <v>28</v>
      </c>
      <c r="L511" s="7"/>
      <c r="M511" s="9" t="n">
        <v>19910411</v>
      </c>
      <c r="N511" s="10" t="s">
        <v>827</v>
      </c>
      <c r="O511" s="11" t="s">
        <v>711</v>
      </c>
      <c r="P511" s="11" t="s">
        <v>120</v>
      </c>
      <c r="Q511" s="27" t="s">
        <v>38</v>
      </c>
      <c r="R511" s="14" t="n">
        <v>32</v>
      </c>
      <c r="S511" s="19" t="s">
        <v>33</v>
      </c>
      <c r="T511" s="7" t="s">
        <v>33</v>
      </c>
      <c r="U511" s="7" t="s">
        <v>33</v>
      </c>
      <c r="V511" s="19"/>
      <c r="W511" s="7"/>
    </row>
    <row collapsed="false" customFormat="false" customHeight="false" hidden="false" ht="12.1" outlineLevel="0" r="512">
      <c r="A512" s="5" t="str">
        <f aca="false">IF(E512&lt;&gt;"",CONCATENATE(IF(E512="VHS",(IF(F512="PAL",IF(D512="Release","RVHP","NVHP"),IF(F512="SECAM",IF(D512="Release","RVHS","NVHS"),IF(D512="Release","RVHN","NVHN")))),IF(E512="VHS Compact","VHSC","NONE")),"-",TEXT(G512,"0000"),IF(H512&gt;0,CONCATENATE("-",TEXT(H512,"000")),""),IF(I512&gt;0,CONCATENATE("-",TEXT(I512,"0")),"")),"")</f>
        <v>NVHP-1991-042-1</v>
      </c>
      <c r="B512" s="6" t="s">
        <v>970</v>
      </c>
      <c r="C512" s="5" t="s">
        <v>971</v>
      </c>
      <c r="D512" s="5" t="s">
        <v>61</v>
      </c>
      <c r="E512" s="7" t="s">
        <v>26</v>
      </c>
      <c r="F512" s="7" t="s">
        <v>36</v>
      </c>
      <c r="G512" s="7" t="n">
        <v>1991</v>
      </c>
      <c r="H512" s="7" t="n">
        <v>42</v>
      </c>
      <c r="I512" s="7" t="n">
        <v>1</v>
      </c>
      <c r="J512" s="16" t="n">
        <v>3</v>
      </c>
      <c r="K512" s="7" t="s">
        <v>28</v>
      </c>
      <c r="L512" s="7"/>
      <c r="M512" s="9" t="n">
        <v>19910411</v>
      </c>
      <c r="N512" s="10" t="s">
        <v>827</v>
      </c>
      <c r="O512" s="11" t="s">
        <v>972</v>
      </c>
      <c r="P512" s="11" t="s">
        <v>120</v>
      </c>
      <c r="Q512" s="27" t="s">
        <v>38</v>
      </c>
      <c r="R512" s="14"/>
      <c r="S512" s="19" t="s">
        <v>33</v>
      </c>
      <c r="T512" s="7" t="s">
        <v>33</v>
      </c>
      <c r="U512" s="7" t="s">
        <v>33</v>
      </c>
      <c r="V512" s="19"/>
      <c r="W512" s="7"/>
    </row>
    <row collapsed="false" customFormat="false" customHeight="false" hidden="false" ht="12.1" outlineLevel="0" r="513">
      <c r="A513" s="5" t="str">
        <f aca="false">IF(E513&lt;&gt;"",CONCATENATE(IF(E513="VHS",(IF(F513="PAL",IF(D513="Release","RVHP","NVHP"),IF(F513="SECAM",IF(D513="Release","RVHS","NVHS"),IF(D513="Release","RVHN","NVHN")))),IF(E513="VHS Compact","VHSC","NONE")),"-",TEXT(G513,"0000"),IF(H513&gt;0,CONCATENATE("-",TEXT(H513,"000")),""),IF(I513&gt;0,CONCATENATE("-",TEXT(I513,"0")),"")),"")</f>
        <v>NVHP-1991-042-1</v>
      </c>
      <c r="B513" s="6" t="s">
        <v>970</v>
      </c>
      <c r="C513" s="5" t="s">
        <v>971</v>
      </c>
      <c r="D513" s="5" t="s">
        <v>61</v>
      </c>
      <c r="E513" s="7" t="s">
        <v>26</v>
      </c>
      <c r="F513" s="7" t="s">
        <v>36</v>
      </c>
      <c r="G513" s="7" t="n">
        <v>1991</v>
      </c>
      <c r="H513" s="7" t="n">
        <v>42</v>
      </c>
      <c r="I513" s="7" t="n">
        <v>1</v>
      </c>
      <c r="J513" s="16" t="n">
        <v>4</v>
      </c>
      <c r="K513" s="7" t="s">
        <v>28</v>
      </c>
      <c r="L513" s="7"/>
      <c r="M513" s="9" t="n">
        <v>19910413</v>
      </c>
      <c r="N513" s="10" t="s">
        <v>827</v>
      </c>
      <c r="O513" s="11" t="s">
        <v>711</v>
      </c>
      <c r="P513" s="11" t="s">
        <v>120</v>
      </c>
      <c r="Q513" s="27" t="s">
        <v>38</v>
      </c>
      <c r="R513" s="14"/>
      <c r="S513" s="19" t="s">
        <v>33</v>
      </c>
      <c r="T513" s="7" t="s">
        <v>33</v>
      </c>
      <c r="U513" s="7" t="s">
        <v>33</v>
      </c>
      <c r="V513" s="19"/>
      <c r="W513" s="7"/>
    </row>
    <row collapsed="false" customFormat="false" customHeight="false" hidden="false" ht="12.1" outlineLevel="0" r="514">
      <c r="A514" s="5" t="str">
        <f aca="false">IF(E514&lt;&gt;"",CONCATENATE(IF(E514="VHS",(IF(F514="PAL",IF(D514="Release","RVHP","NVHP"),IF(F514="SECAM",IF(D514="Release","RVHS","NVHS"),IF(D514="Release","RVHN","NVHN")))),IF(E514="VHS Compact","VHSC","NONE")),"-",TEXT(G514,"0000"),IF(H514&gt;0,CONCATENATE("-",TEXT(H514,"000")),""),IF(I514&gt;0,CONCATENATE("-",TEXT(I514,"0")),"")),"")</f>
        <v>NVHP-1991-043-1</v>
      </c>
      <c r="B514" s="6" t="s">
        <v>973</v>
      </c>
      <c r="C514" s="5" t="s">
        <v>974</v>
      </c>
      <c r="D514" s="5" t="s">
        <v>61</v>
      </c>
      <c r="E514" s="7" t="s">
        <v>26</v>
      </c>
      <c r="F514" s="7" t="s">
        <v>36</v>
      </c>
      <c r="G514" s="7" t="n">
        <v>1991</v>
      </c>
      <c r="H514" s="7" t="n">
        <v>43</v>
      </c>
      <c r="I514" s="7" t="n">
        <v>1</v>
      </c>
      <c r="J514" s="16" t="n">
        <v>1</v>
      </c>
      <c r="K514" s="7" t="s">
        <v>28</v>
      </c>
      <c r="L514" s="7"/>
      <c r="M514" s="9" t="n">
        <v>19910920</v>
      </c>
      <c r="N514" s="36" t="s">
        <v>975</v>
      </c>
      <c r="O514" s="11" t="s">
        <v>976</v>
      </c>
      <c r="P514" s="7"/>
      <c r="Q514" s="18" t="s">
        <v>518</v>
      </c>
      <c r="R514" s="17" t="n">
        <v>10</v>
      </c>
      <c r="S514" s="19" t="s">
        <v>33</v>
      </c>
      <c r="T514" s="20" t="s">
        <v>33</v>
      </c>
      <c r="U514" s="7" t="s">
        <v>33</v>
      </c>
      <c r="V514" s="19"/>
      <c r="W514" s="7"/>
    </row>
    <row collapsed="false" customFormat="false" customHeight="false" hidden="false" ht="12.1" outlineLevel="0" r="515">
      <c r="A515" s="5" t="str">
        <f aca="false">IF(E515&lt;&gt;"",CONCATENATE(IF(E515="VHS",(IF(F515="PAL",IF(D515="Release","RVHP","NVHP"),IF(F515="SECAM",IF(D515="Release","RVHS","NVHS"),IF(D515="Release","RVHN","NVHN")))),IF(E515="VHS Compact","VHSC","NONE")),"-",TEXT(G515,"0000"),IF(H515&gt;0,CONCATENATE("-",TEXT(H515,"000")),""),IF(I515&gt;0,CONCATENATE("-",TEXT(I515,"0")),"")),"")</f>
        <v>NVHP-1991-044-1</v>
      </c>
      <c r="B515" s="6" t="s">
        <v>977</v>
      </c>
      <c r="C515" s="5" t="s">
        <v>978</v>
      </c>
      <c r="D515" s="5" t="s">
        <v>61</v>
      </c>
      <c r="E515" s="7" t="s">
        <v>26</v>
      </c>
      <c r="F515" s="7" t="s">
        <v>36</v>
      </c>
      <c r="G515" s="7" t="n">
        <v>1991</v>
      </c>
      <c r="H515" s="7" t="n">
        <v>44</v>
      </c>
      <c r="I515" s="7" t="n">
        <v>1</v>
      </c>
      <c r="J515" s="25" t="n">
        <v>1</v>
      </c>
      <c r="K515" s="7" t="s">
        <v>28</v>
      </c>
      <c r="L515" s="7"/>
      <c r="M515" s="9" t="n">
        <v>19910217</v>
      </c>
      <c r="N515" s="36" t="s">
        <v>313</v>
      </c>
      <c r="O515" s="11" t="s">
        <v>156</v>
      </c>
      <c r="P515" s="17"/>
      <c r="Q515" s="18" t="s">
        <v>38</v>
      </c>
      <c r="R515" s="17" t="n">
        <v>24</v>
      </c>
      <c r="S515" s="13" t="s">
        <v>33</v>
      </c>
      <c r="T515" s="13" t="s">
        <v>33</v>
      </c>
      <c r="U515" s="13" t="s">
        <v>33</v>
      </c>
      <c r="V515" s="22"/>
      <c r="W515" s="7"/>
    </row>
    <row collapsed="false" customFormat="false" customHeight="false" hidden="false" ht="12.1" outlineLevel="0" r="516">
      <c r="A516" s="5" t="str">
        <f aca="false">IF(E516&lt;&gt;"",CONCATENATE(IF(E516="VHS",(IF(F516="PAL",IF(D516="Release","RVHP","NVHP"),IF(F516="SECAM",IF(D516="Release","RVHS","NVHS"),IF(D516="Release","RVHN","NVHN")))),IF(E516="VHS Compact","VHSC","NONE")),"-",TEXT(G516,"0000"),IF(H516&gt;0,CONCATENATE("-",TEXT(H516,"000")),""),IF(I516&gt;0,CONCATENATE("-",TEXT(I516,"0")),"")),"")</f>
        <v>NVHP-1991-044-1</v>
      </c>
      <c r="B516" s="6" t="s">
        <v>977</v>
      </c>
      <c r="C516" s="5" t="s">
        <v>978</v>
      </c>
      <c r="D516" s="5" t="s">
        <v>61</v>
      </c>
      <c r="E516" s="7" t="s">
        <v>26</v>
      </c>
      <c r="F516" s="7" t="s">
        <v>36</v>
      </c>
      <c r="G516" s="7" t="n">
        <v>1991</v>
      </c>
      <c r="H516" s="7" t="n">
        <v>44</v>
      </c>
      <c r="I516" s="7" t="n">
        <v>1</v>
      </c>
      <c r="J516" s="25" t="n">
        <v>2</v>
      </c>
      <c r="K516" s="7" t="s">
        <v>28</v>
      </c>
      <c r="L516" s="7"/>
      <c r="M516" s="9" t="n">
        <v>19910217</v>
      </c>
      <c r="N516" s="36" t="s">
        <v>313</v>
      </c>
      <c r="O516" s="11" t="s">
        <v>979</v>
      </c>
      <c r="P516" s="17"/>
      <c r="Q516" s="18" t="s">
        <v>38</v>
      </c>
      <c r="R516" s="17" t="n">
        <v>2</v>
      </c>
      <c r="S516" s="13" t="s">
        <v>33</v>
      </c>
      <c r="T516" s="13" t="s">
        <v>33</v>
      </c>
      <c r="U516" s="13" t="s">
        <v>33</v>
      </c>
      <c r="V516" s="22"/>
      <c r="W516" s="7"/>
    </row>
    <row collapsed="false" customFormat="false" customHeight="false" hidden="false" ht="12.1" outlineLevel="0" r="517">
      <c r="A517" s="5" t="str">
        <f aca="false">IF(E517&lt;&gt;"",CONCATENATE(IF(E517="VHS",(IF(F517="PAL",IF(D517="Release","RVHP","NVHP"),IF(F517="SECAM",IF(D517="Release","RVHS","NVHS"),IF(D517="Release","RVHN","NVHN")))),IF(E517="VHS Compact","VHSC","NONE")),"-",TEXT(G517,"0000"),IF(H517&gt;0,CONCATENATE("-",TEXT(H517,"000")),""),IF(I517&gt;0,CONCATENATE("-",TEXT(I517,"0")),"")),"")</f>
        <v>NVHP-1991-044-1</v>
      </c>
      <c r="B517" s="6" t="s">
        <v>977</v>
      </c>
      <c r="C517" s="5" t="s">
        <v>978</v>
      </c>
      <c r="D517" s="5" t="s">
        <v>61</v>
      </c>
      <c r="E517" s="7" t="s">
        <v>26</v>
      </c>
      <c r="F517" s="7" t="s">
        <v>36</v>
      </c>
      <c r="G517" s="7" t="n">
        <v>1991</v>
      </c>
      <c r="H517" s="7" t="n">
        <v>44</v>
      </c>
      <c r="I517" s="7" t="n">
        <v>1</v>
      </c>
      <c r="J517" s="25" t="n">
        <v>3</v>
      </c>
      <c r="K517" s="7" t="s">
        <v>28</v>
      </c>
      <c r="L517" s="7"/>
      <c r="M517" s="9" t="n">
        <v>19910217</v>
      </c>
      <c r="N517" s="36" t="s">
        <v>313</v>
      </c>
      <c r="O517" s="11" t="s">
        <v>979</v>
      </c>
      <c r="P517" s="17"/>
      <c r="Q517" s="18" t="s">
        <v>38</v>
      </c>
      <c r="R517" s="17" t="n">
        <v>20</v>
      </c>
      <c r="S517" s="13" t="s">
        <v>33</v>
      </c>
      <c r="T517" s="13" t="s">
        <v>33</v>
      </c>
      <c r="U517" s="13" t="s">
        <v>33</v>
      </c>
      <c r="V517" s="22"/>
      <c r="W517" s="7"/>
    </row>
    <row collapsed="false" customFormat="false" customHeight="false" hidden="false" ht="12.1" outlineLevel="0" r="518">
      <c r="A518" s="5" t="str">
        <f aca="false">IF(E518&lt;&gt;"",CONCATENATE(IF(E518="VHS",(IF(F518="PAL",IF(D518="Release","RVHP","NVHP"),IF(F518="SECAM",IF(D518="Release","RVHS","NVHS"),IF(D518="Release","RVHN","NVHN")))),IF(E518="VHS Compact","VHSC","NONE")),"-",TEXT(G518,"0000"),IF(H518&gt;0,CONCATENATE("-",TEXT(H518,"000")),""),IF(I518&gt;0,CONCATENATE("-",TEXT(I518,"0")),"")),"")</f>
        <v>NVHP-1991-044-1</v>
      </c>
      <c r="B518" s="6" t="s">
        <v>977</v>
      </c>
      <c r="C518" s="5" t="s">
        <v>978</v>
      </c>
      <c r="D518" s="5" t="s">
        <v>61</v>
      </c>
      <c r="E518" s="7" t="s">
        <v>26</v>
      </c>
      <c r="F518" s="7" t="s">
        <v>36</v>
      </c>
      <c r="G518" s="7" t="n">
        <v>1991</v>
      </c>
      <c r="H518" s="7" t="n">
        <v>44</v>
      </c>
      <c r="I518" s="7" t="n">
        <v>1</v>
      </c>
      <c r="J518" s="25" t="n">
        <v>4</v>
      </c>
      <c r="K518" s="7" t="s">
        <v>28</v>
      </c>
      <c r="L518" s="7"/>
      <c r="M518" s="9" t="n">
        <v>19910218</v>
      </c>
      <c r="N518" s="36" t="s">
        <v>313</v>
      </c>
      <c r="O518" s="11" t="s">
        <v>979</v>
      </c>
      <c r="P518" s="17"/>
      <c r="Q518" s="18" t="s">
        <v>38</v>
      </c>
      <c r="R518" s="17" t="n">
        <v>13</v>
      </c>
      <c r="S518" s="13" t="s">
        <v>33</v>
      </c>
      <c r="T518" s="13" t="s">
        <v>33</v>
      </c>
      <c r="U518" s="13" t="s">
        <v>33</v>
      </c>
      <c r="V518" s="22"/>
      <c r="W518" s="7"/>
    </row>
    <row collapsed="false" customFormat="false" customHeight="false" hidden="false" ht="12.1" outlineLevel="0" r="519">
      <c r="A519" s="5" t="str">
        <f aca="false">IF(E519&lt;&gt;"",CONCATENATE(IF(E519="VHS",(IF(F519="PAL",IF(D519="Release","RVHP","NVHP"),IF(F519="SECAM",IF(D519="Release","RVHS","NVHS"),IF(D519="Release","RVHN","NVHN")))),IF(E519="VHS Compact","VHSC","NONE")),"-",TEXT(G519,"0000"),IF(H519&gt;0,CONCATENATE("-",TEXT(H519,"000")),""),IF(I519&gt;0,CONCATENATE("-",TEXT(I519,"0")),"")),"")</f>
        <v>NVHP-1991-044-1</v>
      </c>
      <c r="B519" s="6" t="s">
        <v>977</v>
      </c>
      <c r="C519" s="5" t="s">
        <v>978</v>
      </c>
      <c r="D519" s="5" t="s">
        <v>61</v>
      </c>
      <c r="E519" s="7" t="s">
        <v>26</v>
      </c>
      <c r="F519" s="7" t="s">
        <v>36</v>
      </c>
      <c r="G519" s="7" t="n">
        <v>1991</v>
      </c>
      <c r="H519" s="7" t="n">
        <v>44</v>
      </c>
      <c r="I519" s="7" t="n">
        <v>1</v>
      </c>
      <c r="J519" s="25" t="n">
        <v>5</v>
      </c>
      <c r="K519" s="7" t="s">
        <v>28</v>
      </c>
      <c r="L519" s="7"/>
      <c r="M519" s="9" t="n">
        <v>1991</v>
      </c>
      <c r="N519" s="36" t="s">
        <v>781</v>
      </c>
      <c r="O519" s="11" t="s">
        <v>980</v>
      </c>
      <c r="P519" s="17"/>
      <c r="Q519" s="18" t="s">
        <v>107</v>
      </c>
      <c r="R519" s="17" t="n">
        <v>23</v>
      </c>
      <c r="S519" s="13" t="s">
        <v>33</v>
      </c>
      <c r="T519" s="13" t="s">
        <v>33</v>
      </c>
      <c r="U519" s="13" t="s">
        <v>33</v>
      </c>
      <c r="V519" s="22"/>
      <c r="W519" s="7"/>
    </row>
    <row collapsed="false" customFormat="false" customHeight="false" hidden="false" ht="12.1" outlineLevel="0" r="520">
      <c r="A520" s="5" t="str">
        <f aca="false">IF(E520&lt;&gt;"",CONCATENATE(IF(E520="VHS",(IF(F520="PAL",IF(D520="Release","RVHP","NVHP"),IF(F520="SECAM",IF(D520="Release","RVHS","NVHS"),IF(D520="Release","RVHN","NVHN")))),IF(E520="VHS Compact","VHSC","NONE")),"-",TEXT(G520,"0000"),IF(H520&gt;0,CONCATENATE("-",TEXT(H520,"000")),""),IF(I520&gt;0,CONCATENATE("-",TEXT(I520,"0")),"")),"")</f>
        <v>NVHP-1991-044-1</v>
      </c>
      <c r="B520" s="6" t="s">
        <v>977</v>
      </c>
      <c r="C520" s="5" t="s">
        <v>978</v>
      </c>
      <c r="D520" s="5" t="s">
        <v>61</v>
      </c>
      <c r="E520" s="7" t="s">
        <v>26</v>
      </c>
      <c r="F520" s="7" t="s">
        <v>36</v>
      </c>
      <c r="G520" s="7" t="n">
        <v>1991</v>
      </c>
      <c r="H520" s="7" t="n">
        <v>44</v>
      </c>
      <c r="I520" s="7" t="n">
        <v>1</v>
      </c>
      <c r="J520" s="25" t="n">
        <v>6</v>
      </c>
      <c r="K520" s="7" t="s">
        <v>28</v>
      </c>
      <c r="L520" s="7"/>
      <c r="M520" s="9" t="n">
        <v>19910428</v>
      </c>
      <c r="N520" s="10" t="s">
        <v>732</v>
      </c>
      <c r="O520" s="11" t="s">
        <v>981</v>
      </c>
      <c r="P520" s="17"/>
      <c r="Q520" s="18" t="s">
        <v>107</v>
      </c>
      <c r="R520" s="17" t="n">
        <v>35</v>
      </c>
      <c r="S520" s="13" t="s">
        <v>33</v>
      </c>
      <c r="T520" s="13" t="s">
        <v>33</v>
      </c>
      <c r="U520" s="13" t="s">
        <v>33</v>
      </c>
      <c r="V520" s="22"/>
      <c r="W520" s="7"/>
    </row>
    <row collapsed="false" customFormat="false" customHeight="false" hidden="false" ht="12.1" outlineLevel="0" r="521">
      <c r="A521" s="5" t="str">
        <f aca="false">IF(E521&lt;&gt;"",CONCATENATE(IF(E521="VHS",(IF(F521="PAL",IF(D521="Release","RVHP","NVHP"),IF(F521="SECAM",IF(D521="Release","RVHS","NVHS"),IF(D521="Release","RVHN","NVHN")))),IF(E521="VHS Compact","VHSC","NONE")),"-",TEXT(G521,"0000"),IF(H521&gt;0,CONCATENATE("-",TEXT(H521,"000")),""),IF(I521&gt;0,CONCATENATE("-",TEXT(I521,"0")),"")),"")</f>
        <v>NVHP-1991-045-1</v>
      </c>
      <c r="B521" s="6" t="s">
        <v>982</v>
      </c>
      <c r="C521" s="5" t="s">
        <v>983</v>
      </c>
      <c r="D521" s="5" t="s">
        <v>61</v>
      </c>
      <c r="E521" s="7" t="s">
        <v>26</v>
      </c>
      <c r="F521" s="7" t="s">
        <v>36</v>
      </c>
      <c r="G521" s="7" t="n">
        <v>1991</v>
      </c>
      <c r="H521" s="7" t="n">
        <v>45</v>
      </c>
      <c r="I521" s="7" t="n">
        <v>1</v>
      </c>
      <c r="J521" s="8" t="n">
        <v>1</v>
      </c>
      <c r="K521" s="7" t="s">
        <v>28</v>
      </c>
      <c r="L521" s="7"/>
      <c r="M521" s="9" t="n">
        <v>19910100</v>
      </c>
      <c r="N521" s="10" t="s">
        <v>457</v>
      </c>
      <c r="O521" s="11" t="s">
        <v>984</v>
      </c>
      <c r="P521" s="26"/>
      <c r="Q521" s="18" t="s">
        <v>38</v>
      </c>
      <c r="R521" s="29"/>
      <c r="S521" s="13" t="s">
        <v>33</v>
      </c>
      <c r="T521" s="13" t="s">
        <v>33</v>
      </c>
      <c r="U521" s="13" t="s">
        <v>33</v>
      </c>
      <c r="V521" s="22"/>
      <c r="W521" s="7"/>
    </row>
    <row collapsed="false" customFormat="false" customHeight="false" hidden="false" ht="12.1" outlineLevel="0" r="522">
      <c r="A522" s="5" t="str">
        <f aca="false">IF(E522&lt;&gt;"",CONCATENATE(IF(E522="VHS",(IF(F522="PAL",IF(D522="Release","RVHP","NVHP"),IF(F522="SECAM",IF(D522="Release","RVHS","NVHS"),IF(D522="Release","RVHN","NVHN")))),IF(E522="VHS Compact","VHSC","NONE")),"-",TEXT(G522,"0000"),IF(H522&gt;0,CONCATENATE("-",TEXT(H522,"000")),""),IF(I522&gt;0,CONCATENATE("-",TEXT(I522,"0")),"")),"")</f>
        <v>NVHS-1991-046-1</v>
      </c>
      <c r="B522" s="5" t="s">
        <v>985</v>
      </c>
      <c r="C522" s="39" t="s">
        <v>986</v>
      </c>
      <c r="D522" s="5" t="s">
        <v>61</v>
      </c>
      <c r="E522" s="7" t="s">
        <v>26</v>
      </c>
      <c r="F522" s="7" t="s">
        <v>27</v>
      </c>
      <c r="G522" s="7" t="n">
        <v>1991</v>
      </c>
      <c r="H522" s="7" t="n">
        <v>46</v>
      </c>
      <c r="I522" s="7" t="n">
        <v>1</v>
      </c>
      <c r="J522" s="8" t="n">
        <v>1</v>
      </c>
      <c r="K522" s="7" t="s">
        <v>28</v>
      </c>
      <c r="L522" s="7"/>
      <c r="M522" s="40" t="n">
        <v>19910428</v>
      </c>
      <c r="N522" s="40" t="s">
        <v>987</v>
      </c>
      <c r="O522" s="41" t="s">
        <v>988</v>
      </c>
      <c r="P522" s="12"/>
      <c r="Q522" s="12"/>
      <c r="R522" s="14"/>
      <c r="S522" s="13" t="s">
        <v>33</v>
      </c>
      <c r="T522" s="13" t="s">
        <v>33</v>
      </c>
      <c r="U522" s="13" t="s">
        <v>33</v>
      </c>
      <c r="V522" s="22"/>
      <c r="W522" s="7"/>
    </row>
    <row collapsed="false" customFormat="false" customHeight="false" hidden="false" ht="12.1" outlineLevel="0" r="523">
      <c r="A523" s="5" t="str">
        <f aca="false">IF(E523&lt;&gt;"",CONCATENATE(IF(E523="VHS",(IF(F523="PAL",IF(D523="Release","RVHP","NVHP"),IF(F523="SECAM",IF(D523="Release","RVHS","NVHS"),IF(D523="Release","RVHN","NVHN")))),IF(E523="VHS Compact","VHSC","NONE")),"-",TEXT(G523,"0000"),IF(H523&gt;0,CONCATENATE("-",TEXT(H523,"000")),""),IF(I523&gt;0,CONCATENATE("-",TEXT(I523,"0")),"")),"")</f>
        <v>NVHP-1991-047-1</v>
      </c>
      <c r="B523" s="6" t="s">
        <v>989</v>
      </c>
      <c r="C523" s="5" t="s">
        <v>990</v>
      </c>
      <c r="D523" s="5" t="s">
        <v>61</v>
      </c>
      <c r="E523" s="7" t="s">
        <v>26</v>
      </c>
      <c r="F523" s="7" t="s">
        <v>36</v>
      </c>
      <c r="G523" s="7" t="n">
        <v>1991</v>
      </c>
      <c r="H523" s="7" t="n">
        <v>47</v>
      </c>
      <c r="I523" s="7" t="n">
        <v>1</v>
      </c>
      <c r="J523" s="8" t="n">
        <v>1</v>
      </c>
      <c r="K523" s="7" t="s">
        <v>28</v>
      </c>
      <c r="L523" s="7"/>
      <c r="M523" s="40" t="n">
        <v>19910410</v>
      </c>
      <c r="N523" s="80" t="s">
        <v>827</v>
      </c>
      <c r="O523" s="12" t="s">
        <v>991</v>
      </c>
      <c r="P523" s="12"/>
      <c r="Q523" s="12"/>
      <c r="R523" s="14"/>
      <c r="S523" s="22" t="s">
        <v>33</v>
      </c>
      <c r="T523" s="12" t="s">
        <v>33</v>
      </c>
      <c r="U523" s="12" t="s">
        <v>33</v>
      </c>
      <c r="V523" s="22"/>
      <c r="W523" s="7"/>
    </row>
    <row collapsed="false" customFormat="false" customHeight="false" hidden="false" ht="12.1" outlineLevel="0" r="524">
      <c r="A524" s="5" t="str">
        <f aca="false">IF(E524&lt;&gt;"",CONCATENATE(IF(E524="VHS",(IF(F524="PAL",IF(D524="Release","RVHP","NVHP"),IF(F524="SECAM",IF(D524="Release","RVHS","NVHS"),IF(D524="Release","RVHN","NVHN")))),IF(E524="VHS Compact","VHSC","NONE")),"-",TEXT(G524,"0000"),IF(H524&gt;0,CONCATENATE("-",TEXT(H524,"000")),""),IF(I524&gt;0,CONCATENATE("-",TEXT(I524,"0")),"")),"")</f>
        <v>NVHP-1991-048-1</v>
      </c>
      <c r="B524" s="6" t="s">
        <v>992</v>
      </c>
      <c r="C524" s="5" t="s">
        <v>993</v>
      </c>
      <c r="D524" s="5" t="s">
        <v>61</v>
      </c>
      <c r="E524" s="7" t="s">
        <v>26</v>
      </c>
      <c r="F524" s="7" t="s">
        <v>36</v>
      </c>
      <c r="G524" s="7" t="n">
        <v>1991</v>
      </c>
      <c r="H524" s="7" t="n">
        <v>48</v>
      </c>
      <c r="I524" s="7" t="n">
        <v>1</v>
      </c>
      <c r="J524" s="8" t="n">
        <v>1</v>
      </c>
      <c r="K524" s="7" t="s">
        <v>28</v>
      </c>
      <c r="L524" s="7"/>
      <c r="M524" s="40" t="n">
        <v>19910412</v>
      </c>
      <c r="N524" s="80" t="s">
        <v>827</v>
      </c>
      <c r="O524" s="12" t="s">
        <v>991</v>
      </c>
      <c r="P524" s="12"/>
      <c r="Q524" s="12"/>
      <c r="R524" s="14"/>
      <c r="S524" s="22" t="s">
        <v>33</v>
      </c>
      <c r="T524" s="12" t="s">
        <v>33</v>
      </c>
      <c r="U524" s="12" t="s">
        <v>33</v>
      </c>
      <c r="V524" s="22"/>
      <c r="W524" s="7"/>
    </row>
    <row collapsed="false" customFormat="false" customHeight="false" hidden="false" ht="12.1" outlineLevel="0" r="525">
      <c r="A525" s="5" t="str">
        <f aca="false">IF(E525&lt;&gt;"",CONCATENATE(IF(E525="VHS",(IF(F525="PAL",IF(D525="Release","RVHP","NVHP"),IF(F525="SECAM",IF(D525="Release","RVHS","NVHS"),IF(D525="Release","RVHN","NVHN")))),IF(E525="VHS Compact","VHSC","NONE")),"-",TEXT(G525,"0000"),IF(H525&gt;0,CONCATENATE("-",TEXT(H525,"000")),""),IF(I525&gt;0,CONCATENATE("-",TEXT(I525,"0")),"")),"")</f>
        <v>NVHP-1991-049-1</v>
      </c>
      <c r="B525" s="6" t="s">
        <v>994</v>
      </c>
      <c r="C525" s="5" t="s">
        <v>995</v>
      </c>
      <c r="D525" s="5" t="s">
        <v>61</v>
      </c>
      <c r="E525" s="7" t="s">
        <v>26</v>
      </c>
      <c r="F525" s="7" t="s">
        <v>36</v>
      </c>
      <c r="G525" s="7" t="n">
        <v>1991</v>
      </c>
      <c r="H525" s="7" t="n">
        <v>49</v>
      </c>
      <c r="I525" s="7" t="n">
        <v>1</v>
      </c>
      <c r="J525" s="8" t="n">
        <v>1</v>
      </c>
      <c r="K525" s="7" t="s">
        <v>28</v>
      </c>
      <c r="L525" s="7"/>
      <c r="M525" s="40" t="n">
        <v>19910414</v>
      </c>
      <c r="N525" s="80" t="s">
        <v>827</v>
      </c>
      <c r="O525" s="12" t="s">
        <v>991</v>
      </c>
      <c r="P525" s="12"/>
      <c r="Q525" s="12"/>
      <c r="R525" s="14"/>
      <c r="S525" s="22" t="s">
        <v>33</v>
      </c>
      <c r="T525" s="12" t="s">
        <v>33</v>
      </c>
      <c r="U525" s="12" t="s">
        <v>33</v>
      </c>
      <c r="V525" s="22"/>
      <c r="W525" s="7"/>
    </row>
    <row collapsed="false" customFormat="false" customHeight="false" hidden="false" ht="12.1" outlineLevel="0" r="526">
      <c r="A526" s="5" t="str">
        <f aca="false">IF(E526&lt;&gt;"",CONCATENATE(IF(E526="VHS",(IF(F526="PAL",IF(D526="Release","RVHP","NVHP"),IF(F526="SECAM",IF(D526="Release","RVHS","NVHS"),IF(D526="Release","RVHN","NVHN")))),IF(E526="VHS Compact","VHSC","NONE")),"-",TEXT(G526,"0000"),IF(H526&gt;0,CONCATENATE("-",TEXT(H526,"000")),""),IF(I526&gt;0,CONCATENATE("-",TEXT(I526,"0")),"")),"")</f>
        <v>NVHP-1991-050-1</v>
      </c>
      <c r="B526" s="6" t="s">
        <v>996</v>
      </c>
      <c r="C526" s="5" t="s">
        <v>997</v>
      </c>
      <c r="D526" s="5" t="s">
        <v>61</v>
      </c>
      <c r="E526" s="7" t="s">
        <v>26</v>
      </c>
      <c r="F526" s="7" t="s">
        <v>36</v>
      </c>
      <c r="G526" s="7" t="n">
        <v>1991</v>
      </c>
      <c r="H526" s="7" t="n">
        <v>50</v>
      </c>
      <c r="I526" s="7" t="n">
        <v>1</v>
      </c>
      <c r="J526" s="8" t="n">
        <v>1</v>
      </c>
      <c r="K526" s="7" t="s">
        <v>28</v>
      </c>
      <c r="L526" s="7"/>
      <c r="M526" s="40" t="n">
        <v>19910416</v>
      </c>
      <c r="N526" s="80" t="s">
        <v>827</v>
      </c>
      <c r="O526" s="12" t="s">
        <v>991</v>
      </c>
      <c r="P526" s="12"/>
      <c r="Q526" s="12"/>
      <c r="R526" s="14"/>
      <c r="S526" s="22" t="s">
        <v>33</v>
      </c>
      <c r="T526" s="12" t="s">
        <v>33</v>
      </c>
      <c r="U526" s="12" t="s">
        <v>33</v>
      </c>
      <c r="V526" s="22"/>
      <c r="W526" s="7"/>
    </row>
    <row collapsed="false" customFormat="false" customHeight="false" hidden="false" ht="12.1" outlineLevel="0" r="527">
      <c r="A527" s="5" t="str">
        <f aca="false">IF(E527&lt;&gt;"",CONCATENATE(IF(E527="VHS",(IF(F527="PAL",IF(D527="Release","RVHP","NVHP"),IF(F527="SECAM",IF(D527="Release","RVHS","NVHS"),IF(D527="Release","RVHN","NVHN")))),IF(E527="VHS Compact","VHSC","NONE")),"-",TEXT(G527,"0000"),IF(H527&gt;0,CONCATENATE("-",TEXT(H527,"000")),""),IF(I527&gt;0,CONCATENATE("-",TEXT(I527,"0")),"")),"")</f>
        <v>NVHP-1991-051-1</v>
      </c>
      <c r="B527" s="6" t="s">
        <v>998</v>
      </c>
      <c r="C527" s="5" t="s">
        <v>999</v>
      </c>
      <c r="D527" s="5" t="s">
        <v>61</v>
      </c>
      <c r="E527" s="7" t="s">
        <v>26</v>
      </c>
      <c r="F527" s="7" t="s">
        <v>36</v>
      </c>
      <c r="G527" s="7" t="n">
        <v>1991</v>
      </c>
      <c r="H527" s="7" t="n">
        <v>51</v>
      </c>
      <c r="I527" s="7" t="n">
        <v>1</v>
      </c>
      <c r="J527" s="8" t="n">
        <v>1</v>
      </c>
      <c r="K527" s="7" t="s">
        <v>28</v>
      </c>
      <c r="L527" s="7"/>
      <c r="M527" s="40" t="n">
        <v>19910418</v>
      </c>
      <c r="N527" s="80" t="s">
        <v>827</v>
      </c>
      <c r="O527" s="12" t="s">
        <v>991</v>
      </c>
      <c r="P527" s="12"/>
      <c r="Q527" s="12"/>
      <c r="R527" s="14"/>
      <c r="S527" s="22" t="s">
        <v>33</v>
      </c>
      <c r="T527" s="12" t="s">
        <v>33</v>
      </c>
      <c r="U527" s="12" t="s">
        <v>33</v>
      </c>
      <c r="V527" s="22"/>
      <c r="W527" s="7"/>
    </row>
    <row collapsed="false" customFormat="false" customHeight="false" hidden="false" ht="12.1" outlineLevel="0" r="528">
      <c r="A528" s="5" t="str">
        <f aca="false">IF(E528&lt;&gt;"",CONCATENATE(IF(E528="VHS",(IF(F528="PAL",IF(D528="Release","RVHP","NVHP"),IF(F528="SECAM",IF(D528="Release","RVHS","NVHS"),IF(D528="Release","RVHN","NVHN")))),IF(E528="VHS Compact","VHSC","NONE")),"-",TEXT(G528,"0000"),IF(H528&gt;0,CONCATENATE("-",TEXT(H528,"000")),""),IF(I528&gt;0,CONCATENATE("-",TEXT(I528,"0")),"")),"")</f>
        <v>NVHP-1991-052-1</v>
      </c>
      <c r="B528" s="6" t="s">
        <v>1000</v>
      </c>
      <c r="C528" s="5" t="s">
        <v>1001</v>
      </c>
      <c r="D528" s="5" t="s">
        <v>61</v>
      </c>
      <c r="E528" s="7" t="s">
        <v>26</v>
      </c>
      <c r="F528" s="7" t="s">
        <v>36</v>
      </c>
      <c r="G528" s="7" t="n">
        <v>1991</v>
      </c>
      <c r="H528" s="7" t="n">
        <v>52</v>
      </c>
      <c r="I528" s="7" t="n">
        <v>1</v>
      </c>
      <c r="J528" s="8" t="n">
        <v>1</v>
      </c>
      <c r="K528" s="7" t="s">
        <v>28</v>
      </c>
      <c r="L528" s="7"/>
      <c r="M528" s="40" t="n">
        <v>19910420</v>
      </c>
      <c r="N528" s="80" t="s">
        <v>827</v>
      </c>
      <c r="O528" s="12" t="s">
        <v>991</v>
      </c>
      <c r="P528" s="12"/>
      <c r="Q528" s="12"/>
      <c r="R528" s="14"/>
      <c r="S528" s="22" t="s">
        <v>33</v>
      </c>
      <c r="T528" s="12" t="s">
        <v>33</v>
      </c>
      <c r="U528" s="12" t="s">
        <v>33</v>
      </c>
      <c r="V528" s="22"/>
      <c r="W528" s="7"/>
    </row>
    <row collapsed="false" customFormat="false" customHeight="false" hidden="false" ht="12.1" outlineLevel="0" r="529">
      <c r="A529" s="5" t="str">
        <f aca="false">IF(E529&lt;&gt;"",CONCATENATE(IF(E529="VHS",(IF(F529="PAL",IF(D529="Release","RVHP","NVHP"),IF(F529="SECAM",IF(D529="Release","RVHS","NVHS"),IF(D529="Release","RVHN","NVHN")))),IF(E529="VHS Compact","VHSC","NONE")),"-",TEXT(G529,"0000"),IF(H529&gt;0,CONCATENATE("-",TEXT(H529,"000")),""),IF(I529&gt;0,CONCATENATE("-",TEXT(I529,"0")),"")),"")</f>
        <v>NVHP-1991-053-1</v>
      </c>
      <c r="B529" s="6" t="s">
        <v>1002</v>
      </c>
      <c r="C529" s="5" t="s">
        <v>1003</v>
      </c>
      <c r="D529" s="5" t="s">
        <v>61</v>
      </c>
      <c r="E529" s="7" t="s">
        <v>26</v>
      </c>
      <c r="F529" s="7" t="s">
        <v>36</v>
      </c>
      <c r="G529" s="7" t="n">
        <v>1991</v>
      </c>
      <c r="H529" s="7" t="n">
        <v>53</v>
      </c>
      <c r="I529" s="7" t="n">
        <v>1</v>
      </c>
      <c r="J529" s="8" t="n">
        <v>1</v>
      </c>
      <c r="K529" s="7" t="s">
        <v>28</v>
      </c>
      <c r="L529" s="7"/>
      <c r="M529" s="40" t="n">
        <v>19910421</v>
      </c>
      <c r="N529" s="80" t="s">
        <v>827</v>
      </c>
      <c r="O529" s="12" t="s">
        <v>991</v>
      </c>
      <c r="P529" s="12"/>
      <c r="Q529" s="12"/>
      <c r="R529" s="14"/>
      <c r="S529" s="22" t="s">
        <v>33</v>
      </c>
      <c r="T529" s="12" t="s">
        <v>33</v>
      </c>
      <c r="U529" s="12" t="s">
        <v>33</v>
      </c>
      <c r="V529" s="22"/>
      <c r="W529" s="7"/>
    </row>
    <row collapsed="false" customFormat="false" customHeight="false" hidden="false" ht="12.1" outlineLevel="0" r="530">
      <c r="A530" s="5" t="str">
        <f aca="false">IF(E530&lt;&gt;"",CONCATENATE(IF(E530="VHS",(IF(F530="PAL",IF(D530="Release","RVHP","NVHP"),IF(F530="SECAM",IF(D530="Release","RVHS","NVHS"),IF(D530="Release","RVHN","NVHN")))),IF(E530="VHS Compact","VHSC","NONE")),"-",TEXT(G530,"0000"),IF(H530&gt;0,CONCATENATE("-",TEXT(H530,"000")),""),IF(I530&gt;0,CONCATENATE("-",TEXT(I530,"0")),"")),"")</f>
        <v>NVHP-1991-054-1</v>
      </c>
      <c r="B530" s="6" t="s">
        <v>1004</v>
      </c>
      <c r="C530" s="5" t="s">
        <v>1005</v>
      </c>
      <c r="D530" s="5" t="s">
        <v>61</v>
      </c>
      <c r="E530" s="7" t="s">
        <v>26</v>
      </c>
      <c r="F530" s="7" t="s">
        <v>36</v>
      </c>
      <c r="G530" s="7" t="n">
        <v>1991</v>
      </c>
      <c r="H530" s="7" t="n">
        <v>54</v>
      </c>
      <c r="I530" s="7" t="n">
        <v>1</v>
      </c>
      <c r="J530" s="8" t="n">
        <v>1</v>
      </c>
      <c r="K530" s="7" t="s">
        <v>28</v>
      </c>
      <c r="L530" s="7"/>
      <c r="M530" s="40" t="n">
        <v>19910423</v>
      </c>
      <c r="N530" s="80" t="s">
        <v>827</v>
      </c>
      <c r="O530" s="12" t="s">
        <v>991</v>
      </c>
      <c r="P530" s="12"/>
      <c r="Q530" s="12"/>
      <c r="R530" s="14"/>
      <c r="S530" s="22" t="s">
        <v>33</v>
      </c>
      <c r="T530" s="12" t="s">
        <v>33</v>
      </c>
      <c r="U530" s="12" t="s">
        <v>33</v>
      </c>
      <c r="V530" s="22"/>
      <c r="W530" s="7"/>
    </row>
    <row collapsed="false" customFormat="false" customHeight="false" hidden="false" ht="12.1" outlineLevel="0" r="531">
      <c r="A531" s="5" t="str">
        <f aca="false">IF(E531&lt;&gt;"",CONCATENATE(IF(E531="VHS",(IF(F531="PAL",IF(D531="Release","RVHP","NVHP"),IF(F531="SECAM",IF(D531="Release","RVHS","NVHS"),IF(D531="Release","RVHN","NVHN")))),IF(E531="VHS Compact","VHSC","NONE")),"-",TEXT(G531,"0000"),IF(H531&gt;0,CONCATENATE("-",TEXT(H531,"000")),""),IF(I531&gt;0,CONCATENATE("-",TEXT(I531,"0")),"")),"")</f>
        <v>NVHP-1991-055-1</v>
      </c>
      <c r="B531" s="6" t="s">
        <v>1006</v>
      </c>
      <c r="C531" s="5" t="s">
        <v>1007</v>
      </c>
      <c r="D531" s="5" t="s">
        <v>61</v>
      </c>
      <c r="E531" s="7" t="s">
        <v>26</v>
      </c>
      <c r="F531" s="7" t="s">
        <v>36</v>
      </c>
      <c r="G531" s="7" t="n">
        <v>1991</v>
      </c>
      <c r="H531" s="7" t="n">
        <v>55</v>
      </c>
      <c r="I531" s="7" t="n">
        <v>1</v>
      </c>
      <c r="J531" s="16" t="n">
        <v>1</v>
      </c>
      <c r="K531" s="7" t="s">
        <v>28</v>
      </c>
      <c r="L531" s="7"/>
      <c r="M531" s="40" t="n">
        <v>1991</v>
      </c>
      <c r="N531" s="31" t="s">
        <v>454</v>
      </c>
      <c r="O531" s="31" t="s">
        <v>1008</v>
      </c>
      <c r="P531" s="7" t="s">
        <v>1009</v>
      </c>
      <c r="Q531" s="7" t="s">
        <v>38</v>
      </c>
      <c r="R531" s="7" t="s">
        <v>1010</v>
      </c>
      <c r="S531" s="19" t="s">
        <v>33</v>
      </c>
      <c r="T531" s="7" t="s">
        <v>33</v>
      </c>
      <c r="U531" s="7" t="s">
        <v>33</v>
      </c>
      <c r="V531" s="19"/>
      <c r="W531" s="7"/>
    </row>
    <row collapsed="false" customFormat="false" customHeight="false" hidden="false" ht="12.1" outlineLevel="0" r="532">
      <c r="A532" s="5" t="str">
        <f aca="false">IF(E532&lt;&gt;"",CONCATENATE(IF(E532="VHS",(IF(F532="PAL",IF(D532="Release","RVHP","NVHP"),IF(F532="SECAM",IF(D532="Release","RVHS","NVHS"),IF(D532="Release","RVHN","NVHN")))),IF(E532="VHS Compact","VHSC","NONE")),"-",TEXT(G532,"0000"),IF(H532&gt;0,CONCATENATE("-",TEXT(H532,"000")),""),IF(I532&gt;0,CONCATENATE("-",TEXT(I532,"0")),"")),"")</f>
        <v>NVHP-1991-056-1</v>
      </c>
      <c r="B532" s="6" t="s">
        <v>1011</v>
      </c>
      <c r="C532" s="5" t="s">
        <v>1012</v>
      </c>
      <c r="D532" s="5" t="s">
        <v>61</v>
      </c>
      <c r="E532" s="7" t="s">
        <v>26</v>
      </c>
      <c r="F532" s="7" t="s">
        <v>36</v>
      </c>
      <c r="G532" s="7" t="n">
        <v>1991</v>
      </c>
      <c r="H532" s="7" t="n">
        <v>56</v>
      </c>
      <c r="I532" s="7" t="n">
        <v>1</v>
      </c>
      <c r="J532" s="16" t="n">
        <v>1</v>
      </c>
      <c r="K532" s="7" t="s">
        <v>28</v>
      </c>
      <c r="L532" s="7"/>
      <c r="M532" s="81" t="n">
        <v>33271</v>
      </c>
      <c r="N532" s="31" t="s">
        <v>140</v>
      </c>
      <c r="O532" s="7"/>
      <c r="P532" s="7" t="s">
        <v>1013</v>
      </c>
      <c r="Q532" s="7"/>
      <c r="R532" s="7" t="s">
        <v>1014</v>
      </c>
      <c r="S532" s="19"/>
      <c r="T532" s="69"/>
      <c r="U532" s="7"/>
      <c r="V532" s="19"/>
      <c r="W532" s="7"/>
    </row>
    <row collapsed="false" customFormat="false" customHeight="false" hidden="false" ht="12.1" outlineLevel="0" r="533">
      <c r="A533" s="5" t="str">
        <f aca="false">IF(E533&lt;&gt;"",CONCATENATE(IF(E533="VHS",(IF(F533="PAL",IF(D533="Release","RVHP","NVHP"),IF(F533="SECAM",IF(D533="Release","RVHS","NVHS"),IF(D533="Release","RVHN","NVHN")))),IF(E533="VHS Compact","VHSC","NONE")),"-",TEXT(G533,"0000"),IF(H533&gt;0,CONCATENATE("-",TEXT(H533,"000")),""),IF(I533&gt;0,CONCATENATE("-",TEXT(I533,"0")),"")),"")</f>
        <v>NVHP-1991-056-1</v>
      </c>
      <c r="B533" s="6" t="s">
        <v>1011</v>
      </c>
      <c r="C533" s="5" t="s">
        <v>1012</v>
      </c>
      <c r="D533" s="5" t="s">
        <v>61</v>
      </c>
      <c r="E533" s="7" t="s">
        <v>26</v>
      </c>
      <c r="F533" s="7" t="s">
        <v>36</v>
      </c>
      <c r="G533" s="7" t="n">
        <v>1991</v>
      </c>
      <c r="H533" s="7" t="n">
        <v>56</v>
      </c>
      <c r="I533" s="7" t="n">
        <v>1</v>
      </c>
      <c r="J533" s="16" t="n">
        <v>2</v>
      </c>
      <c r="K533" s="7" t="s">
        <v>28</v>
      </c>
      <c r="L533" s="7"/>
      <c r="M533" s="81" t="n">
        <v>33299</v>
      </c>
      <c r="N533" s="31" t="s">
        <v>140</v>
      </c>
      <c r="O533" s="7"/>
      <c r="P533" s="7" t="s">
        <v>1013</v>
      </c>
      <c r="Q533" s="7"/>
      <c r="R533" s="7"/>
      <c r="S533" s="19"/>
      <c r="T533" s="69"/>
      <c r="U533" s="7"/>
      <c r="V533" s="19"/>
      <c r="W533" s="7"/>
    </row>
    <row collapsed="false" customFormat="false" customHeight="false" hidden="false" ht="12.1" outlineLevel="0" r="534">
      <c r="A534" s="5" t="str">
        <f aca="false">IF(E534&lt;&gt;"",CONCATENATE(IF(E534="VHS",(IF(F534="PAL",IF(D534="Release","RVHP","NVHP"),IF(F534="SECAM",IF(D534="Release","RVHS","NVHS"),IF(D534="Release","RVHN","NVHN")))),IF(E534="VHS Compact","VHSC","NONE")),"-",TEXT(G534,"0000"),IF(H534&gt;0,CONCATENATE("-",TEXT(H534,"000")),""),IF(I534&gt;0,CONCATENATE("-",TEXT(I534,"0")),"")),"")</f>
        <v>NVHP-1991-056-1</v>
      </c>
      <c r="B534" s="6" t="s">
        <v>1011</v>
      </c>
      <c r="C534" s="5" t="s">
        <v>1012</v>
      </c>
      <c r="D534" s="5" t="s">
        <v>61</v>
      </c>
      <c r="E534" s="7" t="s">
        <v>26</v>
      </c>
      <c r="F534" s="7" t="s">
        <v>36</v>
      </c>
      <c r="G534" s="7" t="n">
        <v>1991</v>
      </c>
      <c r="H534" s="7" t="n">
        <v>56</v>
      </c>
      <c r="I534" s="7" t="n">
        <v>1</v>
      </c>
      <c r="J534" s="16" t="n">
        <v>3</v>
      </c>
      <c r="K534" s="7" t="s">
        <v>28</v>
      </c>
      <c r="L534" s="7"/>
      <c r="M534" s="81" t="n">
        <v>33330</v>
      </c>
      <c r="N534" s="31" t="s">
        <v>1015</v>
      </c>
      <c r="O534" s="7"/>
      <c r="P534" s="7" t="s">
        <v>1013</v>
      </c>
      <c r="Q534" s="7"/>
      <c r="R534" s="7"/>
      <c r="S534" s="19"/>
      <c r="T534" s="69"/>
      <c r="U534" s="7"/>
      <c r="V534" s="19"/>
      <c r="W534" s="7"/>
    </row>
    <row collapsed="false" customFormat="false" customHeight="false" hidden="false" ht="12.1" outlineLevel="0" r="535">
      <c r="A535" s="5" t="str">
        <f aca="false">IF(E535&lt;&gt;"",CONCATENATE(IF(E535="VHS",(IF(F535="PAL",IF(D535="Release","RVHP","NVHP"),IF(F535="SECAM",IF(D535="Release","RVHS","NVHS"),IF(D535="Release","RVHN","NVHN")))),IF(E535="VHS Compact","VHSC","NONE")),"-",TEXT(G535,"0000"),IF(H535&gt;0,CONCATENATE("-",TEXT(H535,"000")),""),IF(I535&gt;0,CONCATENATE("-",TEXT(I535,"0")),"")),"")</f>
        <v>NVHP-1991-056-1</v>
      </c>
      <c r="B535" s="6" t="s">
        <v>1011</v>
      </c>
      <c r="C535" s="5" t="s">
        <v>1012</v>
      </c>
      <c r="D535" s="5" t="s">
        <v>61</v>
      </c>
      <c r="E535" s="7" t="s">
        <v>26</v>
      </c>
      <c r="F535" s="7" t="s">
        <v>36</v>
      </c>
      <c r="G535" s="7" t="n">
        <v>1991</v>
      </c>
      <c r="H535" s="7" t="n">
        <v>56</v>
      </c>
      <c r="I535" s="7" t="n">
        <v>1</v>
      </c>
      <c r="J535" s="16" t="n">
        <v>4</v>
      </c>
      <c r="K535" s="7" t="s">
        <v>28</v>
      </c>
      <c r="L535" s="7"/>
      <c r="M535" s="81" t="n">
        <v>33330</v>
      </c>
      <c r="N535" s="31" t="s">
        <v>778</v>
      </c>
      <c r="O535" s="7"/>
      <c r="P535" s="7" t="s">
        <v>1013</v>
      </c>
      <c r="Q535" s="7"/>
      <c r="R535" s="7"/>
      <c r="S535" s="19"/>
      <c r="T535" s="69"/>
      <c r="U535" s="7"/>
      <c r="V535" s="19"/>
      <c r="W535" s="7"/>
    </row>
    <row collapsed="false" customFormat="false" customHeight="false" hidden="false" ht="12.1" outlineLevel="0" r="536">
      <c r="A536" s="5" t="str">
        <f aca="false">IF(E536&lt;&gt;"",CONCATENATE(IF(E536="VHS",(IF(F536="PAL",IF(D536="Release","RVHP","NVHP"),IF(F536="SECAM",IF(D536="Release","RVHS","NVHS"),IF(D536="Release","RVHN","NVHN")))),IF(E536="VHS Compact","VHSC","NONE")),"-",TEXT(G536,"0000"),IF(H536&gt;0,CONCATENATE("-",TEXT(H536,"000")),""),IF(I536&gt;0,CONCATENATE("-",TEXT(I536,"0")),"")),"")</f>
        <v>NVHP-1991-056-1</v>
      </c>
      <c r="B536" s="6" t="s">
        <v>1011</v>
      </c>
      <c r="C536" s="5" t="s">
        <v>1012</v>
      </c>
      <c r="D536" s="5" t="s">
        <v>61</v>
      </c>
      <c r="E536" s="7" t="s">
        <v>26</v>
      </c>
      <c r="F536" s="7" t="s">
        <v>36</v>
      </c>
      <c r="G536" s="7" t="n">
        <v>1991</v>
      </c>
      <c r="H536" s="7" t="n">
        <v>56</v>
      </c>
      <c r="I536" s="7" t="n">
        <v>1</v>
      </c>
      <c r="J536" s="16" t="n">
        <v>5</v>
      </c>
      <c r="K536" s="7" t="s">
        <v>28</v>
      </c>
      <c r="L536" s="7"/>
      <c r="M536" s="81" t="n">
        <v>33391</v>
      </c>
      <c r="N536" s="31" t="s">
        <v>779</v>
      </c>
      <c r="O536" s="7"/>
      <c r="P536" s="7" t="s">
        <v>1013</v>
      </c>
      <c r="Q536" s="7"/>
      <c r="R536" s="7"/>
      <c r="S536" s="19"/>
      <c r="T536" s="69"/>
      <c r="U536" s="7"/>
      <c r="V536" s="19"/>
      <c r="W536" s="7"/>
    </row>
    <row collapsed="false" customFormat="false" customHeight="false" hidden="false" ht="12.1" outlineLevel="0" r="537">
      <c r="A537" s="5" t="str">
        <f aca="false">IF(E537&lt;&gt;"",CONCATENATE(IF(E537="VHS",(IF(F537="PAL",IF(D537="Release","RVHP","NVHP"),IF(F537="SECAM",IF(D537="Release","RVHS","NVHS"),IF(D537="Release","RVHN","NVHN")))),IF(E537="VHS Compact","VHSC","NONE")),"-",TEXT(G537,"0000"),IF(H537&gt;0,CONCATENATE("-",TEXT(H537,"000")),""),IF(I537&gt;0,CONCATENATE("-",TEXT(I537,"0")),"")),"")</f>
        <v>NVHP-1991-056-1</v>
      </c>
      <c r="B537" s="6" t="s">
        <v>1011</v>
      </c>
      <c r="C537" s="5" t="s">
        <v>1012</v>
      </c>
      <c r="D537" s="5" t="s">
        <v>61</v>
      </c>
      <c r="E537" s="7" t="s">
        <v>26</v>
      </c>
      <c r="F537" s="7" t="s">
        <v>36</v>
      </c>
      <c r="G537" s="7" t="n">
        <v>1991</v>
      </c>
      <c r="H537" s="7" t="n">
        <v>56</v>
      </c>
      <c r="I537" s="7" t="n">
        <v>1</v>
      </c>
      <c r="J537" s="16" t="n">
        <v>6</v>
      </c>
      <c r="K537" s="7" t="s">
        <v>28</v>
      </c>
      <c r="L537" s="7"/>
      <c r="M537" s="81" t="n">
        <v>33421</v>
      </c>
      <c r="N537" s="31" t="s">
        <v>779</v>
      </c>
      <c r="O537" s="7"/>
      <c r="P537" s="7" t="s">
        <v>1013</v>
      </c>
      <c r="Q537" s="7"/>
      <c r="R537" s="7"/>
      <c r="S537" s="19"/>
      <c r="T537" s="69"/>
      <c r="U537" s="7"/>
      <c r="V537" s="19"/>
      <c r="W537" s="7"/>
    </row>
    <row collapsed="false" customFormat="false" customHeight="false" hidden="false" ht="12.1" outlineLevel="0" r="538">
      <c r="A538" s="5" t="str">
        <f aca="false">IF(E538&lt;&gt;"",CONCATENATE(IF(E538="VHS",(IF(F538="PAL",IF(D538="Release","RVHP","NVHP"),IF(F538="SECAM",IF(D538="Release","RVHS","NVHS"),IF(D538="Release","RVHN","NVHN")))),IF(E538="VHS Compact","VHSC","NONE")),"-",TEXT(G538,"0000"),IF(H538&gt;0,CONCATENATE("-",TEXT(H538,"000")),""),IF(I538&gt;0,CONCATENATE("-",TEXT(I538,"0")),"")),"")</f>
        <v>NVHS-1992-001-1</v>
      </c>
      <c r="B538" s="6" t="s">
        <v>1016</v>
      </c>
      <c r="C538" s="5" t="s">
        <v>1017</v>
      </c>
      <c r="D538" s="5" t="s">
        <v>61</v>
      </c>
      <c r="E538" s="7" t="s">
        <v>26</v>
      </c>
      <c r="F538" s="7" t="s">
        <v>27</v>
      </c>
      <c r="G538" s="7" t="n">
        <v>1992</v>
      </c>
      <c r="H538" s="7" t="n">
        <v>1</v>
      </c>
      <c r="I538" s="7" t="n">
        <v>1</v>
      </c>
      <c r="J538" s="8" t="n">
        <v>1</v>
      </c>
      <c r="K538" s="7" t="s">
        <v>28</v>
      </c>
      <c r="L538" s="7"/>
      <c r="M538" s="9" t="n">
        <v>199202</v>
      </c>
      <c r="N538" s="10" t="s">
        <v>1018</v>
      </c>
      <c r="O538" s="11" t="s">
        <v>1019</v>
      </c>
      <c r="P538" s="42"/>
      <c r="Q538" s="43" t="s">
        <v>38</v>
      </c>
      <c r="R538" s="14"/>
      <c r="S538" s="15" t="s">
        <v>33</v>
      </c>
      <c r="T538" s="28" t="s">
        <v>33</v>
      </c>
      <c r="U538" s="13" t="s">
        <v>33</v>
      </c>
      <c r="V538" s="15"/>
      <c r="W538" s="7"/>
    </row>
    <row collapsed="false" customFormat="false" customHeight="false" hidden="false" ht="12.1" outlineLevel="0" r="539">
      <c r="A539" s="5" t="str">
        <f aca="false">IF(E539&lt;&gt;"",CONCATENATE(IF(E539="VHS",(IF(F539="PAL",IF(D539="Release","RVHP","NVHP"),IF(F539="SECAM",IF(D539="Release","RVHS","NVHS"),IF(D539="Release","RVHN","NVHN")))),IF(E539="VHS Compact","VHSC","NONE")),"-",TEXT(G539,"0000"),IF(H539&gt;0,CONCATENATE("-",TEXT(H539,"000")),""),IF(I539&gt;0,CONCATENATE("-",TEXT(I539,"0")),"")),"")</f>
        <v>NVHP-1992-002-1</v>
      </c>
      <c r="B539" s="6" t="s">
        <v>1020</v>
      </c>
      <c r="C539" s="5" t="s">
        <v>1021</v>
      </c>
      <c r="D539" s="5" t="s">
        <v>61</v>
      </c>
      <c r="E539" s="7" t="s">
        <v>26</v>
      </c>
      <c r="F539" s="7" t="s">
        <v>36</v>
      </c>
      <c r="G539" s="7" t="n">
        <v>1992</v>
      </c>
      <c r="H539" s="7" t="n">
        <v>2</v>
      </c>
      <c r="I539" s="7" t="n">
        <v>1</v>
      </c>
      <c r="J539" s="8" t="n">
        <v>1</v>
      </c>
      <c r="K539" s="7" t="s">
        <v>28</v>
      </c>
      <c r="L539" s="7"/>
      <c r="M539" s="7" t="n">
        <v>1992</v>
      </c>
      <c r="N539" s="45" t="s">
        <v>1022</v>
      </c>
      <c r="O539" s="45"/>
      <c r="P539" s="60"/>
      <c r="Q539" s="58" t="s">
        <v>38</v>
      </c>
      <c r="R539" s="14"/>
      <c r="S539" s="13" t="s">
        <v>33</v>
      </c>
      <c r="T539" s="28" t="s">
        <v>33</v>
      </c>
      <c r="U539" s="13" t="s">
        <v>33</v>
      </c>
      <c r="V539" s="61"/>
      <c r="W539" s="7"/>
    </row>
    <row collapsed="false" customFormat="false" customHeight="false" hidden="false" ht="12.1" outlineLevel="0" r="540">
      <c r="A540" s="5" t="str">
        <f aca="false">IF(E540&lt;&gt;"",CONCATENATE(IF(E540="VHS",(IF(F540="PAL",IF(D540="Release","RVHP","NVHP"),IF(F540="SECAM",IF(D540="Release","RVHS","NVHS"),IF(D540="Release","RVHN","NVHN")))),IF(E540="VHS Compact","VHSC","NONE")),"-",TEXT(G540,"0000"),IF(H540&gt;0,CONCATENATE("-",TEXT(H540,"000")),""),IF(I540&gt;0,CONCATENATE("-",TEXT(I540,"0")),"")),"")</f>
        <v>NVHS-1992-003-1</v>
      </c>
      <c r="B540" s="6" t="s">
        <v>1023</v>
      </c>
      <c r="C540" s="5" t="s">
        <v>1024</v>
      </c>
      <c r="D540" s="5" t="s">
        <v>61</v>
      </c>
      <c r="E540" s="7" t="s">
        <v>26</v>
      </c>
      <c r="F540" s="7" t="s">
        <v>27</v>
      </c>
      <c r="G540" s="7" t="n">
        <v>1992</v>
      </c>
      <c r="H540" s="7" t="n">
        <v>3</v>
      </c>
      <c r="I540" s="7" t="n">
        <v>1</v>
      </c>
      <c r="J540" s="64" t="n">
        <v>1</v>
      </c>
      <c r="K540" s="7" t="s">
        <v>28</v>
      </c>
      <c r="L540" s="7"/>
      <c r="M540" s="9" t="n">
        <v>19920104</v>
      </c>
      <c r="N540" s="36" t="s">
        <v>457</v>
      </c>
      <c r="O540" s="7"/>
      <c r="P540" s="11" t="s">
        <v>1025</v>
      </c>
      <c r="Q540" s="37"/>
      <c r="R540" s="14" t="n">
        <v>53</v>
      </c>
      <c r="S540" s="28" t="s">
        <v>33</v>
      </c>
      <c r="T540" s="28" t="s">
        <v>33</v>
      </c>
      <c r="U540" s="13" t="s">
        <v>33</v>
      </c>
      <c r="V540" s="19"/>
      <c r="W540" s="7"/>
    </row>
    <row collapsed="false" customFormat="false" customHeight="false" hidden="false" ht="12.1" outlineLevel="0" r="541">
      <c r="A541" s="5" t="str">
        <f aca="false">IF(E541&lt;&gt;"",CONCATENATE(IF(E541="VHS",(IF(F541="PAL",IF(D541="Release","RVHP","NVHP"),IF(F541="SECAM",IF(D541="Release","RVHS","NVHS"),IF(D541="Release","RVHN","NVHN")))),IF(E541="VHS Compact","VHSC","NONE")),"-",TEXT(G541,"0000"),IF(H541&gt;0,CONCATENATE("-",TEXT(H541,"000")),""),IF(I541&gt;0,CONCATENATE("-",TEXT(I541,"0")),"")),"")</f>
        <v>NVHS-1992-003-1</v>
      </c>
      <c r="B541" s="6" t="s">
        <v>1023</v>
      </c>
      <c r="C541" s="5" t="s">
        <v>1024</v>
      </c>
      <c r="D541" s="5" t="s">
        <v>61</v>
      </c>
      <c r="E541" s="7" t="s">
        <v>26</v>
      </c>
      <c r="F541" s="7" t="s">
        <v>27</v>
      </c>
      <c r="G541" s="7" t="n">
        <v>1992</v>
      </c>
      <c r="H541" s="7" t="n">
        <v>3</v>
      </c>
      <c r="I541" s="7" t="n">
        <v>1</v>
      </c>
      <c r="J541" s="64" t="n">
        <v>2</v>
      </c>
      <c r="K541" s="7" t="s">
        <v>28</v>
      </c>
      <c r="L541" s="7"/>
      <c r="M541" s="9" t="n">
        <v>19920104</v>
      </c>
      <c r="N541" s="36" t="s">
        <v>457</v>
      </c>
      <c r="O541" s="7"/>
      <c r="P541" s="11" t="s">
        <v>1026</v>
      </c>
      <c r="Q541" s="37" t="s">
        <v>63</v>
      </c>
      <c r="R541" s="14" t="n">
        <v>22</v>
      </c>
      <c r="S541" s="28" t="s">
        <v>33</v>
      </c>
      <c r="T541" s="28" t="s">
        <v>33</v>
      </c>
      <c r="U541" s="13" t="s">
        <v>33</v>
      </c>
      <c r="V541" s="15"/>
      <c r="W541" s="7"/>
    </row>
    <row collapsed="false" customFormat="false" customHeight="false" hidden="false" ht="12.1" outlineLevel="0" r="542">
      <c r="A542" s="5" t="str">
        <f aca="false">IF(E542&lt;&gt;"",CONCATENATE(IF(E542="VHS",(IF(F542="PAL",IF(D542="Release","RVHP","NVHP"),IF(F542="SECAM",IF(D542="Release","RVHS","NVHS"),IF(D542="Release","RVHN","NVHN")))),IF(E542="VHS Compact","VHSC","NONE")),"-",TEXT(G542,"0000"),IF(H542&gt;0,CONCATENATE("-",TEXT(H542,"000")),""),IF(I542&gt;0,CONCATENATE("-",TEXT(I542,"0")),"")),"")</f>
        <v>NVHS-1992-003-1</v>
      </c>
      <c r="B542" s="6" t="s">
        <v>1023</v>
      </c>
      <c r="C542" s="5" t="s">
        <v>1024</v>
      </c>
      <c r="D542" s="5" t="s">
        <v>61</v>
      </c>
      <c r="E542" s="7" t="s">
        <v>26</v>
      </c>
      <c r="F542" s="7" t="s">
        <v>27</v>
      </c>
      <c r="G542" s="7" t="n">
        <v>1992</v>
      </c>
      <c r="H542" s="7" t="n">
        <v>3</v>
      </c>
      <c r="I542" s="7" t="n">
        <v>1</v>
      </c>
      <c r="J542" s="64" t="n">
        <v>3</v>
      </c>
      <c r="K542" s="7" t="s">
        <v>28</v>
      </c>
      <c r="L542" s="7"/>
      <c r="M542" s="9" t="n">
        <v>19920104</v>
      </c>
      <c r="N542" s="36" t="s">
        <v>457</v>
      </c>
      <c r="O542" s="7"/>
      <c r="P542" s="11" t="s">
        <v>1027</v>
      </c>
      <c r="Q542" s="37" t="s">
        <v>63</v>
      </c>
      <c r="R542" s="14" t="n">
        <v>15</v>
      </c>
      <c r="S542" s="28" t="s">
        <v>33</v>
      </c>
      <c r="T542" s="28" t="s">
        <v>33</v>
      </c>
      <c r="U542" s="13" t="s">
        <v>33</v>
      </c>
      <c r="V542" s="19"/>
      <c r="W542" s="7"/>
    </row>
    <row collapsed="false" customFormat="false" customHeight="false" hidden="false" ht="12.1" outlineLevel="0" r="543">
      <c r="A543" s="5" t="str">
        <f aca="false">IF(E543&lt;&gt;"",CONCATENATE(IF(E543="VHS",(IF(F543="PAL",IF(D543="Release","RVHP","NVHP"),IF(F543="SECAM",IF(D543="Release","RVHS","NVHS"),IF(D543="Release","RVHN","NVHN")))),IF(E543="VHS Compact","VHSC","NONE")),"-",TEXT(G543,"0000"),IF(H543&gt;0,CONCATENATE("-",TEXT(H543,"000")),""),IF(I543&gt;0,CONCATENATE("-",TEXT(I543,"0")),"")),"")</f>
        <v>NVHS-1992-003-1</v>
      </c>
      <c r="B543" s="6" t="s">
        <v>1023</v>
      </c>
      <c r="C543" s="5" t="s">
        <v>1024</v>
      </c>
      <c r="D543" s="5" t="s">
        <v>61</v>
      </c>
      <c r="E543" s="7" t="s">
        <v>26</v>
      </c>
      <c r="F543" s="7" t="s">
        <v>27</v>
      </c>
      <c r="G543" s="7" t="n">
        <v>1992</v>
      </c>
      <c r="H543" s="7" t="n">
        <v>3</v>
      </c>
      <c r="I543" s="7" t="n">
        <v>1</v>
      </c>
      <c r="J543" s="64" t="n">
        <v>4</v>
      </c>
      <c r="K543" s="7" t="s">
        <v>28</v>
      </c>
      <c r="L543" s="7"/>
      <c r="M543" s="9" t="n">
        <v>19920104</v>
      </c>
      <c r="N543" s="36" t="s">
        <v>457</v>
      </c>
      <c r="O543" s="7"/>
      <c r="P543" s="11" t="s">
        <v>1025</v>
      </c>
      <c r="Q543" s="37" t="s">
        <v>63</v>
      </c>
      <c r="R543" s="14" t="n">
        <v>18</v>
      </c>
      <c r="S543" s="28" t="s">
        <v>33</v>
      </c>
      <c r="T543" s="28" t="s">
        <v>33</v>
      </c>
      <c r="U543" s="13" t="s">
        <v>33</v>
      </c>
      <c r="V543" s="19"/>
      <c r="W543" s="7"/>
    </row>
    <row collapsed="false" customFormat="false" customHeight="false" hidden="false" ht="12.1" outlineLevel="0" r="544">
      <c r="A544" s="5" t="str">
        <f aca="false">IF(E544&lt;&gt;"",CONCATENATE(IF(E544="VHS",(IF(F544="PAL",IF(D544="Release","RVHP","NVHP"),IF(F544="SECAM",IF(D544="Release","RVHS","NVHS"),IF(D544="Release","RVHN","NVHN")))),IF(E544="VHS Compact","VHSC","NONE")),"-",TEXT(G544,"0000"),IF(H544&gt;0,CONCATENATE("-",TEXT(H544,"000")),""),IF(I544&gt;0,CONCATENATE("-",TEXT(I544,"0")),"")),"")</f>
        <v>NVHS-1992-003-1</v>
      </c>
      <c r="B544" s="6" t="s">
        <v>1023</v>
      </c>
      <c r="C544" s="5" t="s">
        <v>1024</v>
      </c>
      <c r="D544" s="5" t="s">
        <v>61</v>
      </c>
      <c r="E544" s="7" t="s">
        <v>26</v>
      </c>
      <c r="F544" s="7" t="s">
        <v>27</v>
      </c>
      <c r="G544" s="7" t="n">
        <v>1992</v>
      </c>
      <c r="H544" s="7" t="n">
        <v>3</v>
      </c>
      <c r="I544" s="7" t="n">
        <v>1</v>
      </c>
      <c r="J544" s="64" t="n">
        <v>5</v>
      </c>
      <c r="K544" s="7" t="s">
        <v>28</v>
      </c>
      <c r="L544" s="7"/>
      <c r="M544" s="9" t="n">
        <v>19920105</v>
      </c>
      <c r="N544" s="36" t="s">
        <v>457</v>
      </c>
      <c r="O544" s="7"/>
      <c r="P544" s="11" t="s">
        <v>1025</v>
      </c>
      <c r="Q544" s="37" t="s">
        <v>63</v>
      </c>
      <c r="R544" s="14" t="n">
        <v>15</v>
      </c>
      <c r="S544" s="28" t="s">
        <v>33</v>
      </c>
      <c r="T544" s="28" t="s">
        <v>33</v>
      </c>
      <c r="U544" s="13" t="s">
        <v>33</v>
      </c>
      <c r="V544" s="15"/>
      <c r="W544" s="7"/>
    </row>
    <row collapsed="false" customFormat="false" customHeight="false" hidden="false" ht="12.1" outlineLevel="0" r="545">
      <c r="A545" s="5" t="str">
        <f aca="false">IF(E545&lt;&gt;"",CONCATENATE(IF(E545="VHS",(IF(F545="PAL",IF(D545="Release","RVHP","NVHP"),IF(F545="SECAM",IF(D545="Release","RVHS","NVHS"),IF(D545="Release","RVHN","NVHN")))),IF(E545="VHS Compact","VHSC","NONE")),"-",TEXT(G545,"0000"),IF(H545&gt;0,CONCATENATE("-",TEXT(H545,"000")),""),IF(I545&gt;0,CONCATENATE("-",TEXT(I545,"0")),"")),"")</f>
        <v>NVHS-1992-003-1</v>
      </c>
      <c r="B545" s="6" t="s">
        <v>1023</v>
      </c>
      <c r="C545" s="5" t="s">
        <v>1024</v>
      </c>
      <c r="D545" s="5" t="s">
        <v>61</v>
      </c>
      <c r="E545" s="7" t="s">
        <v>26</v>
      </c>
      <c r="F545" s="7" t="s">
        <v>27</v>
      </c>
      <c r="G545" s="7" t="n">
        <v>1992</v>
      </c>
      <c r="H545" s="7" t="n">
        <v>3</v>
      </c>
      <c r="I545" s="7" t="n">
        <v>1</v>
      </c>
      <c r="J545" s="64" t="n">
        <v>6</v>
      </c>
      <c r="K545" s="7" t="s">
        <v>28</v>
      </c>
      <c r="L545" s="7"/>
      <c r="M545" s="9" t="n">
        <v>19920106</v>
      </c>
      <c r="N545" s="36" t="s">
        <v>457</v>
      </c>
      <c r="O545" s="7"/>
      <c r="P545" s="11" t="s">
        <v>1025</v>
      </c>
      <c r="Q545" s="37" t="s">
        <v>63</v>
      </c>
      <c r="R545" s="14" t="n">
        <v>16</v>
      </c>
      <c r="S545" s="28" t="s">
        <v>33</v>
      </c>
      <c r="T545" s="28" t="s">
        <v>33</v>
      </c>
      <c r="U545" s="13" t="s">
        <v>33</v>
      </c>
      <c r="V545" s="19"/>
      <c r="W545" s="7"/>
    </row>
    <row collapsed="false" customFormat="false" customHeight="false" hidden="false" ht="12.1" outlineLevel="0" r="546">
      <c r="A546" s="5" t="str">
        <f aca="false">IF(E546&lt;&gt;"",CONCATENATE(IF(E546="VHS",(IF(F546="PAL",IF(D546="Release","RVHP","NVHP"),IF(F546="SECAM",IF(D546="Release","RVHS","NVHS"),IF(D546="Release","RVHN","NVHN")))),IF(E546="VHS Compact","VHSC","NONE")),"-",TEXT(G546,"0000"),IF(H546&gt;0,CONCATENATE("-",TEXT(H546,"000")),""),IF(I546&gt;0,CONCATENATE("-",TEXT(I546,"0")),"")),"")</f>
        <v>NVHS-1992-004-1</v>
      </c>
      <c r="B546" s="6" t="s">
        <v>1028</v>
      </c>
      <c r="C546" s="5" t="s">
        <v>1029</v>
      </c>
      <c r="D546" s="5" t="s">
        <v>61</v>
      </c>
      <c r="E546" s="7" t="s">
        <v>26</v>
      </c>
      <c r="F546" s="7" t="s">
        <v>27</v>
      </c>
      <c r="G546" s="7" t="n">
        <v>1992</v>
      </c>
      <c r="H546" s="7" t="n">
        <v>4</v>
      </c>
      <c r="I546" s="7" t="n">
        <v>1</v>
      </c>
      <c r="J546" s="64" t="n">
        <v>1</v>
      </c>
      <c r="K546" s="7" t="s">
        <v>28</v>
      </c>
      <c r="L546" s="7"/>
      <c r="M546" s="9" t="n">
        <v>19920104</v>
      </c>
      <c r="N546" s="36" t="s">
        <v>457</v>
      </c>
      <c r="O546" s="7"/>
      <c r="P546" s="11" t="s">
        <v>627</v>
      </c>
      <c r="Q546" s="27" t="s">
        <v>63</v>
      </c>
      <c r="R546" s="14" t="n">
        <v>21</v>
      </c>
      <c r="S546" s="28" t="s">
        <v>33</v>
      </c>
      <c r="T546" s="28" t="s">
        <v>33</v>
      </c>
      <c r="U546" s="13" t="s">
        <v>33</v>
      </c>
      <c r="V546" s="19"/>
      <c r="W546" s="7"/>
    </row>
    <row collapsed="false" customFormat="false" customHeight="false" hidden="false" ht="12.1" outlineLevel="0" r="547">
      <c r="A547" s="5" t="str">
        <f aca="false">IF(E547&lt;&gt;"",CONCATENATE(IF(E547="VHS",(IF(F547="PAL",IF(D547="Release","RVHP","NVHP"),IF(F547="SECAM",IF(D547="Release","RVHS","NVHS"),IF(D547="Release","RVHN","NVHN")))),IF(E547="VHS Compact","VHSC","NONE")),"-",TEXT(G547,"0000"),IF(H547&gt;0,CONCATENATE("-",TEXT(H547,"000")),""),IF(I547&gt;0,CONCATENATE("-",TEXT(I547,"0")),"")),"")</f>
        <v>NVHS-1992-004-1</v>
      </c>
      <c r="B547" s="6" t="s">
        <v>1028</v>
      </c>
      <c r="C547" s="5" t="s">
        <v>1029</v>
      </c>
      <c r="D547" s="5" t="s">
        <v>61</v>
      </c>
      <c r="E547" s="7" t="s">
        <v>26</v>
      </c>
      <c r="F547" s="7" t="s">
        <v>27</v>
      </c>
      <c r="G547" s="7" t="n">
        <v>1992</v>
      </c>
      <c r="H547" s="7" t="n">
        <v>4</v>
      </c>
      <c r="I547" s="7" t="n">
        <v>1</v>
      </c>
      <c r="J547" s="64" t="n">
        <v>2</v>
      </c>
      <c r="K547" s="7" t="s">
        <v>28</v>
      </c>
      <c r="L547" s="7"/>
      <c r="M547" s="9" t="n">
        <v>19920107</v>
      </c>
      <c r="N547" s="36" t="s">
        <v>457</v>
      </c>
      <c r="O547" s="7"/>
      <c r="P547" s="11" t="s">
        <v>711</v>
      </c>
      <c r="Q547" s="27" t="s">
        <v>63</v>
      </c>
      <c r="R547" s="14" t="n">
        <v>27</v>
      </c>
      <c r="S547" s="28" t="s">
        <v>33</v>
      </c>
      <c r="T547" s="28" t="s">
        <v>33</v>
      </c>
      <c r="U547" s="13" t="s">
        <v>33</v>
      </c>
      <c r="V547" s="15"/>
      <c r="W547" s="7"/>
    </row>
    <row collapsed="false" customFormat="false" customHeight="false" hidden="false" ht="12.1" outlineLevel="0" r="548">
      <c r="A548" s="5" t="str">
        <f aca="false">IF(E548&lt;&gt;"",CONCATENATE(IF(E548="VHS",(IF(F548="PAL",IF(D548="Release","RVHP","NVHP"),IF(F548="SECAM",IF(D548="Release","RVHS","NVHS"),IF(D548="Release","RVHN","NVHN")))),IF(E548="VHS Compact","VHSC","NONE")),"-",TEXT(G548,"0000"),IF(H548&gt;0,CONCATENATE("-",TEXT(H548,"000")),""),IF(I548&gt;0,CONCATENATE("-",TEXT(I548,"0")),"")),"")</f>
        <v>NVHS-1992-005-1</v>
      </c>
      <c r="B548" s="6" t="s">
        <v>1030</v>
      </c>
      <c r="C548" s="5" t="s">
        <v>1031</v>
      </c>
      <c r="D548" s="5" t="s">
        <v>61</v>
      </c>
      <c r="E548" s="7" t="s">
        <v>26</v>
      </c>
      <c r="F548" s="7" t="s">
        <v>27</v>
      </c>
      <c r="G548" s="7" t="n">
        <v>1992</v>
      </c>
      <c r="H548" s="7" t="n">
        <v>5</v>
      </c>
      <c r="I548" s="7" t="n">
        <v>1</v>
      </c>
      <c r="J548" s="64" t="n">
        <v>1</v>
      </c>
      <c r="K548" s="7" t="s">
        <v>28</v>
      </c>
      <c r="L548" s="7"/>
      <c r="M548" s="9" t="n">
        <v>19920104</v>
      </c>
      <c r="N548" s="36" t="s">
        <v>457</v>
      </c>
      <c r="O548" s="7"/>
      <c r="P548" s="11" t="s">
        <v>711</v>
      </c>
      <c r="Q548" s="27" t="s">
        <v>63</v>
      </c>
      <c r="R548" s="14" t="n">
        <v>34</v>
      </c>
      <c r="S548" s="28" t="s">
        <v>33</v>
      </c>
      <c r="T548" s="28" t="s">
        <v>33</v>
      </c>
      <c r="U548" s="13" t="s">
        <v>33</v>
      </c>
      <c r="V548" s="19"/>
      <c r="W548" s="7"/>
    </row>
    <row collapsed="false" customFormat="false" customHeight="false" hidden="false" ht="12.1" outlineLevel="0" r="549">
      <c r="A549" s="5" t="str">
        <f aca="false">IF(E549&lt;&gt;"",CONCATENATE(IF(E549="VHS",(IF(F549="PAL",IF(D549="Release","RVHP","NVHP"),IF(F549="SECAM",IF(D549="Release","RVHS","NVHS"),IF(D549="Release","RVHN","NVHN")))),IF(E549="VHS Compact","VHSC","NONE")),"-",TEXT(G549,"0000"),IF(H549&gt;0,CONCATENATE("-",TEXT(H549,"000")),""),IF(I549&gt;0,CONCATENATE("-",TEXT(I549,"0")),"")),"")</f>
        <v>NVHS-1992-005-1</v>
      </c>
      <c r="B549" s="6" t="s">
        <v>1030</v>
      </c>
      <c r="C549" s="5" t="s">
        <v>1031</v>
      </c>
      <c r="D549" s="5" t="s">
        <v>61</v>
      </c>
      <c r="E549" s="7" t="s">
        <v>26</v>
      </c>
      <c r="F549" s="7" t="s">
        <v>27</v>
      </c>
      <c r="G549" s="7" t="n">
        <v>1992</v>
      </c>
      <c r="H549" s="7" t="n">
        <v>5</v>
      </c>
      <c r="I549" s="7" t="n">
        <v>1</v>
      </c>
      <c r="J549" s="64" t="n">
        <v>2</v>
      </c>
      <c r="K549" s="7" t="s">
        <v>28</v>
      </c>
      <c r="L549" s="7"/>
      <c r="M549" s="9" t="n">
        <v>19920105</v>
      </c>
      <c r="N549" s="36" t="s">
        <v>457</v>
      </c>
      <c r="O549" s="7"/>
      <c r="P549" s="11" t="s">
        <v>1032</v>
      </c>
      <c r="Q549" s="27" t="s">
        <v>63</v>
      </c>
      <c r="R549" s="14" t="n">
        <v>31</v>
      </c>
      <c r="S549" s="28" t="s">
        <v>33</v>
      </c>
      <c r="T549" s="28" t="s">
        <v>33</v>
      </c>
      <c r="U549" s="13" t="s">
        <v>33</v>
      </c>
      <c r="V549" s="19"/>
      <c r="W549" s="13"/>
    </row>
    <row collapsed="false" customFormat="false" customHeight="false" hidden="false" ht="12.1" outlineLevel="0" r="550">
      <c r="A550" s="5" t="str">
        <f aca="false">IF(E550&lt;&gt;"",CONCATENATE(IF(E550="VHS",(IF(F550="PAL",IF(D550="Release","RVHP","NVHP"),IF(F550="SECAM",IF(D550="Release","RVHS","NVHS"),IF(D550="Release","RVHN","NVHN")))),IF(E550="VHS Compact","VHSC","NONE")),"-",TEXT(G550,"0000"),IF(H550&gt;0,CONCATENATE("-",TEXT(H550,"000")),""),IF(I550&gt;0,CONCATENATE("-",TEXT(I550,"0")),"")),"")</f>
        <v>NVHS-1992-005-1</v>
      </c>
      <c r="B550" s="6" t="s">
        <v>1030</v>
      </c>
      <c r="C550" s="5" t="s">
        <v>1031</v>
      </c>
      <c r="D550" s="5" t="s">
        <v>61</v>
      </c>
      <c r="E550" s="7" t="s">
        <v>26</v>
      </c>
      <c r="F550" s="7" t="s">
        <v>27</v>
      </c>
      <c r="G550" s="7" t="n">
        <v>1992</v>
      </c>
      <c r="H550" s="7" t="n">
        <v>5</v>
      </c>
      <c r="I550" s="7" t="n">
        <v>1</v>
      </c>
      <c r="J550" s="64" t="n">
        <v>3</v>
      </c>
      <c r="K550" s="7" t="s">
        <v>28</v>
      </c>
      <c r="L550" s="7"/>
      <c r="M550" s="9" t="n">
        <v>19920106</v>
      </c>
      <c r="N550" s="36" t="s">
        <v>457</v>
      </c>
      <c r="O550" s="7"/>
      <c r="P550" s="11" t="s">
        <v>711</v>
      </c>
      <c r="Q550" s="27" t="s">
        <v>63</v>
      </c>
      <c r="R550" s="14" t="n">
        <v>20</v>
      </c>
      <c r="S550" s="28" t="s">
        <v>33</v>
      </c>
      <c r="T550" s="28" t="s">
        <v>33</v>
      </c>
      <c r="U550" s="13" t="s">
        <v>33</v>
      </c>
      <c r="V550" s="15"/>
      <c r="W550" s="13"/>
    </row>
    <row collapsed="false" customFormat="false" customHeight="false" hidden="false" ht="12.1" outlineLevel="0" r="551">
      <c r="A551" s="5" t="str">
        <f aca="false">IF(E551&lt;&gt;"",CONCATENATE(IF(E551="VHS",(IF(F551="PAL",IF(D551="Release","RVHP","NVHP"),IF(F551="SECAM",IF(D551="Release","RVHS","NVHS"),IF(D551="Release","RVHN","NVHN")))),IF(E551="VHS Compact","VHSC","NONE")),"-",TEXT(G551,"0000"),IF(H551&gt;0,CONCATENATE("-",TEXT(H551,"000")),""),IF(I551&gt;0,CONCATENATE("-",TEXT(I551,"0")),"")),"")</f>
        <v>NVHS-1992-005-1</v>
      </c>
      <c r="B551" s="6" t="s">
        <v>1030</v>
      </c>
      <c r="C551" s="5" t="s">
        <v>1031</v>
      </c>
      <c r="D551" s="5" t="s">
        <v>61</v>
      </c>
      <c r="E551" s="7" t="s">
        <v>26</v>
      </c>
      <c r="F551" s="7" t="s">
        <v>27</v>
      </c>
      <c r="G551" s="7" t="n">
        <v>1992</v>
      </c>
      <c r="H551" s="7" t="n">
        <v>5</v>
      </c>
      <c r="I551" s="7" t="n">
        <v>1</v>
      </c>
      <c r="J551" s="64" t="n">
        <v>4</v>
      </c>
      <c r="K551" s="7" t="s">
        <v>28</v>
      </c>
      <c r="L551" s="7"/>
      <c r="M551" s="9" t="n">
        <v>19920107</v>
      </c>
      <c r="N551" s="36" t="s">
        <v>457</v>
      </c>
      <c r="O551" s="7"/>
      <c r="P551" s="11" t="s">
        <v>711</v>
      </c>
      <c r="Q551" s="27" t="s">
        <v>63</v>
      </c>
      <c r="R551" s="14" t="n">
        <v>12</v>
      </c>
      <c r="S551" s="28" t="s">
        <v>33</v>
      </c>
      <c r="T551" s="28" t="s">
        <v>33</v>
      </c>
      <c r="U551" s="13" t="s">
        <v>33</v>
      </c>
      <c r="V551" s="19"/>
      <c r="W551" s="13"/>
    </row>
    <row collapsed="false" customFormat="false" customHeight="false" hidden="false" ht="12.1" outlineLevel="0" r="552">
      <c r="A552" s="5" t="str">
        <f aca="false">IF(E552&lt;&gt;"",CONCATENATE(IF(E552="VHS",(IF(F552="PAL",IF(D552="Release","RVHP","NVHP"),IF(F552="SECAM",IF(D552="Release","RVHS","NVHS"),IF(D552="Release","RVHN","NVHN")))),IF(E552="VHS Compact","VHSC","NONE")),"-",TEXT(G552,"0000"),IF(H552&gt;0,CONCATENATE("-",TEXT(H552,"000")),""),IF(I552&gt;0,CONCATENATE("-",TEXT(I552,"0")),"")),"")</f>
        <v>NVHS-1992-006-1</v>
      </c>
      <c r="B552" s="6" t="s">
        <v>1033</v>
      </c>
      <c r="C552" s="5" t="s">
        <v>1034</v>
      </c>
      <c r="D552" s="5" t="s">
        <v>61</v>
      </c>
      <c r="E552" s="7" t="s">
        <v>26</v>
      </c>
      <c r="F552" s="7" t="s">
        <v>27</v>
      </c>
      <c r="G552" s="7" t="n">
        <v>1992</v>
      </c>
      <c r="H552" s="7" t="n">
        <v>6</v>
      </c>
      <c r="I552" s="7" t="n">
        <v>1</v>
      </c>
      <c r="J552" s="64" t="n">
        <v>1</v>
      </c>
      <c r="K552" s="7" t="s">
        <v>28</v>
      </c>
      <c r="L552" s="7"/>
      <c r="M552" s="9" t="n">
        <v>19920501</v>
      </c>
      <c r="N552" s="36" t="s">
        <v>781</v>
      </c>
      <c r="O552" s="7"/>
      <c r="P552" s="11" t="s">
        <v>1035</v>
      </c>
      <c r="Q552" s="27" t="s">
        <v>38</v>
      </c>
      <c r="R552" s="14" t="n">
        <v>41</v>
      </c>
      <c r="S552" s="28" t="s">
        <v>33</v>
      </c>
      <c r="T552" s="28" t="s">
        <v>33</v>
      </c>
      <c r="U552" s="28" t="s">
        <v>33</v>
      </c>
      <c r="V552" s="19"/>
      <c r="W552" s="7"/>
    </row>
    <row collapsed="false" customFormat="false" customHeight="false" hidden="false" ht="12.1" outlineLevel="0" r="553">
      <c r="A553" s="5" t="str">
        <f aca="false">IF(E553&lt;&gt;"",CONCATENATE(IF(E553="VHS",(IF(F553="PAL",IF(D553="Release","RVHP","NVHP"),IF(F553="SECAM",IF(D553="Release","RVHS","NVHS"),IF(D553="Release","RVHN","NVHN")))),IF(E553="VHS Compact","VHSC","NONE")),"-",TEXT(G553,"0000"),IF(H553&gt;0,CONCATENATE("-",TEXT(H553,"000")),""),IF(I553&gt;0,CONCATENATE("-",TEXT(I553,"0")),"")),"")</f>
        <v>NVHS-1992-006-1</v>
      </c>
      <c r="B553" s="6" t="s">
        <v>1033</v>
      </c>
      <c r="C553" s="5" t="s">
        <v>1034</v>
      </c>
      <c r="D553" s="5" t="s">
        <v>61</v>
      </c>
      <c r="E553" s="7" t="s">
        <v>26</v>
      </c>
      <c r="F553" s="7" t="s">
        <v>27</v>
      </c>
      <c r="G553" s="7" t="n">
        <v>1992</v>
      </c>
      <c r="H553" s="7" t="n">
        <v>6</v>
      </c>
      <c r="I553" s="7" t="n">
        <v>1</v>
      </c>
      <c r="J553" s="64" t="n">
        <v>2</v>
      </c>
      <c r="K553" s="7" t="s">
        <v>28</v>
      </c>
      <c r="L553" s="7"/>
      <c r="M553" s="9" t="n">
        <v>19930430</v>
      </c>
      <c r="N553" s="36" t="s">
        <v>123</v>
      </c>
      <c r="O553" s="7"/>
      <c r="P553" s="11" t="s">
        <v>1036</v>
      </c>
      <c r="Q553" s="27" t="s">
        <v>38</v>
      </c>
      <c r="R553" s="14" t="n">
        <v>28</v>
      </c>
      <c r="S553" s="28" t="s">
        <v>33</v>
      </c>
      <c r="T553" s="28" t="s">
        <v>33</v>
      </c>
      <c r="U553" s="28" t="s">
        <v>33</v>
      </c>
      <c r="V553" s="15"/>
      <c r="W553" s="7"/>
    </row>
    <row collapsed="false" customFormat="false" customHeight="false" hidden="false" ht="12.1" outlineLevel="0" r="554">
      <c r="A554" s="5" t="str">
        <f aca="false">IF(E554&lt;&gt;"",CONCATENATE(IF(E554="VHS",(IF(F554="PAL",IF(D554="Release","RVHP","NVHP"),IF(F554="SECAM",IF(D554="Release","RVHS","NVHS"),IF(D554="Release","RVHN","NVHN")))),IF(E554="VHS Compact","VHSC","NONE")),"-",TEXT(G554,"0000"),IF(H554&gt;0,CONCATENATE("-",TEXT(H554,"000")),""),IF(I554&gt;0,CONCATENATE("-",TEXT(I554,"0")),"")),"")</f>
        <v>NVHS-1992-006-1</v>
      </c>
      <c r="B554" s="6" t="s">
        <v>1033</v>
      </c>
      <c r="C554" s="5" t="s">
        <v>1034</v>
      </c>
      <c r="D554" s="5" t="s">
        <v>61</v>
      </c>
      <c r="E554" s="7" t="s">
        <v>26</v>
      </c>
      <c r="F554" s="7" t="s">
        <v>27</v>
      </c>
      <c r="G554" s="7" t="n">
        <v>1992</v>
      </c>
      <c r="H554" s="7" t="n">
        <v>6</v>
      </c>
      <c r="I554" s="7" t="n">
        <v>1</v>
      </c>
      <c r="J554" s="64" t="n">
        <v>3</v>
      </c>
      <c r="K554" s="7" t="s">
        <v>28</v>
      </c>
      <c r="L554" s="7"/>
      <c r="M554" s="9" t="n">
        <v>19930501</v>
      </c>
      <c r="N554" s="36" t="s">
        <v>123</v>
      </c>
      <c r="O554" s="7"/>
      <c r="P554" s="11" t="s">
        <v>1037</v>
      </c>
      <c r="Q554" s="27" t="s">
        <v>38</v>
      </c>
      <c r="R554" s="14" t="n">
        <v>40</v>
      </c>
      <c r="S554" s="28" t="s">
        <v>33</v>
      </c>
      <c r="T554" s="28" t="s">
        <v>33</v>
      </c>
      <c r="U554" s="28" t="s">
        <v>33</v>
      </c>
      <c r="V554" s="19"/>
      <c r="W554" s="7"/>
    </row>
    <row collapsed="false" customFormat="false" customHeight="false" hidden="false" ht="12.1" outlineLevel="0" r="555">
      <c r="A555" s="5" t="str">
        <f aca="false">IF(E555&lt;&gt;"",CONCATENATE(IF(E555="VHS",(IF(F555="PAL",IF(D555="Release","RVHP","NVHP"),IF(F555="SECAM",IF(D555="Release","RVHS","NVHS"),IF(D555="Release","RVHN","NVHN")))),IF(E555="VHS Compact","VHSC","NONE")),"-",TEXT(G555,"0000"),IF(H555&gt;0,CONCATENATE("-",TEXT(H555,"000")),""),IF(I555&gt;0,CONCATENATE("-",TEXT(I555,"0")),"")),"")</f>
        <v>NVHS-1992-006-2</v>
      </c>
      <c r="B555" s="6" t="s">
        <v>1038</v>
      </c>
      <c r="C555" s="5" t="s">
        <v>1039</v>
      </c>
      <c r="D555" s="5" t="s">
        <v>61</v>
      </c>
      <c r="E555" s="7" t="s">
        <v>26</v>
      </c>
      <c r="F555" s="7" t="s">
        <v>27</v>
      </c>
      <c r="G555" s="7" t="n">
        <v>1992</v>
      </c>
      <c r="H555" s="7" t="n">
        <v>6</v>
      </c>
      <c r="I555" s="7" t="n">
        <v>2</v>
      </c>
      <c r="J555" s="16" t="n">
        <v>1</v>
      </c>
      <c r="K555" s="7" t="s">
        <v>28</v>
      </c>
      <c r="L555" s="7"/>
      <c r="M555" s="9" t="n">
        <v>19920501</v>
      </c>
      <c r="N555" s="36" t="s">
        <v>781</v>
      </c>
      <c r="O555" s="11" t="s">
        <v>1040</v>
      </c>
      <c r="P555" s="11" t="s">
        <v>157</v>
      </c>
      <c r="Q555" s="27" t="s">
        <v>38</v>
      </c>
      <c r="R555" s="14" t="n">
        <v>41</v>
      </c>
      <c r="S555" s="28" t="s">
        <v>33</v>
      </c>
      <c r="T555" s="28" t="s">
        <v>33</v>
      </c>
      <c r="U555" s="28" t="s">
        <v>33</v>
      </c>
      <c r="V555" s="19"/>
      <c r="W555" s="7"/>
    </row>
    <row collapsed="false" customFormat="false" customHeight="false" hidden="false" ht="12.1" outlineLevel="0" r="556">
      <c r="A556" s="5" t="str">
        <f aca="false">IF(E556&lt;&gt;"",CONCATENATE(IF(E556="VHS",(IF(F556="PAL",IF(D556="Release","RVHP","NVHP"),IF(F556="SECAM",IF(D556="Release","RVHS","NVHS"),IF(D556="Release","RVHN","NVHN")))),IF(E556="VHS Compact","VHSC","NONE")),"-",TEXT(G556,"0000"),IF(H556&gt;0,CONCATENATE("-",TEXT(H556,"000")),""),IF(I556&gt;0,CONCATENATE("-",TEXT(I556,"0")),"")),"")</f>
        <v>NVHS-1992-006-2</v>
      </c>
      <c r="B556" s="6" t="s">
        <v>1038</v>
      </c>
      <c r="C556" s="5" t="s">
        <v>1039</v>
      </c>
      <c r="D556" s="5" t="s">
        <v>61</v>
      </c>
      <c r="E556" s="7" t="s">
        <v>26</v>
      </c>
      <c r="F556" s="7" t="s">
        <v>27</v>
      </c>
      <c r="G556" s="7" t="n">
        <v>1992</v>
      </c>
      <c r="H556" s="7" t="n">
        <v>6</v>
      </c>
      <c r="I556" s="7" t="n">
        <v>2</v>
      </c>
      <c r="J556" s="16" t="n">
        <v>2</v>
      </c>
      <c r="K556" s="7" t="s">
        <v>28</v>
      </c>
      <c r="L556" s="7"/>
      <c r="M556" s="9" t="n">
        <v>19930430</v>
      </c>
      <c r="N556" s="36" t="s">
        <v>123</v>
      </c>
      <c r="O556" s="11" t="s">
        <v>1041</v>
      </c>
      <c r="P556" s="11" t="s">
        <v>157</v>
      </c>
      <c r="Q556" s="27" t="s">
        <v>38</v>
      </c>
      <c r="R556" s="14" t="n">
        <v>28</v>
      </c>
      <c r="S556" s="28" t="s">
        <v>33</v>
      </c>
      <c r="T556" s="28" t="s">
        <v>33</v>
      </c>
      <c r="U556" s="28" t="s">
        <v>33</v>
      </c>
      <c r="V556" s="19"/>
      <c r="W556" s="7"/>
    </row>
    <row collapsed="false" customFormat="false" customHeight="false" hidden="false" ht="12.1" outlineLevel="0" r="557">
      <c r="A557" s="5" t="str">
        <f aca="false">IF(E557&lt;&gt;"",CONCATENATE(IF(E557="VHS",(IF(F557="PAL",IF(D557="Release","RVHP","NVHP"),IF(F557="SECAM",IF(D557="Release","RVHS","NVHS"),IF(D557="Release","RVHN","NVHN")))),IF(E557="VHS Compact","VHSC","NONE")),"-",TEXT(G557,"0000"),IF(H557&gt;0,CONCATENATE("-",TEXT(H557,"000")),""),IF(I557&gt;0,CONCATENATE("-",TEXT(I557,"0")),"")),"")</f>
        <v>RVHP-1992-006-3</v>
      </c>
      <c r="B557" s="6" t="s">
        <v>1042</v>
      </c>
      <c r="C557" s="5" t="s">
        <v>1043</v>
      </c>
      <c r="D557" s="5" t="s">
        <v>25</v>
      </c>
      <c r="E557" s="7" t="s">
        <v>26</v>
      </c>
      <c r="F557" s="7" t="s">
        <v>36</v>
      </c>
      <c r="G557" s="7" t="n">
        <v>1992</v>
      </c>
      <c r="H557" s="7" t="n">
        <v>6</v>
      </c>
      <c r="I557" s="7" t="n">
        <v>3</v>
      </c>
      <c r="J557" s="64" t="n">
        <v>1</v>
      </c>
      <c r="K557" s="7" t="s">
        <v>28</v>
      </c>
      <c r="L557" s="7"/>
      <c r="M557" s="9" t="n">
        <v>19920501</v>
      </c>
      <c r="N557" s="36" t="s">
        <v>781</v>
      </c>
      <c r="O557" s="7"/>
      <c r="P557" s="11" t="s">
        <v>1035</v>
      </c>
      <c r="Q557" s="27" t="s">
        <v>38</v>
      </c>
      <c r="R557" s="14" t="n">
        <v>41</v>
      </c>
      <c r="S557" s="28" t="s">
        <v>33</v>
      </c>
      <c r="T557" s="28" t="s">
        <v>33</v>
      </c>
      <c r="U557" s="28" t="s">
        <v>33</v>
      </c>
      <c r="V557" s="19"/>
      <c r="W557" s="7"/>
    </row>
    <row collapsed="false" customFormat="false" customHeight="false" hidden="false" ht="12.1" outlineLevel="0" r="558">
      <c r="A558" s="5" t="str">
        <f aca="false">IF(E558&lt;&gt;"",CONCATENATE(IF(E558="VHS",(IF(F558="PAL",IF(D558="Release","RVHP","NVHP"),IF(F558="SECAM",IF(D558="Release","RVHS","NVHS"),IF(D558="Release","RVHN","NVHN")))),IF(E558="VHS Compact","VHSC","NONE")),"-",TEXT(G558,"0000"),IF(H558&gt;0,CONCATENATE("-",TEXT(H558,"000")),""),IF(I558&gt;0,CONCATENATE("-",TEXT(I558,"0")),"")),"")</f>
        <v>RVHP-1992-006-3</v>
      </c>
      <c r="B558" s="6" t="s">
        <v>1042</v>
      </c>
      <c r="C558" s="5" t="s">
        <v>1043</v>
      </c>
      <c r="D558" s="5" t="s">
        <v>25</v>
      </c>
      <c r="E558" s="7" t="s">
        <v>26</v>
      </c>
      <c r="F558" s="7" t="s">
        <v>36</v>
      </c>
      <c r="G558" s="7" t="n">
        <v>1992</v>
      </c>
      <c r="H558" s="7" t="n">
        <v>6</v>
      </c>
      <c r="I558" s="7" t="n">
        <v>3</v>
      </c>
      <c r="J558" s="64" t="n">
        <v>2</v>
      </c>
      <c r="K558" s="7" t="s">
        <v>28</v>
      </c>
      <c r="L558" s="7"/>
      <c r="M558" s="9" t="n">
        <v>19930430</v>
      </c>
      <c r="N558" s="36" t="s">
        <v>123</v>
      </c>
      <c r="O558" s="7"/>
      <c r="P558" s="11" t="s">
        <v>1036</v>
      </c>
      <c r="Q558" s="27" t="s">
        <v>38</v>
      </c>
      <c r="R558" s="14" t="n">
        <v>28</v>
      </c>
      <c r="S558" s="28" t="s">
        <v>33</v>
      </c>
      <c r="T558" s="28" t="s">
        <v>33</v>
      </c>
      <c r="U558" s="28" t="s">
        <v>33</v>
      </c>
      <c r="V558" s="19"/>
      <c r="W558" s="7"/>
    </row>
    <row collapsed="false" customFormat="false" customHeight="false" hidden="false" ht="12.1" outlineLevel="0" r="559">
      <c r="A559" s="5" t="str">
        <f aca="false">IF(E559&lt;&gt;"",CONCATENATE(IF(E559="VHS",(IF(F559="PAL",IF(D559="Release","RVHP","NVHP"),IF(F559="SECAM",IF(D559="Release","RVHS","NVHS"),IF(D559="Release","RVHN","NVHN")))),IF(E559="VHS Compact","VHSC","NONE")),"-",TEXT(G559,"0000"),IF(H559&gt;0,CONCATENATE("-",TEXT(H559,"000")),""),IF(I559&gt;0,CONCATENATE("-",TEXT(I559,"0")),"")),"")</f>
        <v>RVHP-1992-006-3</v>
      </c>
      <c r="B559" s="6" t="s">
        <v>1042</v>
      </c>
      <c r="C559" s="5" t="s">
        <v>1043</v>
      </c>
      <c r="D559" s="5" t="s">
        <v>25</v>
      </c>
      <c r="E559" s="7" t="s">
        <v>26</v>
      </c>
      <c r="F559" s="7" t="s">
        <v>36</v>
      </c>
      <c r="G559" s="7" t="n">
        <v>1992</v>
      </c>
      <c r="H559" s="7" t="n">
        <v>6</v>
      </c>
      <c r="I559" s="7" t="n">
        <v>3</v>
      </c>
      <c r="J559" s="64" t="n">
        <v>3</v>
      </c>
      <c r="K559" s="7" t="s">
        <v>28</v>
      </c>
      <c r="L559" s="7"/>
      <c r="M559" s="9" t="n">
        <v>19930501</v>
      </c>
      <c r="N559" s="36" t="s">
        <v>123</v>
      </c>
      <c r="O559" s="7"/>
      <c r="P559" s="11" t="s">
        <v>1037</v>
      </c>
      <c r="Q559" s="27" t="s">
        <v>38</v>
      </c>
      <c r="R559" s="14" t="n">
        <v>40</v>
      </c>
      <c r="S559" s="28" t="s">
        <v>33</v>
      </c>
      <c r="T559" s="28" t="s">
        <v>33</v>
      </c>
      <c r="U559" s="28" t="s">
        <v>33</v>
      </c>
      <c r="V559" s="19"/>
      <c r="W559" s="7"/>
    </row>
    <row collapsed="false" customFormat="false" customHeight="false" hidden="false" ht="12.1" outlineLevel="0" r="560">
      <c r="A560" s="5" t="str">
        <f aca="false">IF(E560&lt;&gt;"",CONCATENATE(IF(E560="VHS",(IF(F560="PAL",IF(D560="Release","RVHP","NVHP"),IF(F560="SECAM",IF(D560="Release","RVHS","NVHS"),IF(D560="Release","RVHN","NVHN")))),IF(E560="VHS Compact","VHSC","NONE")),"-",TEXT(G560,"0000"),IF(H560&gt;0,CONCATENATE("-",TEXT(H560,"000")),""),IF(I560&gt;0,CONCATENATE("-",TEXT(I560,"0")),"")),"")</f>
        <v>RVHP-1992-006-4</v>
      </c>
      <c r="B560" s="6" t="s">
        <v>1044</v>
      </c>
      <c r="C560" s="5" t="s">
        <v>1045</v>
      </c>
      <c r="D560" s="5" t="s">
        <v>25</v>
      </c>
      <c r="E560" s="7" t="s">
        <v>26</v>
      </c>
      <c r="F560" s="7" t="s">
        <v>36</v>
      </c>
      <c r="G560" s="7" t="n">
        <v>1992</v>
      </c>
      <c r="H560" s="7" t="n">
        <v>6</v>
      </c>
      <c r="I560" s="7" t="n">
        <v>4</v>
      </c>
      <c r="J560" s="64" t="n">
        <v>1</v>
      </c>
      <c r="K560" s="7" t="s">
        <v>28</v>
      </c>
      <c r="L560" s="7"/>
      <c r="M560" s="9" t="n">
        <v>19920501</v>
      </c>
      <c r="N560" s="36" t="s">
        <v>781</v>
      </c>
      <c r="O560" s="7" t="s">
        <v>1040</v>
      </c>
      <c r="P560" s="11" t="s">
        <v>120</v>
      </c>
      <c r="Q560" s="27" t="s">
        <v>38</v>
      </c>
      <c r="R560" s="14" t="n">
        <v>41</v>
      </c>
      <c r="S560" s="28" t="s">
        <v>33</v>
      </c>
      <c r="T560" s="28" t="s">
        <v>33</v>
      </c>
      <c r="U560" s="28" t="s">
        <v>33</v>
      </c>
      <c r="V560" s="19"/>
      <c r="W560" s="7"/>
    </row>
    <row collapsed="false" customFormat="false" customHeight="false" hidden="false" ht="12.1" outlineLevel="0" r="561">
      <c r="A561" s="5" t="str">
        <f aca="false">IF(E561&lt;&gt;"",CONCATENATE(IF(E561="VHS",(IF(F561="PAL",IF(D561="Release","RVHP","NVHP"),IF(F561="SECAM",IF(D561="Release","RVHS","NVHS"),IF(D561="Release","RVHN","NVHN")))),IF(E561="VHS Compact","VHSC","NONE")),"-",TEXT(G561,"0000"),IF(H561&gt;0,CONCATENATE("-",TEXT(H561,"000")),""),IF(I561&gt;0,CONCATENATE("-",TEXT(I561,"0")),"")),"")</f>
        <v>RVHP-1992-006-4</v>
      </c>
      <c r="B561" s="6" t="s">
        <v>1044</v>
      </c>
      <c r="C561" s="5" t="s">
        <v>1045</v>
      </c>
      <c r="D561" s="5" t="s">
        <v>25</v>
      </c>
      <c r="E561" s="7" t="s">
        <v>26</v>
      </c>
      <c r="F561" s="7" t="s">
        <v>36</v>
      </c>
      <c r="G561" s="7" t="n">
        <v>1992</v>
      </c>
      <c r="H561" s="7" t="n">
        <v>6</v>
      </c>
      <c r="I561" s="7" t="n">
        <v>4</v>
      </c>
      <c r="J561" s="64" t="n">
        <v>2</v>
      </c>
      <c r="K561" s="7" t="s">
        <v>28</v>
      </c>
      <c r="L561" s="7"/>
      <c r="M561" s="9" t="n">
        <v>19930430</v>
      </c>
      <c r="N561" s="36" t="s">
        <v>123</v>
      </c>
      <c r="O561" s="7" t="s">
        <v>1040</v>
      </c>
      <c r="P561" s="11" t="s">
        <v>120</v>
      </c>
      <c r="Q561" s="27" t="s">
        <v>38</v>
      </c>
      <c r="R561" s="14" t="n">
        <v>28</v>
      </c>
      <c r="S561" s="28" t="s">
        <v>33</v>
      </c>
      <c r="T561" s="28" t="s">
        <v>33</v>
      </c>
      <c r="U561" s="28" t="s">
        <v>33</v>
      </c>
      <c r="V561" s="19"/>
      <c r="W561" s="7"/>
    </row>
    <row collapsed="false" customFormat="false" customHeight="false" hidden="false" ht="12.1" outlineLevel="0" r="562">
      <c r="A562" s="5" t="str">
        <f aca="false">IF(E562&lt;&gt;"",CONCATENATE(IF(E562="VHS",(IF(F562="PAL",IF(D562="Release","RVHP","NVHP"),IF(F562="SECAM",IF(D562="Release","RVHS","NVHS"),IF(D562="Release","RVHN","NVHN")))),IF(E562="VHS Compact","VHSC","NONE")),"-",TEXT(G562,"0000"),IF(H562&gt;0,CONCATENATE("-",TEXT(H562,"000")),""),IF(I562&gt;0,CONCATENATE("-",TEXT(I562,"0")),"")),"")</f>
        <v>RVHP-1992-006-4</v>
      </c>
      <c r="B562" s="6" t="s">
        <v>1044</v>
      </c>
      <c r="C562" s="5" t="s">
        <v>1045</v>
      </c>
      <c r="D562" s="5" t="s">
        <v>25</v>
      </c>
      <c r="E562" s="7" t="s">
        <v>26</v>
      </c>
      <c r="F562" s="7" t="s">
        <v>36</v>
      </c>
      <c r="G562" s="7" t="n">
        <v>1992</v>
      </c>
      <c r="H562" s="7" t="n">
        <v>6</v>
      </c>
      <c r="I562" s="7" t="n">
        <v>4</v>
      </c>
      <c r="J562" s="64" t="n">
        <v>3</v>
      </c>
      <c r="K562" s="7" t="s">
        <v>28</v>
      </c>
      <c r="L562" s="7"/>
      <c r="M562" s="9" t="n">
        <v>19930501</v>
      </c>
      <c r="N562" s="36" t="s">
        <v>123</v>
      </c>
      <c r="O562" s="7" t="s">
        <v>1040</v>
      </c>
      <c r="P562" s="11" t="s">
        <v>120</v>
      </c>
      <c r="Q562" s="27" t="s">
        <v>38</v>
      </c>
      <c r="R562" s="14" t="n">
        <v>40</v>
      </c>
      <c r="S562" s="28" t="s">
        <v>33</v>
      </c>
      <c r="T562" s="28" t="s">
        <v>33</v>
      </c>
      <c r="U562" s="28" t="s">
        <v>33</v>
      </c>
      <c r="V562" s="19"/>
      <c r="W562" s="7"/>
    </row>
    <row collapsed="false" customFormat="false" customHeight="false" hidden="false" ht="12.1" outlineLevel="0" r="563">
      <c r="A563" s="5" t="str">
        <f aca="false">IF(E563&lt;&gt;"",CONCATENATE(IF(E563="VHS",(IF(F563="PAL",IF(D563="Release","RVHP","NVHP"),IF(F563="SECAM",IF(D563="Release","RVHS","NVHS"),IF(D563="Release","RVHN","NVHN")))),IF(E563="VHS Compact","VHSC","NONE")),"-",TEXT(G563,"0000"),IF(H563&gt;0,CONCATENATE("-",TEXT(H563,"000")),""),IF(I563&gt;0,CONCATENATE("-",TEXT(I563,"0")),"")),"")</f>
        <v>NVHS-1992-007-1</v>
      </c>
      <c r="B563" s="6" t="s">
        <v>1046</v>
      </c>
      <c r="C563" s="5" t="s">
        <v>1047</v>
      </c>
      <c r="D563" s="5" t="s">
        <v>61</v>
      </c>
      <c r="E563" s="7" t="s">
        <v>26</v>
      </c>
      <c r="F563" s="7" t="s">
        <v>27</v>
      </c>
      <c r="G563" s="7" t="n">
        <v>1992</v>
      </c>
      <c r="H563" s="7" t="n">
        <v>7</v>
      </c>
      <c r="I563" s="7" t="n">
        <v>1</v>
      </c>
      <c r="J563" s="64" t="n">
        <v>1</v>
      </c>
      <c r="K563" s="7" t="s">
        <v>28</v>
      </c>
      <c r="L563" s="7"/>
      <c r="M563" s="9" t="n">
        <v>1992</v>
      </c>
      <c r="N563" s="36"/>
      <c r="O563" s="7"/>
      <c r="P563" s="11" t="s">
        <v>1048</v>
      </c>
      <c r="Q563" s="27" t="s">
        <v>38</v>
      </c>
      <c r="R563" s="14" t="n">
        <v>28</v>
      </c>
      <c r="S563" s="28" t="s">
        <v>33</v>
      </c>
      <c r="T563" s="28" t="s">
        <v>33</v>
      </c>
      <c r="U563" s="28" t="s">
        <v>33</v>
      </c>
      <c r="V563" s="19"/>
      <c r="W563" s="7"/>
    </row>
    <row collapsed="false" customFormat="false" customHeight="false" hidden="false" ht="12.1" outlineLevel="0" r="564">
      <c r="A564" s="5" t="str">
        <f aca="false">IF(E564&lt;&gt;"",CONCATENATE(IF(E564="VHS",(IF(F564="PAL",IF(D564="Release","RVHP","NVHP"),IF(F564="SECAM",IF(D564="Release","RVHS","NVHS"),IF(D564="Release","RVHN","NVHN")))),IF(E564="VHS Compact","VHSC","NONE")),"-",TEXT(G564,"0000"),IF(H564&gt;0,CONCATENATE("-",TEXT(H564,"000")),""),IF(I564&gt;0,CONCATENATE("-",TEXT(I564,"0")),"")),"")</f>
        <v>NVHS-1992-007-1</v>
      </c>
      <c r="B564" s="6" t="s">
        <v>1046</v>
      </c>
      <c r="C564" s="5" t="s">
        <v>1047</v>
      </c>
      <c r="D564" s="5" t="s">
        <v>61</v>
      </c>
      <c r="E564" s="7" t="s">
        <v>26</v>
      </c>
      <c r="F564" s="7" t="s">
        <v>27</v>
      </c>
      <c r="G564" s="7" t="n">
        <v>1992</v>
      </c>
      <c r="H564" s="7" t="n">
        <v>7</v>
      </c>
      <c r="I564" s="7" t="n">
        <v>1</v>
      </c>
      <c r="J564" s="64" t="n">
        <v>2</v>
      </c>
      <c r="K564" s="7" t="s">
        <v>28</v>
      </c>
      <c r="L564" s="7"/>
      <c r="M564" s="9" t="n">
        <v>1992</v>
      </c>
      <c r="N564" s="36"/>
      <c r="O564" s="7"/>
      <c r="P564" s="11" t="s">
        <v>627</v>
      </c>
      <c r="Q564" s="27" t="s">
        <v>38</v>
      </c>
      <c r="R564" s="14" t="n">
        <v>5</v>
      </c>
      <c r="S564" s="28" t="s">
        <v>33</v>
      </c>
      <c r="T564" s="28" t="s">
        <v>33</v>
      </c>
      <c r="U564" s="28" t="s">
        <v>33</v>
      </c>
      <c r="V564" s="15"/>
      <c r="W564" s="7"/>
    </row>
    <row collapsed="false" customFormat="false" customHeight="false" hidden="false" ht="12.1" outlineLevel="0" r="565">
      <c r="A565" s="5" t="str">
        <f aca="false">IF(E565&lt;&gt;"",CONCATENATE(IF(E565="VHS",(IF(F565="PAL",IF(D565="Release","RVHP","NVHP"),IF(F565="SECAM",IF(D565="Release","RVHS","NVHS"),IF(D565="Release","RVHN","NVHN")))),IF(E565="VHS Compact","VHSC","NONE")),"-",TEXT(G565,"0000"),IF(H565&gt;0,CONCATENATE("-",TEXT(H565,"000")),""),IF(I565&gt;0,CONCATENATE("-",TEXT(I565,"0")),"")),"")</f>
        <v>NVHS-1992-007-1</v>
      </c>
      <c r="B565" s="6" t="s">
        <v>1046</v>
      </c>
      <c r="C565" s="5" t="s">
        <v>1047</v>
      </c>
      <c r="D565" s="5" t="s">
        <v>61</v>
      </c>
      <c r="E565" s="7" t="s">
        <v>26</v>
      </c>
      <c r="F565" s="7" t="s">
        <v>27</v>
      </c>
      <c r="G565" s="7" t="n">
        <v>1992</v>
      </c>
      <c r="H565" s="7" t="n">
        <v>7</v>
      </c>
      <c r="I565" s="7" t="n">
        <v>1</v>
      </c>
      <c r="J565" s="64" t="n">
        <v>3</v>
      </c>
      <c r="K565" s="7" t="s">
        <v>28</v>
      </c>
      <c r="L565" s="7"/>
      <c r="M565" s="9" t="n">
        <v>1992</v>
      </c>
      <c r="N565" s="36"/>
      <c r="O565" s="7"/>
      <c r="P565" s="11" t="s">
        <v>1049</v>
      </c>
      <c r="Q565" s="27" t="s">
        <v>38</v>
      </c>
      <c r="R565" s="14" t="n">
        <v>7</v>
      </c>
      <c r="S565" s="28" t="s">
        <v>33</v>
      </c>
      <c r="T565" s="28" t="s">
        <v>33</v>
      </c>
      <c r="U565" s="28" t="s">
        <v>33</v>
      </c>
      <c r="V565" s="19"/>
      <c r="W565" s="7"/>
    </row>
    <row collapsed="false" customFormat="false" customHeight="false" hidden="false" ht="12.1" outlineLevel="0" r="566">
      <c r="A566" s="5" t="str">
        <f aca="false">IF(E566&lt;&gt;"",CONCATENATE(IF(E566="VHS",(IF(F566="PAL",IF(D566="Release","RVHP","NVHP"),IF(F566="SECAM",IF(D566="Release","RVHS","NVHS"),IF(D566="Release","RVHN","NVHN")))),IF(E566="VHS Compact","VHSC","NONE")),"-",TEXT(G566,"0000"),IF(H566&gt;0,CONCATENATE("-",TEXT(H566,"000")),""),IF(I566&gt;0,CONCATENATE("-",TEXT(I566,"0")),"")),"")</f>
        <v>NVHS-1992-007-1</v>
      </c>
      <c r="B566" s="6" t="s">
        <v>1046</v>
      </c>
      <c r="C566" s="5" t="s">
        <v>1047</v>
      </c>
      <c r="D566" s="5" t="s">
        <v>61</v>
      </c>
      <c r="E566" s="7" t="s">
        <v>26</v>
      </c>
      <c r="F566" s="7" t="s">
        <v>27</v>
      </c>
      <c r="G566" s="7" t="n">
        <v>1992</v>
      </c>
      <c r="H566" s="7" t="n">
        <v>7</v>
      </c>
      <c r="I566" s="7" t="n">
        <v>1</v>
      </c>
      <c r="J566" s="64" t="n">
        <v>4</v>
      </c>
      <c r="K566" s="7" t="s">
        <v>28</v>
      </c>
      <c r="L566" s="7"/>
      <c r="M566" s="9" t="n">
        <v>1992</v>
      </c>
      <c r="N566" s="36"/>
      <c r="O566" s="7"/>
      <c r="P566" s="11" t="s">
        <v>627</v>
      </c>
      <c r="Q566" s="27" t="s">
        <v>38</v>
      </c>
      <c r="R566" s="14" t="n">
        <v>11</v>
      </c>
      <c r="S566" s="28" t="s">
        <v>33</v>
      </c>
      <c r="T566" s="28" t="s">
        <v>33</v>
      </c>
      <c r="U566" s="28" t="s">
        <v>33</v>
      </c>
      <c r="V566" s="19"/>
      <c r="W566" s="7"/>
    </row>
    <row collapsed="false" customFormat="false" customHeight="false" hidden="false" ht="12.1" outlineLevel="0" r="567">
      <c r="A567" s="5" t="str">
        <f aca="false">IF(E567&lt;&gt;"",CONCATENATE(IF(E567="VHS",(IF(F567="PAL",IF(D567="Release","RVHP","NVHP"),IF(F567="SECAM",IF(D567="Release","RVHS","NVHS"),IF(D567="Release","RVHN","NVHN")))),IF(E567="VHS Compact","VHSC","NONE")),"-",TEXT(G567,"0000"),IF(H567&gt;0,CONCATENATE("-",TEXT(H567,"000")),""),IF(I567&gt;0,CONCATENATE("-",TEXT(I567,"0")),"")),"")</f>
        <v>NVHS-1992-007-1</v>
      </c>
      <c r="B567" s="6" t="s">
        <v>1046</v>
      </c>
      <c r="C567" s="5" t="s">
        <v>1047</v>
      </c>
      <c r="D567" s="5" t="s">
        <v>61</v>
      </c>
      <c r="E567" s="7" t="s">
        <v>26</v>
      </c>
      <c r="F567" s="7" t="s">
        <v>27</v>
      </c>
      <c r="G567" s="7" t="n">
        <v>1992</v>
      </c>
      <c r="H567" s="7" t="n">
        <v>7</v>
      </c>
      <c r="I567" s="7" t="n">
        <v>1</v>
      </c>
      <c r="J567" s="64" t="n">
        <v>5</v>
      </c>
      <c r="K567" s="7" t="s">
        <v>28</v>
      </c>
      <c r="L567" s="7"/>
      <c r="M567" s="9" t="n">
        <v>1992</v>
      </c>
      <c r="N567" s="36"/>
      <c r="O567" s="7"/>
      <c r="P567" s="11" t="s">
        <v>1050</v>
      </c>
      <c r="Q567" s="27" t="s">
        <v>38</v>
      </c>
      <c r="R567" s="14" t="n">
        <v>6</v>
      </c>
      <c r="S567" s="28" t="s">
        <v>33</v>
      </c>
      <c r="T567" s="28" t="s">
        <v>33</v>
      </c>
      <c r="U567" s="28" t="s">
        <v>33</v>
      </c>
      <c r="V567" s="15"/>
      <c r="W567" s="7"/>
    </row>
    <row collapsed="false" customFormat="false" customHeight="false" hidden="false" ht="12.1" outlineLevel="0" r="568">
      <c r="A568" s="5" t="str">
        <f aca="false">IF(E568&lt;&gt;"",CONCATENATE(IF(E568="VHS",(IF(F568="PAL",IF(D568="Release","RVHP","NVHP"),IF(F568="SECAM",IF(D568="Release","RVHS","NVHS"),IF(D568="Release","RVHN","NVHN")))),IF(E568="VHS Compact","VHSC","NONE")),"-",TEXT(G568,"0000"),IF(H568&gt;0,CONCATENATE("-",TEXT(H568,"000")),""),IF(I568&gt;0,CONCATENATE("-",TEXT(I568,"0")),"")),"")</f>
        <v>NVHS-1992-008-1</v>
      </c>
      <c r="B568" s="6" t="s">
        <v>1051</v>
      </c>
      <c r="C568" s="5" t="s">
        <v>1052</v>
      </c>
      <c r="D568" s="5" t="s">
        <v>61</v>
      </c>
      <c r="E568" s="7" t="s">
        <v>26</v>
      </c>
      <c r="F568" s="7" t="s">
        <v>27</v>
      </c>
      <c r="G568" s="7" t="n">
        <v>1992</v>
      </c>
      <c r="H568" s="7" t="n">
        <v>8</v>
      </c>
      <c r="I568" s="7" t="n">
        <v>1</v>
      </c>
      <c r="J568" s="64" t="n">
        <v>1</v>
      </c>
      <c r="K568" s="7" t="s">
        <v>28</v>
      </c>
      <c r="L568" s="7"/>
      <c r="M568" s="9" t="n">
        <v>19920225</v>
      </c>
      <c r="N568" s="36" t="s">
        <v>313</v>
      </c>
      <c r="O568" s="11" t="s">
        <v>1053</v>
      </c>
      <c r="P568" s="11" t="s">
        <v>120</v>
      </c>
      <c r="Q568" s="27" t="s">
        <v>63</v>
      </c>
      <c r="R568" s="14" t="n">
        <v>26</v>
      </c>
      <c r="S568" s="13" t="s">
        <v>33</v>
      </c>
      <c r="T568" s="13" t="s">
        <v>33</v>
      </c>
      <c r="U568" s="13" t="s">
        <v>33</v>
      </c>
      <c r="V568" s="19" t="s">
        <v>1054</v>
      </c>
      <c r="W568" s="7"/>
    </row>
    <row collapsed="false" customFormat="false" customHeight="false" hidden="false" ht="12.1" outlineLevel="0" r="569">
      <c r="A569" s="5" t="str">
        <f aca="false">IF(E569&lt;&gt;"",CONCATENATE(IF(E569="VHS",(IF(F569="PAL",IF(D569="Release","RVHP","NVHP"),IF(F569="SECAM",IF(D569="Release","RVHS","NVHS"),IF(D569="Release","RVHN","NVHN")))),IF(E569="VHS Compact","VHSC","NONE")),"-",TEXT(G569,"0000"),IF(H569&gt;0,CONCATENATE("-",TEXT(H569,"000")),""),IF(I569&gt;0,CONCATENATE("-",TEXT(I569,"0")),"")),"")</f>
        <v>NVHS-1992-008-1</v>
      </c>
      <c r="B569" s="6" t="s">
        <v>1051</v>
      </c>
      <c r="C569" s="5" t="s">
        <v>1052</v>
      </c>
      <c r="D569" s="5" t="s">
        <v>61</v>
      </c>
      <c r="E569" s="7" t="s">
        <v>26</v>
      </c>
      <c r="F569" s="7" t="s">
        <v>27</v>
      </c>
      <c r="G569" s="7" t="n">
        <v>1992</v>
      </c>
      <c r="H569" s="7" t="n">
        <v>8</v>
      </c>
      <c r="I569" s="7" t="n">
        <v>1</v>
      </c>
      <c r="J569" s="64" t="n">
        <v>2</v>
      </c>
      <c r="K569" s="7" t="s">
        <v>28</v>
      </c>
      <c r="L569" s="7"/>
      <c r="M569" s="9" t="n">
        <v>19920226</v>
      </c>
      <c r="N569" s="36" t="s">
        <v>1055</v>
      </c>
      <c r="O569" s="7"/>
      <c r="P569" s="11" t="s">
        <v>120</v>
      </c>
      <c r="Q569" s="27" t="s">
        <v>38</v>
      </c>
      <c r="R569" s="14" t="n">
        <v>29</v>
      </c>
      <c r="S569" s="13" t="s">
        <v>33</v>
      </c>
      <c r="T569" s="13" t="s">
        <v>33</v>
      </c>
      <c r="U569" s="13" t="s">
        <v>33</v>
      </c>
      <c r="V569" s="19" t="s">
        <v>1054</v>
      </c>
      <c r="W569" s="7"/>
    </row>
    <row collapsed="false" customFormat="false" customHeight="false" hidden="false" ht="12.1" outlineLevel="0" r="570">
      <c r="A570" s="5" t="str">
        <f aca="false">IF(E570&lt;&gt;"",CONCATENATE(IF(E570="VHS",(IF(F570="PAL",IF(D570="Release","RVHP","NVHP"),IF(F570="SECAM",IF(D570="Release","RVHS","NVHS"),IF(D570="Release","RVHN","NVHN")))),IF(E570="VHS Compact","VHSC","NONE")),"-",TEXT(G570,"0000"),IF(H570&gt;0,CONCATENATE("-",TEXT(H570,"000")),""),IF(I570&gt;0,CONCATENATE("-",TEXT(I570,"0")),"")),"")</f>
        <v>NVHS-1992-008-1</v>
      </c>
      <c r="B570" s="6" t="s">
        <v>1051</v>
      </c>
      <c r="C570" s="5" t="s">
        <v>1052</v>
      </c>
      <c r="D570" s="5" t="s">
        <v>61</v>
      </c>
      <c r="E570" s="7" t="s">
        <v>26</v>
      </c>
      <c r="F570" s="7" t="s">
        <v>27</v>
      </c>
      <c r="G570" s="7" t="n">
        <v>1992</v>
      </c>
      <c r="H570" s="7" t="n">
        <v>8</v>
      </c>
      <c r="I570" s="7" t="n">
        <v>1</v>
      </c>
      <c r="J570" s="64" t="n">
        <v>3</v>
      </c>
      <c r="K570" s="7" t="s">
        <v>28</v>
      </c>
      <c r="L570" s="7"/>
      <c r="M570" s="9" t="n">
        <v>19920227</v>
      </c>
      <c r="N570" s="36" t="s">
        <v>313</v>
      </c>
      <c r="O570" s="11" t="s">
        <v>1056</v>
      </c>
      <c r="P570" s="11" t="s">
        <v>120</v>
      </c>
      <c r="Q570" s="27" t="s">
        <v>38</v>
      </c>
      <c r="R570" s="14" t="n">
        <v>28</v>
      </c>
      <c r="S570" s="13" t="s">
        <v>33</v>
      </c>
      <c r="T570" s="13" t="s">
        <v>33</v>
      </c>
      <c r="U570" s="13" t="s">
        <v>33</v>
      </c>
      <c r="V570" s="19"/>
      <c r="W570" s="7"/>
    </row>
    <row collapsed="false" customFormat="false" customHeight="false" hidden="false" ht="12.1" outlineLevel="0" r="571">
      <c r="A571" s="5" t="str">
        <f aca="false">IF(E571&lt;&gt;"",CONCATENATE(IF(E571="VHS",(IF(F571="PAL",IF(D571="Release","RVHP","NVHP"),IF(F571="SECAM",IF(D571="Release","RVHS","NVHS"),IF(D571="Release","RVHN","NVHN")))),IF(E571="VHS Compact","VHSC","NONE")),"-",TEXT(G571,"0000"),IF(H571&gt;0,CONCATENATE("-",TEXT(H571,"000")),""),IF(I571&gt;0,CONCATENATE("-",TEXT(I571,"0")),"")),"")</f>
        <v>NVHS-1992-008-1</v>
      </c>
      <c r="B571" s="6" t="s">
        <v>1051</v>
      </c>
      <c r="C571" s="5" t="s">
        <v>1052</v>
      </c>
      <c r="D571" s="5" t="s">
        <v>61</v>
      </c>
      <c r="E571" s="7" t="s">
        <v>26</v>
      </c>
      <c r="F571" s="7" t="s">
        <v>27</v>
      </c>
      <c r="G571" s="7" t="n">
        <v>1992</v>
      </c>
      <c r="H571" s="7" t="n">
        <v>8</v>
      </c>
      <c r="I571" s="7" t="n">
        <v>1</v>
      </c>
      <c r="J571" s="64" t="n">
        <v>4</v>
      </c>
      <c r="K571" s="7" t="s">
        <v>28</v>
      </c>
      <c r="L571" s="7"/>
      <c r="M571" s="9" t="n">
        <v>19920229</v>
      </c>
      <c r="N571" s="36" t="s">
        <v>1057</v>
      </c>
      <c r="O571" s="11"/>
      <c r="P571" s="11" t="s">
        <v>120</v>
      </c>
      <c r="Q571" s="27" t="s">
        <v>63</v>
      </c>
      <c r="R571" s="14" t="n">
        <v>11</v>
      </c>
      <c r="S571" s="13" t="s">
        <v>33</v>
      </c>
      <c r="T571" s="13" t="s">
        <v>33</v>
      </c>
      <c r="U571" s="13" t="s">
        <v>33</v>
      </c>
      <c r="V571" s="19"/>
      <c r="W571" s="7"/>
    </row>
    <row collapsed="false" customFormat="false" customHeight="false" hidden="false" ht="12.1" outlineLevel="0" r="572">
      <c r="A572" s="5" t="str">
        <f aca="false">IF(E572&lt;&gt;"",CONCATENATE(IF(E572="VHS",(IF(F572="PAL",IF(D572="Release","RVHP","NVHP"),IF(F572="SECAM",IF(D572="Release","RVHS","NVHS"),IF(D572="Release","RVHN","NVHN")))),IF(E572="VHS Compact","VHSC","NONE")),"-",TEXT(G572,"0000"),IF(H572&gt;0,CONCATENATE("-",TEXT(H572,"000")),""),IF(I572&gt;0,CONCATENATE("-",TEXT(I572,"0")),"")),"")</f>
        <v>NVHS-1992-008-1</v>
      </c>
      <c r="B572" s="6" t="s">
        <v>1051</v>
      </c>
      <c r="C572" s="5" t="s">
        <v>1052</v>
      </c>
      <c r="D572" s="5" t="s">
        <v>61</v>
      </c>
      <c r="E572" s="7" t="s">
        <v>26</v>
      </c>
      <c r="F572" s="7" t="s">
        <v>27</v>
      </c>
      <c r="G572" s="7" t="n">
        <v>1992</v>
      </c>
      <c r="H572" s="7" t="n">
        <v>8</v>
      </c>
      <c r="I572" s="7" t="n">
        <v>1</v>
      </c>
      <c r="J572" s="64" t="n">
        <v>5</v>
      </c>
      <c r="K572" s="7" t="s">
        <v>28</v>
      </c>
      <c r="L572" s="7"/>
      <c r="M572" s="9" t="n">
        <v>19920301</v>
      </c>
      <c r="N572" s="36" t="s">
        <v>1058</v>
      </c>
      <c r="O572" s="11" t="s">
        <v>1059</v>
      </c>
      <c r="P572" s="11" t="s">
        <v>120</v>
      </c>
      <c r="Q572" s="27" t="s">
        <v>38</v>
      </c>
      <c r="R572" s="14" t="n">
        <v>52</v>
      </c>
      <c r="S572" s="13" t="s">
        <v>33</v>
      </c>
      <c r="T572" s="13" t="s">
        <v>33</v>
      </c>
      <c r="U572" s="13" t="s">
        <v>33</v>
      </c>
      <c r="V572" s="19" t="s">
        <v>1060</v>
      </c>
      <c r="W572" s="7"/>
    </row>
    <row collapsed="false" customFormat="false" customHeight="false" hidden="false" ht="12.1" outlineLevel="0" r="573">
      <c r="A573" s="5" t="str">
        <f aca="false">IF(E573&lt;&gt;"",CONCATENATE(IF(E573="VHS",(IF(F573="PAL",IF(D573="Release","RVHP","NVHP"),IF(F573="SECAM",IF(D573="Release","RVHS","NVHS"),IF(D573="Release","RVHN","NVHN")))),IF(E573="VHS Compact","VHSC","NONE")),"-",TEXT(G573,"0000"),IF(H573&gt;0,CONCATENATE("-",TEXT(H573,"000")),""),IF(I573&gt;0,CONCATENATE("-",TEXT(I573,"0")),"")),"")</f>
        <v>NVHS-1992-008-1</v>
      </c>
      <c r="B573" s="6" t="s">
        <v>1051</v>
      </c>
      <c r="C573" s="5" t="s">
        <v>1052</v>
      </c>
      <c r="D573" s="5" t="s">
        <v>61</v>
      </c>
      <c r="E573" s="7" t="s">
        <v>26</v>
      </c>
      <c r="F573" s="7" t="s">
        <v>27</v>
      </c>
      <c r="G573" s="7" t="n">
        <v>1992</v>
      </c>
      <c r="H573" s="7" t="n">
        <v>8</v>
      </c>
      <c r="I573" s="7" t="n">
        <v>1</v>
      </c>
      <c r="J573" s="64" t="n">
        <v>6</v>
      </c>
      <c r="K573" s="7" t="s">
        <v>28</v>
      </c>
      <c r="L573" s="7"/>
      <c r="M573" s="9" t="n">
        <v>19920303</v>
      </c>
      <c r="N573" s="36" t="s">
        <v>1057</v>
      </c>
      <c r="O573" s="11" t="s">
        <v>1061</v>
      </c>
      <c r="P573" s="11" t="s">
        <v>120</v>
      </c>
      <c r="Q573" s="27" t="s">
        <v>38</v>
      </c>
      <c r="R573" s="14" t="n">
        <v>40</v>
      </c>
      <c r="S573" s="13" t="s">
        <v>33</v>
      </c>
      <c r="T573" s="13" t="s">
        <v>33</v>
      </c>
      <c r="U573" s="13" t="s">
        <v>33</v>
      </c>
      <c r="V573" s="19" t="s">
        <v>1062</v>
      </c>
      <c r="W573" s="7"/>
    </row>
    <row collapsed="false" customFormat="false" customHeight="false" hidden="false" ht="12.1" outlineLevel="0" r="574">
      <c r="A574" s="5" t="str">
        <f aca="false">IF(E574&lt;&gt;"",CONCATENATE(IF(E574="VHS",(IF(F574="PAL",IF(D574="Release","RVHP","NVHP"),IF(F574="SECAM",IF(D574="Release","RVHS","NVHS"),IF(D574="Release","RVHN","NVHN")))),IF(E574="VHS Compact","VHSC","NONE")),"-",TEXT(G574,"0000"),IF(H574&gt;0,CONCATENATE("-",TEXT(H574,"000")),""),IF(I574&gt;0,CONCATENATE("-",TEXT(I574,"0")),"")),"")</f>
        <v>NVHS-1992-009-1</v>
      </c>
      <c r="B574" s="6" t="s">
        <v>1063</v>
      </c>
      <c r="C574" s="5" t="s">
        <v>1064</v>
      </c>
      <c r="D574" s="5" t="s">
        <v>61</v>
      </c>
      <c r="E574" s="7" t="s">
        <v>26</v>
      </c>
      <c r="F574" s="7" t="s">
        <v>27</v>
      </c>
      <c r="G574" s="7" t="n">
        <v>1992</v>
      </c>
      <c r="H574" s="7" t="n">
        <v>9</v>
      </c>
      <c r="I574" s="7" t="n">
        <v>1</v>
      </c>
      <c r="J574" s="64" t="n">
        <v>1</v>
      </c>
      <c r="K574" s="7" t="s">
        <v>28</v>
      </c>
      <c r="L574" s="7"/>
      <c r="M574" s="9" t="n">
        <v>19920501</v>
      </c>
      <c r="N574" s="36" t="s">
        <v>781</v>
      </c>
      <c r="O574" s="11" t="s">
        <v>1065</v>
      </c>
      <c r="P574" s="11" t="s">
        <v>120</v>
      </c>
      <c r="Q574" s="27" t="s">
        <v>38</v>
      </c>
      <c r="R574" s="14" t="n">
        <v>41</v>
      </c>
      <c r="S574" s="13" t="s">
        <v>33</v>
      </c>
      <c r="T574" s="13" t="s">
        <v>33</v>
      </c>
      <c r="U574" s="13" t="s">
        <v>33</v>
      </c>
      <c r="V574" s="19"/>
      <c r="W574" s="7"/>
    </row>
    <row collapsed="false" customFormat="false" customHeight="false" hidden="false" ht="12.1" outlineLevel="0" r="575">
      <c r="A575" s="5" t="str">
        <f aca="false">IF(E575&lt;&gt;"",CONCATENATE(IF(E575="VHS",(IF(F575="PAL",IF(D575="Release","RVHP","NVHP"),IF(F575="SECAM",IF(D575="Release","RVHS","NVHS"),IF(D575="Release","RVHN","NVHN")))),IF(E575="VHS Compact","VHSC","NONE")),"-",TEXT(G575,"0000"),IF(H575&gt;0,CONCATENATE("-",TEXT(H575,"000")),""),IF(I575&gt;0,CONCATENATE("-",TEXT(I575,"0")),"")),"")</f>
        <v>NVHS-1992-009-1</v>
      </c>
      <c r="B575" s="6" t="s">
        <v>1063</v>
      </c>
      <c r="C575" s="5" t="s">
        <v>1064</v>
      </c>
      <c r="D575" s="5" t="s">
        <v>61</v>
      </c>
      <c r="E575" s="7" t="s">
        <v>26</v>
      </c>
      <c r="F575" s="7" t="s">
        <v>27</v>
      </c>
      <c r="G575" s="7" t="n">
        <v>1992</v>
      </c>
      <c r="H575" s="7" t="n">
        <v>9</v>
      </c>
      <c r="I575" s="7" t="n">
        <v>1</v>
      </c>
      <c r="J575" s="64" t="n">
        <v>2</v>
      </c>
      <c r="K575" s="7" t="s">
        <v>28</v>
      </c>
      <c r="L575" s="7"/>
      <c r="M575" s="9" t="n">
        <v>19920502</v>
      </c>
      <c r="N575" s="36" t="s">
        <v>781</v>
      </c>
      <c r="O575" s="11" t="s">
        <v>884</v>
      </c>
      <c r="P575" s="11" t="s">
        <v>120</v>
      </c>
      <c r="Q575" s="70" t="s">
        <v>38</v>
      </c>
      <c r="R575" s="14" t="n">
        <v>43</v>
      </c>
      <c r="S575" s="13" t="s">
        <v>33</v>
      </c>
      <c r="T575" s="13" t="s">
        <v>33</v>
      </c>
      <c r="U575" s="13" t="s">
        <v>33</v>
      </c>
      <c r="V575" s="19"/>
      <c r="W575" s="7"/>
    </row>
    <row collapsed="false" customFormat="false" customHeight="false" hidden="false" ht="12.1" outlineLevel="0" r="576">
      <c r="A576" s="5" t="str">
        <f aca="false">IF(E576&lt;&gt;"",CONCATENATE(IF(E576="VHS",(IF(F576="PAL",IF(D576="Release","RVHP","NVHP"),IF(F576="SECAM",IF(D576="Release","RVHS","NVHS"),IF(D576="Release","RVHN","NVHN")))),IF(E576="VHS Compact","VHSC","NONE")),"-",TEXT(G576,"0000"),IF(H576&gt;0,CONCATENATE("-",TEXT(H576,"000")),""),IF(I576&gt;0,CONCATENATE("-",TEXT(I576,"0")),"")),"")</f>
        <v>NVHS-1992-009-1</v>
      </c>
      <c r="B576" s="6" t="s">
        <v>1063</v>
      </c>
      <c r="C576" s="5" t="s">
        <v>1064</v>
      </c>
      <c r="D576" s="5" t="s">
        <v>61</v>
      </c>
      <c r="E576" s="7" t="s">
        <v>26</v>
      </c>
      <c r="F576" s="7" t="s">
        <v>27</v>
      </c>
      <c r="G576" s="7" t="n">
        <v>1992</v>
      </c>
      <c r="H576" s="7" t="n">
        <v>9</v>
      </c>
      <c r="I576" s="7" t="n">
        <v>1</v>
      </c>
      <c r="J576" s="64" t="n">
        <v>3</v>
      </c>
      <c r="K576" s="7" t="s">
        <v>28</v>
      </c>
      <c r="L576" s="7"/>
      <c r="M576" s="9" t="n">
        <v>19920504</v>
      </c>
      <c r="N576" s="36" t="s">
        <v>781</v>
      </c>
      <c r="O576" s="11" t="s">
        <v>1066</v>
      </c>
      <c r="P576" s="11" t="s">
        <v>120</v>
      </c>
      <c r="Q576" s="70" t="s">
        <v>38</v>
      </c>
      <c r="R576" s="14" t="n">
        <v>27</v>
      </c>
      <c r="S576" s="13" t="s">
        <v>33</v>
      </c>
      <c r="T576" s="13" t="s">
        <v>33</v>
      </c>
      <c r="U576" s="13" t="s">
        <v>33</v>
      </c>
      <c r="V576" s="19"/>
      <c r="W576" s="7"/>
    </row>
    <row collapsed="false" customFormat="false" customHeight="false" hidden="false" ht="12.1" outlineLevel="0" r="577">
      <c r="A577" s="5" t="str">
        <f aca="false">IF(E577&lt;&gt;"",CONCATENATE(IF(E577="VHS",(IF(F577="PAL",IF(D577="Release","RVHP","NVHP"),IF(F577="SECAM",IF(D577="Release","RVHS","NVHS"),IF(D577="Release","RVHN","NVHN")))),IF(E577="VHS Compact","VHSC","NONE")),"-",TEXT(G577,"0000"),IF(H577&gt;0,CONCATENATE("-",TEXT(H577,"000")),""),IF(I577&gt;0,CONCATENATE("-",TEXT(I577,"0")),"")),"")</f>
        <v>NVHS-1992-009-1</v>
      </c>
      <c r="B577" s="6" t="s">
        <v>1063</v>
      </c>
      <c r="C577" s="5" t="s">
        <v>1064</v>
      </c>
      <c r="D577" s="5" t="s">
        <v>61</v>
      </c>
      <c r="E577" s="7" t="s">
        <v>26</v>
      </c>
      <c r="F577" s="7" t="s">
        <v>27</v>
      </c>
      <c r="G577" s="7" t="n">
        <v>1992</v>
      </c>
      <c r="H577" s="7" t="n">
        <v>9</v>
      </c>
      <c r="I577" s="7" t="n">
        <v>1</v>
      </c>
      <c r="J577" s="64" t="n">
        <v>4</v>
      </c>
      <c r="K577" s="7" t="s">
        <v>28</v>
      </c>
      <c r="L577" s="7"/>
      <c r="M577" s="9" t="n">
        <v>19920709</v>
      </c>
      <c r="N577" s="36" t="s">
        <v>313</v>
      </c>
      <c r="O577" s="11" t="s">
        <v>1067</v>
      </c>
      <c r="P577" s="11" t="s">
        <v>120</v>
      </c>
      <c r="Q577" s="70" t="s">
        <v>38</v>
      </c>
      <c r="R577" s="14" t="n">
        <v>39</v>
      </c>
      <c r="S577" s="13" t="s">
        <v>33</v>
      </c>
      <c r="T577" s="13" t="s">
        <v>33</v>
      </c>
      <c r="U577" s="13" t="s">
        <v>33</v>
      </c>
      <c r="V577" s="19"/>
      <c r="W577" s="7"/>
    </row>
    <row collapsed="false" customFormat="false" customHeight="false" hidden="false" ht="12.1" outlineLevel="0" r="578">
      <c r="A578" s="5" t="str">
        <f aca="false">IF(E578&lt;&gt;"",CONCATENATE(IF(E578="VHS",(IF(F578="PAL",IF(D578="Release","RVHP","NVHP"),IF(F578="SECAM",IF(D578="Release","RVHS","NVHS"),IF(D578="Release","RVHN","NVHN")))),IF(E578="VHS Compact","VHSC","NONE")),"-",TEXT(G578,"0000"),IF(H578&gt;0,CONCATENATE("-",TEXT(H578,"000")),""),IF(I578&gt;0,CONCATENATE("-",TEXT(I578,"0")),"")),"")</f>
        <v>NVHS-1992-009-1</v>
      </c>
      <c r="B578" s="6" t="s">
        <v>1063</v>
      </c>
      <c r="C578" s="5" t="s">
        <v>1064</v>
      </c>
      <c r="D578" s="5" t="s">
        <v>61</v>
      </c>
      <c r="E578" s="7" t="s">
        <v>26</v>
      </c>
      <c r="F578" s="7" t="s">
        <v>27</v>
      </c>
      <c r="G578" s="7" t="n">
        <v>1992</v>
      </c>
      <c r="H578" s="7" t="n">
        <v>9</v>
      </c>
      <c r="I578" s="7" t="n">
        <v>1</v>
      </c>
      <c r="J578" s="64" t="n">
        <v>5</v>
      </c>
      <c r="K578" s="7" t="s">
        <v>28</v>
      </c>
      <c r="L578" s="7"/>
      <c r="M578" s="9" t="n">
        <v>19920724</v>
      </c>
      <c r="N578" s="36" t="s">
        <v>287</v>
      </c>
      <c r="O578" s="11" t="s">
        <v>680</v>
      </c>
      <c r="P578" s="11"/>
      <c r="Q578" s="70" t="s">
        <v>38</v>
      </c>
      <c r="R578" s="14" t="n">
        <v>6</v>
      </c>
      <c r="S578" s="13" t="s">
        <v>33</v>
      </c>
      <c r="T578" s="13" t="s">
        <v>33</v>
      </c>
      <c r="U578" s="13" t="s">
        <v>33</v>
      </c>
      <c r="V578" s="19"/>
      <c r="W578" s="7"/>
    </row>
    <row collapsed="false" customFormat="false" customHeight="false" hidden="false" ht="12.1" outlineLevel="0" r="579">
      <c r="A579" s="5" t="str">
        <f aca="false">IF(E579&lt;&gt;"",CONCATENATE(IF(E579="VHS",(IF(F579="PAL",IF(D579="Release","RVHP","NVHP"),IF(F579="SECAM",IF(D579="Release","RVHS","NVHS"),IF(D579="Release","RVHN","NVHN")))),IF(E579="VHS Compact","VHSC","NONE")),"-",TEXT(G579,"0000"),IF(H579&gt;0,CONCATENATE("-",TEXT(H579,"000")),""),IF(I579&gt;0,CONCATENATE("-",TEXT(I579,"0")),"")),"")</f>
        <v>NVHS-1992-009-1</v>
      </c>
      <c r="B579" s="6" t="s">
        <v>1063</v>
      </c>
      <c r="C579" s="5" t="s">
        <v>1064</v>
      </c>
      <c r="D579" s="5" t="s">
        <v>61</v>
      </c>
      <c r="E579" s="7" t="s">
        <v>26</v>
      </c>
      <c r="F579" s="7" t="s">
        <v>27</v>
      </c>
      <c r="G579" s="7" t="n">
        <v>1992</v>
      </c>
      <c r="H579" s="7" t="n">
        <v>9</v>
      </c>
      <c r="I579" s="7" t="n">
        <v>1</v>
      </c>
      <c r="J579" s="64" t="n">
        <v>6</v>
      </c>
      <c r="K579" s="7" t="s">
        <v>28</v>
      </c>
      <c r="L579" s="7"/>
      <c r="M579" s="9" t="n">
        <v>19920724</v>
      </c>
      <c r="N579" s="36" t="s">
        <v>287</v>
      </c>
      <c r="O579" s="11" t="s">
        <v>1068</v>
      </c>
      <c r="P579" s="11" t="s">
        <v>120</v>
      </c>
      <c r="Q579" s="70" t="s">
        <v>38</v>
      </c>
      <c r="R579" s="14" t="n">
        <v>26</v>
      </c>
      <c r="S579" s="13" t="s">
        <v>33</v>
      </c>
      <c r="T579" s="13" t="s">
        <v>33</v>
      </c>
      <c r="U579" s="13" t="s">
        <v>33</v>
      </c>
      <c r="V579" s="19"/>
      <c r="W579" s="7"/>
    </row>
    <row collapsed="false" customFormat="false" customHeight="false" hidden="false" ht="12.1" outlineLevel="0" r="580">
      <c r="A580" s="5" t="str">
        <f aca="false">IF(E580&lt;&gt;"",CONCATENATE(IF(E580="VHS",(IF(F580="PAL",IF(D580="Release","RVHP","NVHP"),IF(F580="SECAM",IF(D580="Release","RVHS","NVHS"),IF(D580="Release","RVHN","NVHN")))),IF(E580="VHS Compact","VHSC","NONE")),"-",TEXT(G580,"0000"),IF(H580&gt;0,CONCATENATE("-",TEXT(H580,"000")),""),IF(I580&gt;0,CONCATENATE("-",TEXT(I580,"0")),"")),"")</f>
        <v>NVHS-1992-010-1</v>
      </c>
      <c r="B580" s="6" t="s">
        <v>1069</v>
      </c>
      <c r="C580" s="5" t="s">
        <v>1070</v>
      </c>
      <c r="D580" s="5" t="s">
        <v>61</v>
      </c>
      <c r="E580" s="7" t="s">
        <v>26</v>
      </c>
      <c r="F580" s="7" t="s">
        <v>27</v>
      </c>
      <c r="G580" s="7" t="n">
        <v>1992</v>
      </c>
      <c r="H580" s="7" t="n">
        <v>10</v>
      </c>
      <c r="I580" s="7" t="n">
        <v>1</v>
      </c>
      <c r="J580" s="64" t="n">
        <v>1</v>
      </c>
      <c r="K580" s="7" t="s">
        <v>28</v>
      </c>
      <c r="L580" s="7"/>
      <c r="M580" s="9" t="n">
        <v>199205</v>
      </c>
      <c r="N580" s="36" t="s">
        <v>781</v>
      </c>
      <c r="O580" s="11" t="s">
        <v>1071</v>
      </c>
      <c r="P580" s="11"/>
      <c r="Q580" s="27" t="s">
        <v>38</v>
      </c>
      <c r="R580" s="14" t="n">
        <v>104</v>
      </c>
      <c r="S580" s="13" t="s">
        <v>33</v>
      </c>
      <c r="T580" s="13" t="s">
        <v>33</v>
      </c>
      <c r="U580" s="13" t="s">
        <v>33</v>
      </c>
      <c r="V580" s="19"/>
      <c r="W580" s="7"/>
    </row>
    <row collapsed="false" customFormat="false" customHeight="false" hidden="false" ht="12.1" outlineLevel="0" r="581">
      <c r="A581" s="5" t="str">
        <f aca="false">IF(E581&lt;&gt;"",CONCATENATE(IF(E581="VHS",(IF(F581="PAL",IF(D581="Release","RVHP","NVHP"),IF(F581="SECAM",IF(D581="Release","RVHS","NVHS"),IF(D581="Release","RVHN","NVHN")))),IF(E581="VHS Compact","VHSC","NONE")),"-",TEXT(G581,"0000"),IF(H581&gt;0,CONCATENATE("-",TEXT(H581,"000")),""),IF(I581&gt;0,CONCATENATE("-",TEXT(I581,"0")),"")),"")</f>
        <v>NVHS-1992-011-1</v>
      </c>
      <c r="B581" s="6" t="s">
        <v>1072</v>
      </c>
      <c r="C581" s="5" t="s">
        <v>1073</v>
      </c>
      <c r="D581" s="5" t="s">
        <v>61</v>
      </c>
      <c r="E581" s="7" t="s">
        <v>26</v>
      </c>
      <c r="F581" s="7" t="s">
        <v>27</v>
      </c>
      <c r="G581" s="7" t="n">
        <v>1992</v>
      </c>
      <c r="H581" s="7" t="n">
        <v>11</v>
      </c>
      <c r="I581" s="7" t="n">
        <v>1</v>
      </c>
      <c r="J581" s="64" t="n">
        <v>1</v>
      </c>
      <c r="K581" s="7" t="s">
        <v>28</v>
      </c>
      <c r="L581" s="7"/>
      <c r="M581" s="9" t="n">
        <v>19920115</v>
      </c>
      <c r="N581" s="36" t="s">
        <v>123</v>
      </c>
      <c r="O581" s="11" t="s">
        <v>1074</v>
      </c>
      <c r="P581" s="11" t="s">
        <v>120</v>
      </c>
      <c r="Q581" s="27" t="s">
        <v>38</v>
      </c>
      <c r="R581" s="14" t="n">
        <v>24</v>
      </c>
      <c r="S581" s="13" t="s">
        <v>33</v>
      </c>
      <c r="T581" s="13" t="s">
        <v>33</v>
      </c>
      <c r="U581" s="13" t="s">
        <v>33</v>
      </c>
      <c r="V581" s="19"/>
      <c r="W581" s="7"/>
    </row>
    <row collapsed="false" customFormat="false" customHeight="false" hidden="false" ht="12.1" outlineLevel="0" r="582">
      <c r="A582" s="5" t="str">
        <f aca="false">IF(E582&lt;&gt;"",CONCATENATE(IF(E582="VHS",(IF(F582="PAL",IF(D582="Release","RVHP","NVHP"),IF(F582="SECAM",IF(D582="Release","RVHS","NVHS"),IF(D582="Release","RVHN","NVHN")))),IF(E582="VHS Compact","VHSC","NONE")),"-",TEXT(G582,"0000"),IF(H582&gt;0,CONCATENATE("-",TEXT(H582,"000")),""),IF(I582&gt;0,CONCATENATE("-",TEXT(I582,"0")),"")),"")</f>
        <v>NVHS-1992-011-1</v>
      </c>
      <c r="B582" s="6" t="s">
        <v>1072</v>
      </c>
      <c r="C582" s="5" t="s">
        <v>1073</v>
      </c>
      <c r="D582" s="5" t="s">
        <v>61</v>
      </c>
      <c r="E582" s="7" t="s">
        <v>26</v>
      </c>
      <c r="F582" s="7" t="s">
        <v>27</v>
      </c>
      <c r="G582" s="7" t="n">
        <v>1992</v>
      </c>
      <c r="H582" s="7" t="n">
        <v>11</v>
      </c>
      <c r="I582" s="7" t="n">
        <v>1</v>
      </c>
      <c r="J582" s="64" t="n">
        <v>2</v>
      </c>
      <c r="K582" s="7" t="s">
        <v>28</v>
      </c>
      <c r="L582" s="7"/>
      <c r="M582" s="9" t="n">
        <v>19920115</v>
      </c>
      <c r="N582" s="36" t="s">
        <v>123</v>
      </c>
      <c r="O582" s="11" t="s">
        <v>1075</v>
      </c>
      <c r="P582" s="11" t="s">
        <v>120</v>
      </c>
      <c r="Q582" s="27" t="s">
        <v>38</v>
      </c>
      <c r="R582" s="14" t="n">
        <v>2</v>
      </c>
      <c r="S582" s="13" t="s">
        <v>33</v>
      </c>
      <c r="T582" s="13" t="s">
        <v>33</v>
      </c>
      <c r="U582" s="13" t="s">
        <v>33</v>
      </c>
      <c r="V582" s="19"/>
      <c r="W582" s="7"/>
    </row>
    <row collapsed="false" customFormat="false" customHeight="false" hidden="false" ht="12.1" outlineLevel="0" r="583">
      <c r="A583" s="5" t="str">
        <f aca="false">IF(E583&lt;&gt;"",CONCATENATE(IF(E583="VHS",(IF(F583="PAL",IF(D583="Release","RVHP","NVHP"),IF(F583="SECAM",IF(D583="Release","RVHS","NVHS"),IF(D583="Release","RVHN","NVHN")))),IF(E583="VHS Compact","VHSC","NONE")),"-",TEXT(G583,"0000"),IF(H583&gt;0,CONCATENATE("-",TEXT(H583,"000")),""),IF(I583&gt;0,CONCATENATE("-",TEXT(I583,"0")),"")),"")</f>
        <v>NVHS-1992-012-1</v>
      </c>
      <c r="B583" s="6" t="s">
        <v>1076</v>
      </c>
      <c r="C583" s="5" t="s">
        <v>1077</v>
      </c>
      <c r="D583" s="5" t="s">
        <v>61</v>
      </c>
      <c r="E583" s="7" t="s">
        <v>26</v>
      </c>
      <c r="F583" s="7" t="s">
        <v>27</v>
      </c>
      <c r="G583" s="7" t="n">
        <v>1992</v>
      </c>
      <c r="H583" s="7" t="n">
        <v>12</v>
      </c>
      <c r="I583" s="7" t="n">
        <v>1</v>
      </c>
      <c r="J583" s="64" t="n">
        <v>1</v>
      </c>
      <c r="K583" s="7" t="s">
        <v>28</v>
      </c>
      <c r="L583" s="7"/>
      <c r="M583" s="9" t="n">
        <v>199205</v>
      </c>
      <c r="N583" s="36" t="s">
        <v>781</v>
      </c>
      <c r="O583" s="11" t="s">
        <v>1078</v>
      </c>
      <c r="P583" s="11"/>
      <c r="Q583" s="27" t="s">
        <v>38</v>
      </c>
      <c r="R583" s="14" t="n">
        <v>133</v>
      </c>
      <c r="S583" s="13" t="s">
        <v>33</v>
      </c>
      <c r="T583" s="13" t="s">
        <v>33</v>
      </c>
      <c r="U583" s="13" t="s">
        <v>33</v>
      </c>
      <c r="V583" s="19"/>
      <c r="W583" s="7"/>
    </row>
    <row collapsed="false" customFormat="false" customHeight="false" hidden="false" ht="12.1" outlineLevel="0" r="584">
      <c r="A584" s="5" t="str">
        <f aca="false">IF(E584&lt;&gt;"",CONCATENATE(IF(E584="VHS",(IF(F584="PAL",IF(D584="Release","RVHP","NVHP"),IF(F584="SECAM",IF(D584="Release","RVHS","NVHS"),IF(D584="Release","RVHN","NVHN")))),IF(E584="VHS Compact","VHSC","NONE")),"-",TEXT(G584,"0000"),IF(H584&gt;0,CONCATENATE("-",TEXT(H584,"000")),""),IF(I584&gt;0,CONCATENATE("-",TEXT(I584,"0")),"")),"")</f>
        <v>NVHS-1992-013-1</v>
      </c>
      <c r="B584" s="6" t="s">
        <v>1079</v>
      </c>
      <c r="C584" s="5" t="s">
        <v>1080</v>
      </c>
      <c r="D584" s="5" t="s">
        <v>61</v>
      </c>
      <c r="E584" s="7" t="s">
        <v>26</v>
      </c>
      <c r="F584" s="7" t="s">
        <v>27</v>
      </c>
      <c r="G584" s="7" t="n">
        <v>1992</v>
      </c>
      <c r="H584" s="7" t="n">
        <v>13</v>
      </c>
      <c r="I584" s="7" t="n">
        <v>1</v>
      </c>
      <c r="J584" s="64" t="n">
        <v>1</v>
      </c>
      <c r="K584" s="7" t="s">
        <v>28</v>
      </c>
      <c r="L584" s="7"/>
      <c r="M584" s="9" t="n">
        <v>19920301</v>
      </c>
      <c r="N584" s="36" t="s">
        <v>1058</v>
      </c>
      <c r="O584" s="11" t="s">
        <v>1081</v>
      </c>
      <c r="P584" s="11"/>
      <c r="Q584" s="27" t="s">
        <v>63</v>
      </c>
      <c r="R584" s="14" t="n">
        <v>184</v>
      </c>
      <c r="S584" s="13" t="s">
        <v>33</v>
      </c>
      <c r="T584" s="13" t="s">
        <v>33</v>
      </c>
      <c r="U584" s="13" t="s">
        <v>33</v>
      </c>
      <c r="V584" s="19"/>
      <c r="W584" s="7"/>
    </row>
    <row collapsed="false" customFormat="false" customHeight="false" hidden="false" ht="12.1" outlineLevel="0" r="585">
      <c r="A585" s="5" t="str">
        <f aca="false">IF(E585&lt;&gt;"",CONCATENATE(IF(E585="VHS",(IF(F585="PAL",IF(D585="Release","RVHP","NVHP"),IF(F585="SECAM",IF(D585="Release","RVHS","NVHS"),IF(D585="Release","RVHN","NVHN")))),IF(E585="VHS Compact","VHSC","NONE")),"-",TEXT(G585,"0000"),IF(H585&gt;0,CONCATENATE("-",TEXT(H585,"000")),""),IF(I585&gt;0,CONCATENATE("-",TEXT(I585,"0")),"")),"")</f>
        <v>NVHS-1992-014-1</v>
      </c>
      <c r="B585" s="6" t="s">
        <v>1082</v>
      </c>
      <c r="C585" s="5" t="s">
        <v>1083</v>
      </c>
      <c r="D585" s="5" t="s">
        <v>61</v>
      </c>
      <c r="E585" s="7" t="s">
        <v>26</v>
      </c>
      <c r="F585" s="7" t="s">
        <v>27</v>
      </c>
      <c r="G585" s="7" t="n">
        <v>1992</v>
      </c>
      <c r="H585" s="7" t="n">
        <v>14</v>
      </c>
      <c r="I585" s="7" t="n">
        <v>1</v>
      </c>
      <c r="J585" s="64" t="n">
        <v>1</v>
      </c>
      <c r="K585" s="7" t="s">
        <v>28</v>
      </c>
      <c r="L585" s="7"/>
      <c r="M585" s="9" t="n">
        <v>19921125</v>
      </c>
      <c r="N585" s="36" t="s">
        <v>1057</v>
      </c>
      <c r="O585" s="11" t="s">
        <v>1084</v>
      </c>
      <c r="P585" s="11"/>
      <c r="Q585" s="27" t="s">
        <v>63</v>
      </c>
      <c r="R585" s="14" t="n">
        <v>47</v>
      </c>
      <c r="S585" s="13" t="s">
        <v>33</v>
      </c>
      <c r="T585" s="13" t="s">
        <v>33</v>
      </c>
      <c r="U585" s="13" t="s">
        <v>33</v>
      </c>
      <c r="V585" s="19"/>
      <c r="W585" s="7"/>
    </row>
    <row collapsed="false" customFormat="false" customHeight="false" hidden="false" ht="12.1" outlineLevel="0" r="586">
      <c r="A586" s="5" t="str">
        <f aca="false">IF(E586&lt;&gt;"",CONCATENATE(IF(E586="VHS",(IF(F586="PAL",IF(D586="Release","RVHP","NVHP"),IF(F586="SECAM",IF(D586="Release","RVHS","NVHS"),IF(D586="Release","RVHN","NVHN")))),IF(E586="VHS Compact","VHSC","NONE")),"-",TEXT(G586,"0000"),IF(H586&gt;0,CONCATENATE("-",TEXT(H586,"000")),""),IF(I586&gt;0,CONCATENATE("-",TEXT(I586,"0")),"")),"")</f>
        <v>NVHS-1992-015-1</v>
      </c>
      <c r="B586" s="6" t="s">
        <v>1085</v>
      </c>
      <c r="C586" s="5" t="s">
        <v>1086</v>
      </c>
      <c r="D586" s="5" t="s">
        <v>61</v>
      </c>
      <c r="E586" s="7" t="s">
        <v>26</v>
      </c>
      <c r="F586" s="7" t="s">
        <v>27</v>
      </c>
      <c r="G586" s="7" t="n">
        <v>1992</v>
      </c>
      <c r="H586" s="7" t="n">
        <v>15</v>
      </c>
      <c r="I586" s="7" t="n">
        <v>1</v>
      </c>
      <c r="J586" s="64" t="n">
        <v>1</v>
      </c>
      <c r="K586" s="7" t="s">
        <v>28</v>
      </c>
      <c r="L586" s="7"/>
      <c r="M586" s="9" t="n">
        <v>19920430</v>
      </c>
      <c r="N586" s="36" t="s">
        <v>781</v>
      </c>
      <c r="O586" s="11"/>
      <c r="P586" s="11" t="s">
        <v>120</v>
      </c>
      <c r="Q586" s="27" t="s">
        <v>38</v>
      </c>
      <c r="R586" s="14" t="n">
        <v>5</v>
      </c>
      <c r="S586" s="13" t="s">
        <v>33</v>
      </c>
      <c r="T586" s="13" t="s">
        <v>33</v>
      </c>
      <c r="U586" s="13" t="s">
        <v>33</v>
      </c>
      <c r="V586" s="19"/>
      <c r="W586" s="7"/>
    </row>
    <row collapsed="false" customFormat="false" customHeight="false" hidden="false" ht="12.1" outlineLevel="0" r="587">
      <c r="A587" s="5" t="str">
        <f aca="false">IF(E587&lt;&gt;"",CONCATENATE(IF(E587="VHS",(IF(F587="PAL",IF(D587="Release","RVHP","NVHP"),IF(F587="SECAM",IF(D587="Release","RVHS","NVHS"),IF(D587="Release","RVHN","NVHN")))),IF(E587="VHS Compact","VHSC","NONE")),"-",TEXT(G587,"0000"),IF(H587&gt;0,CONCATENATE("-",TEXT(H587,"000")),""),IF(I587&gt;0,CONCATENATE("-",TEXT(I587,"0")),"")),"")</f>
        <v>NVHS-1992-015-1</v>
      </c>
      <c r="B587" s="6" t="s">
        <v>1085</v>
      </c>
      <c r="C587" s="5" t="s">
        <v>1086</v>
      </c>
      <c r="D587" s="5" t="s">
        <v>61</v>
      </c>
      <c r="E587" s="7" t="s">
        <v>26</v>
      </c>
      <c r="F587" s="7" t="s">
        <v>27</v>
      </c>
      <c r="G587" s="7" t="n">
        <v>1992</v>
      </c>
      <c r="H587" s="7" t="n">
        <v>15</v>
      </c>
      <c r="I587" s="7" t="n">
        <v>1</v>
      </c>
      <c r="J587" s="64" t="n">
        <v>2</v>
      </c>
      <c r="K587" s="7" t="s">
        <v>28</v>
      </c>
      <c r="L587" s="7"/>
      <c r="M587" s="9" t="n">
        <v>19920430</v>
      </c>
      <c r="N587" s="36" t="s">
        <v>781</v>
      </c>
      <c r="O587" s="11" t="s">
        <v>1087</v>
      </c>
      <c r="P587" s="11"/>
      <c r="Q587" s="27" t="s">
        <v>38</v>
      </c>
      <c r="R587" s="14" t="n">
        <v>16</v>
      </c>
      <c r="S587" s="13" t="s">
        <v>33</v>
      </c>
      <c r="T587" s="13" t="s">
        <v>33</v>
      </c>
      <c r="U587" s="13" t="s">
        <v>33</v>
      </c>
      <c r="V587" s="19"/>
      <c r="W587" s="7"/>
    </row>
    <row collapsed="false" customFormat="false" customHeight="false" hidden="false" ht="12.1" outlineLevel="0" r="588">
      <c r="A588" s="5" t="str">
        <f aca="false">IF(E588&lt;&gt;"",CONCATENATE(IF(E588="VHS",(IF(F588="PAL",IF(D588="Release","RVHP","NVHP"),IF(F588="SECAM",IF(D588="Release","RVHS","NVHS"),IF(D588="Release","RVHN","NVHN")))),IF(E588="VHS Compact","VHSC","NONE")),"-",TEXT(G588,"0000"),IF(H588&gt;0,CONCATENATE("-",TEXT(H588,"000")),""),IF(I588&gt;0,CONCATENATE("-",TEXT(I588,"0")),"")),"")</f>
        <v>NVHS-1992-015-1</v>
      </c>
      <c r="B588" s="6" t="s">
        <v>1085</v>
      </c>
      <c r="C588" s="5" t="s">
        <v>1086</v>
      </c>
      <c r="D588" s="5" t="s">
        <v>61</v>
      </c>
      <c r="E588" s="7" t="s">
        <v>26</v>
      </c>
      <c r="F588" s="7" t="s">
        <v>27</v>
      </c>
      <c r="G588" s="7" t="n">
        <v>1992</v>
      </c>
      <c r="H588" s="7" t="n">
        <v>15</v>
      </c>
      <c r="I588" s="7" t="n">
        <v>1</v>
      </c>
      <c r="J588" s="64" t="n">
        <v>3</v>
      </c>
      <c r="K588" s="7" t="s">
        <v>28</v>
      </c>
      <c r="L588" s="7"/>
      <c r="M588" s="9" t="n">
        <v>19920430</v>
      </c>
      <c r="N588" s="36" t="s">
        <v>781</v>
      </c>
      <c r="O588" s="11" t="s">
        <v>1088</v>
      </c>
      <c r="P588" s="11"/>
      <c r="Q588" s="27" t="s">
        <v>38</v>
      </c>
      <c r="R588" s="14" t="n">
        <v>2</v>
      </c>
      <c r="S588" s="13" t="s">
        <v>33</v>
      </c>
      <c r="T588" s="13" t="s">
        <v>33</v>
      </c>
      <c r="U588" s="13" t="s">
        <v>33</v>
      </c>
      <c r="V588" s="19"/>
      <c r="W588" s="7"/>
    </row>
    <row collapsed="false" customFormat="false" customHeight="false" hidden="false" ht="12.1" outlineLevel="0" r="589">
      <c r="A589" s="5" t="str">
        <f aca="false">IF(E589&lt;&gt;"",CONCATENATE(IF(E589="VHS",(IF(F589="PAL",IF(D589="Release","RVHP","NVHP"),IF(F589="SECAM",IF(D589="Release","RVHS","NVHS"),IF(D589="Release","RVHN","NVHN")))),IF(E589="VHS Compact","VHSC","NONE")),"-",TEXT(G589,"0000"),IF(H589&gt;0,CONCATENATE("-",TEXT(H589,"000")),""),IF(I589&gt;0,CONCATENATE("-",TEXT(I589,"0")),"")),"")</f>
        <v>NVHS-1992-015-1</v>
      </c>
      <c r="B589" s="6" t="s">
        <v>1085</v>
      </c>
      <c r="C589" s="5" t="s">
        <v>1086</v>
      </c>
      <c r="D589" s="5" t="s">
        <v>61</v>
      </c>
      <c r="E589" s="7" t="s">
        <v>26</v>
      </c>
      <c r="F589" s="7" t="s">
        <v>27</v>
      </c>
      <c r="G589" s="7" t="n">
        <v>1992</v>
      </c>
      <c r="H589" s="7" t="n">
        <v>15</v>
      </c>
      <c r="I589" s="7" t="n">
        <v>1</v>
      </c>
      <c r="J589" s="64" t="n">
        <v>4</v>
      </c>
      <c r="K589" s="7" t="s">
        <v>28</v>
      </c>
      <c r="L589" s="7"/>
      <c r="M589" s="9" t="n">
        <v>19920430</v>
      </c>
      <c r="N589" s="36" t="s">
        <v>781</v>
      </c>
      <c r="O589" s="11"/>
      <c r="P589" s="11" t="s">
        <v>120</v>
      </c>
      <c r="Q589" s="27" t="s">
        <v>38</v>
      </c>
      <c r="R589" s="14" t="n">
        <v>5</v>
      </c>
      <c r="S589" s="13" t="s">
        <v>33</v>
      </c>
      <c r="T589" s="13" t="s">
        <v>33</v>
      </c>
      <c r="U589" s="13" t="s">
        <v>33</v>
      </c>
      <c r="V589" s="19"/>
      <c r="W589" s="7"/>
    </row>
    <row collapsed="false" customFormat="false" customHeight="false" hidden="false" ht="12.1" outlineLevel="0" r="590">
      <c r="A590" s="5" t="str">
        <f aca="false">IF(E590&lt;&gt;"",CONCATENATE(IF(E590="VHS",(IF(F590="PAL",IF(D590="Release","RVHP","NVHP"),IF(F590="SECAM",IF(D590="Release","RVHS","NVHS"),IF(D590="Release","RVHN","NVHN")))),IF(E590="VHS Compact","VHSC","NONE")),"-",TEXT(G590,"0000"),IF(H590&gt;0,CONCATENATE("-",TEXT(H590,"000")),""),IF(I590&gt;0,CONCATENATE("-",TEXT(I590,"0")),"")),"")</f>
        <v>RVHS-1992-016-1</v>
      </c>
      <c r="B590" s="6" t="s">
        <v>1089</v>
      </c>
      <c r="C590" s="5" t="s">
        <v>1090</v>
      </c>
      <c r="D590" s="5" t="s">
        <v>25</v>
      </c>
      <c r="E590" s="7" t="s">
        <v>26</v>
      </c>
      <c r="F590" s="7" t="s">
        <v>27</v>
      </c>
      <c r="G590" s="7" t="n">
        <v>1992</v>
      </c>
      <c r="H590" s="7" t="n">
        <v>16</v>
      </c>
      <c r="I590" s="7" t="n">
        <v>1</v>
      </c>
      <c r="J590" s="30" t="n">
        <v>1</v>
      </c>
      <c r="K590" s="7" t="s">
        <v>28</v>
      </c>
      <c r="L590" s="7"/>
      <c r="M590" s="9" t="n">
        <v>1992</v>
      </c>
      <c r="N590" s="47"/>
      <c r="O590" s="11" t="s">
        <v>1091</v>
      </c>
      <c r="P590" s="11" t="s">
        <v>120</v>
      </c>
      <c r="Q590" s="27" t="s">
        <v>38</v>
      </c>
      <c r="R590" s="14" t="n">
        <v>46</v>
      </c>
      <c r="S590" s="13" t="s">
        <v>33</v>
      </c>
      <c r="T590" s="13" t="s">
        <v>33</v>
      </c>
      <c r="U590" s="13" t="s">
        <v>33</v>
      </c>
      <c r="V590" s="19" t="s">
        <v>1092</v>
      </c>
      <c r="W590" s="7"/>
    </row>
    <row collapsed="false" customFormat="false" customHeight="false" hidden="false" ht="12.1" outlineLevel="0" r="591">
      <c r="A591" s="5" t="str">
        <f aca="false">IF(E591&lt;&gt;"",CONCATENATE(IF(E591="VHS",(IF(F591="PAL",IF(D591="Release","RVHP","NVHP"),IF(F591="SECAM",IF(D591="Release","RVHS","NVHS"),IF(D591="Release","RVHN","NVHN")))),IF(E591="VHS Compact","VHSC","NONE")),"-",TEXT(G591,"0000"),IF(H591&gt;0,CONCATENATE("-",TEXT(H591,"000")),""),IF(I591&gt;0,CONCATENATE("-",TEXT(I591,"0")),"")),"")</f>
        <v>RVHP-1992-016-2</v>
      </c>
      <c r="B591" s="6" t="s">
        <v>1093</v>
      </c>
      <c r="C591" s="5" t="s">
        <v>1094</v>
      </c>
      <c r="D591" s="5" t="s">
        <v>25</v>
      </c>
      <c r="E591" s="7" t="s">
        <v>26</v>
      </c>
      <c r="F591" s="7" t="s">
        <v>36</v>
      </c>
      <c r="G591" s="7" t="n">
        <v>1992</v>
      </c>
      <c r="H591" s="7" t="n">
        <v>16</v>
      </c>
      <c r="I591" s="7" t="n">
        <v>2</v>
      </c>
      <c r="J591" s="30" t="n">
        <v>1</v>
      </c>
      <c r="K591" s="7" t="s">
        <v>28</v>
      </c>
      <c r="L591" s="7"/>
      <c r="M591" s="9" t="n">
        <v>1992</v>
      </c>
      <c r="N591" s="47"/>
      <c r="O591" s="11" t="s">
        <v>1091</v>
      </c>
      <c r="P591" s="11" t="s">
        <v>120</v>
      </c>
      <c r="Q591" s="27" t="s">
        <v>38</v>
      </c>
      <c r="R591" s="14" t="n">
        <v>46</v>
      </c>
      <c r="S591" s="13" t="s">
        <v>33</v>
      </c>
      <c r="T591" s="13" t="s">
        <v>33</v>
      </c>
      <c r="U591" s="13" t="s">
        <v>33</v>
      </c>
      <c r="V591" s="19" t="s">
        <v>1092</v>
      </c>
      <c r="W591" s="7"/>
    </row>
    <row collapsed="false" customFormat="false" customHeight="false" hidden="false" ht="12.1" outlineLevel="0" r="592">
      <c r="A592" s="5" t="str">
        <f aca="false">IF(E592&lt;&gt;"",CONCATENATE(IF(E592="VHS",(IF(F592="PAL",IF(D592="Release","RVHP","NVHP"),IF(F592="SECAM",IF(D592="Release","RVHS","NVHS"),IF(D592="Release","RVHN","NVHN")))),IF(E592="VHS Compact","VHSC","NONE")),"-",TEXT(G592,"0000"),IF(H592&gt;0,CONCATENATE("-",TEXT(H592,"000")),""),IF(I592&gt;0,CONCATENATE("-",TEXT(I592,"0")),"")),"")</f>
        <v>NVHS-1992-017-1</v>
      </c>
      <c r="B592" s="6" t="s">
        <v>1095</v>
      </c>
      <c r="C592" s="5" t="s">
        <v>1096</v>
      </c>
      <c r="D592" s="5" t="s">
        <v>61</v>
      </c>
      <c r="E592" s="7" t="s">
        <v>26</v>
      </c>
      <c r="F592" s="7" t="s">
        <v>27</v>
      </c>
      <c r="G592" s="7" t="n">
        <v>1992</v>
      </c>
      <c r="H592" s="7" t="n">
        <v>17</v>
      </c>
      <c r="I592" s="7" t="n">
        <v>1</v>
      </c>
      <c r="J592" s="30" t="n">
        <v>1</v>
      </c>
      <c r="K592" s="7" t="s">
        <v>28</v>
      </c>
      <c r="L592" s="7"/>
      <c r="M592" s="9" t="n">
        <v>199205</v>
      </c>
      <c r="N592" s="10" t="s">
        <v>1097</v>
      </c>
      <c r="O592" s="7"/>
      <c r="P592" s="11" t="s">
        <v>1098</v>
      </c>
      <c r="Q592" s="70" t="s">
        <v>38</v>
      </c>
      <c r="R592" s="14" t="n">
        <v>75</v>
      </c>
      <c r="S592" s="13" t="s">
        <v>33</v>
      </c>
      <c r="T592" s="13" t="s">
        <v>33</v>
      </c>
      <c r="U592" s="13" t="s">
        <v>33</v>
      </c>
      <c r="V592" s="19"/>
      <c r="W592" s="7"/>
    </row>
    <row collapsed="false" customFormat="false" customHeight="false" hidden="false" ht="12.1" outlineLevel="0" r="593">
      <c r="A593" s="5" t="str">
        <f aca="false">IF(E593&lt;&gt;"",CONCATENATE(IF(E593="VHS",(IF(F593="PAL",IF(D593="Release","RVHP","NVHP"),IF(F593="SECAM",IF(D593="Release","RVHS","NVHS"),IF(D593="Release","RVHN","NVHN")))),IF(E593="VHS Compact","VHSC","NONE")),"-",TEXT(G593,"0000"),IF(H593&gt;0,CONCATENATE("-",TEXT(H593,"000")),""),IF(I593&gt;0,CONCATENATE("-",TEXT(I593,"0")),"")),"")</f>
        <v>NVHS-1992-018-1</v>
      </c>
      <c r="B593" s="6" t="s">
        <v>1099</v>
      </c>
      <c r="C593" s="5" t="s">
        <v>1100</v>
      </c>
      <c r="D593" s="5" t="s">
        <v>61</v>
      </c>
      <c r="E593" s="7" t="s">
        <v>26</v>
      </c>
      <c r="F593" s="7" t="s">
        <v>27</v>
      </c>
      <c r="G593" s="7" t="n">
        <v>1992</v>
      </c>
      <c r="H593" s="7" t="n">
        <v>18</v>
      </c>
      <c r="I593" s="7" t="n">
        <v>1</v>
      </c>
      <c r="J593" s="82" t="n">
        <v>1</v>
      </c>
      <c r="K593" s="7" t="s">
        <v>28</v>
      </c>
      <c r="L593" s="7"/>
      <c r="M593" s="9" t="n">
        <v>19920502</v>
      </c>
      <c r="N593" s="36" t="s">
        <v>781</v>
      </c>
      <c r="O593" s="7"/>
      <c r="P593" s="11" t="s">
        <v>1101</v>
      </c>
      <c r="Q593" s="70" t="s">
        <v>38</v>
      </c>
      <c r="R593" s="14" t="n">
        <v>171</v>
      </c>
      <c r="S593" s="13" t="s">
        <v>33</v>
      </c>
      <c r="T593" s="13" t="s">
        <v>33</v>
      </c>
      <c r="U593" s="13" t="s">
        <v>33</v>
      </c>
      <c r="V593" s="19"/>
      <c r="W593" s="7"/>
    </row>
    <row collapsed="false" customFormat="false" customHeight="false" hidden="false" ht="12.1" outlineLevel="0" r="594">
      <c r="A594" s="5" t="str">
        <f aca="false">IF(E594&lt;&gt;"",CONCATENATE(IF(E594="VHS",(IF(F594="PAL",IF(D594="Release","RVHP","NVHP"),IF(F594="SECAM",IF(D594="Release","RVHS","NVHS"),IF(D594="Release","RVHN","NVHN")))),IF(E594="VHS Compact","VHSC","NONE")),"-",TEXT(G594,"0000"),IF(H594&gt;0,CONCATENATE("-",TEXT(H594,"000")),""),IF(I594&gt;0,CONCATENATE("-",TEXT(I594,"0")),"")),"")</f>
        <v>NVHS-1992-019-1</v>
      </c>
      <c r="B594" s="6" t="s">
        <v>1102</v>
      </c>
      <c r="C594" s="5" t="s">
        <v>1103</v>
      </c>
      <c r="D594" s="5" t="s">
        <v>61</v>
      </c>
      <c r="E594" s="7" t="s">
        <v>26</v>
      </c>
      <c r="F594" s="7" t="s">
        <v>27</v>
      </c>
      <c r="G594" s="7" t="n">
        <v>1992</v>
      </c>
      <c r="H594" s="7" t="n">
        <v>19</v>
      </c>
      <c r="I594" s="7" t="n">
        <v>1</v>
      </c>
      <c r="J594" s="25" t="n">
        <v>1</v>
      </c>
      <c r="K594" s="7" t="s">
        <v>28</v>
      </c>
      <c r="L594" s="7"/>
      <c r="M594" s="9" t="n">
        <v>19920723</v>
      </c>
      <c r="N594" s="36" t="s">
        <v>123</v>
      </c>
      <c r="O594" s="11" t="s">
        <v>1104</v>
      </c>
      <c r="P594" s="14"/>
      <c r="Q594" s="27" t="s">
        <v>107</v>
      </c>
      <c r="R594" s="14" t="n">
        <v>98</v>
      </c>
      <c r="S594" s="7" t="s">
        <v>33</v>
      </c>
      <c r="T594" s="7" t="s">
        <v>33</v>
      </c>
      <c r="U594" s="7" t="s">
        <v>33</v>
      </c>
      <c r="V594" s="19"/>
      <c r="W594" s="7"/>
    </row>
    <row collapsed="false" customFormat="false" customHeight="false" hidden="false" ht="12.1" outlineLevel="0" r="595">
      <c r="A595" s="5" t="str">
        <f aca="false">IF(E595&lt;&gt;"",CONCATENATE(IF(E595="VHS",(IF(F595="PAL",IF(D595="Release","RVHP","NVHP"),IF(F595="SECAM",IF(D595="Release","RVHS","NVHS"),IF(D595="Release","RVHN","NVHN")))),IF(E595="VHS Compact","VHSC","NONE")),"-",TEXT(G595,"0000"),IF(H595&gt;0,CONCATENATE("-",TEXT(H595,"000")),""),IF(I595&gt;0,CONCATENATE("-",TEXT(I595,"0")),"")),"")</f>
        <v>NVHS-1992-019-1</v>
      </c>
      <c r="B595" s="6" t="s">
        <v>1102</v>
      </c>
      <c r="C595" s="5" t="s">
        <v>1103</v>
      </c>
      <c r="D595" s="5" t="s">
        <v>61</v>
      </c>
      <c r="E595" s="7" t="s">
        <v>26</v>
      </c>
      <c r="F595" s="7" t="s">
        <v>27</v>
      </c>
      <c r="G595" s="7" t="n">
        <v>1992</v>
      </c>
      <c r="H595" s="7" t="n">
        <v>19</v>
      </c>
      <c r="I595" s="7" t="n">
        <v>1</v>
      </c>
      <c r="J595" s="25" t="n">
        <v>2</v>
      </c>
      <c r="K595" s="7" t="s">
        <v>28</v>
      </c>
      <c r="L595" s="7"/>
      <c r="M595" s="9" t="n">
        <v>19920723</v>
      </c>
      <c r="N595" s="36" t="s">
        <v>123</v>
      </c>
      <c r="O595" s="11"/>
      <c r="P595" s="14"/>
      <c r="Q595" s="27" t="s">
        <v>38</v>
      </c>
      <c r="R595" s="14" t="n">
        <v>26</v>
      </c>
      <c r="S595" s="7" t="s">
        <v>33</v>
      </c>
      <c r="T595" s="7" t="s">
        <v>33</v>
      </c>
      <c r="U595" s="7" t="s">
        <v>33</v>
      </c>
      <c r="V595" s="19" t="s">
        <v>1105</v>
      </c>
      <c r="W595" s="7"/>
    </row>
    <row collapsed="false" customFormat="false" customHeight="false" hidden="false" ht="12.1" outlineLevel="0" r="596">
      <c r="A596" s="5" t="str">
        <f aca="false">IF(E596&lt;&gt;"",CONCATENATE(IF(E596="VHS",(IF(F596="PAL",IF(D596="Release","RVHP","NVHP"),IF(F596="SECAM",IF(D596="Release","RVHS","NVHS"),IF(D596="Release","RVHN","NVHN")))),IF(E596="VHS Compact","VHSC","NONE")),"-",TEXT(G596,"0000"),IF(H596&gt;0,CONCATENATE("-",TEXT(H596,"000")),""),IF(I596&gt;0,CONCATENATE("-",TEXT(I596,"0")),"")),"")</f>
        <v>NVHP-1992-020-1</v>
      </c>
      <c r="B596" s="6" t="s">
        <v>1106</v>
      </c>
      <c r="C596" s="5" t="s">
        <v>1107</v>
      </c>
      <c r="D596" s="5" t="s">
        <v>61</v>
      </c>
      <c r="E596" s="7" t="s">
        <v>26</v>
      </c>
      <c r="F596" s="7" t="s">
        <v>36</v>
      </c>
      <c r="G596" s="7" t="n">
        <v>1992</v>
      </c>
      <c r="H596" s="7" t="n">
        <v>20</v>
      </c>
      <c r="I596" s="7" t="n">
        <v>1</v>
      </c>
      <c r="J596" s="25" t="n">
        <v>1</v>
      </c>
      <c r="K596" s="7" t="s">
        <v>28</v>
      </c>
      <c r="L596" s="7"/>
      <c r="M596" s="9" t="n">
        <v>19920200</v>
      </c>
      <c r="N596" s="36" t="s">
        <v>454</v>
      </c>
      <c r="O596" s="7"/>
      <c r="P596" s="11" t="s">
        <v>1108</v>
      </c>
      <c r="Q596" s="27" t="s">
        <v>107</v>
      </c>
      <c r="R596" s="14" t="n">
        <v>3</v>
      </c>
      <c r="S596" s="7" t="s">
        <v>33</v>
      </c>
      <c r="T596" s="7" t="s">
        <v>33</v>
      </c>
      <c r="U596" s="7" t="s">
        <v>33</v>
      </c>
      <c r="V596" s="19"/>
      <c r="W596" s="7"/>
    </row>
    <row collapsed="false" customFormat="false" customHeight="false" hidden="false" ht="12.1" outlineLevel="0" r="597">
      <c r="A597" s="5" t="str">
        <f aca="false">IF(E597&lt;&gt;"",CONCATENATE(IF(E597="VHS",(IF(F597="PAL",IF(D597="Release","RVHP","NVHP"),IF(F597="SECAM",IF(D597="Release","RVHS","NVHS"),IF(D597="Release","RVHN","NVHN")))),IF(E597="VHS Compact","VHSC","NONE")),"-",TEXT(G597,"0000"),IF(H597&gt;0,CONCATENATE("-",TEXT(H597,"000")),""),IF(I597&gt;0,CONCATENATE("-",TEXT(I597,"0")),"")),"")</f>
        <v>NVHP-1992-020-1</v>
      </c>
      <c r="B597" s="6" t="s">
        <v>1106</v>
      </c>
      <c r="C597" s="5" t="s">
        <v>1107</v>
      </c>
      <c r="D597" s="5" t="s">
        <v>61</v>
      </c>
      <c r="E597" s="7" t="s">
        <v>26</v>
      </c>
      <c r="F597" s="7" t="s">
        <v>36</v>
      </c>
      <c r="G597" s="7" t="n">
        <v>1992</v>
      </c>
      <c r="H597" s="7" t="n">
        <v>20</v>
      </c>
      <c r="I597" s="7" t="n">
        <v>1</v>
      </c>
      <c r="J597" s="25" t="n">
        <v>2</v>
      </c>
      <c r="K597" s="7" t="s">
        <v>28</v>
      </c>
      <c r="L597" s="7"/>
      <c r="M597" s="9" t="n">
        <v>19920200</v>
      </c>
      <c r="N597" s="36" t="s">
        <v>454</v>
      </c>
      <c r="O597" s="7"/>
      <c r="P597" s="11" t="s">
        <v>1109</v>
      </c>
      <c r="Q597" s="27" t="s">
        <v>38</v>
      </c>
      <c r="R597" s="14" t="n">
        <v>28</v>
      </c>
      <c r="S597" s="7" t="s">
        <v>33</v>
      </c>
      <c r="T597" s="7" t="s">
        <v>33</v>
      </c>
      <c r="U597" s="7" t="s">
        <v>33</v>
      </c>
      <c r="V597" s="19"/>
      <c r="W597" s="7"/>
    </row>
    <row collapsed="false" customFormat="false" customHeight="false" hidden="false" ht="12.1" outlineLevel="0" r="598">
      <c r="A598" s="5" t="str">
        <f aca="false">IF(E598&lt;&gt;"",CONCATENATE(IF(E598="VHS",(IF(F598="PAL",IF(D598="Release","RVHP","NVHP"),IF(F598="SECAM",IF(D598="Release","RVHS","NVHS"),IF(D598="Release","RVHN","NVHN")))),IF(E598="VHS Compact","VHSC","NONE")),"-",TEXT(G598,"0000"),IF(H598&gt;0,CONCATENATE("-",TEXT(H598,"000")),""),IF(I598&gt;0,CONCATENATE("-",TEXT(I598,"0")),"")),"")</f>
        <v>NVHP-1992-020-1</v>
      </c>
      <c r="B598" s="6" t="s">
        <v>1106</v>
      </c>
      <c r="C598" s="5" t="s">
        <v>1107</v>
      </c>
      <c r="D598" s="5" t="s">
        <v>61</v>
      </c>
      <c r="E598" s="7" t="s">
        <v>26</v>
      </c>
      <c r="F598" s="7" t="s">
        <v>36</v>
      </c>
      <c r="G598" s="7" t="n">
        <v>1992</v>
      </c>
      <c r="H598" s="7" t="n">
        <v>20</v>
      </c>
      <c r="I598" s="7" t="n">
        <v>1</v>
      </c>
      <c r="J598" s="25" t="n">
        <v>3</v>
      </c>
      <c r="K598" s="7" t="s">
        <v>28</v>
      </c>
      <c r="L598" s="7"/>
      <c r="M598" s="9" t="n">
        <v>19920200</v>
      </c>
      <c r="N598" s="36" t="s">
        <v>454</v>
      </c>
      <c r="O598" s="7"/>
      <c r="P598" s="11" t="s">
        <v>1110</v>
      </c>
      <c r="Q598" s="27" t="s">
        <v>38</v>
      </c>
      <c r="R598" s="14" t="n">
        <v>12</v>
      </c>
      <c r="S598" s="7" t="s">
        <v>33</v>
      </c>
      <c r="T598" s="7" t="s">
        <v>33</v>
      </c>
      <c r="U598" s="7" t="s">
        <v>33</v>
      </c>
      <c r="V598" s="19"/>
      <c r="W598" s="7"/>
    </row>
    <row collapsed="false" customFormat="false" customHeight="false" hidden="false" ht="12.1" outlineLevel="0" r="599">
      <c r="A599" s="5" t="str">
        <f aca="false">IF(E599&lt;&gt;"",CONCATENATE(IF(E599="VHS",(IF(F599="PAL",IF(D599="Release","RVHP","NVHP"),IF(F599="SECAM",IF(D599="Release","RVHS","NVHS"),IF(D599="Release","RVHN","NVHN")))),IF(E599="VHS Compact","VHSC","NONE")),"-",TEXT(G599,"0000"),IF(H599&gt;0,CONCATENATE("-",TEXT(H599,"000")),""),IF(I599&gt;0,CONCATENATE("-",TEXT(I599,"0")),"")),"")</f>
        <v>NVHP-1992-020-1</v>
      </c>
      <c r="B599" s="6" t="s">
        <v>1106</v>
      </c>
      <c r="C599" s="5" t="s">
        <v>1107</v>
      </c>
      <c r="D599" s="5" t="s">
        <v>61</v>
      </c>
      <c r="E599" s="7" t="s">
        <v>26</v>
      </c>
      <c r="F599" s="7" t="s">
        <v>36</v>
      </c>
      <c r="G599" s="7" t="n">
        <v>1992</v>
      </c>
      <c r="H599" s="7" t="n">
        <v>20</v>
      </c>
      <c r="I599" s="7" t="n">
        <v>1</v>
      </c>
      <c r="J599" s="25" t="n">
        <v>4</v>
      </c>
      <c r="K599" s="7" t="s">
        <v>28</v>
      </c>
      <c r="L599" s="7"/>
      <c r="M599" s="9" t="n">
        <v>19920200</v>
      </c>
      <c r="N599" s="36" t="s">
        <v>454</v>
      </c>
      <c r="O599" s="7"/>
      <c r="P599" s="11" t="s">
        <v>1111</v>
      </c>
      <c r="Q599" s="27" t="s">
        <v>38</v>
      </c>
      <c r="R599" s="14" t="n">
        <v>20</v>
      </c>
      <c r="S599" s="7" t="s">
        <v>33</v>
      </c>
      <c r="T599" s="7" t="s">
        <v>33</v>
      </c>
      <c r="U599" s="7" t="s">
        <v>33</v>
      </c>
      <c r="V599" s="19"/>
      <c r="W599" s="7"/>
    </row>
    <row collapsed="false" customFormat="false" customHeight="false" hidden="false" ht="12.1" outlineLevel="0" r="600">
      <c r="A600" s="5" t="str">
        <f aca="false">IF(E600&lt;&gt;"",CONCATENATE(IF(E600="VHS",(IF(F600="PAL",IF(D600="Release","RVHP","NVHP"),IF(F600="SECAM",IF(D600="Release","RVHS","NVHS"),IF(D600="Release","RVHN","NVHN")))),IF(E600="VHS Compact","VHSC","NONE")),"-",TEXT(G600,"0000"),IF(H600&gt;0,CONCATENATE("-",TEXT(H600,"000")),""),IF(I600&gt;0,CONCATENATE("-",TEXT(I600,"0")),"")),"")</f>
        <v>NVHP-1992-020-1</v>
      </c>
      <c r="B600" s="6" t="s">
        <v>1106</v>
      </c>
      <c r="C600" s="5" t="s">
        <v>1107</v>
      </c>
      <c r="D600" s="5" t="s">
        <v>61</v>
      </c>
      <c r="E600" s="7" t="s">
        <v>26</v>
      </c>
      <c r="F600" s="7" t="s">
        <v>36</v>
      </c>
      <c r="G600" s="7" t="n">
        <v>1992</v>
      </c>
      <c r="H600" s="7" t="n">
        <v>20</v>
      </c>
      <c r="I600" s="7" t="n">
        <v>1</v>
      </c>
      <c r="J600" s="25" t="n">
        <v>5</v>
      </c>
      <c r="K600" s="7" t="s">
        <v>28</v>
      </c>
      <c r="L600" s="7"/>
      <c r="M600" s="9" t="n">
        <v>19920200</v>
      </c>
      <c r="N600" s="36" t="s">
        <v>454</v>
      </c>
      <c r="O600" s="7"/>
      <c r="P600" s="11" t="s">
        <v>157</v>
      </c>
      <c r="Q600" s="27" t="s">
        <v>38</v>
      </c>
      <c r="R600" s="14" t="n">
        <v>6</v>
      </c>
      <c r="S600" s="7" t="s">
        <v>33</v>
      </c>
      <c r="T600" s="7" t="s">
        <v>33</v>
      </c>
      <c r="U600" s="7" t="s">
        <v>33</v>
      </c>
      <c r="V600" s="19"/>
      <c r="W600" s="7"/>
    </row>
    <row collapsed="false" customFormat="false" customHeight="false" hidden="false" ht="12.1" outlineLevel="0" r="601">
      <c r="A601" s="5" t="str">
        <f aca="false">IF(E601&lt;&gt;"",CONCATENATE(IF(E601="VHS",(IF(F601="PAL",IF(D601="Release","RVHP","NVHP"),IF(F601="SECAM",IF(D601="Release","RVHS","NVHS"),IF(D601="Release","RVHN","NVHN")))),IF(E601="VHS Compact","VHSC","NONE")),"-",TEXT(G601,"0000"),IF(H601&gt;0,CONCATENATE("-",TEXT(H601,"000")),""),IF(I601&gt;0,CONCATENATE("-",TEXT(I601,"0")),"")),"")</f>
        <v>NVHS-1992-021-1</v>
      </c>
      <c r="B601" s="6" t="s">
        <v>1112</v>
      </c>
      <c r="C601" s="5" t="s">
        <v>1113</v>
      </c>
      <c r="D601" s="5" t="s">
        <v>61</v>
      </c>
      <c r="E601" s="7" t="s">
        <v>26</v>
      </c>
      <c r="F601" s="7" t="s">
        <v>27</v>
      </c>
      <c r="G601" s="7" t="n">
        <v>1992</v>
      </c>
      <c r="H601" s="7" t="n">
        <v>21</v>
      </c>
      <c r="I601" s="7" t="n">
        <v>1</v>
      </c>
      <c r="J601" s="16" t="n">
        <v>1</v>
      </c>
      <c r="K601" s="7" t="s">
        <v>28</v>
      </c>
      <c r="L601" s="7"/>
      <c r="M601" s="31" t="s">
        <v>1114</v>
      </c>
      <c r="N601" s="36" t="s">
        <v>457</v>
      </c>
      <c r="O601" s="7"/>
      <c r="P601" s="7" t="s">
        <v>1115</v>
      </c>
      <c r="Q601" s="7" t="s">
        <v>63</v>
      </c>
      <c r="R601" s="14"/>
      <c r="S601" s="19" t="s">
        <v>33</v>
      </c>
      <c r="T601" s="7" t="s">
        <v>33</v>
      </c>
      <c r="U601" s="7" t="s">
        <v>33</v>
      </c>
      <c r="V601" s="19"/>
      <c r="W601" s="7"/>
    </row>
    <row collapsed="false" customFormat="false" customHeight="false" hidden="false" ht="12.1" outlineLevel="0" r="602">
      <c r="A602" s="5" t="str">
        <f aca="false">IF(E602&lt;&gt;"",CONCATENATE(IF(E602="VHS",(IF(F602="PAL",IF(D602="Release","RVHP","NVHP"),IF(F602="SECAM",IF(D602="Release","RVHS","NVHS"),IF(D602="Release","RVHN","NVHN")))),IF(E602="VHS Compact","VHSC","NONE")),"-",TEXT(G602,"0000"),IF(H602&gt;0,CONCATENATE("-",TEXT(H602,"000")),""),IF(I602&gt;0,CONCATENATE("-",TEXT(I602,"0")),"")),"")</f>
        <v>NVHS-1992-022-1</v>
      </c>
      <c r="B602" s="6" t="s">
        <v>1116</v>
      </c>
      <c r="C602" s="5" t="s">
        <v>1117</v>
      </c>
      <c r="D602" s="5" t="s">
        <v>61</v>
      </c>
      <c r="E602" s="7" t="s">
        <v>26</v>
      </c>
      <c r="F602" s="7" t="s">
        <v>27</v>
      </c>
      <c r="G602" s="7" t="n">
        <v>1992</v>
      </c>
      <c r="H602" s="7" t="n">
        <v>22</v>
      </c>
      <c r="I602" s="7" t="n">
        <v>1</v>
      </c>
      <c r="J602" s="25" t="n">
        <v>1</v>
      </c>
      <c r="K602" s="7" t="s">
        <v>28</v>
      </c>
      <c r="L602" s="7"/>
      <c r="M602" s="9" t="n">
        <v>19920806</v>
      </c>
      <c r="N602" s="36" t="s">
        <v>287</v>
      </c>
      <c r="O602" s="7"/>
      <c r="P602" s="11" t="s">
        <v>1118</v>
      </c>
      <c r="Q602" s="27" t="s">
        <v>107</v>
      </c>
      <c r="R602" s="14"/>
      <c r="S602" s="19" t="s">
        <v>33</v>
      </c>
      <c r="T602" s="7" t="s">
        <v>33</v>
      </c>
      <c r="U602" s="7" t="s">
        <v>33</v>
      </c>
      <c r="V602" s="15"/>
      <c r="W602" s="7"/>
    </row>
    <row collapsed="false" customFormat="false" customHeight="false" hidden="false" ht="12.1" outlineLevel="0" r="603">
      <c r="A603" s="5" t="str">
        <f aca="false">IF(E603&lt;&gt;"",CONCATENATE(IF(E603="VHS",(IF(F603="PAL",IF(D603="Release","RVHP","NVHP"),IF(F603="SECAM",IF(D603="Release","RVHS","NVHS"),IF(D603="Release","RVHN","NVHN")))),IF(E603="VHS Compact","VHSC","NONE")),"-",TEXT(G603,"0000"),IF(H603&gt;0,CONCATENATE("-",TEXT(H603,"000")),""),IF(I603&gt;0,CONCATENATE("-",TEXT(I603,"0")),"")),"")</f>
        <v>NVHP-1992-023-1</v>
      </c>
      <c r="B603" s="6" t="s">
        <v>1119</v>
      </c>
      <c r="C603" s="5" t="s">
        <v>1120</v>
      </c>
      <c r="D603" s="5" t="s">
        <v>61</v>
      </c>
      <c r="E603" s="7" t="s">
        <v>26</v>
      </c>
      <c r="F603" s="7" t="s">
        <v>36</v>
      </c>
      <c r="G603" s="7" t="n">
        <v>1992</v>
      </c>
      <c r="H603" s="7" t="n">
        <v>23</v>
      </c>
      <c r="I603" s="7" t="n">
        <v>1</v>
      </c>
      <c r="J603" s="16" t="n">
        <v>1</v>
      </c>
      <c r="K603" s="7" t="s">
        <v>28</v>
      </c>
      <c r="L603" s="7"/>
      <c r="M603" s="9" t="n">
        <v>19921122</v>
      </c>
      <c r="N603" s="36" t="s">
        <v>313</v>
      </c>
      <c r="O603" s="11" t="s">
        <v>349</v>
      </c>
      <c r="P603" s="23"/>
      <c r="Q603" s="24" t="s">
        <v>38</v>
      </c>
      <c r="R603" s="23" t="n">
        <v>18</v>
      </c>
      <c r="S603" s="19" t="s">
        <v>33</v>
      </c>
      <c r="T603" s="20" t="s">
        <v>33</v>
      </c>
      <c r="U603" s="7" t="s">
        <v>33</v>
      </c>
      <c r="V603" s="19"/>
      <c r="W603" s="7"/>
    </row>
    <row collapsed="false" customFormat="false" customHeight="false" hidden="false" ht="12.1" outlineLevel="0" r="604">
      <c r="A604" s="5" t="str">
        <f aca="false">IF(E604&lt;&gt;"",CONCATENATE(IF(E604="VHS",(IF(F604="PAL",IF(D604="Release","RVHP","NVHP"),IF(F604="SECAM",IF(D604="Release","RVHS","NVHS"),IF(D604="Release","RVHN","NVHN")))),IF(E604="VHS Compact","VHSC","NONE")),"-",TEXT(G604,"0000"),IF(H604&gt;0,CONCATENATE("-",TEXT(H604,"000")),""),IF(I604&gt;0,CONCATENATE("-",TEXT(I604,"0")),"")),"")</f>
        <v>NVHP-1992-023-1</v>
      </c>
      <c r="B604" s="6" t="s">
        <v>1119</v>
      </c>
      <c r="C604" s="5" t="s">
        <v>1120</v>
      </c>
      <c r="D604" s="5" t="s">
        <v>61</v>
      </c>
      <c r="E604" s="7" t="s">
        <v>26</v>
      </c>
      <c r="F604" s="7" t="s">
        <v>36</v>
      </c>
      <c r="G604" s="7" t="n">
        <v>1992</v>
      </c>
      <c r="H604" s="7" t="n">
        <v>23</v>
      </c>
      <c r="I604" s="7" t="n">
        <v>1</v>
      </c>
      <c r="J604" s="16" t="n">
        <v>2</v>
      </c>
      <c r="K604" s="7" t="s">
        <v>28</v>
      </c>
      <c r="L604" s="7"/>
      <c r="M604" s="9" t="n">
        <v>19921223</v>
      </c>
      <c r="N604" s="36" t="s">
        <v>313</v>
      </c>
      <c r="O604" s="11" t="s">
        <v>1121</v>
      </c>
      <c r="P604" s="23"/>
      <c r="Q604" s="24" t="s">
        <v>38</v>
      </c>
      <c r="R604" s="23" t="n">
        <v>29</v>
      </c>
      <c r="S604" s="19" t="s">
        <v>33</v>
      </c>
      <c r="T604" s="20" t="s">
        <v>33</v>
      </c>
      <c r="U604" s="7" t="s">
        <v>33</v>
      </c>
      <c r="V604" s="19"/>
      <c r="W604" s="7"/>
    </row>
    <row collapsed="false" customFormat="false" customHeight="false" hidden="false" ht="12.1" outlineLevel="0" r="605">
      <c r="A605" s="5" t="str">
        <f aca="false">IF(E605&lt;&gt;"",CONCATENATE(IF(E605="VHS",(IF(F605="PAL",IF(D605="Release","RVHP","NVHP"),IF(F605="SECAM",IF(D605="Release","RVHS","NVHS"),IF(D605="Release","RVHN","NVHN")))),IF(E605="VHS Compact","VHSC","NONE")),"-",TEXT(G605,"0000"),IF(H605&gt;0,CONCATENATE("-",TEXT(H605,"000")),""),IF(I605&gt;0,CONCATENATE("-",TEXT(I605,"0")),"")),"")</f>
        <v>NVHP-1992-023-1</v>
      </c>
      <c r="B605" s="6" t="s">
        <v>1119</v>
      </c>
      <c r="C605" s="5" t="s">
        <v>1120</v>
      </c>
      <c r="D605" s="5" t="s">
        <v>61</v>
      </c>
      <c r="E605" s="7" t="s">
        <v>26</v>
      </c>
      <c r="F605" s="7" t="s">
        <v>36</v>
      </c>
      <c r="G605" s="7" t="n">
        <v>1992</v>
      </c>
      <c r="H605" s="7" t="n">
        <v>23</v>
      </c>
      <c r="I605" s="7" t="n">
        <v>1</v>
      </c>
      <c r="J605" s="16" t="n">
        <v>3</v>
      </c>
      <c r="K605" s="7" t="s">
        <v>28</v>
      </c>
      <c r="L605" s="7"/>
      <c r="M605" s="9"/>
      <c r="N605" s="36" t="s">
        <v>313</v>
      </c>
      <c r="O605" s="11" t="s">
        <v>1122</v>
      </c>
      <c r="P605" s="23"/>
      <c r="Q605" s="24" t="s">
        <v>38</v>
      </c>
      <c r="R605" s="23" t="n">
        <v>26</v>
      </c>
      <c r="S605" s="19" t="s">
        <v>33</v>
      </c>
      <c r="T605" s="20" t="s">
        <v>33</v>
      </c>
      <c r="U605" s="7" t="s">
        <v>33</v>
      </c>
      <c r="V605" s="19"/>
      <c r="W605" s="7"/>
    </row>
    <row collapsed="false" customFormat="false" customHeight="false" hidden="false" ht="12.1" outlineLevel="0" r="606">
      <c r="A606" s="5" t="str">
        <f aca="false">IF(E606&lt;&gt;"",CONCATENATE(IF(E606="VHS",(IF(F606="PAL",IF(D606="Release","RVHP","NVHP"),IF(F606="SECAM",IF(D606="Release","RVHS","NVHS"),IF(D606="Release","RVHN","NVHN")))),IF(E606="VHS Compact","VHSC","NONE")),"-",TEXT(G606,"0000"),IF(H606&gt;0,CONCATENATE("-",TEXT(H606,"000")),""),IF(I606&gt;0,CONCATENATE("-",TEXT(I606,"0")),"")),"")</f>
        <v>NVHP-1992-023-1</v>
      </c>
      <c r="B606" s="6" t="s">
        <v>1119</v>
      </c>
      <c r="C606" s="5" t="s">
        <v>1120</v>
      </c>
      <c r="D606" s="5" t="s">
        <v>61</v>
      </c>
      <c r="E606" s="7" t="s">
        <v>26</v>
      </c>
      <c r="F606" s="7" t="s">
        <v>36</v>
      </c>
      <c r="G606" s="7" t="n">
        <v>1992</v>
      </c>
      <c r="H606" s="7" t="n">
        <v>23</v>
      </c>
      <c r="I606" s="7" t="n">
        <v>1</v>
      </c>
      <c r="J606" s="16" t="n">
        <v>4</v>
      </c>
      <c r="K606" s="7" t="s">
        <v>28</v>
      </c>
      <c r="L606" s="7"/>
      <c r="M606" s="9" t="n">
        <v>19921126</v>
      </c>
      <c r="N606" s="36" t="s">
        <v>1057</v>
      </c>
      <c r="O606" s="11" t="s">
        <v>349</v>
      </c>
      <c r="P606" s="23"/>
      <c r="Q606" s="24" t="s">
        <v>38</v>
      </c>
      <c r="R606" s="23" t="n">
        <v>33</v>
      </c>
      <c r="S606" s="19" t="s">
        <v>33</v>
      </c>
      <c r="T606" s="20" t="s">
        <v>33</v>
      </c>
      <c r="U606" s="7" t="s">
        <v>33</v>
      </c>
      <c r="V606" s="19"/>
      <c r="W606" s="7"/>
    </row>
    <row collapsed="false" customFormat="false" customHeight="false" hidden="false" ht="12.1" outlineLevel="0" r="607">
      <c r="A607" s="5" t="str">
        <f aca="false">IF(E607&lt;&gt;"",CONCATENATE(IF(E607="VHS",(IF(F607="PAL",IF(D607="Release","RVHP","NVHP"),IF(F607="SECAM",IF(D607="Release","RVHS","NVHS"),IF(D607="Release","RVHN","NVHN")))),IF(E607="VHS Compact","VHSC","NONE")),"-",TEXT(G607,"0000"),IF(H607&gt;0,CONCATENATE("-",TEXT(H607,"000")),""),IF(I607&gt;0,CONCATENATE("-",TEXT(I607,"0")),"")),"")</f>
        <v>NVHP-1992-023-1</v>
      </c>
      <c r="B607" s="6" t="s">
        <v>1119</v>
      </c>
      <c r="C607" s="5" t="s">
        <v>1120</v>
      </c>
      <c r="D607" s="5" t="s">
        <v>61</v>
      </c>
      <c r="E607" s="7" t="s">
        <v>26</v>
      </c>
      <c r="F607" s="7" t="s">
        <v>36</v>
      </c>
      <c r="G607" s="7" t="n">
        <v>1992</v>
      </c>
      <c r="H607" s="7" t="n">
        <v>23</v>
      </c>
      <c r="I607" s="7" t="n">
        <v>1</v>
      </c>
      <c r="J607" s="16" t="n">
        <v>5</v>
      </c>
      <c r="K607" s="7" t="s">
        <v>28</v>
      </c>
      <c r="L607" s="7"/>
      <c r="M607" s="9" t="n">
        <v>19921127</v>
      </c>
      <c r="N607" s="36" t="s">
        <v>1057</v>
      </c>
      <c r="O607" s="11" t="s">
        <v>349</v>
      </c>
      <c r="P607" s="23"/>
      <c r="Q607" s="24" t="s">
        <v>63</v>
      </c>
      <c r="R607" s="23" t="n">
        <v>3</v>
      </c>
      <c r="S607" s="19" t="s">
        <v>33</v>
      </c>
      <c r="T607" s="20" t="s">
        <v>33</v>
      </c>
      <c r="U607" s="7" t="s">
        <v>33</v>
      </c>
      <c r="V607" s="19"/>
      <c r="W607" s="7"/>
    </row>
    <row collapsed="false" customFormat="false" customHeight="false" hidden="false" ht="12.1" outlineLevel="0" r="608">
      <c r="A608" s="5" t="str">
        <f aca="false">IF(E608&lt;&gt;"",CONCATENATE(IF(E608="VHS",(IF(F608="PAL",IF(D608="Release","RVHP","NVHP"),IF(F608="SECAM",IF(D608="Release","RVHS","NVHS"),IF(D608="Release","RVHN","NVHN")))),IF(E608="VHS Compact","VHSC","NONE")),"-",TEXT(G608,"0000"),IF(H608&gt;0,CONCATENATE("-",TEXT(H608,"000")),""),IF(I608&gt;0,CONCATENATE("-",TEXT(I608,"0")),"")),"")</f>
        <v>NVHP-1992-023-1</v>
      </c>
      <c r="B608" s="6" t="s">
        <v>1119</v>
      </c>
      <c r="C608" s="5" t="s">
        <v>1120</v>
      </c>
      <c r="D608" s="5" t="s">
        <v>61</v>
      </c>
      <c r="E608" s="7" t="s">
        <v>26</v>
      </c>
      <c r="F608" s="7" t="s">
        <v>36</v>
      </c>
      <c r="G608" s="7" t="n">
        <v>1992</v>
      </c>
      <c r="H608" s="7" t="n">
        <v>23</v>
      </c>
      <c r="I608" s="7" t="n">
        <v>1</v>
      </c>
      <c r="J608" s="16" t="n">
        <v>6</v>
      </c>
      <c r="K608" s="7" t="s">
        <v>28</v>
      </c>
      <c r="L608" s="7"/>
      <c r="M608" s="9" t="n">
        <v>19921130</v>
      </c>
      <c r="N608" s="36" t="s">
        <v>1057</v>
      </c>
      <c r="O608" s="11" t="s">
        <v>1122</v>
      </c>
      <c r="P608" s="23"/>
      <c r="Q608" s="24" t="s">
        <v>38</v>
      </c>
      <c r="R608" s="23" t="n">
        <v>19</v>
      </c>
      <c r="S608" s="19" t="s">
        <v>33</v>
      </c>
      <c r="T608" s="20" t="s">
        <v>33</v>
      </c>
      <c r="U608" s="7" t="s">
        <v>33</v>
      </c>
      <c r="V608" s="19"/>
      <c r="W608" s="7"/>
    </row>
    <row collapsed="false" customFormat="false" customHeight="false" hidden="false" ht="12.1" outlineLevel="0" r="609">
      <c r="A609" s="5" t="str">
        <f aca="false">IF(E609&lt;&gt;"",CONCATENATE(IF(E609="VHS",(IF(F609="PAL",IF(D609="Release","RVHP","NVHP"),IF(F609="SECAM",IF(D609="Release","RVHS","NVHS"),IF(D609="Release","RVHN","NVHN")))),IF(E609="VHS Compact","VHSC","NONE")),"-",TEXT(G609,"0000"),IF(H609&gt;0,CONCATENATE("-",TEXT(H609,"000")),""),IF(I609&gt;0,CONCATENATE("-",TEXT(I609,"0")),"")),"")</f>
        <v>NVHP-1992-023-1</v>
      </c>
      <c r="B609" s="6" t="s">
        <v>1119</v>
      </c>
      <c r="C609" s="5" t="s">
        <v>1120</v>
      </c>
      <c r="D609" s="5" t="s">
        <v>61</v>
      </c>
      <c r="E609" s="7" t="s">
        <v>26</v>
      </c>
      <c r="F609" s="7" t="s">
        <v>36</v>
      </c>
      <c r="G609" s="7" t="n">
        <v>1992</v>
      </c>
      <c r="H609" s="7" t="n">
        <v>23</v>
      </c>
      <c r="I609" s="7" t="n">
        <v>1</v>
      </c>
      <c r="J609" s="16" t="n">
        <v>7</v>
      </c>
      <c r="K609" s="7" t="s">
        <v>28</v>
      </c>
      <c r="L609" s="7"/>
      <c r="M609" s="9"/>
      <c r="N609" s="36" t="s">
        <v>140</v>
      </c>
      <c r="O609" s="11" t="s">
        <v>1123</v>
      </c>
      <c r="P609" s="23"/>
      <c r="Q609" s="24" t="s">
        <v>63</v>
      </c>
      <c r="R609" s="23" t="n">
        <v>11</v>
      </c>
      <c r="S609" s="19" t="s">
        <v>33</v>
      </c>
      <c r="T609" s="20" t="s">
        <v>33</v>
      </c>
      <c r="U609" s="7" t="s">
        <v>33</v>
      </c>
      <c r="V609" s="19"/>
      <c r="W609" s="7"/>
    </row>
    <row collapsed="false" customFormat="false" customHeight="false" hidden="false" ht="12.1" outlineLevel="0" r="610">
      <c r="A610" s="5" t="str">
        <f aca="false">IF(E610&lt;&gt;"",CONCATENATE(IF(E610="VHS",(IF(F610="PAL",IF(D610="Release","RVHP","NVHP"),IF(F610="SECAM",IF(D610="Release","RVHS","NVHS"),IF(D610="Release","RVHN","NVHN")))),IF(E610="VHS Compact","VHSC","NONE")),"-",TEXT(G610,"0000"),IF(H610&gt;0,CONCATENATE("-",TEXT(H610,"000")),""),IF(I610&gt;0,CONCATENATE("-",TEXT(I610,"0")),"")),"")</f>
        <v>NVHP-1992-023-1</v>
      </c>
      <c r="B610" s="6" t="s">
        <v>1119</v>
      </c>
      <c r="C610" s="5" t="s">
        <v>1120</v>
      </c>
      <c r="D610" s="5" t="s">
        <v>61</v>
      </c>
      <c r="E610" s="7" t="s">
        <v>26</v>
      </c>
      <c r="F610" s="7" t="s">
        <v>36</v>
      </c>
      <c r="G610" s="7" t="n">
        <v>1992</v>
      </c>
      <c r="H610" s="7" t="n">
        <v>23</v>
      </c>
      <c r="I610" s="7" t="n">
        <v>1</v>
      </c>
      <c r="J610" s="16" t="n">
        <v>8</v>
      </c>
      <c r="K610" s="7" t="s">
        <v>28</v>
      </c>
      <c r="L610" s="7"/>
      <c r="M610" s="9" t="n">
        <v>19930322</v>
      </c>
      <c r="N610" s="36" t="s">
        <v>454</v>
      </c>
      <c r="O610" s="11" t="s">
        <v>1124</v>
      </c>
      <c r="P610" s="23"/>
      <c r="Q610" s="24" t="s">
        <v>38</v>
      </c>
      <c r="R610" s="23" t="n">
        <v>35</v>
      </c>
      <c r="S610" s="19" t="s">
        <v>33</v>
      </c>
      <c r="T610" s="20" t="s">
        <v>33</v>
      </c>
      <c r="U610" s="7" t="s">
        <v>33</v>
      </c>
      <c r="V610" s="19"/>
      <c r="W610" s="7"/>
    </row>
    <row collapsed="false" customFormat="false" customHeight="false" hidden="false" ht="12.1" outlineLevel="0" r="611">
      <c r="A611" s="5" t="str">
        <f aca="false">IF(E611&lt;&gt;"",CONCATENATE(IF(E611="VHS",(IF(F611="PAL",IF(D611="Release","RVHP","NVHP"),IF(F611="SECAM",IF(D611="Release","RVHS","NVHS"),IF(D611="Release","RVHN","NVHN")))),IF(E611="VHS Compact","VHSC","NONE")),"-",TEXT(G611,"0000"),IF(H611&gt;0,CONCATENATE("-",TEXT(H611,"000")),""),IF(I611&gt;0,CONCATENATE("-",TEXT(I611,"0")),"")),"")</f>
        <v>NVHP-1992-024-1</v>
      </c>
      <c r="B611" s="6" t="s">
        <v>1125</v>
      </c>
      <c r="C611" s="5" t="s">
        <v>1126</v>
      </c>
      <c r="D611" s="5" t="s">
        <v>61</v>
      </c>
      <c r="E611" s="7" t="s">
        <v>26</v>
      </c>
      <c r="F611" s="7" t="s">
        <v>36</v>
      </c>
      <c r="G611" s="7" t="n">
        <v>1992</v>
      </c>
      <c r="H611" s="7" t="n">
        <v>24</v>
      </c>
      <c r="I611" s="7" t="n">
        <v>1</v>
      </c>
      <c r="J611" s="16" t="n">
        <v>1</v>
      </c>
      <c r="K611" s="7" t="s">
        <v>28</v>
      </c>
      <c r="L611" s="7"/>
      <c r="M611" s="9" t="n">
        <v>19920211</v>
      </c>
      <c r="N611" s="10" t="s">
        <v>1018</v>
      </c>
      <c r="O611" s="11" t="s">
        <v>1127</v>
      </c>
      <c r="P611" s="7"/>
      <c r="Q611" s="18" t="s">
        <v>107</v>
      </c>
      <c r="R611" s="17" t="n">
        <v>42</v>
      </c>
      <c r="S611" s="19" t="s">
        <v>33</v>
      </c>
      <c r="T611" s="20" t="s">
        <v>33</v>
      </c>
      <c r="U611" s="7" t="s">
        <v>33</v>
      </c>
      <c r="V611" s="19"/>
      <c r="W611" s="7"/>
    </row>
    <row collapsed="false" customFormat="false" customHeight="false" hidden="false" ht="12.1" outlineLevel="0" r="612">
      <c r="A612" s="5" t="str">
        <f aca="false">IF(E612&lt;&gt;"",CONCATENATE(IF(E612="VHS",(IF(F612="PAL",IF(D612="Release","RVHP","NVHP"),IF(F612="SECAM",IF(D612="Release","RVHS","NVHS"),IF(D612="Release","RVHN","NVHN")))),IF(E612="VHS Compact","VHSC","NONE")),"-",TEXT(G612,"0000"),IF(H612&gt;0,CONCATENATE("-",TEXT(H612,"000")),""),IF(I612&gt;0,CONCATENATE("-",TEXT(I612,"0")),"")),"")</f>
        <v>RVHS-1993-001-1</v>
      </c>
      <c r="B612" s="6" t="s">
        <v>1128</v>
      </c>
      <c r="C612" s="5" t="s">
        <v>1129</v>
      </c>
      <c r="D612" s="5" t="s">
        <v>25</v>
      </c>
      <c r="E612" s="7" t="s">
        <v>26</v>
      </c>
      <c r="F612" s="7" t="s">
        <v>27</v>
      </c>
      <c r="G612" s="7" t="n">
        <v>1993</v>
      </c>
      <c r="H612" s="7" t="n">
        <v>1</v>
      </c>
      <c r="I612" s="7" t="n">
        <v>1</v>
      </c>
      <c r="J612" s="8" t="n">
        <v>1</v>
      </c>
      <c r="K612" s="7" t="s">
        <v>28</v>
      </c>
      <c r="L612" s="7"/>
      <c r="M612" s="9" t="n">
        <v>19930923</v>
      </c>
      <c r="N612" s="36" t="s">
        <v>1130</v>
      </c>
      <c r="O612" s="83" t="s">
        <v>1131</v>
      </c>
      <c r="P612" s="12" t="s">
        <v>1132</v>
      </c>
      <c r="Q612" s="7" t="s">
        <v>32</v>
      </c>
      <c r="R612" s="14" t="s">
        <v>1133</v>
      </c>
      <c r="S612" s="13" t="s">
        <v>33</v>
      </c>
      <c r="T612" s="7" t="s">
        <v>33</v>
      </c>
      <c r="U612" s="7" t="s">
        <v>33</v>
      </c>
      <c r="V612" s="19"/>
      <c r="W612" s="7"/>
    </row>
    <row collapsed="false" customFormat="false" customHeight="false" hidden="false" ht="12.1" outlineLevel="0" r="613">
      <c r="A613" s="5" t="str">
        <f aca="false">IF(E613&lt;&gt;"",CONCATENATE(IF(E613="VHS",(IF(F613="PAL",IF(D613="Release","RVHP","NVHP"),IF(F613="SECAM",IF(D613="Release","RVHS","NVHS"),IF(D613="Release","RVHN","NVHN")))),IF(E613="VHS Compact","VHSC","NONE")),"-",TEXT(G613,"0000"),IF(H613&gt;0,CONCATENATE("-",TEXT(H613,"000")),""),IF(I613&gt;0,CONCATENATE("-",TEXT(I613,"0")),"")),"")</f>
        <v>RVHS-1993-001-1</v>
      </c>
      <c r="B613" s="6" t="s">
        <v>1128</v>
      </c>
      <c r="C613" s="5" t="s">
        <v>1129</v>
      </c>
      <c r="D613" s="5" t="s">
        <v>25</v>
      </c>
      <c r="E613" s="7" t="s">
        <v>26</v>
      </c>
      <c r="F613" s="7" t="s">
        <v>27</v>
      </c>
      <c r="G613" s="7" t="n">
        <v>1993</v>
      </c>
      <c r="H613" s="7" t="n">
        <v>1</v>
      </c>
      <c r="I613" s="7" t="n">
        <v>1</v>
      </c>
      <c r="J613" s="25" t="n">
        <v>2</v>
      </c>
      <c r="K613" s="7" t="s">
        <v>28</v>
      </c>
      <c r="L613" s="7"/>
      <c r="M613" s="9" t="n">
        <v>19931123</v>
      </c>
      <c r="N613" s="36" t="s">
        <v>1134</v>
      </c>
      <c r="O613" s="83" t="s">
        <v>1131</v>
      </c>
      <c r="P613" s="12" t="s">
        <v>1135</v>
      </c>
      <c r="Q613" s="7" t="s">
        <v>32</v>
      </c>
      <c r="R613" s="14" t="s">
        <v>1136</v>
      </c>
      <c r="S613" s="13" t="s">
        <v>33</v>
      </c>
      <c r="T613" s="7" t="s">
        <v>33</v>
      </c>
      <c r="U613" s="7" t="s">
        <v>33</v>
      </c>
      <c r="V613" s="15"/>
      <c r="W613" s="7"/>
    </row>
    <row collapsed="false" customFormat="false" customHeight="false" hidden="false" ht="12.1" outlineLevel="0" r="614">
      <c r="A614" s="5" t="str">
        <f aca="false">IF(E614&lt;&gt;"",CONCATENATE(IF(E614="VHS",(IF(F614="PAL",IF(D614="Release","RVHP","NVHP"),IF(F614="SECAM",IF(D614="Release","RVHS","NVHS"),IF(D614="Release","RVHN","NVHN")))),IF(E614="VHS Compact","VHSC","NONE")),"-",TEXT(G614,"0000"),IF(H614&gt;0,CONCATENATE("-",TEXT(H614,"000")),""),IF(I614&gt;0,CONCATENATE("-",TEXT(I614,"0")),"")),"")</f>
        <v>RVHS-1993-001-1</v>
      </c>
      <c r="B614" s="6" t="s">
        <v>1128</v>
      </c>
      <c r="C614" s="5" t="s">
        <v>1129</v>
      </c>
      <c r="D614" s="5" t="s">
        <v>25</v>
      </c>
      <c r="E614" s="7" t="s">
        <v>26</v>
      </c>
      <c r="F614" s="7" t="s">
        <v>27</v>
      </c>
      <c r="G614" s="7" t="n">
        <v>1993</v>
      </c>
      <c r="H614" s="7" t="n">
        <v>1</v>
      </c>
      <c r="I614" s="7" t="n">
        <v>1</v>
      </c>
      <c r="J614" s="8" t="n">
        <v>3</v>
      </c>
      <c r="K614" s="7" t="s">
        <v>28</v>
      </c>
      <c r="L614" s="7"/>
      <c r="M614" s="9" t="n">
        <v>19931028</v>
      </c>
      <c r="N614" s="36" t="s">
        <v>1137</v>
      </c>
      <c r="O614" s="83" t="s">
        <v>1131</v>
      </c>
      <c r="P614" s="12" t="s">
        <v>1138</v>
      </c>
      <c r="Q614" s="7" t="s">
        <v>32</v>
      </c>
      <c r="R614" s="14" t="s">
        <v>456</v>
      </c>
      <c r="S614" s="13" t="s">
        <v>33</v>
      </c>
      <c r="T614" s="7" t="s">
        <v>33</v>
      </c>
      <c r="U614" s="7" t="s">
        <v>33</v>
      </c>
      <c r="V614" s="15"/>
      <c r="W614" s="7"/>
    </row>
    <row collapsed="false" customFormat="false" customHeight="false" hidden="false" ht="12.1" outlineLevel="0" r="615">
      <c r="A615" s="5" t="str">
        <f aca="false">IF(E615&lt;&gt;"",CONCATENATE(IF(E615="VHS",(IF(F615="PAL",IF(D615="Release","RVHP","NVHP"),IF(F615="SECAM",IF(D615="Release","RVHS","NVHS"),IF(D615="Release","RVHN","NVHN")))),IF(E615="VHS Compact","VHSC","NONE")),"-",TEXT(G615,"0000"),IF(H615&gt;0,CONCATENATE("-",TEXT(H615,"000")),""),IF(I615&gt;0,CONCATENATE("-",TEXT(I615,"0")),"")),"")</f>
        <v>RVHS-1993-001-2</v>
      </c>
      <c r="B615" s="6" t="s">
        <v>1139</v>
      </c>
      <c r="C615" s="5" t="s">
        <v>1140</v>
      </c>
      <c r="D615" s="5" t="s">
        <v>25</v>
      </c>
      <c r="E615" s="7" t="s">
        <v>26</v>
      </c>
      <c r="F615" s="7" t="s">
        <v>27</v>
      </c>
      <c r="G615" s="7" t="n">
        <v>1993</v>
      </c>
      <c r="H615" s="7" t="n">
        <v>1</v>
      </c>
      <c r="I615" s="7" t="n">
        <v>2</v>
      </c>
      <c r="J615" s="8" t="n">
        <v>1</v>
      </c>
      <c r="K615" s="7" t="s">
        <v>28</v>
      </c>
      <c r="L615" s="7"/>
      <c r="M615" s="9" t="n">
        <v>19930923</v>
      </c>
      <c r="N615" s="36" t="s">
        <v>1130</v>
      </c>
      <c r="O615" s="83" t="s">
        <v>1131</v>
      </c>
      <c r="P615" s="12" t="s">
        <v>1132</v>
      </c>
      <c r="Q615" s="7" t="s">
        <v>32</v>
      </c>
      <c r="R615" s="14" t="s">
        <v>1133</v>
      </c>
      <c r="S615" s="22" t="s">
        <v>33</v>
      </c>
      <c r="T615" s="7" t="s">
        <v>33</v>
      </c>
      <c r="U615" s="7" t="s">
        <v>33</v>
      </c>
      <c r="V615" s="19"/>
      <c r="W615" s="7"/>
    </row>
    <row collapsed="false" customFormat="false" customHeight="false" hidden="false" ht="12.1" outlineLevel="0" r="616">
      <c r="A616" s="5" t="str">
        <f aca="false">IF(E616&lt;&gt;"",CONCATENATE(IF(E616="VHS",(IF(F616="PAL",IF(D616="Release","RVHP","NVHP"),IF(F616="SECAM",IF(D616="Release","RVHS","NVHS"),IF(D616="Release","RVHN","NVHN")))),IF(E616="VHS Compact","VHSC","NONE")),"-",TEXT(G616,"0000"),IF(H616&gt;0,CONCATENATE("-",TEXT(H616,"000")),""),IF(I616&gt;0,CONCATENATE("-",TEXT(I616,"0")),"")),"")</f>
        <v>RVHS-1993-001-2</v>
      </c>
      <c r="B616" s="6" t="s">
        <v>1139</v>
      </c>
      <c r="C616" s="5" t="s">
        <v>1140</v>
      </c>
      <c r="D616" s="5" t="s">
        <v>25</v>
      </c>
      <c r="E616" s="7" t="s">
        <v>26</v>
      </c>
      <c r="F616" s="7" t="s">
        <v>27</v>
      </c>
      <c r="G616" s="7" t="n">
        <v>1993</v>
      </c>
      <c r="H616" s="7" t="n">
        <v>1</v>
      </c>
      <c r="I616" s="7" t="n">
        <v>2</v>
      </c>
      <c r="J616" s="25" t="n">
        <v>2</v>
      </c>
      <c r="K616" s="7" t="s">
        <v>28</v>
      </c>
      <c r="L616" s="7"/>
      <c r="M616" s="9" t="n">
        <v>19931123</v>
      </c>
      <c r="N616" s="36" t="s">
        <v>1134</v>
      </c>
      <c r="O616" s="83" t="s">
        <v>1131</v>
      </c>
      <c r="P616" s="12" t="s">
        <v>1135</v>
      </c>
      <c r="Q616" s="7" t="s">
        <v>32</v>
      </c>
      <c r="R616" s="14" t="s">
        <v>1136</v>
      </c>
      <c r="S616" s="22" t="s">
        <v>33</v>
      </c>
      <c r="T616" s="7" t="s">
        <v>33</v>
      </c>
      <c r="U616" s="7" t="s">
        <v>33</v>
      </c>
      <c r="V616" s="19"/>
      <c r="W616" s="7"/>
    </row>
    <row collapsed="false" customFormat="false" customHeight="false" hidden="false" ht="12.1" outlineLevel="0" r="617">
      <c r="A617" s="5" t="str">
        <f aca="false">IF(E617&lt;&gt;"",CONCATENATE(IF(E617="VHS",(IF(F617="PAL",IF(D617="Release","RVHP","NVHP"),IF(F617="SECAM",IF(D617="Release","RVHS","NVHS"),IF(D617="Release","RVHN","NVHN")))),IF(E617="VHS Compact","VHSC","NONE")),"-",TEXT(G617,"0000"),IF(H617&gt;0,CONCATENATE("-",TEXT(H617,"000")),""),IF(I617&gt;0,CONCATENATE("-",TEXT(I617,"0")),"")),"")</f>
        <v>RVHS-1993-001-2</v>
      </c>
      <c r="B617" s="6" t="s">
        <v>1139</v>
      </c>
      <c r="C617" s="5" t="s">
        <v>1140</v>
      </c>
      <c r="D617" s="5" t="s">
        <v>25</v>
      </c>
      <c r="E617" s="7" t="s">
        <v>26</v>
      </c>
      <c r="F617" s="7" t="s">
        <v>27</v>
      </c>
      <c r="G617" s="7" t="n">
        <v>1993</v>
      </c>
      <c r="H617" s="7" t="n">
        <v>1</v>
      </c>
      <c r="I617" s="7" t="n">
        <v>2</v>
      </c>
      <c r="J617" s="8" t="n">
        <v>3</v>
      </c>
      <c r="K617" s="7" t="s">
        <v>28</v>
      </c>
      <c r="L617" s="7"/>
      <c r="M617" s="9" t="n">
        <v>19931028</v>
      </c>
      <c r="N617" s="36" t="s">
        <v>1137</v>
      </c>
      <c r="O617" s="83" t="s">
        <v>1131</v>
      </c>
      <c r="P617" s="12" t="s">
        <v>1138</v>
      </c>
      <c r="Q617" s="7" t="s">
        <v>32</v>
      </c>
      <c r="R617" s="14" t="s">
        <v>456</v>
      </c>
      <c r="S617" s="22" t="s">
        <v>33</v>
      </c>
      <c r="T617" s="7" t="s">
        <v>33</v>
      </c>
      <c r="U617" s="7" t="s">
        <v>33</v>
      </c>
      <c r="V617" s="19"/>
      <c r="W617" s="7"/>
    </row>
    <row collapsed="false" customFormat="false" customHeight="false" hidden="false" ht="12.1" outlineLevel="0" r="618">
      <c r="A618" s="5" t="str">
        <f aca="false">IF(E618&lt;&gt;"",CONCATENATE(IF(E618="VHS",(IF(F618="PAL",IF(D618="Release","RVHP","NVHP"),IF(F618="SECAM",IF(D618="Release","RVHS","NVHS"),IF(D618="Release","RVHN","NVHN")))),IF(E618="VHS Compact","VHSC","NONE")),"-",TEXT(G618,"0000"),IF(H618&gt;0,CONCATENATE("-",TEXT(H618,"000")),""),IF(I618&gt;0,CONCATENATE("-",TEXT(I618,"0")),"")),"")</f>
        <v>RVHS-1993-002-1</v>
      </c>
      <c r="B618" s="6" t="s">
        <v>1141</v>
      </c>
      <c r="C618" s="5" t="s">
        <v>1142</v>
      </c>
      <c r="D618" s="5" t="s">
        <v>25</v>
      </c>
      <c r="E618" s="7" t="s">
        <v>26</v>
      </c>
      <c r="F618" s="7" t="s">
        <v>27</v>
      </c>
      <c r="G618" s="7" t="n">
        <v>1993</v>
      </c>
      <c r="H618" s="7" t="n">
        <v>2</v>
      </c>
      <c r="I618" s="7" t="n">
        <v>1</v>
      </c>
      <c r="J618" s="8" t="n">
        <v>1</v>
      </c>
      <c r="K618" s="7" t="s">
        <v>28</v>
      </c>
      <c r="L618" s="7"/>
      <c r="M618" s="9" t="n">
        <v>19931107</v>
      </c>
      <c r="N618" s="36" t="s">
        <v>454</v>
      </c>
      <c r="O618" s="11" t="s">
        <v>1143</v>
      </c>
      <c r="P618" s="7" t="s">
        <v>120</v>
      </c>
      <c r="Q618" s="18" t="s">
        <v>38</v>
      </c>
      <c r="R618" s="14" t="s">
        <v>735</v>
      </c>
      <c r="S618" s="7" t="s">
        <v>33</v>
      </c>
      <c r="T618" s="7" t="s">
        <v>33</v>
      </c>
      <c r="U618" s="7" t="s">
        <v>33</v>
      </c>
      <c r="V618" s="15"/>
      <c r="W618" s="7"/>
    </row>
    <row collapsed="false" customFormat="false" customHeight="false" hidden="false" ht="12.1" outlineLevel="0" r="619">
      <c r="A619" s="5" t="str">
        <f aca="false">IF(E619&lt;&gt;"",CONCATENATE(IF(E619="VHS",(IF(F619="PAL",IF(D619="Release","RVHP","NVHP"),IF(F619="SECAM",IF(D619="Release","RVHS","NVHS"),IF(D619="Release","RVHN","NVHN")))),IF(E619="VHS Compact","VHSC","NONE")),"-",TEXT(G619,"0000"),IF(H619&gt;0,CONCATENATE("-",TEXT(H619,"000")),""),IF(I619&gt;0,CONCATENATE("-",TEXT(I619,"0")),"")),"")</f>
        <v>NVHS-1993-003-1</v>
      </c>
      <c r="B619" s="6" t="s">
        <v>1144</v>
      </c>
      <c r="C619" s="5" t="s">
        <v>1145</v>
      </c>
      <c r="D619" s="5" t="s">
        <v>61</v>
      </c>
      <c r="E619" s="7" t="s">
        <v>26</v>
      </c>
      <c r="F619" s="7" t="s">
        <v>27</v>
      </c>
      <c r="G619" s="7" t="n">
        <v>1993</v>
      </c>
      <c r="H619" s="7" t="n">
        <v>3</v>
      </c>
      <c r="I619" s="7" t="n">
        <v>1</v>
      </c>
      <c r="J619" s="8" t="n">
        <v>1</v>
      </c>
      <c r="K619" s="7" t="s">
        <v>28</v>
      </c>
      <c r="L619" s="7"/>
      <c r="M619" s="9" t="n">
        <v>19930212</v>
      </c>
      <c r="N619" s="36" t="s">
        <v>1146</v>
      </c>
      <c r="O619" s="11"/>
      <c r="P619" s="7" t="s">
        <v>120</v>
      </c>
      <c r="Q619" s="27" t="s">
        <v>63</v>
      </c>
      <c r="R619" s="14" t="s">
        <v>1147</v>
      </c>
      <c r="S619" s="7" t="s">
        <v>33</v>
      </c>
      <c r="T619" s="7" t="s">
        <v>33</v>
      </c>
      <c r="U619" s="7" t="s">
        <v>33</v>
      </c>
      <c r="V619" s="15"/>
      <c r="W619" s="7"/>
    </row>
    <row collapsed="false" customFormat="false" customHeight="false" hidden="false" ht="12.1" outlineLevel="0" r="620">
      <c r="A620" s="5" t="str">
        <f aca="false">IF(E620&lt;&gt;"",CONCATENATE(IF(E620="VHS",(IF(F620="PAL",IF(D620="Release","RVHP","NVHP"),IF(F620="SECAM",IF(D620="Release","RVHS","NVHS"),IF(D620="Release","RVHN","NVHN")))),IF(E620="VHS Compact","VHSC","NONE")),"-",TEXT(G620,"0000"),IF(H620&gt;0,CONCATENATE("-",TEXT(H620,"000")),""),IF(I620&gt;0,CONCATENATE("-",TEXT(I620,"0")),"")),"")</f>
        <v>NVHP-1993-004-1</v>
      </c>
      <c r="B620" s="6" t="s">
        <v>1148</v>
      </c>
      <c r="C620" s="5" t="s">
        <v>1149</v>
      </c>
      <c r="D620" s="5" t="s">
        <v>61</v>
      </c>
      <c r="E620" s="7" t="s">
        <v>26</v>
      </c>
      <c r="F620" s="7" t="s">
        <v>36</v>
      </c>
      <c r="G620" s="7" t="n">
        <v>1993</v>
      </c>
      <c r="H620" s="7" t="n">
        <v>4</v>
      </c>
      <c r="I620" s="7" t="n">
        <v>1</v>
      </c>
      <c r="J620" s="8" t="n">
        <v>1</v>
      </c>
      <c r="K620" s="7" t="s">
        <v>28</v>
      </c>
      <c r="L620" s="7"/>
      <c r="M620" s="9" t="n">
        <v>19930503</v>
      </c>
      <c r="N620" s="36" t="s">
        <v>123</v>
      </c>
      <c r="O620" s="11" t="s">
        <v>549</v>
      </c>
      <c r="P620" s="42"/>
      <c r="Q620" s="43" t="s">
        <v>38</v>
      </c>
      <c r="R620" s="14" t="s">
        <v>764</v>
      </c>
      <c r="S620" s="15" t="s">
        <v>33</v>
      </c>
      <c r="T620" s="7" t="s">
        <v>33</v>
      </c>
      <c r="U620" s="13" t="s">
        <v>33</v>
      </c>
      <c r="V620" s="15"/>
      <c r="W620" s="7"/>
    </row>
    <row collapsed="false" customFormat="false" customHeight="false" hidden="false" ht="12.1" outlineLevel="0" r="621">
      <c r="A621" s="5" t="str">
        <f aca="false">IF(E621&lt;&gt;"",CONCATENATE(IF(E621="VHS",(IF(F621="PAL",IF(D621="Release","RVHP","NVHP"),IF(F621="SECAM",IF(D621="Release","RVHS","NVHS"),IF(D621="Release","RVHN","NVHN")))),IF(E621="VHS Compact","VHSC","NONE")),"-",TEXT(G621,"0000"),IF(H621&gt;0,CONCATENATE("-",TEXT(H621,"000")),""),IF(I621&gt;0,CONCATENATE("-",TEXT(I621,"0")),"")),"")</f>
        <v>NVHS-1993-005-1</v>
      </c>
      <c r="B621" s="6" t="s">
        <v>1150</v>
      </c>
      <c r="C621" s="5" t="s">
        <v>1151</v>
      </c>
      <c r="D621" s="5" t="s">
        <v>61</v>
      </c>
      <c r="E621" s="7" t="s">
        <v>26</v>
      </c>
      <c r="F621" s="7" t="s">
        <v>27</v>
      </c>
      <c r="G621" s="7" t="n">
        <v>1993</v>
      </c>
      <c r="H621" s="7" t="n">
        <v>5</v>
      </c>
      <c r="I621" s="7" t="n">
        <v>1</v>
      </c>
      <c r="J621" s="8" t="n">
        <v>1</v>
      </c>
      <c r="K621" s="7" t="s">
        <v>28</v>
      </c>
      <c r="L621" s="7"/>
      <c r="M621" s="9" t="n">
        <v>19931017</v>
      </c>
      <c r="N621" s="71" t="s">
        <v>1152</v>
      </c>
      <c r="O621" s="11" t="s">
        <v>1153</v>
      </c>
      <c r="P621" s="42" t="s">
        <v>1154</v>
      </c>
      <c r="Q621" s="43" t="s">
        <v>1155</v>
      </c>
      <c r="R621" s="14" t="s">
        <v>1156</v>
      </c>
      <c r="S621" s="15" t="s">
        <v>33</v>
      </c>
      <c r="T621" s="7" t="s">
        <v>33</v>
      </c>
      <c r="U621" s="13" t="s">
        <v>33</v>
      </c>
      <c r="V621" s="15"/>
      <c r="W621" s="7"/>
    </row>
    <row collapsed="false" customFormat="false" customHeight="false" hidden="false" ht="12.1" outlineLevel="0" r="622">
      <c r="A622" s="5" t="str">
        <f aca="false">IF(E622&lt;&gt;"",CONCATENATE(IF(E622="VHS",(IF(F622="PAL",IF(D622="Release","RVHP","NVHP"),IF(F622="SECAM",IF(D622="Release","RVHS","NVHS"),IF(D622="Release","RVHN","NVHN")))),IF(E622="VHS Compact","VHSC","NONE")),"-",TEXT(G622,"0000"),IF(H622&gt;0,CONCATENATE("-",TEXT(H622,"000")),""),IF(I622&gt;0,CONCATENATE("-",TEXT(I622,"0")),"")),"")</f>
        <v>NVHS-1993-005-1</v>
      </c>
      <c r="B622" s="6" t="s">
        <v>1150</v>
      </c>
      <c r="C622" s="5" t="s">
        <v>1151</v>
      </c>
      <c r="D622" s="5" t="s">
        <v>61</v>
      </c>
      <c r="E622" s="7" t="s">
        <v>26</v>
      </c>
      <c r="F622" s="7" t="s">
        <v>27</v>
      </c>
      <c r="G622" s="7" t="n">
        <v>1993</v>
      </c>
      <c r="H622" s="7" t="n">
        <v>5</v>
      </c>
      <c r="I622" s="7" t="n">
        <v>1</v>
      </c>
      <c r="J622" s="25" t="n">
        <v>2</v>
      </c>
      <c r="K622" s="7" t="s">
        <v>28</v>
      </c>
      <c r="L622" s="7"/>
      <c r="M622" s="9" t="n">
        <v>19931017</v>
      </c>
      <c r="N622" s="71" t="s">
        <v>1152</v>
      </c>
      <c r="O622" s="11" t="s">
        <v>1153</v>
      </c>
      <c r="P622" s="42" t="s">
        <v>1157</v>
      </c>
      <c r="Q622" s="43" t="s">
        <v>1155</v>
      </c>
      <c r="R622" s="14" t="s">
        <v>1158</v>
      </c>
      <c r="S622" s="15" t="s">
        <v>33</v>
      </c>
      <c r="T622" s="7" t="s">
        <v>33</v>
      </c>
      <c r="U622" s="13" t="s">
        <v>33</v>
      </c>
      <c r="V622" s="15"/>
      <c r="W622" s="7"/>
    </row>
    <row collapsed="false" customFormat="false" customHeight="false" hidden="false" ht="12.1" outlineLevel="0" r="623">
      <c r="A623" s="5" t="str">
        <f aca="false">IF(E623&lt;&gt;"",CONCATENATE(IF(E623="VHS",(IF(F623="PAL",IF(D623="Release","RVHP","NVHP"),IF(F623="SECAM",IF(D623="Release","RVHS","NVHS"),IF(D623="Release","RVHN","NVHN")))),IF(E623="VHS Compact","VHSC","NONE")),"-",TEXT(G623,"0000"),IF(H623&gt;0,CONCATENATE("-",TEXT(H623,"000")),""),IF(I623&gt;0,CONCATENATE("-",TEXT(I623,"0")),"")),"")</f>
        <v>NVHS-1993-006-1</v>
      </c>
      <c r="B623" s="6" t="s">
        <v>1159</v>
      </c>
      <c r="C623" s="5" t="s">
        <v>1160</v>
      </c>
      <c r="D623" s="5" t="s">
        <v>61</v>
      </c>
      <c r="E623" s="7" t="s">
        <v>26</v>
      </c>
      <c r="F623" s="7" t="s">
        <v>27</v>
      </c>
      <c r="G623" s="7" t="n">
        <v>1993</v>
      </c>
      <c r="H623" s="7" t="n">
        <v>6</v>
      </c>
      <c r="I623" s="7" t="n">
        <v>1</v>
      </c>
      <c r="J623" s="8" t="n">
        <v>1</v>
      </c>
      <c r="K623" s="7" t="s">
        <v>28</v>
      </c>
      <c r="L623" s="7"/>
      <c r="M623" s="9" t="n">
        <v>19931012</v>
      </c>
      <c r="N623" s="36" t="s">
        <v>1161</v>
      </c>
      <c r="O623" s="11" t="s">
        <v>1162</v>
      </c>
      <c r="P623" s="42"/>
      <c r="Q623" s="43" t="s">
        <v>63</v>
      </c>
      <c r="R623" s="14" t="s">
        <v>1163</v>
      </c>
      <c r="S623" s="15" t="s">
        <v>33</v>
      </c>
      <c r="T623" s="7" t="s">
        <v>33</v>
      </c>
      <c r="U623" s="13" t="s">
        <v>33</v>
      </c>
      <c r="V623" s="15"/>
      <c r="W623" s="7"/>
    </row>
    <row collapsed="false" customFormat="false" customHeight="false" hidden="false" ht="12.1" outlineLevel="0" r="624">
      <c r="A624" s="5" t="str">
        <f aca="false">IF(E624&lt;&gt;"",CONCATENATE(IF(E624="VHS",(IF(F624="PAL",IF(D624="Release","RVHP","NVHP"),IF(F624="SECAM",IF(D624="Release","RVHS","NVHS"),IF(D624="Release","RVHN","NVHN")))),IF(E624="VHS Compact","VHSC","NONE")),"-",TEXT(G624,"0000"),IF(H624&gt;0,CONCATENATE("-",TEXT(H624,"000")),""),IF(I624&gt;0,CONCATENATE("-",TEXT(I624,"0")),"")),"")</f>
        <v>NVHS-1993-006-1</v>
      </c>
      <c r="B624" s="6" t="s">
        <v>1159</v>
      </c>
      <c r="C624" s="5" t="s">
        <v>1160</v>
      </c>
      <c r="D624" s="5" t="s">
        <v>61</v>
      </c>
      <c r="E624" s="7" t="s">
        <v>26</v>
      </c>
      <c r="F624" s="7" t="s">
        <v>27</v>
      </c>
      <c r="G624" s="7" t="n">
        <v>1993</v>
      </c>
      <c r="H624" s="7" t="n">
        <v>6</v>
      </c>
      <c r="I624" s="7" t="n">
        <v>1</v>
      </c>
      <c r="J624" s="25" t="n">
        <v>2</v>
      </c>
      <c r="K624" s="7" t="s">
        <v>28</v>
      </c>
      <c r="L624" s="7"/>
      <c r="M624" s="9" t="n">
        <v>19931012</v>
      </c>
      <c r="N624" s="36" t="s">
        <v>1161</v>
      </c>
      <c r="O624" s="11" t="s">
        <v>1162</v>
      </c>
      <c r="P624" s="42"/>
      <c r="Q624" s="43" t="s">
        <v>63</v>
      </c>
      <c r="R624" s="14" t="s">
        <v>1164</v>
      </c>
      <c r="S624" s="15" t="s">
        <v>33</v>
      </c>
      <c r="T624" s="7" t="s">
        <v>33</v>
      </c>
      <c r="U624" s="13" t="s">
        <v>33</v>
      </c>
      <c r="V624" s="15"/>
      <c r="W624" s="7"/>
    </row>
    <row collapsed="false" customFormat="false" customHeight="false" hidden="false" ht="12.1" outlineLevel="0" r="625">
      <c r="A625" s="5" t="str">
        <f aca="false">IF(E625&lt;&gt;"",CONCATENATE(IF(E625="VHS",(IF(F625="PAL",IF(D625="Release","RVHP","NVHP"),IF(F625="SECAM",IF(D625="Release","RVHS","NVHS"),IF(D625="Release","RVHN","NVHN")))),IF(E625="VHS Compact","VHSC","NONE")),"-",TEXT(G625,"0000"),IF(H625&gt;0,CONCATENATE("-",TEXT(H625,"000")),""),IF(I625&gt;0,CONCATENATE("-",TEXT(I625,"0")),"")),"")</f>
        <v>NVHS-1993-006-1</v>
      </c>
      <c r="B625" s="6" t="s">
        <v>1159</v>
      </c>
      <c r="C625" s="5" t="s">
        <v>1160</v>
      </c>
      <c r="D625" s="5" t="s">
        <v>61</v>
      </c>
      <c r="E625" s="7" t="s">
        <v>26</v>
      </c>
      <c r="F625" s="7" t="s">
        <v>27</v>
      </c>
      <c r="G625" s="7" t="n">
        <v>1993</v>
      </c>
      <c r="H625" s="7" t="n">
        <v>6</v>
      </c>
      <c r="I625" s="7" t="n">
        <v>1</v>
      </c>
      <c r="J625" s="74" t="n">
        <v>3</v>
      </c>
      <c r="K625" s="7" t="s">
        <v>28</v>
      </c>
      <c r="L625" s="7"/>
      <c r="M625" s="9" t="n">
        <v>19931012</v>
      </c>
      <c r="N625" s="36" t="s">
        <v>1161</v>
      </c>
      <c r="O625" s="11" t="s">
        <v>1165</v>
      </c>
      <c r="P625" s="7" t="s">
        <v>120</v>
      </c>
      <c r="Q625" s="43" t="s">
        <v>63</v>
      </c>
      <c r="R625" s="14" t="s">
        <v>289</v>
      </c>
      <c r="S625" s="15" t="s">
        <v>33</v>
      </c>
      <c r="T625" s="7" t="s">
        <v>33</v>
      </c>
      <c r="U625" s="13" t="s">
        <v>33</v>
      </c>
      <c r="V625" s="15"/>
      <c r="W625" s="7"/>
    </row>
    <row collapsed="false" customFormat="false" customHeight="false" hidden="false" ht="12.1" outlineLevel="0" r="626">
      <c r="A626" s="5" t="str">
        <f aca="false">IF(E626&lt;&gt;"",CONCATENATE(IF(E626="VHS",(IF(F626="PAL",IF(D626="Release","RVHP","NVHP"),IF(F626="SECAM",IF(D626="Release","RVHS","NVHS"),IF(D626="Release","RVHN","NVHN")))),IF(E626="VHS Compact","VHSC","NONE")),"-",TEXT(G626,"0000"),IF(H626&gt;0,CONCATENATE("-",TEXT(H626,"000")),""),IF(I626&gt;0,CONCATENATE("-",TEXT(I626,"0")),"")),"")</f>
        <v>NVHS-1993-006-1</v>
      </c>
      <c r="B626" s="6" t="s">
        <v>1159</v>
      </c>
      <c r="C626" s="5" t="s">
        <v>1160</v>
      </c>
      <c r="D626" s="5" t="s">
        <v>61</v>
      </c>
      <c r="E626" s="7" t="s">
        <v>26</v>
      </c>
      <c r="F626" s="7" t="s">
        <v>27</v>
      </c>
      <c r="G626" s="7" t="n">
        <v>1993</v>
      </c>
      <c r="H626" s="7" t="n">
        <v>6</v>
      </c>
      <c r="I626" s="7" t="n">
        <v>1</v>
      </c>
      <c r="J626" s="74" t="n">
        <v>4</v>
      </c>
      <c r="K626" s="7" t="s">
        <v>28</v>
      </c>
      <c r="L626" s="7"/>
      <c r="M626" s="9" t="n">
        <v>19931012</v>
      </c>
      <c r="N626" s="36" t="s">
        <v>1161</v>
      </c>
      <c r="O626" s="11" t="s">
        <v>1162</v>
      </c>
      <c r="P626" s="7" t="s">
        <v>120</v>
      </c>
      <c r="Q626" s="43" t="s">
        <v>63</v>
      </c>
      <c r="R626" s="14" t="s">
        <v>1166</v>
      </c>
      <c r="S626" s="15" t="s">
        <v>33</v>
      </c>
      <c r="T626" s="7" t="s">
        <v>33</v>
      </c>
      <c r="U626" s="13" t="s">
        <v>33</v>
      </c>
      <c r="V626" s="15"/>
      <c r="W626" s="7"/>
    </row>
    <row collapsed="false" customFormat="false" customHeight="false" hidden="false" ht="12.1" outlineLevel="0" r="627">
      <c r="A627" s="5" t="str">
        <f aca="false">IF(E627&lt;&gt;"",CONCATENATE(IF(E627="VHS",(IF(F627="PAL",IF(D627="Release","RVHP","NVHP"),IF(F627="SECAM",IF(D627="Release","RVHS","NVHS"),IF(D627="Release","RVHN","NVHN")))),IF(E627="VHS Compact","VHSC","NONE")),"-",TEXT(G627,"0000"),IF(H627&gt;0,CONCATENATE("-",TEXT(H627,"000")),""),IF(I627&gt;0,CONCATENATE("-",TEXT(I627,"0")),"")),"")</f>
        <v>NVHS-1993-007-1</v>
      </c>
      <c r="B627" s="6" t="s">
        <v>1167</v>
      </c>
      <c r="C627" s="5" t="s">
        <v>1168</v>
      </c>
      <c r="D627" s="5" t="s">
        <v>61</v>
      </c>
      <c r="E627" s="7" t="s">
        <v>26</v>
      </c>
      <c r="F627" s="7" t="s">
        <v>27</v>
      </c>
      <c r="G627" s="7" t="n">
        <v>1993</v>
      </c>
      <c r="H627" s="7" t="n">
        <v>7</v>
      </c>
      <c r="I627" s="7" t="n">
        <v>1</v>
      </c>
      <c r="J627" s="8" t="n">
        <v>1</v>
      </c>
      <c r="K627" s="7" t="s">
        <v>28</v>
      </c>
      <c r="L627" s="7"/>
      <c r="M627" s="9" t="n">
        <v>19931012</v>
      </c>
      <c r="N627" s="36" t="s">
        <v>1161</v>
      </c>
      <c r="O627" s="11" t="s">
        <v>1169</v>
      </c>
      <c r="P627" s="7" t="s">
        <v>120</v>
      </c>
      <c r="Q627" s="43" t="s">
        <v>63</v>
      </c>
      <c r="R627" s="14" t="s">
        <v>747</v>
      </c>
      <c r="S627" s="15" t="s">
        <v>33</v>
      </c>
      <c r="T627" s="28" t="s">
        <v>33</v>
      </c>
      <c r="U627" s="13" t="s">
        <v>33</v>
      </c>
      <c r="V627" s="15"/>
      <c r="W627" s="7"/>
    </row>
    <row collapsed="false" customFormat="false" customHeight="false" hidden="false" ht="12.1" outlineLevel="0" r="628">
      <c r="A628" s="5" t="str">
        <f aca="false">IF(E628&lt;&gt;"",CONCATENATE(IF(E628="VHS",(IF(F628="PAL",IF(D628="Release","RVHP","NVHP"),IF(F628="SECAM",IF(D628="Release","RVHS","NVHS"),IF(D628="Release","RVHN","NVHN")))),IF(E628="VHS Compact","VHSC","NONE")),"-",TEXT(G628,"0000"),IF(H628&gt;0,CONCATENATE("-",TEXT(H628,"000")),""),IF(I628&gt;0,CONCATENATE("-",TEXT(I628,"0")),"")),"")</f>
        <v>NVHS-1993-007-1</v>
      </c>
      <c r="B628" s="6" t="s">
        <v>1167</v>
      </c>
      <c r="C628" s="5" t="s">
        <v>1168</v>
      </c>
      <c r="D628" s="5" t="s">
        <v>61</v>
      </c>
      <c r="E628" s="7" t="s">
        <v>26</v>
      </c>
      <c r="F628" s="7" t="s">
        <v>27</v>
      </c>
      <c r="G628" s="7" t="n">
        <v>1993</v>
      </c>
      <c r="H628" s="7" t="n">
        <v>7</v>
      </c>
      <c r="I628" s="7" t="n">
        <v>1</v>
      </c>
      <c r="J628" s="38" t="n">
        <v>2</v>
      </c>
      <c r="K628" s="7" t="s">
        <v>28</v>
      </c>
      <c r="L628" s="7"/>
      <c r="M628" s="9" t="n">
        <v>19931014</v>
      </c>
      <c r="N628" s="36" t="s">
        <v>1170</v>
      </c>
      <c r="O628" s="11" t="s">
        <v>1169</v>
      </c>
      <c r="P628" s="7" t="s">
        <v>120</v>
      </c>
      <c r="Q628" s="43" t="s">
        <v>63</v>
      </c>
      <c r="R628" s="14"/>
      <c r="S628" s="15" t="s">
        <v>33</v>
      </c>
      <c r="T628" s="28" t="s">
        <v>33</v>
      </c>
      <c r="U628" s="13" t="s">
        <v>33</v>
      </c>
      <c r="V628" s="15"/>
      <c r="W628" s="7"/>
    </row>
    <row collapsed="false" customFormat="false" customHeight="false" hidden="false" ht="12.1" outlineLevel="0" r="629">
      <c r="A629" s="5" t="str">
        <f aca="false">IF(E629&lt;&gt;"",CONCATENATE(IF(E629="VHS",(IF(F629="PAL",IF(D629="Release","RVHP","NVHP"),IF(F629="SECAM",IF(D629="Release","RVHS","NVHS"),IF(D629="Release","RVHN","NVHN")))),IF(E629="VHS Compact","VHSC","NONE")),"-",TEXT(G629,"0000"),IF(H629&gt;0,CONCATENATE("-",TEXT(H629,"000")),""),IF(I629&gt;0,CONCATENATE("-",TEXT(I629,"0")),"")),"")</f>
        <v>NVHS-1993-007-1</v>
      </c>
      <c r="B629" s="6" t="s">
        <v>1167</v>
      </c>
      <c r="C629" s="5" t="s">
        <v>1168</v>
      </c>
      <c r="D629" s="5" t="s">
        <v>61</v>
      </c>
      <c r="E629" s="7" t="s">
        <v>26</v>
      </c>
      <c r="F629" s="7" t="s">
        <v>27</v>
      </c>
      <c r="G629" s="7" t="n">
        <v>1993</v>
      </c>
      <c r="H629" s="7" t="n">
        <v>7</v>
      </c>
      <c r="I629" s="7" t="n">
        <v>1</v>
      </c>
      <c r="J629" s="38" t="n">
        <v>3</v>
      </c>
      <c r="K629" s="7" t="s">
        <v>28</v>
      </c>
      <c r="L629" s="7"/>
      <c r="M629" s="9" t="n">
        <v>19931017</v>
      </c>
      <c r="N629" s="71" t="s">
        <v>1152</v>
      </c>
      <c r="O629" s="11" t="s">
        <v>1169</v>
      </c>
      <c r="P629" s="7" t="s">
        <v>120</v>
      </c>
      <c r="Q629" s="43" t="s">
        <v>63</v>
      </c>
      <c r="R629" s="14" t="s">
        <v>1171</v>
      </c>
      <c r="S629" s="15" t="s">
        <v>33</v>
      </c>
      <c r="T629" s="28" t="s">
        <v>33</v>
      </c>
      <c r="U629" s="13" t="s">
        <v>33</v>
      </c>
      <c r="V629" s="15"/>
      <c r="W629" s="7"/>
    </row>
    <row collapsed="false" customFormat="false" customHeight="false" hidden="false" ht="12.1" outlineLevel="0" r="630">
      <c r="A630" s="5" t="str">
        <f aca="false">IF(E630&lt;&gt;"",CONCATENATE(IF(E630="VHS",(IF(F630="PAL",IF(D630="Release","RVHP","NVHP"),IF(F630="SECAM",IF(D630="Release","RVHS","NVHS"),IF(D630="Release","RVHN","NVHN")))),IF(E630="VHS Compact","VHSC","NONE")),"-",TEXT(G630,"0000"),IF(H630&gt;0,CONCATENATE("-",TEXT(H630,"000")),""),IF(I630&gt;0,CONCATENATE("-",TEXT(I630,"0")),"")),"")</f>
        <v>NVHS-1993-007-1</v>
      </c>
      <c r="B630" s="6" t="s">
        <v>1167</v>
      </c>
      <c r="C630" s="5" t="s">
        <v>1168</v>
      </c>
      <c r="D630" s="5" t="s">
        <v>61</v>
      </c>
      <c r="E630" s="7" t="s">
        <v>26</v>
      </c>
      <c r="F630" s="7" t="s">
        <v>27</v>
      </c>
      <c r="G630" s="7" t="n">
        <v>1993</v>
      </c>
      <c r="H630" s="7" t="n">
        <v>7</v>
      </c>
      <c r="I630" s="7" t="n">
        <v>1</v>
      </c>
      <c r="J630" s="38" t="n">
        <v>4</v>
      </c>
      <c r="K630" s="7" t="s">
        <v>28</v>
      </c>
      <c r="L630" s="7"/>
      <c r="M630" s="9" t="n">
        <v>19940721</v>
      </c>
      <c r="N630" s="84" t="s">
        <v>1172</v>
      </c>
      <c r="O630" s="11" t="s">
        <v>1169</v>
      </c>
      <c r="P630" s="7" t="s">
        <v>120</v>
      </c>
      <c r="Q630" s="43" t="s">
        <v>63</v>
      </c>
      <c r="R630" s="14" t="s">
        <v>289</v>
      </c>
      <c r="S630" s="15" t="s">
        <v>33</v>
      </c>
      <c r="T630" s="28" t="s">
        <v>33</v>
      </c>
      <c r="U630" s="13" t="s">
        <v>33</v>
      </c>
      <c r="V630" s="15"/>
      <c r="W630" s="7"/>
    </row>
    <row collapsed="false" customFormat="false" customHeight="false" hidden="false" ht="12.1" outlineLevel="0" r="631">
      <c r="A631" s="5" t="str">
        <f aca="false">IF(E631&lt;&gt;"",CONCATENATE(IF(E631="VHS",(IF(F631="PAL",IF(D631="Release","RVHP","NVHP"),IF(F631="SECAM",IF(D631="Release","RVHS","NVHS"),IF(D631="Release","RVHN","NVHN")))),IF(E631="VHS Compact","VHSC","NONE")),"-",TEXT(G631,"0000"),IF(H631&gt;0,CONCATENATE("-",TEXT(H631,"000")),""),IF(I631&gt;0,CONCATENATE("-",TEXT(I631,"0")),"")),"")</f>
        <v>NVHS-1993-008-1</v>
      </c>
      <c r="B631" s="6" t="s">
        <v>1173</v>
      </c>
      <c r="C631" s="5" t="s">
        <v>1174</v>
      </c>
      <c r="D631" s="5" t="s">
        <v>61</v>
      </c>
      <c r="E631" s="7" t="s">
        <v>26</v>
      </c>
      <c r="F631" s="7" t="s">
        <v>27</v>
      </c>
      <c r="G631" s="7" t="n">
        <v>1993</v>
      </c>
      <c r="H631" s="7" t="n">
        <v>8</v>
      </c>
      <c r="I631" s="7" t="n">
        <v>1</v>
      </c>
      <c r="J631" s="64" t="n">
        <v>1</v>
      </c>
      <c r="K631" s="7" t="s">
        <v>28</v>
      </c>
      <c r="L631" s="7"/>
      <c r="M631" s="9" t="n">
        <v>19930828</v>
      </c>
      <c r="N631" s="36" t="s">
        <v>457</v>
      </c>
      <c r="O631" s="11" t="s">
        <v>1175</v>
      </c>
      <c r="P631" s="11" t="s">
        <v>120</v>
      </c>
      <c r="Q631" s="27" t="s">
        <v>63</v>
      </c>
      <c r="R631" s="14" t="n">
        <v>46</v>
      </c>
      <c r="S631" s="13" t="s">
        <v>33</v>
      </c>
      <c r="T631" s="13" t="s">
        <v>33</v>
      </c>
      <c r="U631" s="13" t="s">
        <v>33</v>
      </c>
      <c r="V631" s="19" t="s">
        <v>1176</v>
      </c>
      <c r="W631" s="7"/>
    </row>
    <row collapsed="false" customFormat="false" customHeight="false" hidden="false" ht="12.1" outlineLevel="0" r="632">
      <c r="A632" s="5" t="str">
        <f aca="false">IF(E632&lt;&gt;"",CONCATENATE(IF(E632="VHS",(IF(F632="PAL",IF(D632="Release","RVHP","NVHP"),IF(F632="SECAM",IF(D632="Release","RVHS","NVHS"),IF(D632="Release","RVHN","NVHN")))),IF(E632="VHS Compact","VHSC","NONE")),"-",TEXT(G632,"0000"),IF(H632&gt;0,CONCATENATE("-",TEXT(H632,"000")),""),IF(I632&gt;0,CONCATENATE("-",TEXT(I632,"0")),"")),"")</f>
        <v>NVHS-1993-008-1</v>
      </c>
      <c r="B632" s="6" t="s">
        <v>1173</v>
      </c>
      <c r="C632" s="5" t="s">
        <v>1174</v>
      </c>
      <c r="D632" s="5" t="s">
        <v>61</v>
      </c>
      <c r="E632" s="7" t="s">
        <v>26</v>
      </c>
      <c r="F632" s="7" t="s">
        <v>27</v>
      </c>
      <c r="G632" s="7" t="n">
        <v>1993</v>
      </c>
      <c r="H632" s="7" t="n">
        <v>8</v>
      </c>
      <c r="I632" s="7" t="n">
        <v>1</v>
      </c>
      <c r="J632" s="64" t="n">
        <v>2</v>
      </c>
      <c r="K632" s="7" t="s">
        <v>28</v>
      </c>
      <c r="L632" s="7"/>
      <c r="M632" s="9" t="n">
        <v>19930829</v>
      </c>
      <c r="N632" s="36" t="s">
        <v>457</v>
      </c>
      <c r="O632" s="11" t="s">
        <v>1177</v>
      </c>
      <c r="P632" s="11" t="s">
        <v>120</v>
      </c>
      <c r="Q632" s="27" t="s">
        <v>63</v>
      </c>
      <c r="R632" s="14" t="n">
        <v>38</v>
      </c>
      <c r="S632" s="13" t="s">
        <v>33</v>
      </c>
      <c r="T632" s="13" t="s">
        <v>33</v>
      </c>
      <c r="U632" s="13" t="s">
        <v>33</v>
      </c>
      <c r="V632" s="19" t="s">
        <v>1054</v>
      </c>
      <c r="W632" s="7"/>
    </row>
    <row collapsed="false" customFormat="false" customHeight="false" hidden="false" ht="12.1" outlineLevel="0" r="633">
      <c r="A633" s="5" t="str">
        <f aca="false">IF(E633&lt;&gt;"",CONCATENATE(IF(E633="VHS",(IF(F633="PAL",IF(D633="Release","RVHP","NVHP"),IF(F633="SECAM",IF(D633="Release","RVHS","NVHS"),IF(D633="Release","RVHN","NVHN")))),IF(E633="VHS Compact","VHSC","NONE")),"-",TEXT(G633,"0000"),IF(H633&gt;0,CONCATENATE("-",TEXT(H633,"000")),""),IF(I633&gt;0,CONCATENATE("-",TEXT(I633,"0")),"")),"")</f>
        <v>NVHS-1993-009-1</v>
      </c>
      <c r="B633" s="6" t="s">
        <v>1178</v>
      </c>
      <c r="C633" s="5" t="s">
        <v>1179</v>
      </c>
      <c r="D633" s="5" t="s">
        <v>61</v>
      </c>
      <c r="E633" s="7" t="s">
        <v>26</v>
      </c>
      <c r="F633" s="7" t="s">
        <v>27</v>
      </c>
      <c r="G633" s="7" t="n">
        <v>1993</v>
      </c>
      <c r="H633" s="7" t="n">
        <v>9</v>
      </c>
      <c r="I633" s="7" t="n">
        <v>1</v>
      </c>
      <c r="J633" s="64" t="n">
        <v>1</v>
      </c>
      <c r="K633" s="7" t="s">
        <v>28</v>
      </c>
      <c r="L633" s="7"/>
      <c r="M633" s="9" t="n">
        <v>19931012</v>
      </c>
      <c r="N633" s="36" t="s">
        <v>1161</v>
      </c>
      <c r="O633" s="11"/>
      <c r="P633" s="11" t="s">
        <v>120</v>
      </c>
      <c r="Q633" s="27" t="s">
        <v>63</v>
      </c>
      <c r="R633" s="14" t="n">
        <v>45</v>
      </c>
      <c r="S633" s="13" t="s">
        <v>33</v>
      </c>
      <c r="T633" s="13" t="s">
        <v>33</v>
      </c>
      <c r="U633" s="13" t="s">
        <v>33</v>
      </c>
      <c r="V633" s="19"/>
      <c r="W633" s="7"/>
    </row>
    <row collapsed="false" customFormat="false" customHeight="false" hidden="false" ht="12.1" outlineLevel="0" r="634">
      <c r="A634" s="5" t="str">
        <f aca="false">IF(E634&lt;&gt;"",CONCATENATE(IF(E634="VHS",(IF(F634="PAL",IF(D634="Release","RVHP","NVHP"),IF(F634="SECAM",IF(D634="Release","RVHS","NVHS"),IF(D634="Release","RVHN","NVHN")))),IF(E634="VHS Compact","VHSC","NONE")),"-",TEXT(G634,"0000"),IF(H634&gt;0,CONCATENATE("-",TEXT(H634,"000")),""),IF(I634&gt;0,CONCATENATE("-",TEXT(I634,"0")),"")),"")</f>
        <v>NVHS-1993-009-1</v>
      </c>
      <c r="B634" s="6" t="s">
        <v>1178</v>
      </c>
      <c r="C634" s="5" t="s">
        <v>1179</v>
      </c>
      <c r="D634" s="5" t="s">
        <v>61</v>
      </c>
      <c r="E634" s="7" t="s">
        <v>26</v>
      </c>
      <c r="F634" s="7" t="s">
        <v>27</v>
      </c>
      <c r="G634" s="7" t="n">
        <v>1993</v>
      </c>
      <c r="H634" s="7" t="n">
        <v>9</v>
      </c>
      <c r="I634" s="7" t="n">
        <v>1</v>
      </c>
      <c r="J634" s="64" t="n">
        <v>2</v>
      </c>
      <c r="K634" s="7" t="s">
        <v>28</v>
      </c>
      <c r="L634" s="7"/>
      <c r="M634" s="9" t="n">
        <v>19931014</v>
      </c>
      <c r="N634" s="36" t="s">
        <v>1161</v>
      </c>
      <c r="O634" s="11"/>
      <c r="P634" s="11" t="s">
        <v>120</v>
      </c>
      <c r="Q634" s="27" t="s">
        <v>63</v>
      </c>
      <c r="R634" s="14" t="n">
        <v>10</v>
      </c>
      <c r="S634" s="13" t="s">
        <v>33</v>
      </c>
      <c r="T634" s="13" t="s">
        <v>33</v>
      </c>
      <c r="U634" s="13" t="s">
        <v>33</v>
      </c>
      <c r="V634" s="19"/>
      <c r="W634" s="7"/>
    </row>
    <row collapsed="false" customFormat="false" customHeight="false" hidden="false" ht="12.1" outlineLevel="0" r="635">
      <c r="A635" s="5" t="str">
        <f aca="false">IF(E635&lt;&gt;"",CONCATENATE(IF(E635="VHS",(IF(F635="PAL",IF(D635="Release","RVHP","NVHP"),IF(F635="SECAM",IF(D635="Release","RVHS","NVHS"),IF(D635="Release","RVHN","NVHN")))),IF(E635="VHS Compact","VHSC","NONE")),"-",TEXT(G635,"0000"),IF(H635&gt;0,CONCATENATE("-",TEXT(H635,"000")),""),IF(I635&gt;0,CONCATENATE("-",TEXT(I635,"0")),"")),"")</f>
        <v>NVHS-1993-009-1</v>
      </c>
      <c r="B635" s="6" t="s">
        <v>1178</v>
      </c>
      <c r="C635" s="5" t="s">
        <v>1179</v>
      </c>
      <c r="D635" s="5" t="s">
        <v>61</v>
      </c>
      <c r="E635" s="7" t="s">
        <v>26</v>
      </c>
      <c r="F635" s="7" t="s">
        <v>27</v>
      </c>
      <c r="G635" s="7" t="n">
        <v>1993</v>
      </c>
      <c r="H635" s="7" t="n">
        <v>9</v>
      </c>
      <c r="I635" s="7" t="n">
        <v>1</v>
      </c>
      <c r="J635" s="64" t="n">
        <v>3</v>
      </c>
      <c r="K635" s="7" t="s">
        <v>28</v>
      </c>
      <c r="L635" s="7"/>
      <c r="M635" s="9" t="n">
        <v>19931017</v>
      </c>
      <c r="N635" s="71" t="s">
        <v>1152</v>
      </c>
      <c r="O635" s="11"/>
      <c r="P635" s="11" t="s">
        <v>120</v>
      </c>
      <c r="Q635" s="27" t="s">
        <v>63</v>
      </c>
      <c r="R635" s="14" t="n">
        <v>28</v>
      </c>
      <c r="S635" s="13" t="s">
        <v>33</v>
      </c>
      <c r="T635" s="13" t="s">
        <v>33</v>
      </c>
      <c r="U635" s="13" t="s">
        <v>33</v>
      </c>
      <c r="V635" s="19" t="s">
        <v>1180</v>
      </c>
      <c r="W635" s="7"/>
    </row>
    <row collapsed="false" customFormat="false" customHeight="false" hidden="false" ht="12.1" outlineLevel="0" r="636">
      <c r="A636" s="5" t="str">
        <f aca="false">IF(E636&lt;&gt;"",CONCATENATE(IF(E636="VHS",(IF(F636="PAL",IF(D636="Release","RVHP","NVHP"),IF(F636="SECAM",IF(D636="Release","RVHS","NVHS"),IF(D636="Release","RVHN","NVHN")))),IF(E636="VHS Compact","VHSC","NONE")),"-",TEXT(G636,"0000"),IF(H636&gt;0,CONCATENATE("-",TEXT(H636,"000")),""),IF(I636&gt;0,CONCATENATE("-",TEXT(I636,"0")),"")),"")</f>
        <v>NVHS-1993-009-1</v>
      </c>
      <c r="B636" s="6" t="s">
        <v>1178</v>
      </c>
      <c r="C636" s="5" t="s">
        <v>1179</v>
      </c>
      <c r="D636" s="5" t="s">
        <v>61</v>
      </c>
      <c r="E636" s="7" t="s">
        <v>26</v>
      </c>
      <c r="F636" s="7" t="s">
        <v>27</v>
      </c>
      <c r="G636" s="7" t="n">
        <v>1993</v>
      </c>
      <c r="H636" s="7" t="n">
        <v>9</v>
      </c>
      <c r="I636" s="7" t="n">
        <v>1</v>
      </c>
      <c r="J636" s="64" t="n">
        <v>4</v>
      </c>
      <c r="K636" s="7" t="s">
        <v>28</v>
      </c>
      <c r="L636" s="7"/>
      <c r="M636" s="9" t="n">
        <v>19940721</v>
      </c>
      <c r="N636" s="84" t="s">
        <v>1172</v>
      </c>
      <c r="O636" s="11"/>
      <c r="P636" s="11" t="s">
        <v>120</v>
      </c>
      <c r="Q636" s="27" t="s">
        <v>63</v>
      </c>
      <c r="R636" s="14" t="n">
        <v>47</v>
      </c>
      <c r="S636" s="13" t="s">
        <v>33</v>
      </c>
      <c r="T636" s="13" t="s">
        <v>33</v>
      </c>
      <c r="U636" s="13" t="s">
        <v>33</v>
      </c>
      <c r="V636" s="19"/>
      <c r="W636" s="7"/>
    </row>
    <row collapsed="false" customFormat="false" customHeight="false" hidden="false" ht="12.1" outlineLevel="0" r="637">
      <c r="A637" s="5" t="str">
        <f aca="false">IF(E637&lt;&gt;"",CONCATENATE(IF(E637="VHS",(IF(F637="PAL",IF(D637="Release","RVHP","NVHP"),IF(F637="SECAM",IF(D637="Release","RVHS","NVHS"),IF(D637="Release","RVHN","NVHN")))),IF(E637="VHS Compact","VHSC","NONE")),"-",TEXT(G637,"0000"),IF(H637&gt;0,CONCATENATE("-",TEXT(H637,"000")),""),IF(I637&gt;0,CONCATENATE("-",TEXT(I637,"0")),"")),"")</f>
        <v>RVHP-1993-010-1</v>
      </c>
      <c r="B637" s="6" t="s">
        <v>1181</v>
      </c>
      <c r="C637" s="5" t="s">
        <v>1182</v>
      </c>
      <c r="D637" s="5" t="s">
        <v>25</v>
      </c>
      <c r="E637" s="7" t="s">
        <v>26</v>
      </c>
      <c r="F637" s="7" t="s">
        <v>36</v>
      </c>
      <c r="G637" s="7" t="n">
        <v>1993</v>
      </c>
      <c r="H637" s="7" t="n">
        <v>10</v>
      </c>
      <c r="I637" s="7" t="n">
        <v>1</v>
      </c>
      <c r="J637" s="30" t="n">
        <v>1</v>
      </c>
      <c r="K637" s="7" t="s">
        <v>28</v>
      </c>
      <c r="L637" s="7"/>
      <c r="M637" s="9" t="n">
        <v>19930923</v>
      </c>
      <c r="N637" s="10" t="s">
        <v>1130</v>
      </c>
      <c r="O637" s="11" t="s">
        <v>1183</v>
      </c>
      <c r="P637" s="11" t="s">
        <v>120</v>
      </c>
      <c r="Q637" s="27" t="s">
        <v>38</v>
      </c>
      <c r="R637" s="14" t="n">
        <v>42</v>
      </c>
      <c r="S637" s="13" t="s">
        <v>33</v>
      </c>
      <c r="T637" s="13" t="s">
        <v>33</v>
      </c>
      <c r="U637" s="13" t="s">
        <v>33</v>
      </c>
      <c r="V637" s="19"/>
      <c r="W637" s="7"/>
    </row>
    <row collapsed="false" customFormat="false" customHeight="false" hidden="false" ht="12.1" outlineLevel="0" r="638">
      <c r="A638" s="5" t="str">
        <f aca="false">IF(E638&lt;&gt;"",CONCATENATE(IF(E638="VHS",(IF(F638="PAL",IF(D638="Release","RVHP","NVHP"),IF(F638="SECAM",IF(D638="Release","RVHS","NVHS"),IF(D638="Release","RVHN","NVHN")))),IF(E638="VHS Compact","VHSC","NONE")),"-",TEXT(G638,"0000"),IF(H638&gt;0,CONCATENATE("-",TEXT(H638,"000")),""),IF(I638&gt;0,CONCATENATE("-",TEXT(I638,"0")),"")),"")</f>
        <v>RVHP-1993-010-1</v>
      </c>
      <c r="B638" s="6" t="s">
        <v>1181</v>
      </c>
      <c r="C638" s="5" t="s">
        <v>1182</v>
      </c>
      <c r="D638" s="5" t="s">
        <v>25</v>
      </c>
      <c r="E638" s="7" t="s">
        <v>26</v>
      </c>
      <c r="F638" s="7" t="s">
        <v>36</v>
      </c>
      <c r="G638" s="7" t="n">
        <v>1993</v>
      </c>
      <c r="H638" s="7" t="n">
        <v>10</v>
      </c>
      <c r="I638" s="7" t="n">
        <v>1</v>
      </c>
      <c r="J638" s="30" t="n">
        <v>2</v>
      </c>
      <c r="K638" s="7" t="s">
        <v>28</v>
      </c>
      <c r="L638" s="7"/>
      <c r="M638" s="9" t="n">
        <v>19931123</v>
      </c>
      <c r="N638" s="36" t="s">
        <v>140</v>
      </c>
      <c r="O638" s="11" t="s">
        <v>1135</v>
      </c>
      <c r="P638" s="11" t="s">
        <v>120</v>
      </c>
      <c r="Q638" s="27" t="s">
        <v>38</v>
      </c>
      <c r="R638" s="14" t="n">
        <v>39</v>
      </c>
      <c r="S638" s="13" t="s">
        <v>33</v>
      </c>
      <c r="T638" s="13" t="s">
        <v>33</v>
      </c>
      <c r="U638" s="13" t="s">
        <v>33</v>
      </c>
      <c r="V638" s="19"/>
      <c r="W638" s="7"/>
    </row>
    <row collapsed="false" customFormat="false" customHeight="false" hidden="false" ht="12.1" outlineLevel="0" r="639">
      <c r="A639" s="5" t="str">
        <f aca="false">IF(E639&lt;&gt;"",CONCATENATE(IF(E639="VHS",(IF(F639="PAL",IF(D639="Release","RVHP","NVHP"),IF(F639="SECAM",IF(D639="Release","RVHS","NVHS"),IF(D639="Release","RVHN","NVHN")))),IF(E639="VHS Compact","VHSC","NONE")),"-",TEXT(G639,"0000"),IF(H639&gt;0,CONCATENATE("-",TEXT(H639,"000")),""),IF(I639&gt;0,CONCATENATE("-",TEXT(I639,"0")),"")),"")</f>
        <v>RVHP-1993-010-1</v>
      </c>
      <c r="B639" s="6" t="s">
        <v>1181</v>
      </c>
      <c r="C639" s="5" t="s">
        <v>1182</v>
      </c>
      <c r="D639" s="5" t="s">
        <v>25</v>
      </c>
      <c r="E639" s="7" t="s">
        <v>26</v>
      </c>
      <c r="F639" s="7" t="s">
        <v>36</v>
      </c>
      <c r="G639" s="7" t="n">
        <v>1993</v>
      </c>
      <c r="H639" s="7" t="n">
        <v>10</v>
      </c>
      <c r="I639" s="7" t="n">
        <v>1</v>
      </c>
      <c r="J639" s="30" t="n">
        <v>3</v>
      </c>
      <c r="K639" s="7" t="s">
        <v>28</v>
      </c>
      <c r="L639" s="7"/>
      <c r="M639" s="9" t="n">
        <v>19931028</v>
      </c>
      <c r="N639" s="10" t="s">
        <v>1184</v>
      </c>
      <c r="O639" s="11" t="s">
        <v>1185</v>
      </c>
      <c r="P639" s="11" t="s">
        <v>120</v>
      </c>
      <c r="Q639" s="27" t="s">
        <v>38</v>
      </c>
      <c r="R639" s="14" t="n">
        <v>59</v>
      </c>
      <c r="S639" s="13" t="s">
        <v>33</v>
      </c>
      <c r="T639" s="13" t="s">
        <v>33</v>
      </c>
      <c r="U639" s="13" t="s">
        <v>33</v>
      </c>
      <c r="V639" s="19" t="s">
        <v>1186</v>
      </c>
      <c r="W639" s="7"/>
    </row>
    <row collapsed="false" customFormat="false" customHeight="false" hidden="false" ht="12.1" outlineLevel="0" r="640">
      <c r="A640" s="5" t="str">
        <f aca="false">IF(E640&lt;&gt;"",CONCATENATE(IF(E640="VHS",(IF(F640="PAL",IF(D640="Release","RVHP","NVHP"),IF(F640="SECAM",IF(D640="Release","RVHS","NVHS"),IF(D640="Release","RVHN","NVHN")))),IF(E640="VHS Compact","VHSC","NONE")),"-",TEXT(G640,"0000"),IF(H640&gt;0,CONCATENATE("-",TEXT(H640,"000")),""),IF(I640&gt;0,CONCATENATE("-",TEXT(I640,"0")),"")),"")</f>
        <v>RVHP-1993-010-2</v>
      </c>
      <c r="B640" s="6" t="s">
        <v>1187</v>
      </c>
      <c r="C640" s="5" t="s">
        <v>1188</v>
      </c>
      <c r="D640" s="5" t="s">
        <v>25</v>
      </c>
      <c r="E640" s="7" t="s">
        <v>26</v>
      </c>
      <c r="F640" s="7" t="s">
        <v>36</v>
      </c>
      <c r="G640" s="7" t="n">
        <v>1993</v>
      </c>
      <c r="H640" s="7" t="n">
        <v>10</v>
      </c>
      <c r="I640" s="7" t="n">
        <v>2</v>
      </c>
      <c r="J640" s="30" t="n">
        <v>1</v>
      </c>
      <c r="K640" s="7" t="s">
        <v>28</v>
      </c>
      <c r="L640" s="7"/>
      <c r="M640" s="9" t="n">
        <v>19930923</v>
      </c>
      <c r="N640" s="10" t="s">
        <v>1130</v>
      </c>
      <c r="O640" s="11" t="s">
        <v>1183</v>
      </c>
      <c r="P640" s="11" t="s">
        <v>120</v>
      </c>
      <c r="Q640" s="27" t="s">
        <v>38</v>
      </c>
      <c r="R640" s="14" t="n">
        <v>42</v>
      </c>
      <c r="S640" s="13" t="s">
        <v>33</v>
      </c>
      <c r="T640" s="13" t="s">
        <v>33</v>
      </c>
      <c r="U640" s="13" t="s">
        <v>33</v>
      </c>
      <c r="V640" s="19"/>
      <c r="W640" s="7"/>
    </row>
    <row collapsed="false" customFormat="false" customHeight="false" hidden="false" ht="12.1" outlineLevel="0" r="641">
      <c r="A641" s="5" t="str">
        <f aca="false">IF(E641&lt;&gt;"",CONCATENATE(IF(E641="VHS",(IF(F641="PAL",IF(D641="Release","RVHP","NVHP"),IF(F641="SECAM",IF(D641="Release","RVHS","NVHS"),IF(D641="Release","RVHN","NVHN")))),IF(E641="VHS Compact","VHSC","NONE")),"-",TEXT(G641,"0000"),IF(H641&gt;0,CONCATENATE("-",TEXT(H641,"000")),""),IF(I641&gt;0,CONCATENATE("-",TEXT(I641,"0")),"")),"")</f>
        <v>RVHP-1993-010-2</v>
      </c>
      <c r="B641" s="6" t="s">
        <v>1187</v>
      </c>
      <c r="C641" s="5" t="s">
        <v>1188</v>
      </c>
      <c r="D641" s="5" t="s">
        <v>25</v>
      </c>
      <c r="E641" s="7" t="s">
        <v>26</v>
      </c>
      <c r="F641" s="7" t="s">
        <v>36</v>
      </c>
      <c r="G641" s="7" t="n">
        <v>1993</v>
      </c>
      <c r="H641" s="7" t="n">
        <v>10</v>
      </c>
      <c r="I641" s="7" t="n">
        <v>2</v>
      </c>
      <c r="J641" s="30" t="n">
        <v>2</v>
      </c>
      <c r="K641" s="7" t="s">
        <v>28</v>
      </c>
      <c r="L641" s="7"/>
      <c r="M641" s="9" t="n">
        <v>19931123</v>
      </c>
      <c r="N641" s="36" t="s">
        <v>140</v>
      </c>
      <c r="O641" s="11" t="s">
        <v>1135</v>
      </c>
      <c r="P641" s="11" t="s">
        <v>120</v>
      </c>
      <c r="Q641" s="27" t="s">
        <v>38</v>
      </c>
      <c r="R641" s="14" t="n">
        <v>39</v>
      </c>
      <c r="S641" s="13" t="s">
        <v>33</v>
      </c>
      <c r="T641" s="13" t="s">
        <v>33</v>
      </c>
      <c r="U641" s="13" t="s">
        <v>33</v>
      </c>
      <c r="V641" s="19"/>
      <c r="W641" s="7"/>
    </row>
    <row collapsed="false" customFormat="false" customHeight="false" hidden="false" ht="12.1" outlineLevel="0" r="642">
      <c r="A642" s="5" t="str">
        <f aca="false">IF(E642&lt;&gt;"",CONCATENATE(IF(E642="VHS",(IF(F642="PAL",IF(D642="Release","RVHP","NVHP"),IF(F642="SECAM",IF(D642="Release","RVHS","NVHS"),IF(D642="Release","RVHN","NVHN")))),IF(E642="VHS Compact","VHSC","NONE")),"-",TEXT(G642,"0000"),IF(H642&gt;0,CONCATENATE("-",TEXT(H642,"000")),""),IF(I642&gt;0,CONCATENATE("-",TEXT(I642,"0")),"")),"")</f>
        <v>RVHP-1993-010-2</v>
      </c>
      <c r="B642" s="6" t="s">
        <v>1187</v>
      </c>
      <c r="C642" s="5" t="s">
        <v>1188</v>
      </c>
      <c r="D642" s="5" t="s">
        <v>25</v>
      </c>
      <c r="E642" s="7" t="s">
        <v>26</v>
      </c>
      <c r="F642" s="7" t="s">
        <v>36</v>
      </c>
      <c r="G642" s="7" t="n">
        <v>1993</v>
      </c>
      <c r="H642" s="7" t="n">
        <v>10</v>
      </c>
      <c r="I642" s="7" t="n">
        <v>2</v>
      </c>
      <c r="J642" s="30" t="n">
        <v>3</v>
      </c>
      <c r="K642" s="7" t="s">
        <v>28</v>
      </c>
      <c r="L642" s="7"/>
      <c r="M642" s="9" t="n">
        <v>19931028</v>
      </c>
      <c r="N642" s="10" t="s">
        <v>1184</v>
      </c>
      <c r="O642" s="11" t="s">
        <v>1185</v>
      </c>
      <c r="P642" s="11" t="s">
        <v>120</v>
      </c>
      <c r="Q642" s="27" t="s">
        <v>38</v>
      </c>
      <c r="R642" s="14" t="n">
        <v>59</v>
      </c>
      <c r="S642" s="13" t="s">
        <v>33</v>
      </c>
      <c r="T642" s="13" t="s">
        <v>33</v>
      </c>
      <c r="U642" s="13" t="s">
        <v>33</v>
      </c>
      <c r="V642" s="19" t="s">
        <v>1186</v>
      </c>
      <c r="W642" s="7"/>
    </row>
    <row collapsed="false" customFormat="false" customHeight="false" hidden="false" ht="12.1" outlineLevel="0" r="643">
      <c r="A643" s="5" t="str">
        <f aca="false">IF(E643&lt;&gt;"",CONCATENATE(IF(E643="VHS",(IF(F643="PAL",IF(D643="Release","RVHP","NVHP"),IF(F643="SECAM",IF(D643="Release","RVHS","NVHS"),IF(D643="Release","RVHN","NVHN")))),IF(E643="VHS Compact","VHSC","NONE")),"-",TEXT(G643,"0000"),IF(H643&gt;0,CONCATENATE("-",TEXT(H643,"000")),""),IF(I643&gt;0,CONCATENATE("-",TEXT(I643,"0")),"")),"")</f>
        <v>RVHP-1993-010-3</v>
      </c>
      <c r="B643" s="6" t="s">
        <v>1189</v>
      </c>
      <c r="C643" s="5" t="s">
        <v>1190</v>
      </c>
      <c r="D643" s="5" t="s">
        <v>25</v>
      </c>
      <c r="E643" s="7" t="s">
        <v>26</v>
      </c>
      <c r="F643" s="7" t="s">
        <v>36</v>
      </c>
      <c r="G643" s="7" t="n">
        <v>1993</v>
      </c>
      <c r="H643" s="7" t="n">
        <v>10</v>
      </c>
      <c r="I643" s="7" t="n">
        <v>3</v>
      </c>
      <c r="J643" s="64" t="n">
        <v>1</v>
      </c>
      <c r="K643" s="7" t="s">
        <v>28</v>
      </c>
      <c r="L643" s="7"/>
      <c r="M643" s="9" t="n">
        <v>19930923</v>
      </c>
      <c r="N643" s="10" t="s">
        <v>1130</v>
      </c>
      <c r="O643" s="11" t="s">
        <v>1183</v>
      </c>
      <c r="P643" s="11" t="s">
        <v>120</v>
      </c>
      <c r="Q643" s="27" t="s">
        <v>38</v>
      </c>
      <c r="R643" s="14" t="n">
        <v>42</v>
      </c>
      <c r="S643" s="19" t="s">
        <v>232</v>
      </c>
      <c r="T643" s="13"/>
      <c r="U643" s="13"/>
      <c r="V643" s="19"/>
      <c r="W643" s="7"/>
    </row>
    <row collapsed="false" customFormat="false" customHeight="false" hidden="false" ht="12.1" outlineLevel="0" r="644">
      <c r="A644" s="5" t="str">
        <f aca="false">IF(E644&lt;&gt;"",CONCATENATE(IF(E644="VHS",(IF(F644="PAL",IF(D644="Release","RVHP","NVHP"),IF(F644="SECAM",IF(D644="Release","RVHS","NVHS"),IF(D644="Release","RVHN","NVHN")))),IF(E644="VHS Compact","VHSC","NONE")),"-",TEXT(G644,"0000"),IF(H644&gt;0,CONCATENATE("-",TEXT(H644,"000")),""),IF(I644&gt;0,CONCATENATE("-",TEXT(I644,"0")),"")),"")</f>
        <v>RVHP-1993-010-3</v>
      </c>
      <c r="B644" s="6" t="s">
        <v>1189</v>
      </c>
      <c r="C644" s="5" t="s">
        <v>1190</v>
      </c>
      <c r="D644" s="5" t="s">
        <v>25</v>
      </c>
      <c r="E644" s="7" t="s">
        <v>26</v>
      </c>
      <c r="F644" s="7" t="s">
        <v>36</v>
      </c>
      <c r="G644" s="7" t="n">
        <v>1993</v>
      </c>
      <c r="H644" s="7" t="n">
        <v>10</v>
      </c>
      <c r="I644" s="7" t="n">
        <v>3</v>
      </c>
      <c r="J644" s="64" t="n">
        <v>2</v>
      </c>
      <c r="K644" s="7" t="s">
        <v>28</v>
      </c>
      <c r="L644" s="7"/>
      <c r="M644" s="9" t="n">
        <v>19931123</v>
      </c>
      <c r="N644" s="36" t="s">
        <v>140</v>
      </c>
      <c r="O644" s="11" t="s">
        <v>1135</v>
      </c>
      <c r="P644" s="11" t="s">
        <v>120</v>
      </c>
      <c r="Q644" s="27" t="s">
        <v>38</v>
      </c>
      <c r="R644" s="14" t="n">
        <v>39</v>
      </c>
      <c r="S644" s="19" t="s">
        <v>232</v>
      </c>
      <c r="T644" s="13"/>
      <c r="U644" s="13"/>
      <c r="V644" s="19"/>
      <c r="W644" s="7"/>
    </row>
    <row collapsed="false" customFormat="false" customHeight="false" hidden="false" ht="12.1" outlineLevel="0" r="645">
      <c r="A645" s="5" t="str">
        <f aca="false">IF(E645&lt;&gt;"",CONCATENATE(IF(E645="VHS",(IF(F645="PAL",IF(D645="Release","RVHP","NVHP"),IF(F645="SECAM",IF(D645="Release","RVHS","NVHS"),IF(D645="Release","RVHN","NVHN")))),IF(E645="VHS Compact","VHSC","NONE")),"-",TEXT(G645,"0000"),IF(H645&gt;0,CONCATENATE("-",TEXT(H645,"000")),""),IF(I645&gt;0,CONCATENATE("-",TEXT(I645,"0")),"")),"")</f>
        <v>RVHP-1993-010-3</v>
      </c>
      <c r="B645" s="6" t="s">
        <v>1189</v>
      </c>
      <c r="C645" s="5" t="s">
        <v>1190</v>
      </c>
      <c r="D645" s="5" t="s">
        <v>25</v>
      </c>
      <c r="E645" s="7" t="s">
        <v>26</v>
      </c>
      <c r="F645" s="7" t="s">
        <v>36</v>
      </c>
      <c r="G645" s="7" t="n">
        <v>1993</v>
      </c>
      <c r="H645" s="7" t="n">
        <v>10</v>
      </c>
      <c r="I645" s="7" t="n">
        <v>3</v>
      </c>
      <c r="J645" s="64" t="n">
        <v>3</v>
      </c>
      <c r="K645" s="7" t="s">
        <v>28</v>
      </c>
      <c r="L645" s="7"/>
      <c r="M645" s="9" t="n">
        <v>19931028</v>
      </c>
      <c r="N645" s="10" t="s">
        <v>1184</v>
      </c>
      <c r="O645" s="11" t="s">
        <v>1185</v>
      </c>
      <c r="P645" s="11" t="s">
        <v>120</v>
      </c>
      <c r="Q645" s="27" t="s">
        <v>38</v>
      </c>
      <c r="R645" s="14" t="n">
        <v>59</v>
      </c>
      <c r="S645" s="19" t="s">
        <v>232</v>
      </c>
      <c r="T645" s="13"/>
      <c r="U645" s="13"/>
      <c r="V645" s="19" t="s">
        <v>1186</v>
      </c>
      <c r="W645" s="7"/>
    </row>
    <row collapsed="false" customFormat="false" customHeight="false" hidden="false" ht="12.1" outlineLevel="0" r="646">
      <c r="A646" s="5" t="str">
        <f aca="false">IF(E646&lt;&gt;"",CONCATENATE(IF(E646="VHS",(IF(F646="PAL",IF(D646="Release","RVHP","NVHP"),IF(F646="SECAM",IF(D646="Release","RVHS","NVHS"),IF(D646="Release","RVHN","NVHN")))),IF(E646="VHS Compact","VHSC","NONE")),"-",TEXT(G646,"0000"),IF(H646&gt;0,CONCATENATE("-",TEXT(H646,"000")),""),IF(I646&gt;0,CONCATENATE("-",TEXT(I646,"0")),"")),"")</f>
        <v>RVHP-1993-010-4</v>
      </c>
      <c r="B646" s="6" t="s">
        <v>1191</v>
      </c>
      <c r="C646" s="5" t="s">
        <v>1192</v>
      </c>
      <c r="D646" s="5" t="s">
        <v>25</v>
      </c>
      <c r="E646" s="7" t="s">
        <v>26</v>
      </c>
      <c r="F646" s="7" t="s">
        <v>36</v>
      </c>
      <c r="G646" s="7" t="n">
        <v>1993</v>
      </c>
      <c r="H646" s="7" t="n">
        <v>10</v>
      </c>
      <c r="I646" s="7" t="n">
        <v>4</v>
      </c>
      <c r="J646" s="30" t="n">
        <v>1</v>
      </c>
      <c r="K646" s="7" t="s">
        <v>28</v>
      </c>
      <c r="L646" s="7"/>
      <c r="M646" s="9" t="n">
        <v>19930923</v>
      </c>
      <c r="N646" s="10" t="s">
        <v>1130</v>
      </c>
      <c r="O646" s="11" t="s">
        <v>1183</v>
      </c>
      <c r="P646" s="11" t="s">
        <v>120</v>
      </c>
      <c r="Q646" s="27" t="s">
        <v>38</v>
      </c>
      <c r="R646" s="14" t="n">
        <v>42</v>
      </c>
      <c r="S646" s="13" t="s">
        <v>232</v>
      </c>
      <c r="T646" s="13"/>
      <c r="U646" s="13"/>
      <c r="V646" s="19"/>
      <c r="W646" s="7"/>
    </row>
    <row collapsed="false" customFormat="false" customHeight="false" hidden="false" ht="12.1" outlineLevel="0" r="647">
      <c r="A647" s="5" t="str">
        <f aca="false">IF(E647&lt;&gt;"",CONCATENATE(IF(E647="VHS",(IF(F647="PAL",IF(D647="Release","RVHP","NVHP"),IF(F647="SECAM",IF(D647="Release","RVHS","NVHS"),IF(D647="Release","RVHN","NVHN")))),IF(E647="VHS Compact","VHSC","NONE")),"-",TEXT(G647,"0000"),IF(H647&gt;0,CONCATENATE("-",TEXT(H647,"000")),""),IF(I647&gt;0,CONCATENATE("-",TEXT(I647,"0")),"")),"")</f>
        <v>RVHP-1993-010-4</v>
      </c>
      <c r="B647" s="6" t="s">
        <v>1191</v>
      </c>
      <c r="C647" s="5" t="s">
        <v>1192</v>
      </c>
      <c r="D647" s="5" t="s">
        <v>25</v>
      </c>
      <c r="E647" s="7" t="s">
        <v>26</v>
      </c>
      <c r="F647" s="7" t="s">
        <v>36</v>
      </c>
      <c r="G647" s="7" t="n">
        <v>1993</v>
      </c>
      <c r="H647" s="7" t="n">
        <v>10</v>
      </c>
      <c r="I647" s="7" t="n">
        <v>4</v>
      </c>
      <c r="J647" s="64" t="n">
        <v>2</v>
      </c>
      <c r="K647" s="7" t="s">
        <v>28</v>
      </c>
      <c r="L647" s="7"/>
      <c r="M647" s="9" t="n">
        <v>19931123</v>
      </c>
      <c r="N647" s="36" t="s">
        <v>140</v>
      </c>
      <c r="O647" s="11" t="s">
        <v>1135</v>
      </c>
      <c r="P647" s="11" t="s">
        <v>120</v>
      </c>
      <c r="Q647" s="27" t="s">
        <v>38</v>
      </c>
      <c r="R647" s="14" t="n">
        <v>39</v>
      </c>
      <c r="S647" s="13" t="s">
        <v>232</v>
      </c>
      <c r="T647" s="13"/>
      <c r="U647" s="13"/>
      <c r="V647" s="19"/>
      <c r="W647" s="7"/>
    </row>
    <row collapsed="false" customFormat="false" customHeight="false" hidden="false" ht="12.1" outlineLevel="0" r="648">
      <c r="A648" s="5" t="str">
        <f aca="false">IF(E648&lt;&gt;"",CONCATENATE(IF(E648="VHS",(IF(F648="PAL",IF(D648="Release","RVHP","NVHP"),IF(F648="SECAM",IF(D648="Release","RVHS","NVHS"),IF(D648="Release","RVHN","NVHN")))),IF(E648="VHS Compact","VHSC","NONE")),"-",TEXT(G648,"0000"),IF(H648&gt;0,CONCATENATE("-",TEXT(H648,"000")),""),IF(I648&gt;0,CONCATENATE("-",TEXT(I648,"0")),"")),"")</f>
        <v>RVHP-1993-010-4</v>
      </c>
      <c r="B648" s="6" t="s">
        <v>1191</v>
      </c>
      <c r="C648" s="5" t="s">
        <v>1192</v>
      </c>
      <c r="D648" s="5" t="s">
        <v>25</v>
      </c>
      <c r="E648" s="7" t="s">
        <v>26</v>
      </c>
      <c r="F648" s="7" t="s">
        <v>36</v>
      </c>
      <c r="G648" s="7" t="n">
        <v>1993</v>
      </c>
      <c r="H648" s="7" t="n">
        <v>10</v>
      </c>
      <c r="I648" s="7" t="n">
        <v>4</v>
      </c>
      <c r="J648" s="64" t="n">
        <v>3</v>
      </c>
      <c r="K648" s="7" t="s">
        <v>28</v>
      </c>
      <c r="L648" s="7"/>
      <c r="M648" s="9" t="n">
        <v>19931028</v>
      </c>
      <c r="N648" s="10" t="s">
        <v>1184</v>
      </c>
      <c r="O648" s="11" t="s">
        <v>1185</v>
      </c>
      <c r="P648" s="11" t="s">
        <v>120</v>
      </c>
      <c r="Q648" s="27" t="s">
        <v>38</v>
      </c>
      <c r="R648" s="14" t="n">
        <v>59</v>
      </c>
      <c r="S648" s="13" t="s">
        <v>232</v>
      </c>
      <c r="T648" s="13"/>
      <c r="U648" s="13"/>
      <c r="V648" s="19" t="s">
        <v>1186</v>
      </c>
      <c r="W648" s="7"/>
    </row>
    <row collapsed="false" customFormat="false" customHeight="false" hidden="false" ht="12.1" outlineLevel="0" r="649">
      <c r="A649" s="5" t="str">
        <f aca="false">IF(E649&lt;&gt;"",CONCATENATE(IF(E649="VHS",(IF(F649="PAL",IF(D649="Release","RVHP","NVHP"),IF(F649="SECAM",IF(D649="Release","RVHS","NVHS"),IF(D649="Release","RVHN","NVHN")))),IF(E649="VHS Compact","VHSC","NONE")),"-",TEXT(G649,"0000"),IF(H649&gt;0,CONCATENATE("-",TEXT(H649,"000")),""),IF(I649&gt;0,CONCATENATE("-",TEXT(I649,"0")),"")),"")</f>
        <v>RVHP-1993-010-5</v>
      </c>
      <c r="B649" s="6" t="s">
        <v>1193</v>
      </c>
      <c r="C649" s="5" t="s">
        <v>1194</v>
      </c>
      <c r="D649" s="5" t="s">
        <v>25</v>
      </c>
      <c r="E649" s="7" t="s">
        <v>26</v>
      </c>
      <c r="F649" s="7" t="s">
        <v>36</v>
      </c>
      <c r="G649" s="7" t="n">
        <v>1993</v>
      </c>
      <c r="H649" s="7" t="n">
        <v>10</v>
      </c>
      <c r="I649" s="7" t="n">
        <v>5</v>
      </c>
      <c r="J649" s="64" t="n">
        <v>1</v>
      </c>
      <c r="K649" s="7" t="s">
        <v>28</v>
      </c>
      <c r="L649" s="7"/>
      <c r="M649" s="9" t="n">
        <v>19930923</v>
      </c>
      <c r="N649" s="10" t="s">
        <v>1130</v>
      </c>
      <c r="O649" s="11" t="s">
        <v>1183</v>
      </c>
      <c r="P649" s="11" t="s">
        <v>120</v>
      </c>
      <c r="Q649" s="27" t="s">
        <v>38</v>
      </c>
      <c r="R649" s="14" t="n">
        <v>42</v>
      </c>
      <c r="S649" s="7" t="s">
        <v>33</v>
      </c>
      <c r="T649" s="7" t="s">
        <v>33</v>
      </c>
      <c r="U649" s="7" t="s">
        <v>33</v>
      </c>
      <c r="V649" s="19"/>
      <c r="W649" s="7"/>
    </row>
    <row collapsed="false" customFormat="false" customHeight="false" hidden="false" ht="12.1" outlineLevel="0" r="650">
      <c r="A650" s="5" t="str">
        <f aca="false">IF(E650&lt;&gt;"",CONCATENATE(IF(E650="VHS",(IF(F650="PAL",IF(D650="Release","RVHP","NVHP"),IF(F650="SECAM",IF(D650="Release","RVHS","NVHS"),IF(D650="Release","RVHN","NVHN")))),IF(E650="VHS Compact","VHSC","NONE")),"-",TEXT(G650,"0000"),IF(H650&gt;0,CONCATENATE("-",TEXT(H650,"000")),""),IF(I650&gt;0,CONCATENATE("-",TEXT(I650,"0")),"")),"")</f>
        <v>RVHP-1993-010-5</v>
      </c>
      <c r="B650" s="6" t="s">
        <v>1193</v>
      </c>
      <c r="C650" s="5" t="s">
        <v>1194</v>
      </c>
      <c r="D650" s="5" t="s">
        <v>25</v>
      </c>
      <c r="E650" s="7" t="s">
        <v>26</v>
      </c>
      <c r="F650" s="7" t="s">
        <v>36</v>
      </c>
      <c r="G650" s="7" t="n">
        <v>1993</v>
      </c>
      <c r="H650" s="7" t="n">
        <v>10</v>
      </c>
      <c r="I650" s="7" t="n">
        <v>5</v>
      </c>
      <c r="J650" s="64" t="n">
        <v>2</v>
      </c>
      <c r="K650" s="7" t="s">
        <v>28</v>
      </c>
      <c r="L650" s="7"/>
      <c r="M650" s="9" t="n">
        <v>19931123</v>
      </c>
      <c r="N650" s="36" t="s">
        <v>140</v>
      </c>
      <c r="O650" s="11" t="s">
        <v>1135</v>
      </c>
      <c r="P650" s="11" t="s">
        <v>120</v>
      </c>
      <c r="Q650" s="27" t="s">
        <v>38</v>
      </c>
      <c r="R650" s="14" t="n">
        <v>39</v>
      </c>
      <c r="S650" s="7" t="s">
        <v>33</v>
      </c>
      <c r="T650" s="7" t="s">
        <v>33</v>
      </c>
      <c r="U650" s="7" t="s">
        <v>33</v>
      </c>
      <c r="V650" s="19"/>
      <c r="W650" s="7"/>
    </row>
    <row collapsed="false" customFormat="false" customHeight="false" hidden="false" ht="12.1" outlineLevel="0" r="651">
      <c r="A651" s="5" t="str">
        <f aca="false">IF(E651&lt;&gt;"",CONCATENATE(IF(E651="VHS",(IF(F651="PAL",IF(D651="Release","RVHP","NVHP"),IF(F651="SECAM",IF(D651="Release","RVHS","NVHS"),IF(D651="Release","RVHN","NVHN")))),IF(E651="VHS Compact","VHSC","NONE")),"-",TEXT(G651,"0000"),IF(H651&gt;0,CONCATENATE("-",TEXT(H651,"000")),""),IF(I651&gt;0,CONCATENATE("-",TEXT(I651,"0")),"")),"")</f>
        <v>RVHP-1993-010-5</v>
      </c>
      <c r="B651" s="6" t="s">
        <v>1193</v>
      </c>
      <c r="C651" s="5" t="s">
        <v>1194</v>
      </c>
      <c r="D651" s="5" t="s">
        <v>25</v>
      </c>
      <c r="E651" s="7" t="s">
        <v>26</v>
      </c>
      <c r="F651" s="7" t="s">
        <v>36</v>
      </c>
      <c r="G651" s="7" t="n">
        <v>1993</v>
      </c>
      <c r="H651" s="7" t="n">
        <v>10</v>
      </c>
      <c r="I651" s="7" t="n">
        <v>5</v>
      </c>
      <c r="J651" s="64" t="n">
        <v>3</v>
      </c>
      <c r="K651" s="7" t="s">
        <v>28</v>
      </c>
      <c r="L651" s="7"/>
      <c r="M651" s="9" t="n">
        <v>19931028</v>
      </c>
      <c r="N651" s="10" t="s">
        <v>1184</v>
      </c>
      <c r="O651" s="11" t="s">
        <v>1185</v>
      </c>
      <c r="P651" s="11" t="s">
        <v>120</v>
      </c>
      <c r="Q651" s="27" t="s">
        <v>38</v>
      </c>
      <c r="R651" s="14" t="n">
        <v>59</v>
      </c>
      <c r="S651" s="7" t="s">
        <v>33</v>
      </c>
      <c r="T651" s="7" t="s">
        <v>33</v>
      </c>
      <c r="U651" s="7" t="s">
        <v>33</v>
      </c>
      <c r="V651" s="19" t="s">
        <v>1186</v>
      </c>
      <c r="W651" s="7"/>
    </row>
    <row collapsed="false" customFormat="false" customHeight="false" hidden="false" ht="12.1" outlineLevel="0" r="652">
      <c r="A652" s="5" t="str">
        <f aca="false">IF(E652&lt;&gt;"",CONCATENATE(IF(E652="VHS",(IF(F652="PAL",IF(D652="Release","RVHP","NVHP"),IF(F652="SECAM",IF(D652="Release","RVHS","NVHS"),IF(D652="Release","RVHN","NVHN")))),IF(E652="VHS Compact","VHSC","NONE")),"-",TEXT(G652,"0000"),IF(H652&gt;0,CONCATENATE("-",TEXT(H652,"000")),""),IF(I652&gt;0,CONCATENATE("-",TEXT(I652,"0")),"")),"")</f>
        <v>RVHP-1993-010-6</v>
      </c>
      <c r="B652" s="6" t="s">
        <v>1195</v>
      </c>
      <c r="C652" s="5" t="s">
        <v>1196</v>
      </c>
      <c r="D652" s="5" t="s">
        <v>25</v>
      </c>
      <c r="E652" s="7" t="s">
        <v>26</v>
      </c>
      <c r="F652" s="7" t="s">
        <v>36</v>
      </c>
      <c r="G652" s="7" t="n">
        <v>1993</v>
      </c>
      <c r="H652" s="7" t="n">
        <v>10</v>
      </c>
      <c r="I652" s="7" t="n">
        <v>6</v>
      </c>
      <c r="J652" s="65" t="n">
        <v>1</v>
      </c>
      <c r="K652" s="7" t="s">
        <v>28</v>
      </c>
      <c r="L652" s="7"/>
      <c r="M652" s="9" t="n">
        <v>19930923</v>
      </c>
      <c r="N652" s="10" t="s">
        <v>1130</v>
      </c>
      <c r="O652" s="11" t="s">
        <v>1183</v>
      </c>
      <c r="P652" s="11" t="s">
        <v>120</v>
      </c>
      <c r="Q652" s="27" t="s">
        <v>38</v>
      </c>
      <c r="R652" s="14" t="n">
        <v>42</v>
      </c>
      <c r="S652" s="7" t="s">
        <v>33</v>
      </c>
      <c r="T652" s="7" t="s">
        <v>33</v>
      </c>
      <c r="U652" s="7" t="s">
        <v>33</v>
      </c>
      <c r="V652" s="19"/>
      <c r="W652" s="7"/>
    </row>
    <row collapsed="false" customFormat="false" customHeight="false" hidden="false" ht="12.1" outlineLevel="0" r="653">
      <c r="A653" s="5" t="str">
        <f aca="false">IF(E653&lt;&gt;"",CONCATENATE(IF(E653="VHS",(IF(F653="PAL",IF(D653="Release","RVHP","NVHP"),IF(F653="SECAM",IF(D653="Release","RVHS","NVHS"),IF(D653="Release","RVHN","NVHN")))),IF(E653="VHS Compact","VHSC","NONE")),"-",TEXT(G653,"0000"),IF(H653&gt;0,CONCATENATE("-",TEXT(H653,"000")),""),IF(I653&gt;0,CONCATENATE("-",TEXT(I653,"0")),"")),"")</f>
        <v>RVHP-1993-010-6</v>
      </c>
      <c r="B653" s="6" t="s">
        <v>1195</v>
      </c>
      <c r="C653" s="5" t="s">
        <v>1196</v>
      </c>
      <c r="D653" s="5" t="s">
        <v>25</v>
      </c>
      <c r="E653" s="7" t="s">
        <v>26</v>
      </c>
      <c r="F653" s="7" t="s">
        <v>36</v>
      </c>
      <c r="G653" s="7" t="n">
        <v>1993</v>
      </c>
      <c r="H653" s="7" t="n">
        <v>10</v>
      </c>
      <c r="I653" s="7" t="n">
        <v>6</v>
      </c>
      <c r="J653" s="64" t="n">
        <v>2</v>
      </c>
      <c r="K653" s="7" t="s">
        <v>28</v>
      </c>
      <c r="L653" s="7"/>
      <c r="M653" s="9" t="n">
        <v>19931123</v>
      </c>
      <c r="N653" s="36" t="s">
        <v>140</v>
      </c>
      <c r="O653" s="11" t="s">
        <v>1135</v>
      </c>
      <c r="P653" s="11" t="s">
        <v>120</v>
      </c>
      <c r="Q653" s="27" t="s">
        <v>38</v>
      </c>
      <c r="R653" s="14" t="n">
        <v>39</v>
      </c>
      <c r="S653" s="7" t="s">
        <v>33</v>
      </c>
      <c r="T653" s="7" t="s">
        <v>33</v>
      </c>
      <c r="U653" s="7" t="s">
        <v>33</v>
      </c>
      <c r="V653" s="19"/>
      <c r="W653" s="7"/>
    </row>
    <row collapsed="false" customFormat="false" customHeight="false" hidden="false" ht="12.1" outlineLevel="0" r="654">
      <c r="A654" s="5" t="str">
        <f aca="false">IF(E654&lt;&gt;"",CONCATENATE(IF(E654="VHS",(IF(F654="PAL",IF(D654="Release","RVHP","NVHP"),IF(F654="SECAM",IF(D654="Release","RVHS","NVHS"),IF(D654="Release","RVHN","NVHN")))),IF(E654="VHS Compact","VHSC","NONE")),"-",TEXT(G654,"0000"),IF(H654&gt;0,CONCATENATE("-",TEXT(H654,"000")),""),IF(I654&gt;0,CONCATENATE("-",TEXT(I654,"0")),"")),"")</f>
        <v>RVHP-1993-010-6</v>
      </c>
      <c r="B654" s="6" t="s">
        <v>1195</v>
      </c>
      <c r="C654" s="5" t="s">
        <v>1196</v>
      </c>
      <c r="D654" s="5" t="s">
        <v>25</v>
      </c>
      <c r="E654" s="7" t="s">
        <v>26</v>
      </c>
      <c r="F654" s="7" t="s">
        <v>36</v>
      </c>
      <c r="G654" s="7" t="n">
        <v>1993</v>
      </c>
      <c r="H654" s="7" t="n">
        <v>10</v>
      </c>
      <c r="I654" s="7" t="n">
        <v>6</v>
      </c>
      <c r="J654" s="64" t="n">
        <v>3</v>
      </c>
      <c r="K654" s="7" t="s">
        <v>28</v>
      </c>
      <c r="L654" s="7"/>
      <c r="M654" s="9" t="n">
        <v>19931028</v>
      </c>
      <c r="N654" s="10" t="s">
        <v>1184</v>
      </c>
      <c r="O654" s="11" t="s">
        <v>1185</v>
      </c>
      <c r="P654" s="11" t="s">
        <v>120</v>
      </c>
      <c r="Q654" s="27" t="s">
        <v>38</v>
      </c>
      <c r="R654" s="14" t="n">
        <v>59</v>
      </c>
      <c r="S654" s="7" t="s">
        <v>33</v>
      </c>
      <c r="T654" s="7" t="s">
        <v>33</v>
      </c>
      <c r="U654" s="7" t="s">
        <v>33</v>
      </c>
      <c r="V654" s="19" t="s">
        <v>1186</v>
      </c>
      <c r="W654" s="7"/>
    </row>
    <row collapsed="false" customFormat="false" customHeight="false" hidden="false" ht="12.1" outlineLevel="0" r="655">
      <c r="A655" s="5" t="str">
        <f aca="false">IF(E655&lt;&gt;"",CONCATENATE(IF(E655="VHS",(IF(F655="PAL",IF(D655="Release","RVHP","NVHP"),IF(F655="SECAM",IF(D655="Release","RVHS","NVHS"),IF(D655="Release","RVHN","NVHN")))),IF(E655="VHS Compact","VHSC","NONE")),"-",TEXT(G655,"0000"),IF(H655&gt;0,CONCATENATE("-",TEXT(H655,"000")),""),IF(I655&gt;0,CONCATENATE("-",TEXT(I655,"0")),"")),"")</f>
        <v>RVHP-1993-010-7</v>
      </c>
      <c r="B655" s="6" t="s">
        <v>1197</v>
      </c>
      <c r="C655" s="5" t="s">
        <v>1198</v>
      </c>
      <c r="D655" s="5" t="s">
        <v>25</v>
      </c>
      <c r="E655" s="7" t="s">
        <v>26</v>
      </c>
      <c r="F655" s="7" t="s">
        <v>36</v>
      </c>
      <c r="G655" s="7" t="n">
        <v>1993</v>
      </c>
      <c r="H655" s="7" t="n">
        <v>10</v>
      </c>
      <c r="I655" s="7" t="n">
        <v>7</v>
      </c>
      <c r="J655" s="64" t="n">
        <v>1</v>
      </c>
      <c r="K655" s="7" t="s">
        <v>28</v>
      </c>
      <c r="L655" s="7"/>
      <c r="M655" s="9" t="n">
        <v>19930923</v>
      </c>
      <c r="N655" s="10" t="s">
        <v>1130</v>
      </c>
      <c r="O655" s="11" t="s">
        <v>1183</v>
      </c>
      <c r="P655" s="11" t="s">
        <v>120</v>
      </c>
      <c r="Q655" s="27" t="s">
        <v>38</v>
      </c>
      <c r="R655" s="14" t="n">
        <v>42</v>
      </c>
      <c r="S655" s="7" t="s">
        <v>33</v>
      </c>
      <c r="T655" s="7" t="s">
        <v>33</v>
      </c>
      <c r="U655" s="7" t="s">
        <v>33</v>
      </c>
      <c r="V655" s="19"/>
      <c r="W655" s="13"/>
    </row>
    <row collapsed="false" customFormat="false" customHeight="false" hidden="false" ht="12.1" outlineLevel="0" r="656">
      <c r="A656" s="5" t="str">
        <f aca="false">IF(E656&lt;&gt;"",CONCATENATE(IF(E656="VHS",(IF(F656="PAL",IF(D656="Release","RVHP","NVHP"),IF(F656="SECAM",IF(D656="Release","RVHS","NVHS"),IF(D656="Release","RVHN","NVHN")))),IF(E656="VHS Compact","VHSC","NONE")),"-",TEXT(G656,"0000"),IF(H656&gt;0,CONCATENATE("-",TEXT(H656,"000")),""),IF(I656&gt;0,CONCATENATE("-",TEXT(I656,"0")),"")),"")</f>
        <v>RVHP-1993-010-7</v>
      </c>
      <c r="B656" s="6" t="s">
        <v>1197</v>
      </c>
      <c r="C656" s="5" t="s">
        <v>1198</v>
      </c>
      <c r="D656" s="5" t="s">
        <v>25</v>
      </c>
      <c r="E656" s="7" t="s">
        <v>26</v>
      </c>
      <c r="F656" s="7" t="s">
        <v>36</v>
      </c>
      <c r="G656" s="7" t="n">
        <v>1993</v>
      </c>
      <c r="H656" s="7" t="n">
        <v>10</v>
      </c>
      <c r="I656" s="7" t="n">
        <v>7</v>
      </c>
      <c r="J656" s="64" t="n">
        <v>2</v>
      </c>
      <c r="K656" s="7" t="s">
        <v>28</v>
      </c>
      <c r="L656" s="7"/>
      <c r="M656" s="9" t="n">
        <v>19931123</v>
      </c>
      <c r="N656" s="36" t="s">
        <v>140</v>
      </c>
      <c r="O656" s="11" t="s">
        <v>1135</v>
      </c>
      <c r="P656" s="11" t="s">
        <v>120</v>
      </c>
      <c r="Q656" s="27" t="s">
        <v>38</v>
      </c>
      <c r="R656" s="14" t="n">
        <v>39</v>
      </c>
      <c r="S656" s="7" t="s">
        <v>33</v>
      </c>
      <c r="T656" s="7" t="s">
        <v>33</v>
      </c>
      <c r="U656" s="7" t="s">
        <v>33</v>
      </c>
      <c r="V656" s="19"/>
      <c r="W656" s="7"/>
    </row>
    <row collapsed="false" customFormat="false" customHeight="false" hidden="false" ht="12.1" outlineLevel="0" r="657">
      <c r="A657" s="5" t="str">
        <f aca="false">IF(E657&lt;&gt;"",CONCATENATE(IF(E657="VHS",(IF(F657="PAL",IF(D657="Release","RVHP","NVHP"),IF(F657="SECAM",IF(D657="Release","RVHS","NVHS"),IF(D657="Release","RVHN","NVHN")))),IF(E657="VHS Compact","VHSC","NONE")),"-",TEXT(G657,"0000"),IF(H657&gt;0,CONCATENATE("-",TEXT(H657,"000")),""),IF(I657&gt;0,CONCATENATE("-",TEXT(I657,"0")),"")),"")</f>
        <v>RVHP-1993-010-7</v>
      </c>
      <c r="B657" s="6" t="s">
        <v>1197</v>
      </c>
      <c r="C657" s="5" t="s">
        <v>1198</v>
      </c>
      <c r="D657" s="5" t="s">
        <v>25</v>
      </c>
      <c r="E657" s="7" t="s">
        <v>26</v>
      </c>
      <c r="F657" s="7" t="s">
        <v>36</v>
      </c>
      <c r="G657" s="7" t="n">
        <v>1993</v>
      </c>
      <c r="H657" s="7" t="n">
        <v>10</v>
      </c>
      <c r="I657" s="7" t="n">
        <v>7</v>
      </c>
      <c r="J657" s="64" t="n">
        <v>3</v>
      </c>
      <c r="K657" s="7" t="s">
        <v>28</v>
      </c>
      <c r="L657" s="7"/>
      <c r="M657" s="9" t="n">
        <v>19931028</v>
      </c>
      <c r="N657" s="10" t="s">
        <v>1184</v>
      </c>
      <c r="O657" s="11" t="s">
        <v>1185</v>
      </c>
      <c r="P657" s="11" t="s">
        <v>120</v>
      </c>
      <c r="Q657" s="27" t="s">
        <v>38</v>
      </c>
      <c r="R657" s="14" t="n">
        <v>59</v>
      </c>
      <c r="S657" s="7" t="s">
        <v>33</v>
      </c>
      <c r="T657" s="7" t="s">
        <v>33</v>
      </c>
      <c r="U657" s="7" t="s">
        <v>33</v>
      </c>
      <c r="V657" s="19" t="s">
        <v>1186</v>
      </c>
      <c r="W657" s="7"/>
    </row>
    <row collapsed="false" customFormat="false" customHeight="false" hidden="false" ht="12.1" outlineLevel="0" r="658">
      <c r="A658" s="5" t="str">
        <f aca="false">IF(E658&lt;&gt;"",CONCATENATE(IF(E658="VHS",(IF(F658="PAL",IF(D658="Release","RVHP","NVHP"),IF(F658="SECAM",IF(D658="Release","RVHS","NVHS"),IF(D658="Release","RVHN","NVHN")))),IF(E658="VHS Compact","VHSC","NONE")),"-",TEXT(G658,"0000"),IF(H658&gt;0,CONCATENATE("-",TEXT(H658,"000")),""),IF(I658&gt;0,CONCATENATE("-",TEXT(I658,"0")),"")),"")</f>
        <v>RVHP-1993-010-8</v>
      </c>
      <c r="B658" s="6" t="s">
        <v>1199</v>
      </c>
      <c r="C658" s="5" t="s">
        <v>1200</v>
      </c>
      <c r="D658" s="5" t="s">
        <v>25</v>
      </c>
      <c r="E658" s="7" t="s">
        <v>26</v>
      </c>
      <c r="F658" s="7" t="s">
        <v>36</v>
      </c>
      <c r="G658" s="7" t="n">
        <v>1993</v>
      </c>
      <c r="H658" s="7" t="n">
        <v>10</v>
      </c>
      <c r="I658" s="7" t="n">
        <v>8</v>
      </c>
      <c r="J658" s="30" t="n">
        <v>1</v>
      </c>
      <c r="K658" s="7" t="s">
        <v>28</v>
      </c>
      <c r="L658" s="7"/>
      <c r="M658" s="9" t="n">
        <v>19930923</v>
      </c>
      <c r="N658" s="10" t="s">
        <v>1130</v>
      </c>
      <c r="O658" s="11" t="s">
        <v>1183</v>
      </c>
      <c r="P658" s="11" t="s">
        <v>120</v>
      </c>
      <c r="Q658" s="27" t="s">
        <v>38</v>
      </c>
      <c r="R658" s="14" t="n">
        <v>42</v>
      </c>
      <c r="S658" s="7" t="s">
        <v>33</v>
      </c>
      <c r="T658" s="7" t="s">
        <v>33</v>
      </c>
      <c r="U658" s="7" t="s">
        <v>33</v>
      </c>
      <c r="V658" s="19"/>
      <c r="W658" s="7"/>
    </row>
    <row collapsed="false" customFormat="false" customHeight="false" hidden="false" ht="12.1" outlineLevel="0" r="659">
      <c r="A659" s="5" t="str">
        <f aca="false">IF(E659&lt;&gt;"",CONCATENATE(IF(E659="VHS",(IF(F659="PAL",IF(D659="Release","RVHP","NVHP"),IF(F659="SECAM",IF(D659="Release","RVHS","NVHS"),IF(D659="Release","RVHN","NVHN")))),IF(E659="VHS Compact","VHSC","NONE")),"-",TEXT(G659,"0000"),IF(H659&gt;0,CONCATENATE("-",TEXT(H659,"000")),""),IF(I659&gt;0,CONCATENATE("-",TEXT(I659,"0")),"")),"")</f>
        <v>RVHP-1993-010-8</v>
      </c>
      <c r="B659" s="6" t="s">
        <v>1199</v>
      </c>
      <c r="C659" s="5" t="s">
        <v>1200</v>
      </c>
      <c r="D659" s="5" t="s">
        <v>25</v>
      </c>
      <c r="E659" s="7" t="s">
        <v>26</v>
      </c>
      <c r="F659" s="7" t="s">
        <v>36</v>
      </c>
      <c r="G659" s="7" t="n">
        <v>1993</v>
      </c>
      <c r="H659" s="7" t="n">
        <v>10</v>
      </c>
      <c r="I659" s="7" t="n">
        <v>8</v>
      </c>
      <c r="J659" s="30" t="n">
        <v>2</v>
      </c>
      <c r="K659" s="7" t="s">
        <v>28</v>
      </c>
      <c r="L659" s="7"/>
      <c r="M659" s="9" t="n">
        <v>19931123</v>
      </c>
      <c r="N659" s="36" t="s">
        <v>140</v>
      </c>
      <c r="O659" s="11" t="s">
        <v>1135</v>
      </c>
      <c r="P659" s="11" t="s">
        <v>120</v>
      </c>
      <c r="Q659" s="27" t="s">
        <v>38</v>
      </c>
      <c r="R659" s="14" t="n">
        <v>39</v>
      </c>
      <c r="S659" s="7" t="s">
        <v>33</v>
      </c>
      <c r="T659" s="7" t="s">
        <v>33</v>
      </c>
      <c r="U659" s="7" t="s">
        <v>33</v>
      </c>
      <c r="V659" s="19"/>
      <c r="W659" s="7"/>
    </row>
    <row collapsed="false" customFormat="false" customHeight="false" hidden="false" ht="12.1" outlineLevel="0" r="660">
      <c r="A660" s="5" t="str">
        <f aca="false">IF(E660&lt;&gt;"",CONCATENATE(IF(E660="VHS",(IF(F660="PAL",IF(D660="Release","RVHP","NVHP"),IF(F660="SECAM",IF(D660="Release","RVHS","NVHS"),IF(D660="Release","RVHN","NVHN")))),IF(E660="VHS Compact","VHSC","NONE")),"-",TEXT(G660,"0000"),IF(H660&gt;0,CONCATENATE("-",TEXT(H660,"000")),""),IF(I660&gt;0,CONCATENATE("-",TEXT(I660,"0")),"")),"")</f>
        <v>RVHP-1993-010-8</v>
      </c>
      <c r="B660" s="6" t="s">
        <v>1199</v>
      </c>
      <c r="C660" s="5" t="s">
        <v>1200</v>
      </c>
      <c r="D660" s="5" t="s">
        <v>25</v>
      </c>
      <c r="E660" s="7" t="s">
        <v>26</v>
      </c>
      <c r="F660" s="7" t="s">
        <v>36</v>
      </c>
      <c r="G660" s="7" t="n">
        <v>1993</v>
      </c>
      <c r="H660" s="7" t="n">
        <v>10</v>
      </c>
      <c r="I660" s="7" t="n">
        <v>8</v>
      </c>
      <c r="J660" s="64" t="n">
        <v>3</v>
      </c>
      <c r="K660" s="7" t="s">
        <v>28</v>
      </c>
      <c r="L660" s="7"/>
      <c r="M660" s="9" t="n">
        <v>19931028</v>
      </c>
      <c r="N660" s="10" t="s">
        <v>1184</v>
      </c>
      <c r="O660" s="11" t="s">
        <v>1185</v>
      </c>
      <c r="P660" s="11" t="s">
        <v>120</v>
      </c>
      <c r="Q660" s="27" t="s">
        <v>38</v>
      </c>
      <c r="R660" s="14" t="n">
        <v>59</v>
      </c>
      <c r="S660" s="7" t="s">
        <v>33</v>
      </c>
      <c r="T660" s="7" t="s">
        <v>33</v>
      </c>
      <c r="U660" s="7" t="s">
        <v>33</v>
      </c>
      <c r="V660" s="19" t="s">
        <v>1186</v>
      </c>
      <c r="W660" s="7"/>
    </row>
    <row collapsed="false" customFormat="false" customHeight="false" hidden="false" ht="12.1" outlineLevel="0" r="661">
      <c r="A661" s="5" t="str">
        <f aca="false">IF(E661&lt;&gt;"",CONCATENATE(IF(E661="VHS",(IF(F661="PAL",IF(D661="Release","RVHP","NVHP"),IF(F661="SECAM",IF(D661="Release","RVHS","NVHS"),IF(D661="Release","RVHN","NVHN")))),IF(E661="VHS Compact","VHSC","NONE")),"-",TEXT(G661,"0000"),IF(H661&gt;0,CONCATENATE("-",TEXT(H661,"000")),""),IF(I661&gt;0,CONCATENATE("-",TEXT(I661,"0")),"")),"")</f>
        <v>RVHP-1993-010-9</v>
      </c>
      <c r="B661" s="6" t="s">
        <v>1201</v>
      </c>
      <c r="C661" s="5" t="s">
        <v>1202</v>
      </c>
      <c r="D661" s="5" t="s">
        <v>25</v>
      </c>
      <c r="E661" s="7" t="s">
        <v>26</v>
      </c>
      <c r="F661" s="7" t="s">
        <v>36</v>
      </c>
      <c r="G661" s="7" t="n">
        <v>1993</v>
      </c>
      <c r="H661" s="7" t="n">
        <v>10</v>
      </c>
      <c r="I661" s="7" t="n">
        <v>9</v>
      </c>
      <c r="J661" s="65" t="n">
        <v>1</v>
      </c>
      <c r="K661" s="7" t="s">
        <v>28</v>
      </c>
      <c r="L661" s="7"/>
      <c r="M661" s="9" t="n">
        <v>19930923</v>
      </c>
      <c r="N661" s="10" t="s">
        <v>1130</v>
      </c>
      <c r="O661" s="11" t="s">
        <v>1183</v>
      </c>
      <c r="P661" s="11" t="s">
        <v>120</v>
      </c>
      <c r="Q661" s="27" t="s">
        <v>38</v>
      </c>
      <c r="R661" s="14" t="n">
        <v>42</v>
      </c>
      <c r="S661" s="13" t="s">
        <v>33</v>
      </c>
      <c r="T661" s="13" t="s">
        <v>33</v>
      </c>
      <c r="U661" s="13" t="s">
        <v>33</v>
      </c>
      <c r="V661" s="19"/>
      <c r="W661" s="7"/>
    </row>
    <row collapsed="false" customFormat="false" customHeight="false" hidden="false" ht="12.1" outlineLevel="0" r="662">
      <c r="A662" s="5" t="str">
        <f aca="false">IF(E662&lt;&gt;"",CONCATENATE(IF(E662="VHS",(IF(F662="PAL",IF(D662="Release","RVHP","NVHP"),IF(F662="SECAM",IF(D662="Release","RVHS","NVHS"),IF(D662="Release","RVHN","NVHN")))),IF(E662="VHS Compact","VHSC","NONE")),"-",TEXT(G662,"0000"),IF(H662&gt;0,CONCATENATE("-",TEXT(H662,"000")),""),IF(I662&gt;0,CONCATENATE("-",TEXT(I662,"0")),"")),"")</f>
        <v>RVHP-1993-010-9</v>
      </c>
      <c r="B662" s="6" t="s">
        <v>1201</v>
      </c>
      <c r="C662" s="5" t="s">
        <v>1202</v>
      </c>
      <c r="D662" s="5" t="s">
        <v>25</v>
      </c>
      <c r="E662" s="7" t="s">
        <v>26</v>
      </c>
      <c r="F662" s="7" t="s">
        <v>36</v>
      </c>
      <c r="G662" s="7" t="n">
        <v>1993</v>
      </c>
      <c r="H662" s="7" t="n">
        <v>10</v>
      </c>
      <c r="I662" s="7" t="n">
        <v>9</v>
      </c>
      <c r="J662" s="65" t="n">
        <v>2</v>
      </c>
      <c r="K662" s="7" t="s">
        <v>28</v>
      </c>
      <c r="L662" s="7"/>
      <c r="M662" s="9" t="n">
        <v>19931123</v>
      </c>
      <c r="N662" s="36" t="s">
        <v>140</v>
      </c>
      <c r="O662" s="11" t="s">
        <v>1135</v>
      </c>
      <c r="P662" s="11" t="s">
        <v>120</v>
      </c>
      <c r="Q662" s="27" t="s">
        <v>38</v>
      </c>
      <c r="R662" s="14" t="n">
        <v>39</v>
      </c>
      <c r="S662" s="13" t="s">
        <v>33</v>
      </c>
      <c r="T662" s="13" t="s">
        <v>33</v>
      </c>
      <c r="U662" s="13" t="s">
        <v>33</v>
      </c>
      <c r="V662" s="19"/>
      <c r="W662" s="7"/>
    </row>
    <row collapsed="false" customFormat="false" customHeight="false" hidden="false" ht="12.1" outlineLevel="0" r="663">
      <c r="A663" s="5" t="str">
        <f aca="false">IF(E663&lt;&gt;"",CONCATENATE(IF(E663="VHS",(IF(F663="PAL",IF(D663="Release","RVHP","NVHP"),IF(F663="SECAM",IF(D663="Release","RVHS","NVHS"),IF(D663="Release","RVHN","NVHN")))),IF(E663="VHS Compact","VHSC","NONE")),"-",TEXT(G663,"0000"),IF(H663&gt;0,CONCATENATE("-",TEXT(H663,"000")),""),IF(I663&gt;0,CONCATENATE("-",TEXT(I663,"0")),"")),"")</f>
        <v>RVHP-1993-010-9</v>
      </c>
      <c r="B663" s="6" t="s">
        <v>1201</v>
      </c>
      <c r="C663" s="5" t="s">
        <v>1202</v>
      </c>
      <c r="D663" s="5" t="s">
        <v>25</v>
      </c>
      <c r="E663" s="7" t="s">
        <v>26</v>
      </c>
      <c r="F663" s="7" t="s">
        <v>36</v>
      </c>
      <c r="G663" s="7" t="n">
        <v>1993</v>
      </c>
      <c r="H663" s="7" t="n">
        <v>10</v>
      </c>
      <c r="I663" s="7" t="n">
        <v>9</v>
      </c>
      <c r="J663" s="64" t="n">
        <v>3</v>
      </c>
      <c r="K663" s="7" t="s">
        <v>28</v>
      </c>
      <c r="L663" s="7"/>
      <c r="M663" s="9" t="n">
        <v>19931028</v>
      </c>
      <c r="N663" s="10" t="s">
        <v>1184</v>
      </c>
      <c r="O663" s="11" t="s">
        <v>1185</v>
      </c>
      <c r="P663" s="11" t="s">
        <v>120</v>
      </c>
      <c r="Q663" s="27" t="s">
        <v>38</v>
      </c>
      <c r="R663" s="14" t="n">
        <v>59</v>
      </c>
      <c r="S663" s="13" t="s">
        <v>33</v>
      </c>
      <c r="T663" s="13" t="s">
        <v>33</v>
      </c>
      <c r="U663" s="13" t="s">
        <v>33</v>
      </c>
      <c r="V663" s="19" t="s">
        <v>1186</v>
      </c>
      <c r="W663" s="7"/>
    </row>
    <row collapsed="false" customFormat="false" customHeight="false" hidden="false" ht="12.1" outlineLevel="0" r="664">
      <c r="A664" s="5" t="str">
        <f aca="false">IF(E664&lt;&gt;"",CONCATENATE(IF(E664="VHS",(IF(F664="PAL",IF(D664="Release","RVHP","NVHP"),IF(F664="SECAM",IF(D664="Release","RVHS","NVHS"),IF(D664="Release","RVHN","NVHN")))),IF(E664="VHS Compact","VHSC","NONE")),"-",TEXT(G664,"0000"),IF(H664&gt;0,CONCATENATE("-",TEXT(H664,"000")),""),IF(I664&gt;0,CONCATENATE("-",TEXT(I664,"0")),"")),"")</f>
        <v>RVHS-1993-010-10</v>
      </c>
      <c r="B664" s="6" t="s">
        <v>1203</v>
      </c>
      <c r="C664" s="5" t="s">
        <v>1204</v>
      </c>
      <c r="D664" s="5" t="s">
        <v>25</v>
      </c>
      <c r="E664" s="7" t="s">
        <v>26</v>
      </c>
      <c r="F664" s="7" t="s">
        <v>27</v>
      </c>
      <c r="G664" s="7" t="n">
        <v>1993</v>
      </c>
      <c r="H664" s="7" t="n">
        <v>10</v>
      </c>
      <c r="I664" s="7" t="n">
        <v>10</v>
      </c>
      <c r="J664" s="25" t="n">
        <v>1</v>
      </c>
      <c r="K664" s="7" t="s">
        <v>28</v>
      </c>
      <c r="L664" s="7"/>
      <c r="M664" s="9" t="n">
        <v>19930923</v>
      </c>
      <c r="N664" s="10" t="s">
        <v>1130</v>
      </c>
      <c r="O664" s="11" t="s">
        <v>1183</v>
      </c>
      <c r="P664" s="11" t="s">
        <v>120</v>
      </c>
      <c r="Q664" s="27" t="s">
        <v>38</v>
      </c>
      <c r="R664" s="14" t="n">
        <v>42</v>
      </c>
      <c r="S664" s="13" t="s">
        <v>33</v>
      </c>
      <c r="T664" s="13" t="s">
        <v>33</v>
      </c>
      <c r="U664" s="13" t="s">
        <v>33</v>
      </c>
      <c r="V664" s="19"/>
      <c r="W664" s="7"/>
    </row>
    <row collapsed="false" customFormat="false" customHeight="false" hidden="false" ht="12.1" outlineLevel="0" r="665">
      <c r="A665" s="5" t="str">
        <f aca="false">IF(E665&lt;&gt;"",CONCATENATE(IF(E665="VHS",(IF(F665="PAL",IF(D665="Release","RVHP","NVHP"),IF(F665="SECAM",IF(D665="Release","RVHS","NVHS"),IF(D665="Release","RVHN","NVHN")))),IF(E665="VHS Compact","VHSC","NONE")),"-",TEXT(G665,"0000"),IF(H665&gt;0,CONCATENATE("-",TEXT(H665,"000")),""),IF(I665&gt;0,CONCATENATE("-",TEXT(I665,"0")),"")),"")</f>
        <v>RVHS-1993-010-10</v>
      </c>
      <c r="B665" s="6" t="s">
        <v>1203</v>
      </c>
      <c r="C665" s="5" t="s">
        <v>1204</v>
      </c>
      <c r="D665" s="5" t="s">
        <v>25</v>
      </c>
      <c r="E665" s="7" t="s">
        <v>26</v>
      </c>
      <c r="F665" s="7" t="s">
        <v>27</v>
      </c>
      <c r="G665" s="7" t="n">
        <v>1993</v>
      </c>
      <c r="H665" s="7" t="n">
        <v>10</v>
      </c>
      <c r="I665" s="7" t="n">
        <v>10</v>
      </c>
      <c r="J665" s="30" t="n">
        <v>2</v>
      </c>
      <c r="K665" s="7" t="s">
        <v>28</v>
      </c>
      <c r="L665" s="7"/>
      <c r="M665" s="9" t="n">
        <v>19931123</v>
      </c>
      <c r="N665" s="36" t="s">
        <v>140</v>
      </c>
      <c r="O665" s="11" t="s">
        <v>1135</v>
      </c>
      <c r="P665" s="11" t="s">
        <v>120</v>
      </c>
      <c r="Q665" s="27" t="s">
        <v>38</v>
      </c>
      <c r="R665" s="14" t="n">
        <v>39</v>
      </c>
      <c r="S665" s="13" t="s">
        <v>33</v>
      </c>
      <c r="T665" s="13" t="s">
        <v>33</v>
      </c>
      <c r="U665" s="13" t="s">
        <v>33</v>
      </c>
      <c r="V665" s="19"/>
      <c r="W665" s="7"/>
    </row>
    <row collapsed="false" customFormat="false" customHeight="false" hidden="false" ht="12.1" outlineLevel="0" r="666">
      <c r="A666" s="5" t="str">
        <f aca="false">IF(E666&lt;&gt;"",CONCATENATE(IF(E666="VHS",(IF(F666="PAL",IF(D666="Release","RVHP","NVHP"),IF(F666="SECAM",IF(D666="Release","RVHS","NVHS"),IF(D666="Release","RVHN","NVHN")))),IF(E666="VHS Compact","VHSC","NONE")),"-",TEXT(G666,"0000"),IF(H666&gt;0,CONCATENATE("-",TEXT(H666,"000")),""),IF(I666&gt;0,CONCATENATE("-",TEXT(I666,"0")),"")),"")</f>
        <v>RVHS-1993-010-10</v>
      </c>
      <c r="B666" s="6" t="s">
        <v>1203</v>
      </c>
      <c r="C666" s="5" t="s">
        <v>1204</v>
      </c>
      <c r="D666" s="5" t="s">
        <v>25</v>
      </c>
      <c r="E666" s="7" t="s">
        <v>26</v>
      </c>
      <c r="F666" s="7" t="s">
        <v>27</v>
      </c>
      <c r="G666" s="7" t="n">
        <v>1993</v>
      </c>
      <c r="H666" s="7" t="n">
        <v>10</v>
      </c>
      <c r="I666" s="7" t="n">
        <v>10</v>
      </c>
      <c r="J666" s="30" t="n">
        <v>3</v>
      </c>
      <c r="K666" s="7" t="s">
        <v>28</v>
      </c>
      <c r="L666" s="7"/>
      <c r="M666" s="9" t="n">
        <v>19931028</v>
      </c>
      <c r="N666" s="10" t="s">
        <v>1184</v>
      </c>
      <c r="O666" s="11" t="s">
        <v>1185</v>
      </c>
      <c r="P666" s="11" t="s">
        <v>120</v>
      </c>
      <c r="Q666" s="27" t="s">
        <v>38</v>
      </c>
      <c r="R666" s="14" t="n">
        <v>59</v>
      </c>
      <c r="S666" s="13" t="s">
        <v>33</v>
      </c>
      <c r="T666" s="13" t="s">
        <v>33</v>
      </c>
      <c r="U666" s="13" t="s">
        <v>33</v>
      </c>
      <c r="V666" s="19"/>
      <c r="W666" s="7"/>
    </row>
    <row collapsed="false" customFormat="false" customHeight="false" hidden="false" ht="12.1" outlineLevel="0" r="667">
      <c r="A667" s="5" t="str">
        <f aca="false">IF(E667&lt;&gt;"",CONCATENATE(IF(E667="VHS",(IF(F667="PAL",IF(D667="Release","RVHP","NVHP"),IF(F667="SECAM",IF(D667="Release","RVHS","NVHS"),IF(D667="Release","RVHN","NVHN")))),IF(E667="VHS Compact","VHSC","NONE")),"-",TEXT(G667,"0000"),IF(H667&gt;0,CONCATENATE("-",TEXT(H667,"000")),""),IF(I667&gt;0,CONCATENATE("-",TEXT(I667,"0")),"")),"")</f>
        <v>RVHS-1993-011-1</v>
      </c>
      <c r="B667" s="6" t="s">
        <v>1205</v>
      </c>
      <c r="C667" s="5" t="s">
        <v>1206</v>
      </c>
      <c r="D667" s="5" t="s">
        <v>25</v>
      </c>
      <c r="E667" s="7" t="s">
        <v>26</v>
      </c>
      <c r="F667" s="7" t="s">
        <v>27</v>
      </c>
      <c r="G667" s="7" t="n">
        <v>1993</v>
      </c>
      <c r="H667" s="7" t="n">
        <v>11</v>
      </c>
      <c r="I667" s="7" t="n">
        <v>1</v>
      </c>
      <c r="J667" s="64" t="n">
        <v>1</v>
      </c>
      <c r="K667" s="7" t="s">
        <v>28</v>
      </c>
      <c r="L667" s="7"/>
      <c r="M667" s="9" t="n">
        <v>19931011</v>
      </c>
      <c r="N667" s="36" t="s">
        <v>1161</v>
      </c>
      <c r="O667" s="11" t="s">
        <v>1207</v>
      </c>
      <c r="P667" s="11" t="s">
        <v>120</v>
      </c>
      <c r="Q667" s="27" t="s">
        <v>63</v>
      </c>
      <c r="R667" s="14" t="n">
        <v>32</v>
      </c>
      <c r="S667" s="13" t="s">
        <v>33</v>
      </c>
      <c r="T667" s="13" t="s">
        <v>33</v>
      </c>
      <c r="U667" s="13" t="s">
        <v>33</v>
      </c>
      <c r="V667" s="19" t="s">
        <v>1208</v>
      </c>
      <c r="W667" s="7"/>
    </row>
    <row collapsed="false" customFormat="false" customHeight="false" hidden="false" ht="12.1" outlineLevel="0" r="668">
      <c r="A668" s="5" t="str">
        <f aca="false">IF(E668&lt;&gt;"",CONCATENATE(IF(E668="VHS",(IF(F668="PAL",IF(D668="Release","RVHP","NVHP"),IF(F668="SECAM",IF(D668="Release","RVHS","NVHS"),IF(D668="Release","RVHN","NVHN")))),IF(E668="VHS Compact","VHSC","NONE")),"-",TEXT(G668,"0000"),IF(H668&gt;0,CONCATENATE("-",TEXT(H668,"000")),""),IF(I668&gt;0,CONCATENATE("-",TEXT(I668,"0")),"")),"")</f>
        <v>RVHS-1993-011-1</v>
      </c>
      <c r="B668" s="6" t="s">
        <v>1205</v>
      </c>
      <c r="C668" s="5" t="s">
        <v>1206</v>
      </c>
      <c r="D668" s="5" t="s">
        <v>25</v>
      </c>
      <c r="E668" s="7" t="s">
        <v>26</v>
      </c>
      <c r="F668" s="7" t="s">
        <v>27</v>
      </c>
      <c r="G668" s="7" t="n">
        <v>1993</v>
      </c>
      <c r="H668" s="7" t="n">
        <v>11</v>
      </c>
      <c r="I668" s="7" t="n">
        <v>1</v>
      </c>
      <c r="J668" s="64" t="n">
        <v>2</v>
      </c>
      <c r="K668" s="7" t="s">
        <v>28</v>
      </c>
      <c r="L668" s="7"/>
      <c r="M668" s="9" t="n">
        <v>19931013</v>
      </c>
      <c r="N668" s="36" t="s">
        <v>1161</v>
      </c>
      <c r="O668" s="11" t="s">
        <v>1209</v>
      </c>
      <c r="P668" s="11" t="s">
        <v>120</v>
      </c>
      <c r="Q668" s="27" t="s">
        <v>63</v>
      </c>
      <c r="R668" s="14" t="n">
        <v>32</v>
      </c>
      <c r="S668" s="13" t="s">
        <v>33</v>
      </c>
      <c r="T668" s="13" t="s">
        <v>33</v>
      </c>
      <c r="U668" s="13" t="s">
        <v>33</v>
      </c>
      <c r="V668" s="19" t="s">
        <v>1210</v>
      </c>
      <c r="W668" s="7"/>
    </row>
    <row collapsed="false" customFormat="false" customHeight="false" hidden="false" ht="12.1" outlineLevel="0" r="669">
      <c r="A669" s="5" t="str">
        <f aca="false">IF(E669&lt;&gt;"",CONCATENATE(IF(E669="VHS",(IF(F669="PAL",IF(D669="Release","RVHP","NVHP"),IF(F669="SECAM",IF(D669="Release","RVHS","NVHS"),IF(D669="Release","RVHN","NVHN")))),IF(E669="VHS Compact","VHSC","NONE")),"-",TEXT(G669,"0000"),IF(H669&gt;0,CONCATENATE("-",TEXT(H669,"000")),""),IF(I669&gt;0,CONCATENATE("-",TEXT(I669,"0")),"")),"")</f>
        <v>RVHS-1993-011-1</v>
      </c>
      <c r="B669" s="6" t="s">
        <v>1205</v>
      </c>
      <c r="C669" s="5" t="s">
        <v>1206</v>
      </c>
      <c r="D669" s="5" t="s">
        <v>25</v>
      </c>
      <c r="E669" s="7" t="s">
        <v>26</v>
      </c>
      <c r="F669" s="7" t="s">
        <v>27</v>
      </c>
      <c r="G669" s="7" t="n">
        <v>1993</v>
      </c>
      <c r="H669" s="7" t="n">
        <v>11</v>
      </c>
      <c r="I669" s="7" t="n">
        <v>1</v>
      </c>
      <c r="J669" s="64" t="n">
        <v>3</v>
      </c>
      <c r="K669" s="7" t="s">
        <v>28</v>
      </c>
      <c r="L669" s="7"/>
      <c r="M669" s="9" t="n">
        <v>19931016</v>
      </c>
      <c r="N669" s="10" t="s">
        <v>1211</v>
      </c>
      <c r="O669" s="11" t="s">
        <v>1212</v>
      </c>
      <c r="P669" s="11" t="s">
        <v>120</v>
      </c>
      <c r="Q669" s="27" t="s">
        <v>63</v>
      </c>
      <c r="R669" s="14" t="n">
        <v>32</v>
      </c>
      <c r="S669" s="13" t="s">
        <v>33</v>
      </c>
      <c r="T669" s="13" t="s">
        <v>33</v>
      </c>
      <c r="U669" s="13" t="s">
        <v>33</v>
      </c>
      <c r="V669" s="19" t="s">
        <v>1213</v>
      </c>
      <c r="W669" s="7"/>
    </row>
    <row collapsed="false" customFormat="false" customHeight="false" hidden="false" ht="12.1" outlineLevel="0" r="670">
      <c r="A670" s="5" t="str">
        <f aca="false">IF(E670&lt;&gt;"",CONCATENATE(IF(E670="VHS",(IF(F670="PAL",IF(D670="Release","RVHP","NVHP"),IF(F670="SECAM",IF(D670="Release","RVHS","NVHS"),IF(D670="Release","RVHN","NVHN")))),IF(E670="VHS Compact","VHSC","NONE")),"-",TEXT(G670,"0000"),IF(H670&gt;0,CONCATENATE("-",TEXT(H670,"000")),""),IF(I670&gt;0,CONCATENATE("-",TEXT(I670,"0")),"")),"")</f>
        <v>RVHS-1993-011-1</v>
      </c>
      <c r="B670" s="6" t="s">
        <v>1205</v>
      </c>
      <c r="C670" s="5" t="s">
        <v>1206</v>
      </c>
      <c r="D670" s="5" t="s">
        <v>25</v>
      </c>
      <c r="E670" s="7" t="s">
        <v>26</v>
      </c>
      <c r="F670" s="7" t="s">
        <v>27</v>
      </c>
      <c r="G670" s="7" t="n">
        <v>1993</v>
      </c>
      <c r="H670" s="7" t="n">
        <v>11</v>
      </c>
      <c r="I670" s="7" t="n">
        <v>1</v>
      </c>
      <c r="J670" s="64" t="n">
        <v>4</v>
      </c>
      <c r="K670" s="7" t="s">
        <v>28</v>
      </c>
      <c r="L670" s="7"/>
      <c r="M670" s="9" t="n">
        <v>19931019</v>
      </c>
      <c r="N670" s="36" t="s">
        <v>1152</v>
      </c>
      <c r="O670" s="11" t="s">
        <v>1214</v>
      </c>
      <c r="P670" s="11" t="s">
        <v>120</v>
      </c>
      <c r="Q670" s="27" t="s">
        <v>63</v>
      </c>
      <c r="R670" s="14" t="n">
        <v>22</v>
      </c>
      <c r="S670" s="13" t="s">
        <v>33</v>
      </c>
      <c r="T670" s="13" t="s">
        <v>33</v>
      </c>
      <c r="U670" s="13" t="s">
        <v>33</v>
      </c>
      <c r="V670" s="19"/>
      <c r="W670" s="7"/>
    </row>
    <row collapsed="false" customFormat="false" customHeight="false" hidden="false" ht="12.1" outlineLevel="0" r="671">
      <c r="A671" s="5" t="str">
        <f aca="false">IF(E671&lt;&gt;"",CONCATENATE(IF(E671="VHS",(IF(F671="PAL",IF(D671="Release","RVHP","NVHP"),IF(F671="SECAM",IF(D671="Release","RVHS","NVHS"),IF(D671="Release","RVHN","NVHN")))),IF(E671="VHS Compact","VHSC","NONE")),"-",TEXT(G671,"0000"),IF(H671&gt;0,CONCATENATE("-",TEXT(H671,"000")),""),IF(I671&gt;0,CONCATENATE("-",TEXT(I671,"0")),"")),"")</f>
        <v>RVHS-1993-011-1</v>
      </c>
      <c r="B671" s="6" t="s">
        <v>1205</v>
      </c>
      <c r="C671" s="5" t="s">
        <v>1206</v>
      </c>
      <c r="D671" s="5" t="s">
        <v>25</v>
      </c>
      <c r="E671" s="7" t="s">
        <v>26</v>
      </c>
      <c r="F671" s="7" t="s">
        <v>27</v>
      </c>
      <c r="G671" s="7" t="n">
        <v>1993</v>
      </c>
      <c r="H671" s="7" t="n">
        <v>11</v>
      </c>
      <c r="I671" s="7" t="n">
        <v>1</v>
      </c>
      <c r="J671" s="64" t="n">
        <v>5</v>
      </c>
      <c r="K671" s="7" t="s">
        <v>28</v>
      </c>
      <c r="L671" s="7"/>
      <c r="M671" s="9" t="n">
        <v>19931020</v>
      </c>
      <c r="N671" s="36" t="s">
        <v>939</v>
      </c>
      <c r="O671" s="11" t="s">
        <v>1215</v>
      </c>
      <c r="P671" s="11" t="s">
        <v>120</v>
      </c>
      <c r="Q671" s="27" t="s">
        <v>63</v>
      </c>
      <c r="R671" s="14" t="n">
        <v>41</v>
      </c>
      <c r="S671" s="13" t="s">
        <v>33</v>
      </c>
      <c r="T671" s="13" t="s">
        <v>33</v>
      </c>
      <c r="U671" s="13" t="s">
        <v>33</v>
      </c>
      <c r="V671" s="19" t="s">
        <v>1216</v>
      </c>
      <c r="W671" s="7"/>
    </row>
    <row collapsed="false" customFormat="false" customHeight="false" hidden="false" ht="12.1" outlineLevel="0" r="672">
      <c r="A672" s="5" t="str">
        <f aca="false">IF(E672&lt;&gt;"",CONCATENATE(IF(E672="VHS",(IF(F672="PAL",IF(D672="Release","RVHP","NVHP"),IF(F672="SECAM",IF(D672="Release","RVHS","NVHS"),IF(D672="Release","RVHN","NVHN")))),IF(E672="VHS Compact","VHSC","NONE")),"-",TEXT(G672,"0000"),IF(H672&gt;0,CONCATENATE("-",TEXT(H672,"000")),""),IF(I672&gt;0,CONCATENATE("-",TEXT(I672,"0")),"")),"")</f>
        <v>RVHS-1993-011-1</v>
      </c>
      <c r="B672" s="6" t="s">
        <v>1205</v>
      </c>
      <c r="C672" s="5" t="s">
        <v>1206</v>
      </c>
      <c r="D672" s="5" t="s">
        <v>25</v>
      </c>
      <c r="E672" s="7" t="s">
        <v>26</v>
      </c>
      <c r="F672" s="7" t="s">
        <v>27</v>
      </c>
      <c r="G672" s="7" t="n">
        <v>1993</v>
      </c>
      <c r="H672" s="7" t="n">
        <v>11</v>
      </c>
      <c r="I672" s="7" t="n">
        <v>1</v>
      </c>
      <c r="J672" s="64" t="n">
        <v>6</v>
      </c>
      <c r="K672" s="7" t="s">
        <v>28</v>
      </c>
      <c r="L672" s="7"/>
      <c r="M672" s="9" t="n">
        <v>19931026</v>
      </c>
      <c r="N672" s="10" t="s">
        <v>1184</v>
      </c>
      <c r="O672" s="11" t="s">
        <v>1217</v>
      </c>
      <c r="P672" s="11" t="s">
        <v>120</v>
      </c>
      <c r="Q672" s="27" t="s">
        <v>63</v>
      </c>
      <c r="R672" s="14" t="n">
        <v>22</v>
      </c>
      <c r="S672" s="13" t="s">
        <v>33</v>
      </c>
      <c r="T672" s="13" t="s">
        <v>33</v>
      </c>
      <c r="U672" s="13" t="s">
        <v>33</v>
      </c>
      <c r="V672" s="19" t="s">
        <v>1216</v>
      </c>
      <c r="W672" s="7"/>
    </row>
    <row collapsed="false" customFormat="false" customHeight="false" hidden="false" ht="12.1" outlineLevel="0" r="673">
      <c r="A673" s="5" t="str">
        <f aca="false">IF(E673&lt;&gt;"",CONCATENATE(IF(E673="VHS",(IF(F673="PAL",IF(D673="Release","RVHP","NVHP"),IF(F673="SECAM",IF(D673="Release","RVHS","NVHS"),IF(D673="Release","RVHN","NVHN")))),IF(E673="VHS Compact","VHSC","NONE")),"-",TEXT(G673,"0000"),IF(H673&gt;0,CONCATENATE("-",TEXT(H673,"000")),""),IF(I673&gt;0,CONCATENATE("-",TEXT(I673,"0")),"")),"")</f>
        <v>RVHS-1993-011-2</v>
      </c>
      <c r="B673" s="6" t="s">
        <v>1218</v>
      </c>
      <c r="C673" s="5" t="s">
        <v>1219</v>
      </c>
      <c r="D673" s="5" t="s">
        <v>25</v>
      </c>
      <c r="E673" s="7" t="s">
        <v>26</v>
      </c>
      <c r="F673" s="7" t="s">
        <v>27</v>
      </c>
      <c r="G673" s="7" t="n">
        <v>1993</v>
      </c>
      <c r="H673" s="7" t="n">
        <v>11</v>
      </c>
      <c r="I673" s="7" t="n">
        <v>2</v>
      </c>
      <c r="J673" s="65" t="n">
        <v>1</v>
      </c>
      <c r="K673" s="7" t="s">
        <v>28</v>
      </c>
      <c r="L673" s="7"/>
      <c r="M673" s="9" t="n">
        <v>19931011</v>
      </c>
      <c r="N673" s="36" t="s">
        <v>1161</v>
      </c>
      <c r="O673" s="11" t="s">
        <v>1207</v>
      </c>
      <c r="P673" s="11" t="s">
        <v>120</v>
      </c>
      <c r="Q673" s="27" t="s">
        <v>63</v>
      </c>
      <c r="R673" s="14" t="n">
        <v>32</v>
      </c>
      <c r="S673" s="13" t="s">
        <v>33</v>
      </c>
      <c r="T673" s="13" t="s">
        <v>33</v>
      </c>
      <c r="U673" s="13" t="s">
        <v>33</v>
      </c>
      <c r="V673" s="19" t="s">
        <v>1208</v>
      </c>
      <c r="W673" s="7"/>
    </row>
    <row collapsed="false" customFormat="false" customHeight="false" hidden="false" ht="12.1" outlineLevel="0" r="674">
      <c r="A674" s="5" t="str">
        <f aca="false">IF(E674&lt;&gt;"",CONCATENATE(IF(E674="VHS",(IF(F674="PAL",IF(D674="Release","RVHP","NVHP"),IF(F674="SECAM",IF(D674="Release","RVHS","NVHS"),IF(D674="Release","RVHN","NVHN")))),IF(E674="VHS Compact","VHSC","NONE")),"-",TEXT(G674,"0000"),IF(H674&gt;0,CONCATENATE("-",TEXT(H674,"000")),""),IF(I674&gt;0,CONCATENATE("-",TEXT(I674,"0")),"")),"")</f>
        <v>RVHS-1993-011-2</v>
      </c>
      <c r="B674" s="6" t="s">
        <v>1218</v>
      </c>
      <c r="C674" s="5" t="s">
        <v>1219</v>
      </c>
      <c r="D674" s="5" t="s">
        <v>25</v>
      </c>
      <c r="E674" s="7" t="s">
        <v>26</v>
      </c>
      <c r="F674" s="7" t="s">
        <v>27</v>
      </c>
      <c r="G674" s="7" t="n">
        <v>1993</v>
      </c>
      <c r="H674" s="7" t="n">
        <v>11</v>
      </c>
      <c r="I674" s="7" t="n">
        <v>2</v>
      </c>
      <c r="J674" s="30" t="n">
        <v>2</v>
      </c>
      <c r="K674" s="7" t="s">
        <v>28</v>
      </c>
      <c r="L674" s="7"/>
      <c r="M674" s="9" t="n">
        <v>19931013</v>
      </c>
      <c r="N674" s="36" t="s">
        <v>1161</v>
      </c>
      <c r="O674" s="11" t="s">
        <v>1209</v>
      </c>
      <c r="P674" s="11" t="s">
        <v>120</v>
      </c>
      <c r="Q674" s="27" t="s">
        <v>63</v>
      </c>
      <c r="R674" s="14" t="n">
        <v>32</v>
      </c>
      <c r="S674" s="13" t="s">
        <v>33</v>
      </c>
      <c r="T674" s="13" t="s">
        <v>33</v>
      </c>
      <c r="U674" s="13" t="s">
        <v>33</v>
      </c>
      <c r="V674" s="19" t="s">
        <v>1210</v>
      </c>
      <c r="W674" s="7"/>
    </row>
    <row collapsed="false" customFormat="false" customHeight="false" hidden="false" ht="12.1" outlineLevel="0" r="675">
      <c r="A675" s="5" t="str">
        <f aca="false">IF(E675&lt;&gt;"",CONCATENATE(IF(E675="VHS",(IF(F675="PAL",IF(D675="Release","RVHP","NVHP"),IF(F675="SECAM",IF(D675="Release","RVHS","NVHS"),IF(D675="Release","RVHN","NVHN")))),IF(E675="VHS Compact","VHSC","NONE")),"-",TEXT(G675,"0000"),IF(H675&gt;0,CONCATENATE("-",TEXT(H675,"000")),""),IF(I675&gt;0,CONCATENATE("-",TEXT(I675,"0")),"")),"")</f>
        <v>RVHS-1993-011-2</v>
      </c>
      <c r="B675" s="6" t="s">
        <v>1218</v>
      </c>
      <c r="C675" s="5" t="s">
        <v>1219</v>
      </c>
      <c r="D675" s="5" t="s">
        <v>25</v>
      </c>
      <c r="E675" s="7" t="s">
        <v>26</v>
      </c>
      <c r="F675" s="7" t="s">
        <v>27</v>
      </c>
      <c r="G675" s="7" t="n">
        <v>1993</v>
      </c>
      <c r="H675" s="7" t="n">
        <v>11</v>
      </c>
      <c r="I675" s="7" t="n">
        <v>2</v>
      </c>
      <c r="J675" s="30" t="n">
        <v>3</v>
      </c>
      <c r="K675" s="7" t="s">
        <v>28</v>
      </c>
      <c r="L675" s="7"/>
      <c r="M675" s="9" t="n">
        <v>19931016</v>
      </c>
      <c r="N675" s="10" t="s">
        <v>1211</v>
      </c>
      <c r="O675" s="11" t="s">
        <v>1212</v>
      </c>
      <c r="P675" s="11" t="s">
        <v>120</v>
      </c>
      <c r="Q675" s="27" t="s">
        <v>63</v>
      </c>
      <c r="R675" s="14" t="n">
        <v>32</v>
      </c>
      <c r="S675" s="13" t="s">
        <v>33</v>
      </c>
      <c r="T675" s="13" t="s">
        <v>33</v>
      </c>
      <c r="U675" s="13" t="s">
        <v>33</v>
      </c>
      <c r="V675" s="19" t="s">
        <v>1213</v>
      </c>
      <c r="W675" s="7"/>
    </row>
    <row collapsed="false" customFormat="false" customHeight="false" hidden="false" ht="12.1" outlineLevel="0" r="676">
      <c r="A676" s="5" t="str">
        <f aca="false">IF(E676&lt;&gt;"",CONCATENATE(IF(E676="VHS",(IF(F676="PAL",IF(D676="Release","RVHP","NVHP"),IF(F676="SECAM",IF(D676="Release","RVHS","NVHS"),IF(D676="Release","RVHN","NVHN")))),IF(E676="VHS Compact","VHSC","NONE")),"-",TEXT(G676,"0000"),IF(H676&gt;0,CONCATENATE("-",TEXT(H676,"000")),""),IF(I676&gt;0,CONCATENATE("-",TEXT(I676,"0")),"")),"")</f>
        <v>RVHS-1993-011-2</v>
      </c>
      <c r="B676" s="6" t="s">
        <v>1218</v>
      </c>
      <c r="C676" s="5" t="s">
        <v>1219</v>
      </c>
      <c r="D676" s="5" t="s">
        <v>25</v>
      </c>
      <c r="E676" s="7" t="s">
        <v>26</v>
      </c>
      <c r="F676" s="7" t="s">
        <v>27</v>
      </c>
      <c r="G676" s="7" t="n">
        <v>1993</v>
      </c>
      <c r="H676" s="7" t="n">
        <v>11</v>
      </c>
      <c r="I676" s="7" t="n">
        <v>2</v>
      </c>
      <c r="J676" s="30" t="n">
        <v>4</v>
      </c>
      <c r="K676" s="7" t="s">
        <v>28</v>
      </c>
      <c r="L676" s="7"/>
      <c r="M676" s="9" t="n">
        <v>19931019</v>
      </c>
      <c r="N676" s="36" t="s">
        <v>1152</v>
      </c>
      <c r="O676" s="11" t="s">
        <v>1214</v>
      </c>
      <c r="P676" s="11" t="s">
        <v>120</v>
      </c>
      <c r="Q676" s="27" t="s">
        <v>63</v>
      </c>
      <c r="R676" s="14" t="n">
        <v>22</v>
      </c>
      <c r="S676" s="13" t="s">
        <v>33</v>
      </c>
      <c r="T676" s="13" t="s">
        <v>33</v>
      </c>
      <c r="U676" s="13" t="s">
        <v>33</v>
      </c>
      <c r="V676" s="19"/>
      <c r="W676" s="12"/>
    </row>
    <row collapsed="false" customFormat="false" customHeight="false" hidden="false" ht="12.1" outlineLevel="0" r="677">
      <c r="A677" s="5" t="str">
        <f aca="false">IF(E677&lt;&gt;"",CONCATENATE(IF(E677="VHS",(IF(F677="PAL",IF(D677="Release","RVHP","NVHP"),IF(F677="SECAM",IF(D677="Release","RVHS","NVHS"),IF(D677="Release","RVHN","NVHN")))),IF(E677="VHS Compact","VHSC","NONE")),"-",TEXT(G677,"0000"),IF(H677&gt;0,CONCATENATE("-",TEXT(H677,"000")),""),IF(I677&gt;0,CONCATENATE("-",TEXT(I677,"0")),"")),"")</f>
        <v>RVHS-1993-011-2</v>
      </c>
      <c r="B677" s="6" t="s">
        <v>1218</v>
      </c>
      <c r="C677" s="5" t="s">
        <v>1219</v>
      </c>
      <c r="D677" s="5" t="s">
        <v>25</v>
      </c>
      <c r="E677" s="7" t="s">
        <v>26</v>
      </c>
      <c r="F677" s="7" t="s">
        <v>27</v>
      </c>
      <c r="G677" s="7" t="n">
        <v>1993</v>
      </c>
      <c r="H677" s="7" t="n">
        <v>11</v>
      </c>
      <c r="I677" s="7" t="n">
        <v>2</v>
      </c>
      <c r="J677" s="64" t="n">
        <v>5</v>
      </c>
      <c r="K677" s="7" t="s">
        <v>28</v>
      </c>
      <c r="L677" s="7"/>
      <c r="M677" s="9" t="n">
        <v>19931020</v>
      </c>
      <c r="N677" s="36" t="s">
        <v>939</v>
      </c>
      <c r="O677" s="11" t="s">
        <v>1215</v>
      </c>
      <c r="P677" s="11" t="s">
        <v>120</v>
      </c>
      <c r="Q677" s="27" t="s">
        <v>63</v>
      </c>
      <c r="R677" s="14" t="n">
        <v>41</v>
      </c>
      <c r="S677" s="13" t="s">
        <v>33</v>
      </c>
      <c r="T677" s="13" t="s">
        <v>33</v>
      </c>
      <c r="U677" s="13" t="s">
        <v>33</v>
      </c>
      <c r="V677" s="19" t="s">
        <v>1216</v>
      </c>
      <c r="W677" s="12"/>
    </row>
    <row collapsed="false" customFormat="false" customHeight="false" hidden="false" ht="12.1" outlineLevel="0" r="678">
      <c r="A678" s="5" t="str">
        <f aca="false">IF(E678&lt;&gt;"",CONCATENATE(IF(E678="VHS",(IF(F678="PAL",IF(D678="Release","RVHP","NVHP"),IF(F678="SECAM",IF(D678="Release","RVHS","NVHS"),IF(D678="Release","RVHN","NVHN")))),IF(E678="VHS Compact","VHSC","NONE")),"-",TEXT(G678,"0000"),IF(H678&gt;0,CONCATENATE("-",TEXT(H678,"000")),""),IF(I678&gt;0,CONCATENATE("-",TEXT(I678,"0")),"")),"")</f>
        <v>RVHS-1993-011-2</v>
      </c>
      <c r="B678" s="6" t="s">
        <v>1218</v>
      </c>
      <c r="C678" s="5" t="s">
        <v>1219</v>
      </c>
      <c r="D678" s="5" t="s">
        <v>25</v>
      </c>
      <c r="E678" s="7" t="s">
        <v>26</v>
      </c>
      <c r="F678" s="7" t="s">
        <v>27</v>
      </c>
      <c r="G678" s="7" t="n">
        <v>1993</v>
      </c>
      <c r="H678" s="7" t="n">
        <v>11</v>
      </c>
      <c r="I678" s="7" t="n">
        <v>2</v>
      </c>
      <c r="J678" s="65" t="n">
        <v>6</v>
      </c>
      <c r="K678" s="7" t="s">
        <v>28</v>
      </c>
      <c r="L678" s="7"/>
      <c r="M678" s="9" t="n">
        <v>19931026</v>
      </c>
      <c r="N678" s="10" t="s">
        <v>1184</v>
      </c>
      <c r="O678" s="11" t="s">
        <v>1217</v>
      </c>
      <c r="P678" s="11" t="s">
        <v>120</v>
      </c>
      <c r="Q678" s="27" t="s">
        <v>63</v>
      </c>
      <c r="R678" s="14" t="n">
        <v>22</v>
      </c>
      <c r="S678" s="13" t="s">
        <v>33</v>
      </c>
      <c r="T678" s="13" t="s">
        <v>33</v>
      </c>
      <c r="U678" s="13" t="s">
        <v>33</v>
      </c>
      <c r="V678" s="19" t="s">
        <v>1216</v>
      </c>
      <c r="W678" s="12"/>
    </row>
    <row collapsed="false" customFormat="false" customHeight="false" hidden="false" ht="12.1" outlineLevel="0" r="679">
      <c r="A679" s="5" t="str">
        <f aca="false">IF(E679&lt;&gt;"",CONCATENATE(IF(E679="VHS",(IF(F679="PAL",IF(D679="Release","RVHP","NVHP"),IF(F679="SECAM",IF(D679="Release","RVHS","NVHS"),IF(D679="Release","RVHN","NVHN")))),IF(E679="VHS Compact","VHSC","NONE")),"-",TEXT(G679,"0000"),IF(H679&gt;0,CONCATENATE("-",TEXT(H679,"000")),""),IF(I679&gt;0,CONCATENATE("-",TEXT(I679,"0")),"")),"")</f>
        <v>RVHS-1993-011-3</v>
      </c>
      <c r="B679" s="6" t="s">
        <v>1220</v>
      </c>
      <c r="C679" s="5" t="s">
        <v>1221</v>
      </c>
      <c r="D679" s="5" t="s">
        <v>25</v>
      </c>
      <c r="E679" s="7" t="s">
        <v>26</v>
      </c>
      <c r="F679" s="7" t="s">
        <v>27</v>
      </c>
      <c r="G679" s="7" t="n">
        <v>1993</v>
      </c>
      <c r="H679" s="7" t="n">
        <v>11</v>
      </c>
      <c r="I679" s="7" t="n">
        <v>3</v>
      </c>
      <c r="J679" s="74" t="n">
        <v>1</v>
      </c>
      <c r="K679" s="7" t="s">
        <v>28</v>
      </c>
      <c r="L679" s="7"/>
      <c r="M679" s="9" t="n">
        <v>19931011</v>
      </c>
      <c r="N679" s="36" t="s">
        <v>1161</v>
      </c>
      <c r="O679" s="11" t="s">
        <v>1207</v>
      </c>
      <c r="P679" s="11" t="s">
        <v>120</v>
      </c>
      <c r="Q679" s="27" t="s">
        <v>63</v>
      </c>
      <c r="R679" s="14" t="n">
        <v>32</v>
      </c>
      <c r="S679" s="13" t="s">
        <v>33</v>
      </c>
      <c r="T679" s="13" t="s">
        <v>33</v>
      </c>
      <c r="U679" s="13" t="s">
        <v>33</v>
      </c>
      <c r="V679" s="19" t="s">
        <v>1208</v>
      </c>
      <c r="W679" s="12"/>
    </row>
    <row collapsed="false" customFormat="false" customHeight="false" hidden="false" ht="12.1" outlineLevel="0" r="680">
      <c r="A680" s="5" t="str">
        <f aca="false">IF(E680&lt;&gt;"",CONCATENATE(IF(E680="VHS",(IF(F680="PAL",IF(D680="Release","RVHP","NVHP"),IF(F680="SECAM",IF(D680="Release","RVHS","NVHS"),IF(D680="Release","RVHN","NVHN")))),IF(E680="VHS Compact","VHSC","NONE")),"-",TEXT(G680,"0000"),IF(H680&gt;0,CONCATENATE("-",TEXT(H680,"000")),""),IF(I680&gt;0,CONCATENATE("-",TEXT(I680,"0")),"")),"")</f>
        <v>RVHS-1993-011-3</v>
      </c>
      <c r="B680" s="6" t="s">
        <v>1220</v>
      </c>
      <c r="C680" s="5" t="s">
        <v>1221</v>
      </c>
      <c r="D680" s="5" t="s">
        <v>25</v>
      </c>
      <c r="E680" s="7" t="s">
        <v>26</v>
      </c>
      <c r="F680" s="7" t="s">
        <v>27</v>
      </c>
      <c r="G680" s="7" t="n">
        <v>1993</v>
      </c>
      <c r="H680" s="7" t="n">
        <v>11</v>
      </c>
      <c r="I680" s="7" t="n">
        <v>3</v>
      </c>
      <c r="J680" s="74" t="n">
        <v>2</v>
      </c>
      <c r="K680" s="7" t="s">
        <v>28</v>
      </c>
      <c r="L680" s="7"/>
      <c r="M680" s="9" t="n">
        <v>19931013</v>
      </c>
      <c r="N680" s="36" t="s">
        <v>1161</v>
      </c>
      <c r="O680" s="11" t="s">
        <v>1209</v>
      </c>
      <c r="P680" s="11" t="s">
        <v>120</v>
      </c>
      <c r="Q680" s="27" t="s">
        <v>63</v>
      </c>
      <c r="R680" s="14" t="n">
        <v>32</v>
      </c>
      <c r="S680" s="13" t="s">
        <v>33</v>
      </c>
      <c r="T680" s="13" t="s">
        <v>33</v>
      </c>
      <c r="U680" s="13" t="s">
        <v>33</v>
      </c>
      <c r="V680" s="19" t="s">
        <v>1210</v>
      </c>
      <c r="W680" s="12"/>
    </row>
    <row collapsed="false" customFormat="false" customHeight="false" hidden="false" ht="12.1" outlineLevel="0" r="681">
      <c r="A681" s="5" t="str">
        <f aca="false">IF(E681&lt;&gt;"",CONCATENATE(IF(E681="VHS",(IF(F681="PAL",IF(D681="Release","RVHP","NVHP"),IF(F681="SECAM",IF(D681="Release","RVHS","NVHS"),IF(D681="Release","RVHN","NVHN")))),IF(E681="VHS Compact","VHSC","NONE")),"-",TEXT(G681,"0000"),IF(H681&gt;0,CONCATENATE("-",TEXT(H681,"000")),""),IF(I681&gt;0,CONCATENATE("-",TEXT(I681,"0")),"")),"")</f>
        <v>RVHS-1993-011-3</v>
      </c>
      <c r="B681" s="6" t="s">
        <v>1220</v>
      </c>
      <c r="C681" s="5" t="s">
        <v>1221</v>
      </c>
      <c r="D681" s="5" t="s">
        <v>25</v>
      </c>
      <c r="E681" s="7" t="s">
        <v>26</v>
      </c>
      <c r="F681" s="7" t="s">
        <v>27</v>
      </c>
      <c r="G681" s="7" t="n">
        <v>1993</v>
      </c>
      <c r="H681" s="7" t="n">
        <v>11</v>
      </c>
      <c r="I681" s="7" t="n">
        <v>3</v>
      </c>
      <c r="J681" s="64" t="n">
        <v>3</v>
      </c>
      <c r="K681" s="7" t="s">
        <v>28</v>
      </c>
      <c r="L681" s="7"/>
      <c r="M681" s="9" t="n">
        <v>19931016</v>
      </c>
      <c r="N681" s="10" t="s">
        <v>1211</v>
      </c>
      <c r="O681" s="11" t="s">
        <v>1212</v>
      </c>
      <c r="P681" s="11" t="s">
        <v>120</v>
      </c>
      <c r="Q681" s="27" t="s">
        <v>63</v>
      </c>
      <c r="R681" s="14" t="n">
        <v>32</v>
      </c>
      <c r="S681" s="13" t="s">
        <v>33</v>
      </c>
      <c r="T681" s="13" t="s">
        <v>33</v>
      </c>
      <c r="U681" s="13" t="s">
        <v>33</v>
      </c>
      <c r="V681" s="19" t="s">
        <v>1213</v>
      </c>
      <c r="W681" s="12"/>
    </row>
    <row collapsed="false" customFormat="false" customHeight="false" hidden="false" ht="12.1" outlineLevel="0" r="682">
      <c r="A682" s="5" t="str">
        <f aca="false">IF(E682&lt;&gt;"",CONCATENATE(IF(E682="VHS",(IF(F682="PAL",IF(D682="Release","RVHP","NVHP"),IF(F682="SECAM",IF(D682="Release","RVHS","NVHS"),IF(D682="Release","RVHN","NVHN")))),IF(E682="VHS Compact","VHSC","NONE")),"-",TEXT(G682,"0000"),IF(H682&gt;0,CONCATENATE("-",TEXT(H682,"000")),""),IF(I682&gt;0,CONCATENATE("-",TEXT(I682,"0")),"")),"")</f>
        <v>RVHS-1993-011-3</v>
      </c>
      <c r="B682" s="6" t="s">
        <v>1220</v>
      </c>
      <c r="C682" s="5" t="s">
        <v>1221</v>
      </c>
      <c r="D682" s="5" t="s">
        <v>25</v>
      </c>
      <c r="E682" s="7" t="s">
        <v>26</v>
      </c>
      <c r="F682" s="7" t="s">
        <v>27</v>
      </c>
      <c r="G682" s="7" t="n">
        <v>1993</v>
      </c>
      <c r="H682" s="7" t="n">
        <v>11</v>
      </c>
      <c r="I682" s="7" t="n">
        <v>3</v>
      </c>
      <c r="J682" s="64" t="n">
        <v>4</v>
      </c>
      <c r="K682" s="7" t="s">
        <v>28</v>
      </c>
      <c r="L682" s="7"/>
      <c r="M682" s="9" t="n">
        <v>19931019</v>
      </c>
      <c r="N682" s="36" t="s">
        <v>1152</v>
      </c>
      <c r="O682" s="11" t="s">
        <v>1214</v>
      </c>
      <c r="P682" s="11" t="s">
        <v>120</v>
      </c>
      <c r="Q682" s="27" t="s">
        <v>63</v>
      </c>
      <c r="R682" s="14" t="n">
        <v>22</v>
      </c>
      <c r="S682" s="13" t="s">
        <v>33</v>
      </c>
      <c r="T682" s="13" t="s">
        <v>33</v>
      </c>
      <c r="U682" s="13" t="s">
        <v>33</v>
      </c>
      <c r="V682" s="19"/>
      <c r="W682" s="12"/>
    </row>
    <row collapsed="false" customFormat="false" customHeight="false" hidden="false" ht="12.1" outlineLevel="0" r="683">
      <c r="A683" s="5" t="str">
        <f aca="false">IF(E683&lt;&gt;"",CONCATENATE(IF(E683="VHS",(IF(F683="PAL",IF(D683="Release","RVHP","NVHP"),IF(F683="SECAM",IF(D683="Release","RVHS","NVHS"),IF(D683="Release","RVHN","NVHN")))),IF(E683="VHS Compact","VHSC","NONE")),"-",TEXT(G683,"0000"),IF(H683&gt;0,CONCATENATE("-",TEXT(H683,"000")),""),IF(I683&gt;0,CONCATENATE("-",TEXT(I683,"0")),"")),"")</f>
        <v>RVHS-1993-011-3</v>
      </c>
      <c r="B683" s="6" t="s">
        <v>1220</v>
      </c>
      <c r="C683" s="5" t="s">
        <v>1221</v>
      </c>
      <c r="D683" s="5" t="s">
        <v>25</v>
      </c>
      <c r="E683" s="7" t="s">
        <v>26</v>
      </c>
      <c r="F683" s="7" t="s">
        <v>27</v>
      </c>
      <c r="G683" s="7" t="n">
        <v>1993</v>
      </c>
      <c r="H683" s="7" t="n">
        <v>11</v>
      </c>
      <c r="I683" s="7" t="n">
        <v>3</v>
      </c>
      <c r="J683" s="64" t="n">
        <v>5</v>
      </c>
      <c r="K683" s="7" t="s">
        <v>28</v>
      </c>
      <c r="L683" s="7"/>
      <c r="M683" s="9" t="n">
        <v>19931020</v>
      </c>
      <c r="N683" s="36" t="s">
        <v>939</v>
      </c>
      <c r="O683" s="11" t="s">
        <v>1215</v>
      </c>
      <c r="P683" s="11" t="s">
        <v>120</v>
      </c>
      <c r="Q683" s="27" t="s">
        <v>63</v>
      </c>
      <c r="R683" s="14" t="n">
        <v>41</v>
      </c>
      <c r="S683" s="13" t="s">
        <v>33</v>
      </c>
      <c r="T683" s="13" t="s">
        <v>33</v>
      </c>
      <c r="U683" s="13" t="s">
        <v>33</v>
      </c>
      <c r="V683" s="19" t="s">
        <v>1216</v>
      </c>
      <c r="W683" s="12"/>
    </row>
    <row collapsed="false" customFormat="false" customHeight="false" hidden="false" ht="12.1" outlineLevel="0" r="684">
      <c r="A684" s="5" t="str">
        <f aca="false">IF(E684&lt;&gt;"",CONCATENATE(IF(E684="VHS",(IF(F684="PAL",IF(D684="Release","RVHP","NVHP"),IF(F684="SECAM",IF(D684="Release","RVHS","NVHS"),IF(D684="Release","RVHN","NVHN")))),IF(E684="VHS Compact","VHSC","NONE")),"-",TEXT(G684,"0000"),IF(H684&gt;0,CONCATENATE("-",TEXT(H684,"000")),""),IF(I684&gt;0,CONCATENATE("-",TEXT(I684,"0")),"")),"")</f>
        <v>RVHS-1993-011-3</v>
      </c>
      <c r="B684" s="6" t="s">
        <v>1220</v>
      </c>
      <c r="C684" s="5" t="s">
        <v>1221</v>
      </c>
      <c r="D684" s="5" t="s">
        <v>25</v>
      </c>
      <c r="E684" s="7" t="s">
        <v>26</v>
      </c>
      <c r="F684" s="7" t="s">
        <v>27</v>
      </c>
      <c r="G684" s="7" t="n">
        <v>1993</v>
      </c>
      <c r="H684" s="7" t="n">
        <v>11</v>
      </c>
      <c r="I684" s="7" t="n">
        <v>3</v>
      </c>
      <c r="J684" s="65" t="n">
        <v>6</v>
      </c>
      <c r="K684" s="7" t="s">
        <v>28</v>
      </c>
      <c r="L684" s="7"/>
      <c r="M684" s="9" t="n">
        <v>19931026</v>
      </c>
      <c r="N684" s="10" t="s">
        <v>1184</v>
      </c>
      <c r="O684" s="11" t="s">
        <v>1217</v>
      </c>
      <c r="P684" s="11" t="s">
        <v>120</v>
      </c>
      <c r="Q684" s="27" t="s">
        <v>63</v>
      </c>
      <c r="R684" s="14" t="n">
        <v>22</v>
      </c>
      <c r="S684" s="13" t="s">
        <v>33</v>
      </c>
      <c r="T684" s="13" t="s">
        <v>33</v>
      </c>
      <c r="U684" s="13" t="s">
        <v>33</v>
      </c>
      <c r="V684" s="19" t="s">
        <v>1216</v>
      </c>
      <c r="W684" s="12"/>
    </row>
    <row collapsed="false" customFormat="false" customHeight="false" hidden="false" ht="12.1" outlineLevel="0" r="685">
      <c r="A685" s="5" t="str">
        <f aca="false">IF(E685&lt;&gt;"",CONCATENATE(IF(E685="VHS",(IF(F685="PAL",IF(D685="Release","RVHP","NVHP"),IF(F685="SECAM",IF(D685="Release","RVHS","NVHS"),IF(D685="Release","RVHN","NVHN")))),IF(E685="VHS Compact","VHSC","NONE")),"-",TEXT(G685,"0000"),IF(H685&gt;0,CONCATENATE("-",TEXT(H685,"000")),""),IF(I685&gt;0,CONCATENATE("-",TEXT(I685,"0")),"")),"")</f>
        <v>NVHS-1993-012-1</v>
      </c>
      <c r="B685" s="6" t="s">
        <v>1222</v>
      </c>
      <c r="C685" s="5" t="s">
        <v>1223</v>
      </c>
      <c r="D685" s="5" t="s">
        <v>61</v>
      </c>
      <c r="E685" s="7" t="s">
        <v>26</v>
      </c>
      <c r="F685" s="7" t="s">
        <v>27</v>
      </c>
      <c r="G685" s="7" t="n">
        <v>1993</v>
      </c>
      <c r="H685" s="7" t="n">
        <v>12</v>
      </c>
      <c r="I685" s="7" t="n">
        <v>1</v>
      </c>
      <c r="J685" s="65" t="n">
        <v>1</v>
      </c>
      <c r="K685" s="7" t="s">
        <v>28</v>
      </c>
      <c r="L685" s="7"/>
      <c r="M685" s="9" t="n">
        <v>19930127</v>
      </c>
      <c r="N685" s="36" t="s">
        <v>123</v>
      </c>
      <c r="O685" s="11"/>
      <c r="P685" s="11" t="s">
        <v>120</v>
      </c>
      <c r="Q685" s="27" t="s">
        <v>38</v>
      </c>
      <c r="R685" s="14" t="n">
        <v>30</v>
      </c>
      <c r="S685" s="13" t="s">
        <v>33</v>
      </c>
      <c r="T685" s="13" t="s">
        <v>33</v>
      </c>
      <c r="U685" s="7" t="s">
        <v>643</v>
      </c>
      <c r="V685" s="19" t="s">
        <v>1224</v>
      </c>
      <c r="W685" s="12"/>
    </row>
    <row collapsed="false" customFormat="false" customHeight="false" hidden="false" ht="12.1" outlineLevel="0" r="686">
      <c r="A686" s="5" t="str">
        <f aca="false">IF(E686&lt;&gt;"",CONCATENATE(IF(E686="VHS",(IF(F686="PAL",IF(D686="Release","RVHP","NVHP"),IF(F686="SECAM",IF(D686="Release","RVHS","NVHS"),IF(D686="Release","RVHN","NVHN")))),IF(E686="VHS Compact","VHSC","NONE")),"-",TEXT(G686,"0000"),IF(H686&gt;0,CONCATENATE("-",TEXT(H686,"000")),""),IF(I686&gt;0,CONCATENATE("-",TEXT(I686,"0")),"")),"")</f>
        <v>NVHS-1993-012-1</v>
      </c>
      <c r="B686" s="6" t="s">
        <v>1222</v>
      </c>
      <c r="C686" s="5" t="s">
        <v>1223</v>
      </c>
      <c r="D686" s="5" t="s">
        <v>61</v>
      </c>
      <c r="E686" s="7" t="s">
        <v>26</v>
      </c>
      <c r="F686" s="7" t="s">
        <v>27</v>
      </c>
      <c r="G686" s="7" t="n">
        <v>1993</v>
      </c>
      <c r="H686" s="7" t="n">
        <v>12</v>
      </c>
      <c r="I686" s="7" t="n">
        <v>1</v>
      </c>
      <c r="J686" s="85" t="n">
        <v>2</v>
      </c>
      <c r="K686" s="7" t="s">
        <v>28</v>
      </c>
      <c r="L686" s="7"/>
      <c r="M686" s="9" t="n">
        <v>19930127</v>
      </c>
      <c r="N686" s="36" t="s">
        <v>123</v>
      </c>
      <c r="O686" s="11"/>
      <c r="P686" s="11" t="s">
        <v>1225</v>
      </c>
      <c r="Q686" s="27" t="s">
        <v>38</v>
      </c>
      <c r="R686" s="14" t="n">
        <v>27</v>
      </c>
      <c r="S686" s="13" t="s">
        <v>33</v>
      </c>
      <c r="T686" s="13" t="s">
        <v>33</v>
      </c>
      <c r="U686" s="7" t="s">
        <v>643</v>
      </c>
      <c r="V686" s="19" t="s">
        <v>1226</v>
      </c>
      <c r="W686" s="7"/>
    </row>
    <row collapsed="false" customFormat="false" customHeight="false" hidden="false" ht="12.1" outlineLevel="0" r="687">
      <c r="A687" s="5" t="str">
        <f aca="false">IF(E687&lt;&gt;"",CONCATENATE(IF(E687="VHS",(IF(F687="PAL",IF(D687="Release","RVHP","NVHP"),IF(F687="SECAM",IF(D687="Release","RVHS","NVHS"),IF(D687="Release","RVHN","NVHN")))),IF(E687="VHS Compact","VHSC","NONE")),"-",TEXT(G687,"0000"),IF(H687&gt;0,CONCATENATE("-",TEXT(H687,"000")),""),IF(I687&gt;0,CONCATENATE("-",TEXT(I687,"0")),"")),"")</f>
        <v>NVHS-1993-012-1</v>
      </c>
      <c r="B687" s="6" t="s">
        <v>1222</v>
      </c>
      <c r="C687" s="5" t="s">
        <v>1223</v>
      </c>
      <c r="D687" s="5" t="s">
        <v>61</v>
      </c>
      <c r="E687" s="7" t="s">
        <v>26</v>
      </c>
      <c r="F687" s="7" t="s">
        <v>27</v>
      </c>
      <c r="G687" s="7" t="n">
        <v>1993</v>
      </c>
      <c r="H687" s="7" t="n">
        <v>12</v>
      </c>
      <c r="I687" s="7" t="n">
        <v>1</v>
      </c>
      <c r="J687" s="85" t="n">
        <v>3</v>
      </c>
      <c r="K687" s="7" t="s">
        <v>28</v>
      </c>
      <c r="L687" s="7"/>
      <c r="M687" s="9" t="n">
        <v>19930324</v>
      </c>
      <c r="N687" s="36" t="s">
        <v>121</v>
      </c>
      <c r="O687" s="11"/>
      <c r="P687" s="11" t="s">
        <v>120</v>
      </c>
      <c r="Q687" s="27" t="s">
        <v>38</v>
      </c>
      <c r="R687" s="14" t="n">
        <v>32</v>
      </c>
      <c r="S687" s="13" t="s">
        <v>33</v>
      </c>
      <c r="T687" s="13" t="s">
        <v>33</v>
      </c>
      <c r="U687" s="7" t="s">
        <v>643</v>
      </c>
      <c r="V687" s="19" t="s">
        <v>1227</v>
      </c>
      <c r="W687" s="7"/>
    </row>
    <row collapsed="false" customFormat="false" customHeight="false" hidden="false" ht="12.1" outlineLevel="0" r="688">
      <c r="A688" s="5" t="str">
        <f aca="false">IF(E688&lt;&gt;"",CONCATENATE(IF(E688="VHS",(IF(F688="PAL",IF(D688="Release","RVHP","NVHP"),IF(F688="SECAM",IF(D688="Release","RVHS","NVHS"),IF(D688="Release","RVHN","NVHN")))),IF(E688="VHS Compact","VHSC","NONE")),"-",TEXT(G688,"0000"),IF(H688&gt;0,CONCATENATE("-",TEXT(H688,"000")),""),IF(I688&gt;0,CONCATENATE("-",TEXT(I688,"0")),"")),"")</f>
        <v>NVHS-1993-012-2</v>
      </c>
      <c r="B688" s="6" t="s">
        <v>1228</v>
      </c>
      <c r="C688" s="5" t="s">
        <v>1229</v>
      </c>
      <c r="D688" s="5" t="s">
        <v>61</v>
      </c>
      <c r="E688" s="7" t="s">
        <v>26</v>
      </c>
      <c r="F688" s="7" t="s">
        <v>27</v>
      </c>
      <c r="G688" s="7" t="n">
        <v>1993</v>
      </c>
      <c r="H688" s="7" t="n">
        <v>12</v>
      </c>
      <c r="I688" s="7" t="n">
        <v>2</v>
      </c>
      <c r="J688" s="65" t="n">
        <v>1</v>
      </c>
      <c r="K688" s="7" t="s">
        <v>28</v>
      </c>
      <c r="L688" s="7"/>
      <c r="M688" s="9" t="n">
        <v>19930127</v>
      </c>
      <c r="N688" s="36" t="s">
        <v>123</v>
      </c>
      <c r="O688" s="11"/>
      <c r="P688" s="11" t="s">
        <v>120</v>
      </c>
      <c r="Q688" s="27" t="s">
        <v>38</v>
      </c>
      <c r="R688" s="14" t="n">
        <v>30</v>
      </c>
      <c r="S688" s="13" t="s">
        <v>33</v>
      </c>
      <c r="T688" s="13" t="s">
        <v>33</v>
      </c>
      <c r="U688" s="7" t="s">
        <v>643</v>
      </c>
      <c r="V688" s="19" t="s">
        <v>1224</v>
      </c>
      <c r="W688" s="7"/>
    </row>
    <row collapsed="false" customFormat="false" customHeight="false" hidden="false" ht="12.1" outlineLevel="0" r="689">
      <c r="A689" s="5" t="str">
        <f aca="false">IF(E689&lt;&gt;"",CONCATENATE(IF(E689="VHS",(IF(F689="PAL",IF(D689="Release","RVHP","NVHP"),IF(F689="SECAM",IF(D689="Release","RVHS","NVHS"),IF(D689="Release","RVHN","NVHN")))),IF(E689="VHS Compact","VHSC","NONE")),"-",TEXT(G689,"0000"),IF(H689&gt;0,CONCATENATE("-",TEXT(H689,"000")),""),IF(I689&gt;0,CONCATENATE("-",TEXT(I689,"0")),"")),"")</f>
        <v>NVHS-1993-012-2</v>
      </c>
      <c r="B689" s="6" t="s">
        <v>1228</v>
      </c>
      <c r="C689" s="5" t="s">
        <v>1229</v>
      </c>
      <c r="D689" s="5" t="s">
        <v>61</v>
      </c>
      <c r="E689" s="7" t="s">
        <v>26</v>
      </c>
      <c r="F689" s="7" t="s">
        <v>27</v>
      </c>
      <c r="G689" s="7" t="n">
        <v>1993</v>
      </c>
      <c r="H689" s="7" t="n">
        <v>12</v>
      </c>
      <c r="I689" s="7" t="n">
        <v>2</v>
      </c>
      <c r="J689" s="85" t="n">
        <v>2</v>
      </c>
      <c r="K689" s="7" t="s">
        <v>28</v>
      </c>
      <c r="L689" s="7"/>
      <c r="M689" s="9" t="n">
        <v>19930127</v>
      </c>
      <c r="N689" s="36" t="s">
        <v>123</v>
      </c>
      <c r="O689" s="11"/>
      <c r="P689" s="11" t="s">
        <v>1225</v>
      </c>
      <c r="Q689" s="27" t="s">
        <v>38</v>
      </c>
      <c r="R689" s="14" t="n">
        <v>27</v>
      </c>
      <c r="S689" s="13" t="s">
        <v>33</v>
      </c>
      <c r="T689" s="13" t="s">
        <v>33</v>
      </c>
      <c r="U689" s="7" t="s">
        <v>643</v>
      </c>
      <c r="V689" s="19" t="s">
        <v>1226</v>
      </c>
      <c r="W689" s="7"/>
    </row>
    <row collapsed="false" customFormat="false" customHeight="false" hidden="false" ht="12.1" outlineLevel="0" r="690">
      <c r="A690" s="5" t="str">
        <f aca="false">IF(E690&lt;&gt;"",CONCATENATE(IF(E690="VHS",(IF(F690="PAL",IF(D690="Release","RVHP","NVHP"),IF(F690="SECAM",IF(D690="Release","RVHS","NVHS"),IF(D690="Release","RVHN","NVHN")))),IF(E690="VHS Compact","VHSC","NONE")),"-",TEXT(G690,"0000"),IF(H690&gt;0,CONCATENATE("-",TEXT(H690,"000")),""),IF(I690&gt;0,CONCATENATE("-",TEXT(I690,"0")),"")),"")</f>
        <v>NVHS-1993-012-2</v>
      </c>
      <c r="B690" s="6" t="s">
        <v>1228</v>
      </c>
      <c r="C690" s="5" t="s">
        <v>1229</v>
      </c>
      <c r="D690" s="5" t="s">
        <v>61</v>
      </c>
      <c r="E690" s="7" t="s">
        <v>26</v>
      </c>
      <c r="F690" s="7" t="s">
        <v>27</v>
      </c>
      <c r="G690" s="7" t="n">
        <v>1993</v>
      </c>
      <c r="H690" s="7" t="n">
        <v>12</v>
      </c>
      <c r="I690" s="7" t="n">
        <v>2</v>
      </c>
      <c r="J690" s="85" t="n">
        <v>3</v>
      </c>
      <c r="K690" s="7" t="s">
        <v>28</v>
      </c>
      <c r="L690" s="7"/>
      <c r="M690" s="9" t="n">
        <v>19930324</v>
      </c>
      <c r="N690" s="36" t="s">
        <v>121</v>
      </c>
      <c r="O690" s="11"/>
      <c r="P690" s="11" t="s">
        <v>120</v>
      </c>
      <c r="Q690" s="27" t="s">
        <v>38</v>
      </c>
      <c r="R690" s="14" t="n">
        <v>32</v>
      </c>
      <c r="S690" s="13" t="s">
        <v>33</v>
      </c>
      <c r="T690" s="13" t="s">
        <v>33</v>
      </c>
      <c r="U690" s="7" t="s">
        <v>643</v>
      </c>
      <c r="V690" s="19" t="s">
        <v>1227</v>
      </c>
      <c r="W690" s="7"/>
    </row>
    <row collapsed="false" customFormat="false" customHeight="false" hidden="false" ht="12.1" outlineLevel="0" r="691">
      <c r="A691" s="5" t="str">
        <f aca="false">IF(E691&lt;&gt;"",CONCATENATE(IF(E691="VHS",(IF(F691="PAL",IF(D691="Release","RVHP","NVHP"),IF(F691="SECAM",IF(D691="Release","RVHS","NVHS"),IF(D691="Release","RVHN","NVHN")))),IF(E691="VHS Compact","VHSC","NONE")),"-",TEXT(G691,"0000"),IF(H691&gt;0,CONCATENATE("-",TEXT(H691,"000")),""),IF(I691&gt;0,CONCATENATE("-",TEXT(I691,"0")),"")),"")</f>
        <v>RVHS-1993-013-1</v>
      </c>
      <c r="B691" s="6" t="s">
        <v>1230</v>
      </c>
      <c r="C691" s="5" t="s">
        <v>1231</v>
      </c>
      <c r="D691" s="5" t="s">
        <v>25</v>
      </c>
      <c r="E691" s="7" t="s">
        <v>26</v>
      </c>
      <c r="F691" s="7" t="s">
        <v>27</v>
      </c>
      <c r="G691" s="7" t="n">
        <v>1993</v>
      </c>
      <c r="H691" s="7" t="n">
        <v>13</v>
      </c>
      <c r="I691" s="7" t="n">
        <v>1</v>
      </c>
      <c r="J691" s="64" t="n">
        <v>1</v>
      </c>
      <c r="K691" s="7" t="s">
        <v>28</v>
      </c>
      <c r="L691" s="7"/>
      <c r="M691" s="9" t="n">
        <v>19930910</v>
      </c>
      <c r="N691" s="36" t="s">
        <v>287</v>
      </c>
      <c r="O691" s="11" t="s">
        <v>1232</v>
      </c>
      <c r="P691" s="11" t="s">
        <v>120</v>
      </c>
      <c r="Q691" s="27" t="s">
        <v>38</v>
      </c>
      <c r="R691" s="14" t="n">
        <v>53</v>
      </c>
      <c r="S691" s="13" t="s">
        <v>33</v>
      </c>
      <c r="T691" s="13" t="s">
        <v>33</v>
      </c>
      <c r="U691" s="13" t="s">
        <v>33</v>
      </c>
      <c r="V691" s="19" t="s">
        <v>1233</v>
      </c>
      <c r="W691" s="7"/>
    </row>
    <row collapsed="false" customFormat="false" customHeight="false" hidden="false" ht="12.1" outlineLevel="0" r="692">
      <c r="A692" s="5" t="str">
        <f aca="false">IF(E692&lt;&gt;"",CONCATENATE(IF(E692="VHS",(IF(F692="PAL",IF(D692="Release","RVHP","NVHP"),IF(F692="SECAM",IF(D692="Release","RVHS","NVHS"),IF(D692="Release","RVHN","NVHN")))),IF(E692="VHS Compact","VHSC","NONE")),"-",TEXT(G692,"0000"),IF(H692&gt;0,CONCATENATE("-",TEXT(H692,"000")),""),IF(I692&gt;0,CONCATENATE("-",TEXT(I692,"0")),"")),"")</f>
        <v>RVHS-1993-013-1</v>
      </c>
      <c r="B692" s="6" t="s">
        <v>1230</v>
      </c>
      <c r="C692" s="5" t="s">
        <v>1231</v>
      </c>
      <c r="D692" s="5" t="s">
        <v>25</v>
      </c>
      <c r="E692" s="7" t="s">
        <v>26</v>
      </c>
      <c r="F692" s="7" t="s">
        <v>27</v>
      </c>
      <c r="G692" s="7" t="n">
        <v>1993</v>
      </c>
      <c r="H692" s="7" t="n">
        <v>13</v>
      </c>
      <c r="I692" s="7" t="n">
        <v>1</v>
      </c>
      <c r="J692" s="64" t="n">
        <v>2</v>
      </c>
      <c r="K692" s="7" t="s">
        <v>28</v>
      </c>
      <c r="L692" s="7"/>
      <c r="M692" s="9" t="n">
        <v>19930904</v>
      </c>
      <c r="N692" s="36" t="s">
        <v>287</v>
      </c>
      <c r="O692" s="11" t="s">
        <v>1234</v>
      </c>
      <c r="P692" s="11" t="s">
        <v>120</v>
      </c>
      <c r="Q692" s="27" t="s">
        <v>38</v>
      </c>
      <c r="R692" s="14" t="n">
        <v>56</v>
      </c>
      <c r="S692" s="13" t="s">
        <v>33</v>
      </c>
      <c r="T692" s="13" t="s">
        <v>33</v>
      </c>
      <c r="U692" s="13" t="s">
        <v>33</v>
      </c>
      <c r="V692" s="19" t="s">
        <v>1235</v>
      </c>
      <c r="W692" s="7"/>
    </row>
    <row collapsed="false" customFormat="false" customHeight="false" hidden="false" ht="12.1" outlineLevel="0" r="693">
      <c r="A693" s="5" t="str">
        <f aca="false">IF(E693&lt;&gt;"",CONCATENATE(IF(E693="VHS",(IF(F693="PAL",IF(D693="Release","RVHP","NVHP"),IF(F693="SECAM",IF(D693="Release","RVHS","NVHS"),IF(D693="Release","RVHN","NVHN")))),IF(E693="VHS Compact","VHSC","NONE")),"-",TEXT(G693,"0000"),IF(H693&gt;0,CONCATENATE("-",TEXT(H693,"000")),""),IF(I693&gt;0,CONCATENATE("-",TEXT(I693,"0")),"")),"")</f>
        <v>RVHS-1993-013-1</v>
      </c>
      <c r="B693" s="6" t="s">
        <v>1230</v>
      </c>
      <c r="C693" s="5" t="s">
        <v>1231</v>
      </c>
      <c r="D693" s="5" t="s">
        <v>25</v>
      </c>
      <c r="E693" s="7" t="s">
        <v>26</v>
      </c>
      <c r="F693" s="7" t="s">
        <v>27</v>
      </c>
      <c r="G693" s="7" t="n">
        <v>1993</v>
      </c>
      <c r="H693" s="7" t="n">
        <v>13</v>
      </c>
      <c r="I693" s="7" t="n">
        <v>1</v>
      </c>
      <c r="J693" s="64" t="n">
        <v>3</v>
      </c>
      <c r="K693" s="7" t="s">
        <v>28</v>
      </c>
      <c r="L693" s="7"/>
      <c r="M693" s="9" t="n">
        <v>19930915</v>
      </c>
      <c r="N693" s="36" t="s">
        <v>454</v>
      </c>
      <c r="O693" s="11" t="s">
        <v>1236</v>
      </c>
      <c r="P693" s="11" t="s">
        <v>120</v>
      </c>
      <c r="Q693" s="27" t="s">
        <v>38</v>
      </c>
      <c r="R693" s="14" t="n">
        <v>51</v>
      </c>
      <c r="S693" s="13" t="s">
        <v>33</v>
      </c>
      <c r="T693" s="13" t="s">
        <v>33</v>
      </c>
      <c r="U693" s="13" t="s">
        <v>33</v>
      </c>
      <c r="V693" s="19" t="s">
        <v>1237</v>
      </c>
      <c r="W693" s="7"/>
    </row>
    <row collapsed="false" customFormat="false" customHeight="false" hidden="false" ht="12.1" outlineLevel="0" r="694">
      <c r="A694" s="5" t="str">
        <f aca="false">IF(E694&lt;&gt;"",CONCATENATE(IF(E694="VHS",(IF(F694="PAL",IF(D694="Release","RVHP","NVHP"),IF(F694="SECAM",IF(D694="Release","RVHS","NVHS"),IF(D694="Release","RVHN","NVHN")))),IF(E694="VHS Compact","VHSC","NONE")),"-",TEXT(G694,"0000"),IF(H694&gt;0,CONCATENATE("-",TEXT(H694,"000")),""),IF(I694&gt;0,CONCATENATE("-",TEXT(I694,"0")),"")),"")</f>
        <v>RVHS-1993-013-2</v>
      </c>
      <c r="B694" s="6" t="s">
        <v>1238</v>
      </c>
      <c r="C694" s="5" t="s">
        <v>1239</v>
      </c>
      <c r="D694" s="5" t="s">
        <v>25</v>
      </c>
      <c r="E694" s="7" t="s">
        <v>26</v>
      </c>
      <c r="F694" s="7" t="s">
        <v>27</v>
      </c>
      <c r="G694" s="7" t="n">
        <v>1993</v>
      </c>
      <c r="H694" s="7" t="n">
        <v>13</v>
      </c>
      <c r="I694" s="7" t="n">
        <v>2</v>
      </c>
      <c r="J694" s="64" t="n">
        <v>1</v>
      </c>
      <c r="K694" s="7" t="s">
        <v>28</v>
      </c>
      <c r="L694" s="7"/>
      <c r="M694" s="9" t="n">
        <v>19930910</v>
      </c>
      <c r="N694" s="36" t="s">
        <v>287</v>
      </c>
      <c r="O694" s="11" t="s">
        <v>1232</v>
      </c>
      <c r="P694" s="11" t="s">
        <v>120</v>
      </c>
      <c r="Q694" s="27" t="s">
        <v>38</v>
      </c>
      <c r="R694" s="14" t="n">
        <v>53</v>
      </c>
      <c r="S694" s="13" t="s">
        <v>33</v>
      </c>
      <c r="T694" s="13" t="s">
        <v>33</v>
      </c>
      <c r="U694" s="13" t="s">
        <v>33</v>
      </c>
      <c r="V694" s="19" t="s">
        <v>1233</v>
      </c>
      <c r="W694" s="7"/>
    </row>
    <row collapsed="false" customFormat="false" customHeight="false" hidden="false" ht="12.1" outlineLevel="0" r="695">
      <c r="A695" s="5" t="str">
        <f aca="false">IF(E695&lt;&gt;"",CONCATENATE(IF(E695="VHS",(IF(F695="PAL",IF(D695="Release","RVHP","NVHP"),IF(F695="SECAM",IF(D695="Release","RVHS","NVHS"),IF(D695="Release","RVHN","NVHN")))),IF(E695="VHS Compact","VHSC","NONE")),"-",TEXT(G695,"0000"),IF(H695&gt;0,CONCATENATE("-",TEXT(H695,"000")),""),IF(I695&gt;0,CONCATENATE("-",TEXT(I695,"0")),"")),"")</f>
        <v>RVHS-1993-013-2</v>
      </c>
      <c r="B695" s="6" t="s">
        <v>1238</v>
      </c>
      <c r="C695" s="5" t="s">
        <v>1239</v>
      </c>
      <c r="D695" s="5" t="s">
        <v>25</v>
      </c>
      <c r="E695" s="7" t="s">
        <v>26</v>
      </c>
      <c r="F695" s="7" t="s">
        <v>27</v>
      </c>
      <c r="G695" s="7" t="n">
        <v>1993</v>
      </c>
      <c r="H695" s="7" t="n">
        <v>13</v>
      </c>
      <c r="I695" s="7" t="n">
        <v>2</v>
      </c>
      <c r="J695" s="64" t="n">
        <v>2</v>
      </c>
      <c r="K695" s="7" t="s">
        <v>28</v>
      </c>
      <c r="L695" s="7"/>
      <c r="M695" s="9" t="n">
        <v>19930904</v>
      </c>
      <c r="N695" s="36" t="s">
        <v>287</v>
      </c>
      <c r="O695" s="11" t="s">
        <v>1234</v>
      </c>
      <c r="P695" s="11" t="s">
        <v>120</v>
      </c>
      <c r="Q695" s="27" t="s">
        <v>38</v>
      </c>
      <c r="R695" s="14" t="n">
        <v>56</v>
      </c>
      <c r="S695" s="13" t="s">
        <v>33</v>
      </c>
      <c r="T695" s="13" t="s">
        <v>33</v>
      </c>
      <c r="U695" s="13" t="s">
        <v>33</v>
      </c>
      <c r="V695" s="19" t="s">
        <v>1235</v>
      </c>
      <c r="W695" s="7"/>
    </row>
    <row collapsed="false" customFormat="false" customHeight="false" hidden="false" ht="12.1" outlineLevel="0" r="696">
      <c r="A696" s="5" t="str">
        <f aca="false">IF(E696&lt;&gt;"",CONCATENATE(IF(E696="VHS",(IF(F696="PAL",IF(D696="Release","RVHP","NVHP"),IF(F696="SECAM",IF(D696="Release","RVHS","NVHS"),IF(D696="Release","RVHN","NVHN")))),IF(E696="VHS Compact","VHSC","NONE")),"-",TEXT(G696,"0000"),IF(H696&gt;0,CONCATENATE("-",TEXT(H696,"000")),""),IF(I696&gt;0,CONCATENATE("-",TEXT(I696,"0")),"")),"")</f>
        <v>RVHS-1993-013-2</v>
      </c>
      <c r="B696" s="6" t="s">
        <v>1238</v>
      </c>
      <c r="C696" s="5" t="s">
        <v>1239</v>
      </c>
      <c r="D696" s="5" t="s">
        <v>25</v>
      </c>
      <c r="E696" s="7" t="s">
        <v>26</v>
      </c>
      <c r="F696" s="7" t="s">
        <v>27</v>
      </c>
      <c r="G696" s="7" t="n">
        <v>1993</v>
      </c>
      <c r="H696" s="7" t="n">
        <v>13</v>
      </c>
      <c r="I696" s="7" t="n">
        <v>2</v>
      </c>
      <c r="J696" s="64" t="n">
        <v>3</v>
      </c>
      <c r="K696" s="7" t="s">
        <v>28</v>
      </c>
      <c r="L696" s="7"/>
      <c r="M696" s="9" t="n">
        <v>19930915</v>
      </c>
      <c r="N696" s="36" t="s">
        <v>454</v>
      </c>
      <c r="O696" s="11" t="s">
        <v>1236</v>
      </c>
      <c r="P696" s="11" t="s">
        <v>120</v>
      </c>
      <c r="Q696" s="27" t="s">
        <v>38</v>
      </c>
      <c r="R696" s="14" t="n">
        <v>51</v>
      </c>
      <c r="S696" s="13" t="s">
        <v>33</v>
      </c>
      <c r="T696" s="13" t="s">
        <v>33</v>
      </c>
      <c r="U696" s="13" t="s">
        <v>33</v>
      </c>
      <c r="V696" s="19" t="s">
        <v>1237</v>
      </c>
      <c r="W696" s="7"/>
    </row>
    <row collapsed="false" customFormat="false" customHeight="false" hidden="false" ht="12.1" outlineLevel="0" r="697">
      <c r="A697" s="5" t="str">
        <f aca="false">IF(E697&lt;&gt;"",CONCATENATE(IF(E697="VHS",(IF(F697="PAL",IF(D697="Release","RVHP","NVHP"),IF(F697="SECAM",IF(D697="Release","RVHS","NVHS"),IF(D697="Release","RVHN","NVHN")))),IF(E697="VHS Compact","VHSC","NONE")),"-",TEXT(G697,"0000"),IF(H697&gt;0,CONCATENATE("-",TEXT(H697,"000")),""),IF(I697&gt;0,CONCATENATE("-",TEXT(I697,"0")),"")),"")</f>
        <v>RVHS-1993-013-3</v>
      </c>
      <c r="B697" s="6" t="s">
        <v>1240</v>
      </c>
      <c r="C697" s="5" t="s">
        <v>1241</v>
      </c>
      <c r="D697" s="5" t="s">
        <v>25</v>
      </c>
      <c r="E697" s="7" t="s">
        <v>26</v>
      </c>
      <c r="F697" s="7" t="s">
        <v>27</v>
      </c>
      <c r="G697" s="7" t="n">
        <v>1993</v>
      </c>
      <c r="H697" s="7" t="n">
        <v>13</v>
      </c>
      <c r="I697" s="7" t="n">
        <v>3</v>
      </c>
      <c r="J697" s="64" t="n">
        <v>1</v>
      </c>
      <c r="K697" s="7" t="s">
        <v>28</v>
      </c>
      <c r="L697" s="7"/>
      <c r="M697" s="9" t="n">
        <v>19930910</v>
      </c>
      <c r="N697" s="36" t="s">
        <v>287</v>
      </c>
      <c r="O697" s="11" t="s">
        <v>1232</v>
      </c>
      <c r="P697" s="11" t="s">
        <v>120</v>
      </c>
      <c r="Q697" s="27" t="s">
        <v>38</v>
      </c>
      <c r="R697" s="14" t="n">
        <v>53</v>
      </c>
      <c r="S697" s="13" t="s">
        <v>33</v>
      </c>
      <c r="T697" s="13" t="s">
        <v>33</v>
      </c>
      <c r="U697" s="13" t="s">
        <v>33</v>
      </c>
      <c r="V697" s="19" t="s">
        <v>1233</v>
      </c>
      <c r="W697" s="7"/>
    </row>
    <row collapsed="false" customFormat="false" customHeight="false" hidden="false" ht="12.1" outlineLevel="0" r="698">
      <c r="A698" s="5" t="str">
        <f aca="false">IF(E698&lt;&gt;"",CONCATENATE(IF(E698="VHS",(IF(F698="PAL",IF(D698="Release","RVHP","NVHP"),IF(F698="SECAM",IF(D698="Release","RVHS","NVHS"),IF(D698="Release","RVHN","NVHN")))),IF(E698="VHS Compact","VHSC","NONE")),"-",TEXT(G698,"0000"),IF(H698&gt;0,CONCATENATE("-",TEXT(H698,"000")),""),IF(I698&gt;0,CONCATENATE("-",TEXT(I698,"0")),"")),"")</f>
        <v>RVHS-1993-013-3</v>
      </c>
      <c r="B698" s="6" t="s">
        <v>1240</v>
      </c>
      <c r="C698" s="5" t="s">
        <v>1241</v>
      </c>
      <c r="D698" s="5" t="s">
        <v>25</v>
      </c>
      <c r="E698" s="7" t="s">
        <v>26</v>
      </c>
      <c r="F698" s="7" t="s">
        <v>27</v>
      </c>
      <c r="G698" s="7" t="n">
        <v>1993</v>
      </c>
      <c r="H698" s="7" t="n">
        <v>13</v>
      </c>
      <c r="I698" s="7" t="n">
        <v>3</v>
      </c>
      <c r="J698" s="64" t="n">
        <v>2</v>
      </c>
      <c r="K698" s="7" t="s">
        <v>28</v>
      </c>
      <c r="L698" s="7"/>
      <c r="M698" s="9" t="n">
        <v>19930904</v>
      </c>
      <c r="N698" s="36" t="s">
        <v>287</v>
      </c>
      <c r="O698" s="11" t="s">
        <v>1234</v>
      </c>
      <c r="P698" s="11" t="s">
        <v>120</v>
      </c>
      <c r="Q698" s="27" t="s">
        <v>38</v>
      </c>
      <c r="R698" s="14" t="n">
        <v>56</v>
      </c>
      <c r="S698" s="13" t="s">
        <v>33</v>
      </c>
      <c r="T698" s="13" t="s">
        <v>33</v>
      </c>
      <c r="U698" s="13" t="s">
        <v>33</v>
      </c>
      <c r="V698" s="19" t="s">
        <v>1235</v>
      </c>
      <c r="W698" s="7"/>
    </row>
    <row collapsed="false" customFormat="false" customHeight="false" hidden="false" ht="12.1" outlineLevel="0" r="699">
      <c r="A699" s="5" t="str">
        <f aca="false">IF(E699&lt;&gt;"",CONCATENATE(IF(E699="VHS",(IF(F699="PAL",IF(D699="Release","RVHP","NVHP"),IF(F699="SECAM",IF(D699="Release","RVHS","NVHS"),IF(D699="Release","RVHN","NVHN")))),IF(E699="VHS Compact","VHSC","NONE")),"-",TEXT(G699,"0000"),IF(H699&gt;0,CONCATENATE("-",TEXT(H699,"000")),""),IF(I699&gt;0,CONCATENATE("-",TEXT(I699,"0")),"")),"")</f>
        <v>RVHS-1993-013-3</v>
      </c>
      <c r="B699" s="6" t="s">
        <v>1240</v>
      </c>
      <c r="C699" s="5" t="s">
        <v>1241</v>
      </c>
      <c r="D699" s="5" t="s">
        <v>25</v>
      </c>
      <c r="E699" s="7" t="s">
        <v>26</v>
      </c>
      <c r="F699" s="7" t="s">
        <v>27</v>
      </c>
      <c r="G699" s="7" t="n">
        <v>1993</v>
      </c>
      <c r="H699" s="7" t="n">
        <v>13</v>
      </c>
      <c r="I699" s="7" t="n">
        <v>3</v>
      </c>
      <c r="J699" s="64" t="n">
        <v>3</v>
      </c>
      <c r="K699" s="7" t="s">
        <v>28</v>
      </c>
      <c r="L699" s="7"/>
      <c r="M699" s="9" t="n">
        <v>19930915</v>
      </c>
      <c r="N699" s="36" t="s">
        <v>454</v>
      </c>
      <c r="O699" s="11" t="s">
        <v>1236</v>
      </c>
      <c r="P699" s="11" t="s">
        <v>120</v>
      </c>
      <c r="Q699" s="27" t="s">
        <v>38</v>
      </c>
      <c r="R699" s="14" t="n">
        <v>51</v>
      </c>
      <c r="S699" s="13" t="s">
        <v>33</v>
      </c>
      <c r="T699" s="13" t="s">
        <v>33</v>
      </c>
      <c r="U699" s="13" t="s">
        <v>33</v>
      </c>
      <c r="V699" s="19" t="s">
        <v>1237</v>
      </c>
      <c r="W699" s="7"/>
    </row>
    <row collapsed="false" customFormat="false" customHeight="false" hidden="false" ht="12.1" outlineLevel="0" r="700">
      <c r="A700" s="5" t="str">
        <f aca="false">IF(E700&lt;&gt;"",CONCATENATE(IF(E700="VHS",(IF(F700="PAL",IF(D700="Release","RVHP","NVHP"),IF(F700="SECAM",IF(D700="Release","RVHS","NVHS"),IF(D700="Release","RVHN","NVHN")))),IF(E700="VHS Compact","VHSC","NONE")),"-",TEXT(G700,"0000"),IF(H700&gt;0,CONCATENATE("-",TEXT(H700,"000")),""),IF(I700&gt;0,CONCATENATE("-",TEXT(I700,"0")),"")),"")</f>
        <v>RVHS-1993-013-4</v>
      </c>
      <c r="B700" s="6" t="s">
        <v>1242</v>
      </c>
      <c r="C700" s="5" t="s">
        <v>1243</v>
      </c>
      <c r="D700" s="5" t="s">
        <v>25</v>
      </c>
      <c r="E700" s="7" t="s">
        <v>26</v>
      </c>
      <c r="F700" s="7" t="s">
        <v>27</v>
      </c>
      <c r="G700" s="7" t="n">
        <v>1993</v>
      </c>
      <c r="H700" s="7" t="n">
        <v>13</v>
      </c>
      <c r="I700" s="7" t="n">
        <v>4</v>
      </c>
      <c r="J700" s="64" t="n">
        <v>1</v>
      </c>
      <c r="K700" s="7" t="s">
        <v>28</v>
      </c>
      <c r="L700" s="7"/>
      <c r="M700" s="9" t="n">
        <v>19930910</v>
      </c>
      <c r="N700" s="36" t="s">
        <v>287</v>
      </c>
      <c r="O700" s="11" t="s">
        <v>1232</v>
      </c>
      <c r="P700" s="11" t="s">
        <v>120</v>
      </c>
      <c r="Q700" s="27" t="s">
        <v>38</v>
      </c>
      <c r="R700" s="14" t="n">
        <v>53</v>
      </c>
      <c r="S700" s="13" t="s">
        <v>33</v>
      </c>
      <c r="T700" s="13" t="s">
        <v>33</v>
      </c>
      <c r="U700" s="13" t="s">
        <v>33</v>
      </c>
      <c r="V700" s="19" t="s">
        <v>1233</v>
      </c>
      <c r="W700" s="7"/>
    </row>
    <row collapsed="false" customFormat="false" customHeight="false" hidden="false" ht="12.1" outlineLevel="0" r="701">
      <c r="A701" s="5" t="str">
        <f aca="false">IF(E701&lt;&gt;"",CONCATENATE(IF(E701="VHS",(IF(F701="PAL",IF(D701="Release","RVHP","NVHP"),IF(F701="SECAM",IF(D701="Release","RVHS","NVHS"),IF(D701="Release","RVHN","NVHN")))),IF(E701="VHS Compact","VHSC","NONE")),"-",TEXT(G701,"0000"),IF(H701&gt;0,CONCATENATE("-",TEXT(H701,"000")),""),IF(I701&gt;0,CONCATENATE("-",TEXT(I701,"0")),"")),"")</f>
        <v>RVHS-1993-013-4</v>
      </c>
      <c r="B701" s="6" t="s">
        <v>1242</v>
      </c>
      <c r="C701" s="5" t="s">
        <v>1243</v>
      </c>
      <c r="D701" s="5" t="s">
        <v>25</v>
      </c>
      <c r="E701" s="7" t="s">
        <v>26</v>
      </c>
      <c r="F701" s="7" t="s">
        <v>27</v>
      </c>
      <c r="G701" s="7" t="n">
        <v>1993</v>
      </c>
      <c r="H701" s="7" t="n">
        <v>13</v>
      </c>
      <c r="I701" s="7" t="n">
        <v>4</v>
      </c>
      <c r="J701" s="64" t="n">
        <v>2</v>
      </c>
      <c r="K701" s="7" t="s">
        <v>28</v>
      </c>
      <c r="L701" s="7"/>
      <c r="M701" s="9" t="n">
        <v>19930904</v>
      </c>
      <c r="N701" s="36" t="s">
        <v>287</v>
      </c>
      <c r="O701" s="11" t="s">
        <v>1234</v>
      </c>
      <c r="P701" s="11" t="s">
        <v>120</v>
      </c>
      <c r="Q701" s="27" t="s">
        <v>38</v>
      </c>
      <c r="R701" s="14" t="n">
        <v>56</v>
      </c>
      <c r="S701" s="13" t="s">
        <v>33</v>
      </c>
      <c r="T701" s="13" t="s">
        <v>33</v>
      </c>
      <c r="U701" s="13" t="s">
        <v>33</v>
      </c>
      <c r="V701" s="19" t="s">
        <v>1235</v>
      </c>
      <c r="W701" s="7"/>
    </row>
    <row collapsed="false" customFormat="false" customHeight="false" hidden="false" ht="12.1" outlineLevel="0" r="702">
      <c r="A702" s="5" t="str">
        <f aca="false">IF(E702&lt;&gt;"",CONCATENATE(IF(E702="VHS",(IF(F702="PAL",IF(D702="Release","RVHP","NVHP"),IF(F702="SECAM",IF(D702="Release","RVHS","NVHS"),IF(D702="Release","RVHN","NVHN")))),IF(E702="VHS Compact","VHSC","NONE")),"-",TEXT(G702,"0000"),IF(H702&gt;0,CONCATENATE("-",TEXT(H702,"000")),""),IF(I702&gt;0,CONCATENATE("-",TEXT(I702,"0")),"")),"")</f>
        <v>RVHS-1993-013-4</v>
      </c>
      <c r="B702" s="6" t="s">
        <v>1242</v>
      </c>
      <c r="C702" s="5" t="s">
        <v>1243</v>
      </c>
      <c r="D702" s="5" t="s">
        <v>25</v>
      </c>
      <c r="E702" s="7" t="s">
        <v>26</v>
      </c>
      <c r="F702" s="7" t="s">
        <v>27</v>
      </c>
      <c r="G702" s="7" t="n">
        <v>1993</v>
      </c>
      <c r="H702" s="7" t="n">
        <v>13</v>
      </c>
      <c r="I702" s="7" t="n">
        <v>4</v>
      </c>
      <c r="J702" s="64" t="n">
        <v>3</v>
      </c>
      <c r="K702" s="7" t="s">
        <v>28</v>
      </c>
      <c r="L702" s="7"/>
      <c r="M702" s="9" t="n">
        <v>19930915</v>
      </c>
      <c r="N702" s="36" t="s">
        <v>454</v>
      </c>
      <c r="O702" s="11" t="s">
        <v>1236</v>
      </c>
      <c r="P702" s="11" t="s">
        <v>120</v>
      </c>
      <c r="Q702" s="27" t="s">
        <v>38</v>
      </c>
      <c r="R702" s="14" t="n">
        <v>51</v>
      </c>
      <c r="S702" s="13" t="s">
        <v>33</v>
      </c>
      <c r="T702" s="13" t="s">
        <v>33</v>
      </c>
      <c r="U702" s="13" t="s">
        <v>33</v>
      </c>
      <c r="V702" s="19" t="s">
        <v>1237</v>
      </c>
      <c r="W702" s="7"/>
    </row>
    <row collapsed="false" customFormat="false" customHeight="false" hidden="false" ht="12.1" outlineLevel="0" r="703">
      <c r="A703" s="5" t="str">
        <f aca="false">IF(E703&lt;&gt;"",CONCATENATE(IF(E703="VHS",(IF(F703="PAL",IF(D703="Release","RVHP","NVHP"),IF(F703="SECAM",IF(D703="Release","RVHS","NVHS"),IF(D703="Release","RVHN","NVHN")))),IF(E703="VHS Compact","VHSC","NONE")),"-",TEXT(G703,"0000"),IF(H703&gt;0,CONCATENATE("-",TEXT(H703,"000")),""),IF(I703&gt;0,CONCATENATE("-",TEXT(I703,"0")),"")),"")</f>
        <v>NVHS-1993-014-1</v>
      </c>
      <c r="B703" s="6" t="s">
        <v>1244</v>
      </c>
      <c r="C703" s="5" t="s">
        <v>1245</v>
      </c>
      <c r="D703" s="5" t="s">
        <v>61</v>
      </c>
      <c r="E703" s="7" t="s">
        <v>26</v>
      </c>
      <c r="F703" s="7" t="s">
        <v>27</v>
      </c>
      <c r="G703" s="7" t="n">
        <v>1993</v>
      </c>
      <c r="H703" s="7" t="n">
        <v>14</v>
      </c>
      <c r="I703" s="7" t="n">
        <v>1</v>
      </c>
      <c r="J703" s="74" t="n">
        <v>1</v>
      </c>
      <c r="K703" s="7" t="s">
        <v>28</v>
      </c>
      <c r="L703" s="7"/>
      <c r="M703" s="9" t="n">
        <v>19931017</v>
      </c>
      <c r="N703" s="71" t="s">
        <v>1152</v>
      </c>
      <c r="O703" s="7"/>
      <c r="P703" s="11" t="s">
        <v>1246</v>
      </c>
      <c r="Q703" s="27" t="s">
        <v>107</v>
      </c>
      <c r="R703" s="14" t="n">
        <v>35</v>
      </c>
      <c r="S703" s="13" t="s">
        <v>33</v>
      </c>
      <c r="T703" s="13" t="s">
        <v>33</v>
      </c>
      <c r="U703" s="13" t="s">
        <v>33</v>
      </c>
      <c r="V703" s="19"/>
      <c r="W703" s="7"/>
    </row>
    <row collapsed="false" customFormat="false" customHeight="false" hidden="false" ht="20.85" outlineLevel="0" r="704">
      <c r="A704" s="5" t="str">
        <f aca="false">IF(E704&lt;&gt;"",CONCATENATE(IF(E704="VHS",(IF(F704="PAL",IF(D704="Release","RVHP","NVHP"),IF(F704="SECAM",IF(D704="Release","RVHS","NVHS"),IF(D704="Release","RVHN","NVHN")))),IF(E704="VHS Compact","VHSC","NONE")),"-",TEXT(G704,"0000"),IF(H704&gt;0,CONCATENATE("-",TEXT(H704,"000")),""),IF(I704&gt;0,CONCATENATE("-",TEXT(I704,"0")),"")),"")</f>
        <v>NVHS-1993-014-1</v>
      </c>
      <c r="B704" s="6" t="s">
        <v>1244</v>
      </c>
      <c r="C704" s="5" t="s">
        <v>1245</v>
      </c>
      <c r="D704" s="5" t="s">
        <v>61</v>
      </c>
      <c r="E704" s="7" t="s">
        <v>26</v>
      </c>
      <c r="F704" s="7" t="s">
        <v>27</v>
      </c>
      <c r="G704" s="7" t="n">
        <v>1993</v>
      </c>
      <c r="H704" s="7" t="n">
        <v>14</v>
      </c>
      <c r="I704" s="7" t="n">
        <v>1</v>
      </c>
      <c r="J704" s="25" t="n">
        <v>2</v>
      </c>
      <c r="K704" s="7" t="s">
        <v>28</v>
      </c>
      <c r="L704" s="7"/>
      <c r="M704" s="9" t="n">
        <v>19931018</v>
      </c>
      <c r="N704" s="71" t="s">
        <v>1152</v>
      </c>
      <c r="O704" s="7"/>
      <c r="P704" s="86" t="s">
        <v>1247</v>
      </c>
      <c r="Q704" s="27" t="s">
        <v>38</v>
      </c>
      <c r="R704" s="14" t="n">
        <v>67</v>
      </c>
      <c r="S704" s="13" t="s">
        <v>33</v>
      </c>
      <c r="T704" s="13" t="s">
        <v>33</v>
      </c>
      <c r="U704" s="13" t="s">
        <v>33</v>
      </c>
      <c r="V704" s="19"/>
      <c r="W704" s="7"/>
    </row>
    <row collapsed="false" customFormat="false" customHeight="false" hidden="false" ht="12.1" outlineLevel="0" r="705">
      <c r="A705" s="5" t="str">
        <f aca="false">IF(E705&lt;&gt;"",CONCATENATE(IF(E705="VHS",(IF(F705="PAL",IF(D705="Release","RVHP","NVHP"),IF(F705="SECAM",IF(D705="Release","RVHS","NVHS"),IF(D705="Release","RVHN","NVHN")))),IF(E705="VHS Compact","VHSC","NONE")),"-",TEXT(G705,"0000"),IF(H705&gt;0,CONCATENATE("-",TEXT(H705,"000")),""),IF(I705&gt;0,CONCATENATE("-",TEXT(I705,"0")),"")),"")</f>
        <v>NVHS-1993-014-2</v>
      </c>
      <c r="B705" s="6" t="s">
        <v>1248</v>
      </c>
      <c r="C705" s="5" t="s">
        <v>1249</v>
      </c>
      <c r="D705" s="5" t="s">
        <v>61</v>
      </c>
      <c r="E705" s="7" t="s">
        <v>26</v>
      </c>
      <c r="F705" s="7" t="s">
        <v>27</v>
      </c>
      <c r="G705" s="7" t="n">
        <v>1993</v>
      </c>
      <c r="H705" s="7" t="n">
        <v>14</v>
      </c>
      <c r="I705" s="7" t="n">
        <v>2</v>
      </c>
      <c r="J705" s="25" t="n">
        <v>1</v>
      </c>
      <c r="K705" s="7" t="s">
        <v>28</v>
      </c>
      <c r="L705" s="7"/>
      <c r="M705" s="9" t="n">
        <v>19931017</v>
      </c>
      <c r="N705" s="71" t="s">
        <v>1152</v>
      </c>
      <c r="O705" s="7"/>
      <c r="P705" s="11" t="s">
        <v>1250</v>
      </c>
      <c r="Q705" s="27" t="s">
        <v>38</v>
      </c>
      <c r="R705" s="14" t="n">
        <v>113</v>
      </c>
      <c r="S705" s="13" t="s">
        <v>33</v>
      </c>
      <c r="T705" s="13" t="s">
        <v>33</v>
      </c>
      <c r="U705" s="13" t="s">
        <v>33</v>
      </c>
      <c r="V705" s="19"/>
      <c r="W705" s="7"/>
    </row>
    <row collapsed="false" customFormat="false" customHeight="false" hidden="false" ht="12.1" outlineLevel="0" r="706">
      <c r="A706" s="5" t="str">
        <f aca="false">IF(E706&lt;&gt;"",CONCATENATE(IF(E706="VHS",(IF(F706="PAL",IF(D706="Release","RVHP","NVHP"),IF(F706="SECAM",IF(D706="Release","RVHS","NVHS"),IF(D706="Release","RVHN","NVHN")))),IF(E706="VHS Compact","VHSC","NONE")),"-",TEXT(G706,"0000"),IF(H706&gt;0,CONCATENATE("-",TEXT(H706,"000")),""),IF(I706&gt;0,CONCATENATE("-",TEXT(I706,"0")),"")),"")</f>
        <v>NVHS-1993-014-2</v>
      </c>
      <c r="B706" s="6" t="s">
        <v>1248</v>
      </c>
      <c r="C706" s="5" t="s">
        <v>1249</v>
      </c>
      <c r="D706" s="5" t="s">
        <v>61</v>
      </c>
      <c r="E706" s="7" t="s">
        <v>26</v>
      </c>
      <c r="F706" s="7" t="s">
        <v>27</v>
      </c>
      <c r="G706" s="7" t="n">
        <v>1993</v>
      </c>
      <c r="H706" s="7" t="n">
        <v>14</v>
      </c>
      <c r="I706" s="7" t="n">
        <v>2</v>
      </c>
      <c r="J706" s="25" t="n">
        <v>2</v>
      </c>
      <c r="K706" s="7" t="s">
        <v>28</v>
      </c>
      <c r="L706" s="7"/>
      <c r="M706" s="9" t="n">
        <v>19931018</v>
      </c>
      <c r="N706" s="71" t="s">
        <v>1152</v>
      </c>
      <c r="O706" s="7"/>
      <c r="P706" s="11" t="s">
        <v>1251</v>
      </c>
      <c r="Q706" s="27" t="s">
        <v>38</v>
      </c>
      <c r="R706" s="14" t="n">
        <v>67</v>
      </c>
      <c r="S706" s="13" t="s">
        <v>33</v>
      </c>
      <c r="T706" s="13" t="s">
        <v>33</v>
      </c>
      <c r="U706" s="13" t="s">
        <v>33</v>
      </c>
      <c r="V706" s="19"/>
      <c r="W706" s="7"/>
    </row>
    <row collapsed="false" customFormat="false" customHeight="false" hidden="false" ht="12.1" outlineLevel="0" r="707">
      <c r="A707" s="5" t="str">
        <f aca="false">IF(E707&lt;&gt;"",CONCATENATE(IF(E707="VHS",(IF(F707="PAL",IF(D707="Release","RVHP","NVHP"),IF(F707="SECAM",IF(D707="Release","RVHS","NVHS"),IF(D707="Release","RVHN","NVHN")))),IF(E707="VHS Compact","VHSC","NONE")),"-",TEXT(G707,"0000"),IF(H707&gt;0,CONCATENATE("-",TEXT(H707,"000")),""),IF(I707&gt;0,CONCATENATE("-",TEXT(I707,"0")),"")),"")</f>
        <v>NVHS-1993-015-1</v>
      </c>
      <c r="B707" s="6" t="s">
        <v>1252</v>
      </c>
      <c r="C707" s="5" t="s">
        <v>1253</v>
      </c>
      <c r="D707" s="5" t="s">
        <v>61</v>
      </c>
      <c r="E707" s="7" t="s">
        <v>26</v>
      </c>
      <c r="F707" s="7" t="s">
        <v>27</v>
      </c>
      <c r="G707" s="7" t="n">
        <v>1993</v>
      </c>
      <c r="H707" s="7" t="n">
        <v>15</v>
      </c>
      <c r="I707" s="7" t="n">
        <v>1</v>
      </c>
      <c r="J707" s="25" t="n">
        <v>1</v>
      </c>
      <c r="K707" s="7" t="s">
        <v>28</v>
      </c>
      <c r="L707" s="7"/>
      <c r="M707" s="9" t="n">
        <v>19931018</v>
      </c>
      <c r="N707" s="71" t="s">
        <v>1152</v>
      </c>
      <c r="O707" s="7"/>
      <c r="P707" s="11" t="s">
        <v>1251</v>
      </c>
      <c r="Q707" s="27" t="s">
        <v>38</v>
      </c>
      <c r="R707" s="14" t="n">
        <v>67</v>
      </c>
      <c r="S707" s="13" t="s">
        <v>33</v>
      </c>
      <c r="T707" s="13" t="s">
        <v>33</v>
      </c>
      <c r="U707" s="13" t="s">
        <v>33</v>
      </c>
      <c r="V707" s="19"/>
      <c r="W707" s="7"/>
    </row>
    <row collapsed="false" customFormat="false" customHeight="false" hidden="false" ht="12.1" outlineLevel="0" r="708">
      <c r="A708" s="5" t="str">
        <f aca="false">IF(E708&lt;&gt;"",CONCATENATE(IF(E708="VHS",(IF(F708="PAL",IF(D708="Release","RVHP","NVHP"),IF(F708="SECAM",IF(D708="Release","RVHS","NVHS"),IF(D708="Release","RVHN","NVHN")))),IF(E708="VHS Compact","VHSC","NONE")),"-",TEXT(G708,"0000"),IF(H708&gt;0,CONCATENATE("-",TEXT(H708,"000")),""),IF(I708&gt;0,CONCATENATE("-",TEXT(I708,"0")),"")),"")</f>
        <v>NVHS-1993-015-1</v>
      </c>
      <c r="B708" s="6" t="s">
        <v>1252</v>
      </c>
      <c r="C708" s="5" t="s">
        <v>1253</v>
      </c>
      <c r="D708" s="5" t="s">
        <v>61</v>
      </c>
      <c r="E708" s="7" t="s">
        <v>26</v>
      </c>
      <c r="F708" s="7" t="s">
        <v>27</v>
      </c>
      <c r="G708" s="7" t="n">
        <v>1993</v>
      </c>
      <c r="H708" s="7" t="n">
        <v>15</v>
      </c>
      <c r="I708" s="7" t="n">
        <v>1</v>
      </c>
      <c r="J708" s="25" t="n">
        <v>2</v>
      </c>
      <c r="K708" s="7" t="s">
        <v>28</v>
      </c>
      <c r="L708" s="7"/>
      <c r="M708" s="9" t="n">
        <v>19931018</v>
      </c>
      <c r="N708" s="71" t="s">
        <v>1152</v>
      </c>
      <c r="O708" s="7"/>
      <c r="P708" s="11" t="s">
        <v>1251</v>
      </c>
      <c r="Q708" s="27" t="s">
        <v>38</v>
      </c>
      <c r="R708" s="14" t="n">
        <v>67</v>
      </c>
      <c r="S708" s="13" t="s">
        <v>33</v>
      </c>
      <c r="T708" s="13" t="s">
        <v>33</v>
      </c>
      <c r="U708" s="13" t="s">
        <v>33</v>
      </c>
      <c r="V708" s="19"/>
      <c r="W708" s="7"/>
    </row>
    <row collapsed="false" customFormat="false" customHeight="false" hidden="false" ht="12.1" outlineLevel="0" r="709">
      <c r="A709" s="5" t="str">
        <f aca="false">IF(E709&lt;&gt;"",CONCATENATE(IF(E709="VHS",(IF(F709="PAL",IF(D709="Release","RVHP","NVHP"),IF(F709="SECAM",IF(D709="Release","RVHS","NVHS"),IF(D709="Release","RVHN","NVHN")))),IF(E709="VHS Compact","VHSC","NONE")),"-",TEXT(G709,"0000"),IF(H709&gt;0,CONCATENATE("-",TEXT(H709,"000")),""),IF(I709&gt;0,CONCATENATE("-",TEXT(I709,"0")),"")),"")</f>
        <v>NVHS-1993-015-1</v>
      </c>
      <c r="B709" s="6" t="s">
        <v>1252</v>
      </c>
      <c r="C709" s="5" t="s">
        <v>1253</v>
      </c>
      <c r="D709" s="5" t="s">
        <v>61</v>
      </c>
      <c r="E709" s="7" t="s">
        <v>26</v>
      </c>
      <c r="F709" s="7" t="s">
        <v>27</v>
      </c>
      <c r="G709" s="7" t="n">
        <v>1993</v>
      </c>
      <c r="H709" s="7" t="n">
        <v>15</v>
      </c>
      <c r="I709" s="7" t="n">
        <v>1</v>
      </c>
      <c r="J709" s="25" t="n">
        <v>3</v>
      </c>
      <c r="K709" s="7" t="s">
        <v>28</v>
      </c>
      <c r="L709" s="7"/>
      <c r="M709" s="9" t="n">
        <v>19931018</v>
      </c>
      <c r="N709" s="71" t="s">
        <v>1152</v>
      </c>
      <c r="O709" s="7"/>
      <c r="P709" s="11" t="s">
        <v>1251</v>
      </c>
      <c r="Q709" s="27" t="s">
        <v>38</v>
      </c>
      <c r="R709" s="14" t="n">
        <v>67</v>
      </c>
      <c r="S709" s="13" t="s">
        <v>33</v>
      </c>
      <c r="T709" s="13" t="s">
        <v>33</v>
      </c>
      <c r="U709" s="13" t="s">
        <v>33</v>
      </c>
      <c r="V709" s="19"/>
      <c r="W709" s="7"/>
    </row>
    <row collapsed="false" customFormat="false" customHeight="false" hidden="false" ht="12.1" outlineLevel="0" r="710">
      <c r="A710" s="5" t="str">
        <f aca="false">IF(E710&lt;&gt;"",CONCATENATE(IF(E710="VHS",(IF(F710="PAL",IF(D710="Release","RVHP","NVHP"),IF(F710="SECAM",IF(D710="Release","RVHS","NVHS"),IF(D710="Release","RVHN","NVHN")))),IF(E710="VHS Compact","VHSC","NONE")),"-",TEXT(G710,"0000"),IF(H710&gt;0,CONCATENATE("-",TEXT(H710,"000")),""),IF(I710&gt;0,CONCATENATE("-",TEXT(I710,"0")),"")),"")</f>
        <v>NVHS-1993-015-2</v>
      </c>
      <c r="B710" s="6" t="s">
        <v>1254</v>
      </c>
      <c r="C710" s="5" t="s">
        <v>1255</v>
      </c>
      <c r="D710" s="5" t="s">
        <v>61</v>
      </c>
      <c r="E710" s="7" t="s">
        <v>26</v>
      </c>
      <c r="F710" s="7" t="s">
        <v>27</v>
      </c>
      <c r="G710" s="7" t="n">
        <v>1993</v>
      </c>
      <c r="H710" s="7" t="n">
        <v>15</v>
      </c>
      <c r="I710" s="7" t="n">
        <v>2</v>
      </c>
      <c r="J710" s="25" t="n">
        <v>1</v>
      </c>
      <c r="K710" s="7" t="s">
        <v>28</v>
      </c>
      <c r="L710" s="7"/>
      <c r="M710" s="9" t="n">
        <v>19931018</v>
      </c>
      <c r="N710" s="71" t="s">
        <v>1152</v>
      </c>
      <c r="O710" s="7"/>
      <c r="P710" s="11" t="s">
        <v>1251</v>
      </c>
      <c r="Q710" s="27" t="s">
        <v>38</v>
      </c>
      <c r="R710" s="14" t="n">
        <v>67</v>
      </c>
      <c r="S710" s="13" t="s">
        <v>33</v>
      </c>
      <c r="T710" s="13" t="s">
        <v>33</v>
      </c>
      <c r="U710" s="13" t="s">
        <v>33</v>
      </c>
      <c r="V710" s="19"/>
      <c r="W710" s="7"/>
    </row>
    <row collapsed="false" customFormat="false" customHeight="false" hidden="false" ht="12.1" outlineLevel="0" r="711">
      <c r="A711" s="5" t="str">
        <f aca="false">IF(E711&lt;&gt;"",CONCATENATE(IF(E711="VHS",(IF(F711="PAL",IF(D711="Release","RVHP","NVHP"),IF(F711="SECAM",IF(D711="Release","RVHS","NVHS"),IF(D711="Release","RVHN","NVHN")))),IF(E711="VHS Compact","VHSC","NONE")),"-",TEXT(G711,"0000"),IF(H711&gt;0,CONCATENATE("-",TEXT(H711,"000")),""),IF(I711&gt;0,CONCATENATE("-",TEXT(I711,"0")),"")),"")</f>
        <v>NVHS-1993-015-2</v>
      </c>
      <c r="B711" s="6" t="s">
        <v>1254</v>
      </c>
      <c r="C711" s="5" t="s">
        <v>1255</v>
      </c>
      <c r="D711" s="5" t="s">
        <v>61</v>
      </c>
      <c r="E711" s="7" t="s">
        <v>26</v>
      </c>
      <c r="F711" s="7" t="s">
        <v>27</v>
      </c>
      <c r="G711" s="7" t="n">
        <v>1993</v>
      </c>
      <c r="H711" s="7" t="n">
        <v>15</v>
      </c>
      <c r="I711" s="7" t="n">
        <v>2</v>
      </c>
      <c r="J711" s="25" t="n">
        <v>2</v>
      </c>
      <c r="K711" s="7" t="s">
        <v>28</v>
      </c>
      <c r="L711" s="7"/>
      <c r="M711" s="9" t="n">
        <v>19931018</v>
      </c>
      <c r="N711" s="71" t="s">
        <v>1152</v>
      </c>
      <c r="O711" s="7"/>
      <c r="P711" s="11" t="s">
        <v>1251</v>
      </c>
      <c r="Q711" s="27" t="s">
        <v>38</v>
      </c>
      <c r="R711" s="14" t="n">
        <v>67</v>
      </c>
      <c r="S711" s="13" t="s">
        <v>33</v>
      </c>
      <c r="T711" s="13" t="s">
        <v>33</v>
      </c>
      <c r="U711" s="13" t="s">
        <v>33</v>
      </c>
      <c r="V711" s="19"/>
      <c r="W711" s="7"/>
    </row>
    <row collapsed="false" customFormat="false" customHeight="false" hidden="false" ht="12.1" outlineLevel="0" r="712">
      <c r="A712" s="5" t="str">
        <f aca="false">IF(E712&lt;&gt;"",CONCATENATE(IF(E712="VHS",(IF(F712="PAL",IF(D712="Release","RVHP","NVHP"),IF(F712="SECAM",IF(D712="Release","RVHS","NVHS"),IF(D712="Release","RVHN","NVHN")))),IF(E712="VHS Compact","VHSC","NONE")),"-",TEXT(G712,"0000"),IF(H712&gt;0,CONCATENATE("-",TEXT(H712,"000")),""),IF(I712&gt;0,CONCATENATE("-",TEXT(I712,"0")),"")),"")</f>
        <v>NVHS-1993-015-2</v>
      </c>
      <c r="B712" s="6" t="s">
        <v>1254</v>
      </c>
      <c r="C712" s="5" t="s">
        <v>1255</v>
      </c>
      <c r="D712" s="5" t="s">
        <v>61</v>
      </c>
      <c r="E712" s="7" t="s">
        <v>26</v>
      </c>
      <c r="F712" s="7" t="s">
        <v>27</v>
      </c>
      <c r="G712" s="7" t="n">
        <v>1993</v>
      </c>
      <c r="H712" s="7" t="n">
        <v>15</v>
      </c>
      <c r="I712" s="7" t="n">
        <v>2</v>
      </c>
      <c r="J712" s="25" t="n">
        <v>3</v>
      </c>
      <c r="K712" s="7" t="s">
        <v>28</v>
      </c>
      <c r="L712" s="7"/>
      <c r="M712" s="9" t="n">
        <v>19931018</v>
      </c>
      <c r="N712" s="71" t="s">
        <v>1152</v>
      </c>
      <c r="O712" s="7"/>
      <c r="P712" s="11" t="s">
        <v>1251</v>
      </c>
      <c r="Q712" s="27" t="s">
        <v>38</v>
      </c>
      <c r="R712" s="14" t="n">
        <v>67</v>
      </c>
      <c r="S712" s="13" t="s">
        <v>33</v>
      </c>
      <c r="T712" s="13" t="s">
        <v>33</v>
      </c>
      <c r="U712" s="13" t="s">
        <v>33</v>
      </c>
      <c r="V712" s="19"/>
      <c r="W712" s="7"/>
    </row>
    <row collapsed="false" customFormat="false" customHeight="false" hidden="false" ht="12.1" outlineLevel="0" r="713">
      <c r="A713" s="5" t="str">
        <f aca="false">IF(E713&lt;&gt;"",CONCATENATE(IF(E713="VHS",(IF(F713="PAL",IF(D713="Release","RVHP","NVHP"),IF(F713="SECAM",IF(D713="Release","RVHS","NVHS"),IF(D713="Release","RVHN","NVHN")))),IF(E713="VHS Compact","VHSC","NONE")),"-",TEXT(G713,"0000"),IF(H713&gt;0,CONCATENATE("-",TEXT(H713,"000")),""),IF(I713&gt;0,CONCATENATE("-",TEXT(I713,"0")),"")),"")</f>
        <v>NVHS-1993-016-1</v>
      </c>
      <c r="B713" s="6" t="s">
        <v>1256</v>
      </c>
      <c r="C713" s="5" t="s">
        <v>1257</v>
      </c>
      <c r="D713" s="5" t="s">
        <v>61</v>
      </c>
      <c r="E713" s="7" t="s">
        <v>26</v>
      </c>
      <c r="F713" s="7" t="s">
        <v>27</v>
      </c>
      <c r="G713" s="7" t="n">
        <v>1993</v>
      </c>
      <c r="H713" s="7" t="n">
        <v>16</v>
      </c>
      <c r="I713" s="7" t="n">
        <v>1</v>
      </c>
      <c r="J713" s="74" t="n">
        <v>1</v>
      </c>
      <c r="K713" s="7" t="s">
        <v>28</v>
      </c>
      <c r="L713" s="7"/>
      <c r="M713" s="9" t="n">
        <v>19930724</v>
      </c>
      <c r="N713" s="36" t="s">
        <v>123</v>
      </c>
      <c r="O713" s="7"/>
      <c r="P713" s="11" t="s">
        <v>1258</v>
      </c>
      <c r="Q713" s="27" t="s">
        <v>107</v>
      </c>
      <c r="R713" s="14" t="n">
        <v>7</v>
      </c>
      <c r="S713" s="13" t="s">
        <v>33</v>
      </c>
      <c r="T713" s="13" t="s">
        <v>33</v>
      </c>
      <c r="U713" s="13" t="s">
        <v>33</v>
      </c>
      <c r="V713" s="19"/>
      <c r="W713" s="7"/>
    </row>
    <row collapsed="false" customFormat="false" customHeight="false" hidden="false" ht="12.1" outlineLevel="0" r="714">
      <c r="A714" s="5" t="str">
        <f aca="false">IF(E714&lt;&gt;"",CONCATENATE(IF(E714="VHS",(IF(F714="PAL",IF(D714="Release","RVHP","NVHP"),IF(F714="SECAM",IF(D714="Release","RVHS","NVHS"),IF(D714="Release","RVHN","NVHN")))),IF(E714="VHS Compact","VHSC","NONE")),"-",TEXT(G714,"0000"),IF(H714&gt;0,CONCATENATE("-",TEXT(H714,"000")),""),IF(I714&gt;0,CONCATENATE("-",TEXT(I714,"0")),"")),"")</f>
        <v>NVHS-1993-016-1</v>
      </c>
      <c r="B714" s="6" t="s">
        <v>1256</v>
      </c>
      <c r="C714" s="5" t="s">
        <v>1257</v>
      </c>
      <c r="D714" s="5" t="s">
        <v>61</v>
      </c>
      <c r="E714" s="7" t="s">
        <v>26</v>
      </c>
      <c r="F714" s="7" t="s">
        <v>27</v>
      </c>
      <c r="G714" s="7" t="n">
        <v>1993</v>
      </c>
      <c r="H714" s="7" t="n">
        <v>16</v>
      </c>
      <c r="I714" s="7" t="n">
        <v>1</v>
      </c>
      <c r="J714" s="74" t="n">
        <v>2</v>
      </c>
      <c r="K714" s="7" t="s">
        <v>28</v>
      </c>
      <c r="L714" s="7"/>
      <c r="M714" s="9" t="n">
        <v>19930724</v>
      </c>
      <c r="N714" s="36" t="s">
        <v>123</v>
      </c>
      <c r="O714" s="7"/>
      <c r="P714" s="11" t="s">
        <v>1259</v>
      </c>
      <c r="Q714" s="27" t="s">
        <v>107</v>
      </c>
      <c r="R714" s="14" t="n">
        <v>2</v>
      </c>
      <c r="S714" s="13" t="s">
        <v>33</v>
      </c>
      <c r="T714" s="13" t="s">
        <v>33</v>
      </c>
      <c r="U714" s="13" t="s">
        <v>33</v>
      </c>
      <c r="V714" s="19"/>
      <c r="W714" s="7"/>
    </row>
    <row collapsed="false" customFormat="false" customHeight="false" hidden="false" ht="12.1" outlineLevel="0" r="715">
      <c r="A715" s="5" t="str">
        <f aca="false">IF(E715&lt;&gt;"",CONCATENATE(IF(E715="VHS",(IF(F715="PAL",IF(D715="Release","RVHP","NVHP"),IF(F715="SECAM",IF(D715="Release","RVHS","NVHS"),IF(D715="Release","RVHN","NVHN")))),IF(E715="VHS Compact","VHSC","NONE")),"-",TEXT(G715,"0000"),IF(H715&gt;0,CONCATENATE("-",TEXT(H715,"000")),""),IF(I715&gt;0,CONCATENATE("-",TEXT(I715,"0")),"")),"")</f>
        <v>NVHS-1993-016-1</v>
      </c>
      <c r="B715" s="6" t="s">
        <v>1256</v>
      </c>
      <c r="C715" s="5" t="s">
        <v>1257</v>
      </c>
      <c r="D715" s="5" t="s">
        <v>61</v>
      </c>
      <c r="E715" s="7" t="s">
        <v>26</v>
      </c>
      <c r="F715" s="7" t="s">
        <v>27</v>
      </c>
      <c r="G715" s="7" t="n">
        <v>1993</v>
      </c>
      <c r="H715" s="7" t="n">
        <v>16</v>
      </c>
      <c r="I715" s="7" t="n">
        <v>1</v>
      </c>
      <c r="J715" s="74" t="n">
        <v>3</v>
      </c>
      <c r="K715" s="7" t="s">
        <v>28</v>
      </c>
      <c r="L715" s="7"/>
      <c r="M715" s="9" t="n">
        <v>19930807</v>
      </c>
      <c r="N715" s="36" t="s">
        <v>313</v>
      </c>
      <c r="O715" s="7"/>
      <c r="P715" s="11" t="s">
        <v>1260</v>
      </c>
      <c r="Q715" s="27" t="s">
        <v>107</v>
      </c>
      <c r="R715" s="14" t="n">
        <v>10</v>
      </c>
      <c r="S715" s="13" t="s">
        <v>33</v>
      </c>
      <c r="T715" s="13" t="s">
        <v>33</v>
      </c>
      <c r="U715" s="13" t="s">
        <v>33</v>
      </c>
      <c r="V715" s="19"/>
      <c r="W715" s="7"/>
    </row>
    <row collapsed="false" customFormat="false" customHeight="false" hidden="false" ht="12.1" outlineLevel="0" r="716">
      <c r="A716" s="5" t="str">
        <f aca="false">IF(E716&lt;&gt;"",CONCATENATE(IF(E716="VHS",(IF(F716="PAL",IF(D716="Release","RVHP","NVHP"),IF(F716="SECAM",IF(D716="Release","RVHS","NVHS"),IF(D716="Release","RVHN","NVHN")))),IF(E716="VHS Compact","VHSC","NONE")),"-",TEXT(G716,"0000"),IF(H716&gt;0,CONCATENATE("-",TEXT(H716,"000")),""),IF(I716&gt;0,CONCATENATE("-",TEXT(I716,"0")),"")),"")</f>
        <v>NVHS-1993-016-2</v>
      </c>
      <c r="B716" s="6" t="s">
        <v>1261</v>
      </c>
      <c r="C716" s="5" t="s">
        <v>1262</v>
      </c>
      <c r="D716" s="5" t="s">
        <v>61</v>
      </c>
      <c r="E716" s="7" t="s">
        <v>26</v>
      </c>
      <c r="F716" s="7" t="s">
        <v>27</v>
      </c>
      <c r="G716" s="7" t="n">
        <v>1993</v>
      </c>
      <c r="H716" s="7" t="n">
        <v>16</v>
      </c>
      <c r="I716" s="7" t="n">
        <v>2</v>
      </c>
      <c r="J716" s="74" t="n">
        <v>1</v>
      </c>
      <c r="K716" s="7" t="s">
        <v>28</v>
      </c>
      <c r="L716" s="7"/>
      <c r="M716" s="9" t="n">
        <v>19930724</v>
      </c>
      <c r="N716" s="36" t="s">
        <v>123</v>
      </c>
      <c r="O716" s="7"/>
      <c r="P716" s="11" t="s">
        <v>1258</v>
      </c>
      <c r="Q716" s="27" t="s">
        <v>107</v>
      </c>
      <c r="R716" s="14" t="n">
        <v>7</v>
      </c>
      <c r="S716" s="13" t="s">
        <v>33</v>
      </c>
      <c r="T716" s="13" t="s">
        <v>33</v>
      </c>
      <c r="U716" s="13" t="s">
        <v>33</v>
      </c>
      <c r="V716" s="19"/>
      <c r="W716" s="7"/>
    </row>
    <row collapsed="false" customFormat="false" customHeight="false" hidden="false" ht="12.1" outlineLevel="0" r="717">
      <c r="A717" s="5" t="str">
        <f aca="false">IF(E717&lt;&gt;"",CONCATENATE(IF(E717="VHS",(IF(F717="PAL",IF(D717="Release","RVHP","NVHP"),IF(F717="SECAM",IF(D717="Release","RVHS","NVHS"),IF(D717="Release","RVHN","NVHN")))),IF(E717="VHS Compact","VHSC","NONE")),"-",TEXT(G717,"0000"),IF(H717&gt;0,CONCATENATE("-",TEXT(H717,"000")),""),IF(I717&gt;0,CONCATENATE("-",TEXT(I717,"0")),"")),"")</f>
        <v>NVHS-1993-016-2</v>
      </c>
      <c r="B717" s="6" t="s">
        <v>1261</v>
      </c>
      <c r="C717" s="5" t="s">
        <v>1262</v>
      </c>
      <c r="D717" s="5" t="s">
        <v>61</v>
      </c>
      <c r="E717" s="7" t="s">
        <v>26</v>
      </c>
      <c r="F717" s="7" t="s">
        <v>27</v>
      </c>
      <c r="G717" s="7" t="n">
        <v>1993</v>
      </c>
      <c r="H717" s="7" t="n">
        <v>16</v>
      </c>
      <c r="I717" s="7" t="n">
        <v>2</v>
      </c>
      <c r="J717" s="74" t="n">
        <v>2</v>
      </c>
      <c r="K717" s="7" t="s">
        <v>28</v>
      </c>
      <c r="L717" s="7"/>
      <c r="M717" s="9" t="n">
        <v>19930724</v>
      </c>
      <c r="N717" s="36" t="s">
        <v>123</v>
      </c>
      <c r="O717" s="7"/>
      <c r="P717" s="11" t="s">
        <v>1259</v>
      </c>
      <c r="Q717" s="27" t="s">
        <v>107</v>
      </c>
      <c r="R717" s="14" t="n">
        <v>2</v>
      </c>
      <c r="S717" s="13" t="s">
        <v>33</v>
      </c>
      <c r="T717" s="13" t="s">
        <v>33</v>
      </c>
      <c r="U717" s="13" t="s">
        <v>33</v>
      </c>
      <c r="V717" s="19"/>
      <c r="W717" s="7"/>
    </row>
    <row collapsed="false" customFormat="false" customHeight="false" hidden="false" ht="12.1" outlineLevel="0" r="718">
      <c r="A718" s="5" t="str">
        <f aca="false">IF(E718&lt;&gt;"",CONCATENATE(IF(E718="VHS",(IF(F718="PAL",IF(D718="Release","RVHP","NVHP"),IF(F718="SECAM",IF(D718="Release","RVHS","NVHS"),IF(D718="Release","RVHN","NVHN")))),IF(E718="VHS Compact","VHSC","NONE")),"-",TEXT(G718,"0000"),IF(H718&gt;0,CONCATENATE("-",TEXT(H718,"000")),""),IF(I718&gt;0,CONCATENATE("-",TEXT(I718,"0")),"")),"")</f>
        <v>NVHS-1993-016-2</v>
      </c>
      <c r="B718" s="6" t="s">
        <v>1261</v>
      </c>
      <c r="C718" s="5" t="s">
        <v>1262</v>
      </c>
      <c r="D718" s="5" t="s">
        <v>61</v>
      </c>
      <c r="E718" s="7" t="s">
        <v>26</v>
      </c>
      <c r="F718" s="7" t="s">
        <v>27</v>
      </c>
      <c r="G718" s="7" t="n">
        <v>1993</v>
      </c>
      <c r="H718" s="7" t="n">
        <v>16</v>
      </c>
      <c r="I718" s="7" t="n">
        <v>2</v>
      </c>
      <c r="J718" s="74" t="n">
        <v>3</v>
      </c>
      <c r="K718" s="7" t="s">
        <v>28</v>
      </c>
      <c r="L718" s="7"/>
      <c r="M718" s="9" t="n">
        <v>19930807</v>
      </c>
      <c r="N718" s="36" t="s">
        <v>313</v>
      </c>
      <c r="O718" s="7"/>
      <c r="P718" s="11" t="s">
        <v>1260</v>
      </c>
      <c r="Q718" s="27" t="s">
        <v>107</v>
      </c>
      <c r="R718" s="14" t="n">
        <v>10</v>
      </c>
      <c r="S718" s="13" t="s">
        <v>33</v>
      </c>
      <c r="T718" s="13" t="s">
        <v>33</v>
      </c>
      <c r="U718" s="13" t="s">
        <v>33</v>
      </c>
      <c r="V718" s="19"/>
      <c r="W718" s="7"/>
    </row>
    <row collapsed="false" customFormat="false" customHeight="false" hidden="false" ht="12.1" outlineLevel="0" r="719">
      <c r="A719" s="5" t="str">
        <f aca="false">IF(E719&lt;&gt;"",CONCATENATE(IF(E719="VHS",(IF(F719="PAL",IF(D719="Release","RVHP","NVHP"),IF(F719="SECAM",IF(D719="Release","RVHS","NVHS"),IF(D719="Release","RVHN","NVHN")))),IF(E719="VHS Compact","VHSC","NONE")),"-",TEXT(G719,"0000"),IF(H719&gt;0,CONCATENATE("-",TEXT(H719,"000")),""),IF(I719&gt;0,CONCATENATE("-",TEXT(I719,"0")),"")),"")</f>
        <v>RVHS-1993-017-1</v>
      </c>
      <c r="B719" s="6" t="s">
        <v>1263</v>
      </c>
      <c r="C719" s="5" t="s">
        <v>1264</v>
      </c>
      <c r="D719" s="5" t="s">
        <v>25</v>
      </c>
      <c r="E719" s="7" t="s">
        <v>26</v>
      </c>
      <c r="F719" s="7" t="s">
        <v>27</v>
      </c>
      <c r="G719" s="7" t="n">
        <v>1993</v>
      </c>
      <c r="H719" s="7" t="n">
        <v>17</v>
      </c>
      <c r="I719" s="7" t="n">
        <v>1</v>
      </c>
      <c r="J719" s="30" t="n">
        <v>1</v>
      </c>
      <c r="K719" s="7" t="s">
        <v>28</v>
      </c>
      <c r="L719" s="7"/>
      <c r="M719" s="9" t="n">
        <v>19930911</v>
      </c>
      <c r="N719" s="36" t="s">
        <v>123</v>
      </c>
      <c r="O719" s="7"/>
      <c r="P719" s="11" t="s">
        <v>1265</v>
      </c>
      <c r="Q719" s="27" t="s">
        <v>38</v>
      </c>
      <c r="R719" s="14" t="n">
        <v>30</v>
      </c>
      <c r="S719" s="13" t="s">
        <v>33</v>
      </c>
      <c r="T719" s="13" t="s">
        <v>33</v>
      </c>
      <c r="U719" s="13" t="s">
        <v>33</v>
      </c>
      <c r="V719" s="19" t="s">
        <v>1266</v>
      </c>
      <c r="W719" s="7"/>
    </row>
    <row collapsed="false" customFormat="false" customHeight="false" hidden="false" ht="12.1" outlineLevel="0" r="720">
      <c r="A720" s="5" t="str">
        <f aca="false">IF(E720&lt;&gt;"",CONCATENATE(IF(E720="VHS",(IF(F720="PAL",IF(D720="Release","RVHP","NVHP"),IF(F720="SECAM",IF(D720="Release","RVHS","NVHS"),IF(D720="Release","RVHN","NVHN")))),IF(E720="VHS Compact","VHSC","NONE")),"-",TEXT(G720,"0000"),IF(H720&gt;0,CONCATENATE("-",TEXT(H720,"000")),""),IF(I720&gt;0,CONCATENATE("-",TEXT(I720,"0")),"")),"")</f>
        <v>RVHS-1993-018-1</v>
      </c>
      <c r="B720" s="6" t="s">
        <v>1267</v>
      </c>
      <c r="C720" s="5" t="s">
        <v>1268</v>
      </c>
      <c r="D720" s="5" t="s">
        <v>25</v>
      </c>
      <c r="E720" s="7" t="s">
        <v>26</v>
      </c>
      <c r="F720" s="7" t="s">
        <v>27</v>
      </c>
      <c r="G720" s="7" t="n">
        <v>1993</v>
      </c>
      <c r="H720" s="7" t="n">
        <v>18</v>
      </c>
      <c r="I720" s="7" t="n">
        <v>1</v>
      </c>
      <c r="J720" s="30" t="n">
        <v>1</v>
      </c>
      <c r="K720" s="7" t="s">
        <v>28</v>
      </c>
      <c r="L720" s="7"/>
      <c r="M720" s="9" t="n">
        <v>19930807</v>
      </c>
      <c r="N720" s="36" t="s">
        <v>313</v>
      </c>
      <c r="O720" s="7"/>
      <c r="P720" s="11" t="s">
        <v>1269</v>
      </c>
      <c r="Q720" s="27" t="s">
        <v>38</v>
      </c>
      <c r="R720" s="14" t="n">
        <v>27</v>
      </c>
      <c r="S720" s="13" t="s">
        <v>33</v>
      </c>
      <c r="T720" s="13" t="s">
        <v>33</v>
      </c>
      <c r="U720" s="13" t="s">
        <v>33</v>
      </c>
      <c r="V720" s="19"/>
      <c r="W720" s="7"/>
    </row>
    <row collapsed="false" customFormat="false" customHeight="false" hidden="false" ht="12.1" outlineLevel="0" r="721">
      <c r="A721" s="5" t="str">
        <f aca="false">IF(E721&lt;&gt;"",CONCATENATE(IF(E721="VHS",(IF(F721="PAL",IF(D721="Release","RVHP","NVHP"),IF(F721="SECAM",IF(D721="Release","RVHS","NVHS"),IF(D721="Release","RVHN","NVHN")))),IF(E721="VHS Compact","VHSC","NONE")),"-",TEXT(G721,"0000"),IF(H721&gt;0,CONCATENATE("-",TEXT(H721,"000")),""),IF(I721&gt;0,CONCATENATE("-",TEXT(I721,"0")),"")),"")</f>
        <v>RVHS-1993-018-1</v>
      </c>
      <c r="B721" s="6" t="s">
        <v>1267</v>
      </c>
      <c r="C721" s="5" t="s">
        <v>1268</v>
      </c>
      <c r="D721" s="5" t="s">
        <v>25</v>
      </c>
      <c r="E721" s="7" t="s">
        <v>26</v>
      </c>
      <c r="F721" s="7" t="s">
        <v>27</v>
      </c>
      <c r="G721" s="7" t="n">
        <v>1993</v>
      </c>
      <c r="H721" s="7" t="n">
        <v>18</v>
      </c>
      <c r="I721" s="7" t="n">
        <v>1</v>
      </c>
      <c r="J721" s="74" t="n">
        <v>2</v>
      </c>
      <c r="K721" s="7" t="s">
        <v>28</v>
      </c>
      <c r="L721" s="7"/>
      <c r="M721" s="9" t="n">
        <v>19930807</v>
      </c>
      <c r="N721" s="36" t="s">
        <v>313</v>
      </c>
      <c r="O721" s="7"/>
      <c r="P721" s="11" t="s">
        <v>1270</v>
      </c>
      <c r="Q721" s="27" t="s">
        <v>38</v>
      </c>
      <c r="R721" s="14" t="n">
        <v>19</v>
      </c>
      <c r="S721" s="13" t="s">
        <v>33</v>
      </c>
      <c r="T721" s="13" t="s">
        <v>33</v>
      </c>
      <c r="U721" s="13" t="s">
        <v>33</v>
      </c>
      <c r="V721" s="19"/>
      <c r="W721" s="7"/>
    </row>
    <row collapsed="false" customFormat="false" customHeight="false" hidden="false" ht="12.1" outlineLevel="0" r="722">
      <c r="A722" s="5" t="str">
        <f aca="false">IF(E722&lt;&gt;"",CONCATENATE(IF(E722="VHS",(IF(F722="PAL",IF(D722="Release","RVHP","NVHP"),IF(F722="SECAM",IF(D722="Release","RVHS","NVHS"),IF(D722="Release","RVHN","NVHN")))),IF(E722="VHS Compact","VHSC","NONE")),"-",TEXT(G722,"0000"),IF(H722&gt;0,CONCATENATE("-",TEXT(H722,"000")),""),IF(I722&gt;0,CONCATENATE("-",TEXT(I722,"0")),"")),"")</f>
        <v>RVHS-1993-018-1</v>
      </c>
      <c r="B722" s="6" t="s">
        <v>1267</v>
      </c>
      <c r="C722" s="5" t="s">
        <v>1268</v>
      </c>
      <c r="D722" s="5" t="s">
        <v>25</v>
      </c>
      <c r="E722" s="7" t="s">
        <v>26</v>
      </c>
      <c r="F722" s="7" t="s">
        <v>27</v>
      </c>
      <c r="G722" s="7" t="n">
        <v>1993</v>
      </c>
      <c r="H722" s="7" t="n">
        <v>18</v>
      </c>
      <c r="I722" s="7" t="n">
        <v>1</v>
      </c>
      <c r="J722" s="74" t="n">
        <v>3</v>
      </c>
      <c r="K722" s="7" t="s">
        <v>28</v>
      </c>
      <c r="L722" s="7"/>
      <c r="M722" s="9" t="n">
        <v>19930808</v>
      </c>
      <c r="N722" s="36" t="s">
        <v>313</v>
      </c>
      <c r="O722" s="7"/>
      <c r="P722" s="11" t="s">
        <v>1271</v>
      </c>
      <c r="Q722" s="27" t="s">
        <v>38</v>
      </c>
      <c r="R722" s="14" t="n">
        <v>37</v>
      </c>
      <c r="S722" s="13" t="s">
        <v>33</v>
      </c>
      <c r="T722" s="13" t="s">
        <v>33</v>
      </c>
      <c r="U722" s="13" t="s">
        <v>33</v>
      </c>
      <c r="V722" s="19"/>
      <c r="W722" s="7"/>
    </row>
    <row collapsed="false" customFormat="false" customHeight="false" hidden="false" ht="12.1" outlineLevel="0" r="723">
      <c r="A723" s="5" t="str">
        <f aca="false">IF(E723&lt;&gt;"",CONCATENATE(IF(E723="VHS",(IF(F723="PAL",IF(D723="Release","RVHP","NVHP"),IF(F723="SECAM",IF(D723="Release","RVHS","NVHS"),IF(D723="Release","RVHN","NVHN")))),IF(E723="VHS Compact","VHSC","NONE")),"-",TEXT(G723,"0000"),IF(H723&gt;0,CONCATENATE("-",TEXT(H723,"000")),""),IF(I723&gt;0,CONCATENATE("-",TEXT(I723,"0")),"")),"")</f>
        <v>RVHS-1993-018-1</v>
      </c>
      <c r="B723" s="6" t="s">
        <v>1267</v>
      </c>
      <c r="C723" s="5" t="s">
        <v>1268</v>
      </c>
      <c r="D723" s="5" t="s">
        <v>25</v>
      </c>
      <c r="E723" s="7" t="s">
        <v>26</v>
      </c>
      <c r="F723" s="7" t="s">
        <v>27</v>
      </c>
      <c r="G723" s="7" t="n">
        <v>1993</v>
      </c>
      <c r="H723" s="7" t="n">
        <v>18</v>
      </c>
      <c r="I723" s="7" t="n">
        <v>1</v>
      </c>
      <c r="J723" s="74" t="n">
        <v>4</v>
      </c>
      <c r="K723" s="7" t="s">
        <v>28</v>
      </c>
      <c r="L723" s="7"/>
      <c r="M723" s="9" t="n">
        <v>19930809</v>
      </c>
      <c r="N723" s="36" t="s">
        <v>313</v>
      </c>
      <c r="O723" s="7"/>
      <c r="P723" s="11" t="s">
        <v>1272</v>
      </c>
      <c r="Q723" s="27" t="s">
        <v>63</v>
      </c>
      <c r="R723" s="14" t="n">
        <v>10</v>
      </c>
      <c r="S723" s="13" t="s">
        <v>33</v>
      </c>
      <c r="T723" s="13" t="s">
        <v>33</v>
      </c>
      <c r="U723" s="13" t="s">
        <v>33</v>
      </c>
      <c r="V723" s="19"/>
      <c r="W723" s="7"/>
    </row>
    <row collapsed="false" customFormat="false" customHeight="false" hidden="false" ht="12.1" outlineLevel="0" r="724">
      <c r="A724" s="5" t="str">
        <f aca="false">IF(E724&lt;&gt;"",CONCATENATE(IF(E724="VHS",(IF(F724="PAL",IF(D724="Release","RVHP","NVHP"),IF(F724="SECAM",IF(D724="Release","RVHS","NVHS"),IF(D724="Release","RVHN","NVHN")))),IF(E724="VHS Compact","VHSC","NONE")),"-",TEXT(G724,"0000"),IF(H724&gt;0,CONCATENATE("-",TEXT(H724,"000")),""),IF(I724&gt;0,CONCATENATE("-",TEXT(I724,"0")),"")),"")</f>
        <v>RVHS-1993-018-1</v>
      </c>
      <c r="B724" s="6" t="s">
        <v>1267</v>
      </c>
      <c r="C724" s="5" t="s">
        <v>1268</v>
      </c>
      <c r="D724" s="5" t="s">
        <v>25</v>
      </c>
      <c r="E724" s="7" t="s">
        <v>26</v>
      </c>
      <c r="F724" s="7" t="s">
        <v>27</v>
      </c>
      <c r="G724" s="7" t="n">
        <v>1993</v>
      </c>
      <c r="H724" s="7" t="n">
        <v>18</v>
      </c>
      <c r="I724" s="7" t="n">
        <v>1</v>
      </c>
      <c r="J724" s="74" t="n">
        <v>5</v>
      </c>
      <c r="K724" s="7" t="s">
        <v>28</v>
      </c>
      <c r="L724" s="7"/>
      <c r="M724" s="9" t="n">
        <v>19930810</v>
      </c>
      <c r="N724" s="36" t="s">
        <v>313</v>
      </c>
      <c r="O724" s="7"/>
      <c r="P724" s="11" t="s">
        <v>1273</v>
      </c>
      <c r="Q724" s="27" t="s">
        <v>38</v>
      </c>
      <c r="R724" s="14" t="n">
        <v>31</v>
      </c>
      <c r="S724" s="13" t="s">
        <v>33</v>
      </c>
      <c r="T724" s="13" t="s">
        <v>33</v>
      </c>
      <c r="U724" s="13" t="s">
        <v>33</v>
      </c>
      <c r="V724" s="19"/>
      <c r="W724" s="7"/>
    </row>
    <row collapsed="false" customFormat="false" customHeight="false" hidden="false" ht="12.1" outlineLevel="0" r="725">
      <c r="A725" s="5" t="str">
        <f aca="false">IF(E725&lt;&gt;"",CONCATENATE(IF(E725="VHS",(IF(F725="PAL",IF(D725="Release","RVHP","NVHP"),IF(F725="SECAM",IF(D725="Release","RVHS","NVHS"),IF(D725="Release","RVHN","NVHN")))),IF(E725="VHS Compact","VHSC","NONE")),"-",TEXT(G725,"0000"),IF(H725&gt;0,CONCATENATE("-",TEXT(H725,"000")),""),IF(I725&gt;0,CONCATENATE("-",TEXT(I725,"0")),"")),"")</f>
        <v>RVHS-1993-019-1</v>
      </c>
      <c r="B725" s="6" t="s">
        <v>1274</v>
      </c>
      <c r="C725" s="5" t="s">
        <v>1275</v>
      </c>
      <c r="D725" s="5" t="s">
        <v>25</v>
      </c>
      <c r="E725" s="7" t="s">
        <v>26</v>
      </c>
      <c r="F725" s="7" t="s">
        <v>27</v>
      </c>
      <c r="G725" s="7" t="n">
        <v>1993</v>
      </c>
      <c r="H725" s="7" t="n">
        <v>19</v>
      </c>
      <c r="I725" s="7" t="n">
        <v>1</v>
      </c>
      <c r="J725" s="74" t="n">
        <v>1</v>
      </c>
      <c r="K725" s="7" t="s">
        <v>28</v>
      </c>
      <c r="L725" s="7"/>
      <c r="M725" s="9" t="n">
        <v>19920929</v>
      </c>
      <c r="N725" s="36" t="s">
        <v>574</v>
      </c>
      <c r="O725" s="7"/>
      <c r="P725" s="11" t="s">
        <v>1276</v>
      </c>
      <c r="Q725" s="27" t="s">
        <v>38</v>
      </c>
      <c r="R725" s="14"/>
      <c r="S725" s="13" t="s">
        <v>33</v>
      </c>
      <c r="T725" s="13" t="s">
        <v>33</v>
      </c>
      <c r="U725" s="13" t="s">
        <v>33</v>
      </c>
      <c r="V725" s="19"/>
      <c r="W725" s="7"/>
    </row>
    <row collapsed="false" customFormat="false" customHeight="false" hidden="false" ht="12.1" outlineLevel="0" r="726">
      <c r="A726" s="5" t="str">
        <f aca="false">IF(E726&lt;&gt;"",CONCATENATE(IF(E726="VHS",(IF(F726="PAL",IF(D726="Release","RVHP","NVHP"),IF(F726="SECAM",IF(D726="Release","RVHS","NVHS"),IF(D726="Release","RVHN","NVHN")))),IF(E726="VHS Compact","VHSC","NONE")),"-",TEXT(G726,"0000"),IF(H726&gt;0,CONCATENATE("-",TEXT(H726,"000")),""),IF(I726&gt;0,CONCATENATE("-",TEXT(I726,"0")),"")),"")</f>
        <v>RVHS-1993-020-1</v>
      </c>
      <c r="B726" s="6" t="s">
        <v>1277</v>
      </c>
      <c r="C726" s="5" t="s">
        <v>1278</v>
      </c>
      <c r="D726" s="5" t="s">
        <v>25</v>
      </c>
      <c r="E726" s="7" t="s">
        <v>26</v>
      </c>
      <c r="F726" s="7" t="s">
        <v>27</v>
      </c>
      <c r="G726" s="7" t="n">
        <v>1993</v>
      </c>
      <c r="H726" s="7" t="n">
        <v>20</v>
      </c>
      <c r="I726" s="7" t="n">
        <v>1</v>
      </c>
      <c r="J726" s="74" t="n">
        <v>1</v>
      </c>
      <c r="K726" s="7" t="s">
        <v>28</v>
      </c>
      <c r="L726" s="7"/>
      <c r="M726" s="9" t="n">
        <v>19930503</v>
      </c>
      <c r="N726" s="36" t="s">
        <v>123</v>
      </c>
      <c r="O726" s="7"/>
      <c r="P726" s="11" t="s">
        <v>869</v>
      </c>
      <c r="Q726" s="27" t="s">
        <v>38</v>
      </c>
      <c r="R726" s="14" t="n">
        <v>56</v>
      </c>
      <c r="S726" s="13" t="s">
        <v>33</v>
      </c>
      <c r="T726" s="13" t="s">
        <v>33</v>
      </c>
      <c r="U726" s="13" t="s">
        <v>33</v>
      </c>
      <c r="V726" s="19"/>
      <c r="W726" s="7"/>
    </row>
    <row collapsed="false" customFormat="false" customHeight="false" hidden="false" ht="12.1" outlineLevel="0" r="727">
      <c r="A727" s="5" t="str">
        <f aca="false">IF(E727&lt;&gt;"",CONCATENATE(IF(E727="VHS",(IF(F727="PAL",IF(D727="Release","RVHP","NVHP"),IF(F727="SECAM",IF(D727="Release","RVHS","NVHS"),IF(D727="Release","RVHN","NVHN")))),IF(E727="VHS Compact","VHSC","NONE")),"-",TEXT(G727,"0000"),IF(H727&gt;0,CONCATENATE("-",TEXT(H727,"000")),""),IF(I727&gt;0,CONCATENATE("-",TEXT(I727,"0")),"")),"")</f>
        <v>RVHS-1993-020-1</v>
      </c>
      <c r="B727" s="6" t="s">
        <v>1277</v>
      </c>
      <c r="C727" s="5" t="s">
        <v>1278</v>
      </c>
      <c r="D727" s="5" t="s">
        <v>25</v>
      </c>
      <c r="E727" s="7" t="s">
        <v>26</v>
      </c>
      <c r="F727" s="7" t="s">
        <v>27</v>
      </c>
      <c r="G727" s="7" t="n">
        <v>1993</v>
      </c>
      <c r="H727" s="7" t="n">
        <v>20</v>
      </c>
      <c r="I727" s="7" t="n">
        <v>1</v>
      </c>
      <c r="J727" s="74" t="n">
        <v>2</v>
      </c>
      <c r="K727" s="7" t="s">
        <v>28</v>
      </c>
      <c r="L727" s="7"/>
      <c r="M727" s="9" t="n">
        <v>19930503</v>
      </c>
      <c r="N727" s="36" t="s">
        <v>123</v>
      </c>
      <c r="O727" s="7"/>
      <c r="P727" s="11" t="s">
        <v>1279</v>
      </c>
      <c r="Q727" s="27" t="s">
        <v>38</v>
      </c>
      <c r="R727" s="14" t="n">
        <v>56</v>
      </c>
      <c r="S727" s="13" t="s">
        <v>33</v>
      </c>
      <c r="T727" s="13" t="s">
        <v>33</v>
      </c>
      <c r="U727" s="13" t="s">
        <v>33</v>
      </c>
      <c r="V727" s="19"/>
      <c r="W727" s="7"/>
    </row>
    <row collapsed="false" customFormat="false" customHeight="false" hidden="false" ht="12.1" outlineLevel="0" r="728">
      <c r="A728" s="5" t="str">
        <f aca="false">IF(E728&lt;&gt;"",CONCATENATE(IF(E728="VHS",(IF(F728="PAL",IF(D728="Release","RVHP","NVHP"),IF(F728="SECAM",IF(D728="Release","RVHS","NVHS"),IF(D728="Release","RVHN","NVHN")))),IF(E728="VHS Compact","VHSC","NONE")),"-",TEXT(G728,"0000"),IF(H728&gt;0,CONCATENATE("-",TEXT(H728,"000")),""),IF(I728&gt;0,CONCATENATE("-",TEXT(I728,"0")),"")),"")</f>
        <v>RVHS-1993-021-1</v>
      </c>
      <c r="B728" s="6" t="s">
        <v>1280</v>
      </c>
      <c r="C728" s="5" t="s">
        <v>1281</v>
      </c>
      <c r="D728" s="5" t="s">
        <v>25</v>
      </c>
      <c r="E728" s="7" t="s">
        <v>26</v>
      </c>
      <c r="F728" s="7" t="s">
        <v>27</v>
      </c>
      <c r="G728" s="7" t="n">
        <v>1993</v>
      </c>
      <c r="H728" s="7" t="n">
        <v>21</v>
      </c>
      <c r="I728" s="7" t="n">
        <v>1</v>
      </c>
      <c r="J728" s="74" t="n">
        <v>1</v>
      </c>
      <c r="K728" s="7" t="s">
        <v>28</v>
      </c>
      <c r="L728" s="7"/>
      <c r="M728" s="9" t="n">
        <v>19930827</v>
      </c>
      <c r="N728" s="10" t="s">
        <v>1282</v>
      </c>
      <c r="O728" s="11" t="s">
        <v>1283</v>
      </c>
      <c r="P728" s="11" t="s">
        <v>1279</v>
      </c>
      <c r="Q728" s="27" t="s">
        <v>63</v>
      </c>
      <c r="R728" s="14" t="n">
        <v>38</v>
      </c>
      <c r="S728" s="13" t="s">
        <v>33</v>
      </c>
      <c r="T728" s="13" t="s">
        <v>33</v>
      </c>
      <c r="U728" s="13" t="s">
        <v>33</v>
      </c>
      <c r="V728" s="19"/>
      <c r="W728" s="7"/>
    </row>
    <row collapsed="false" customFormat="false" customHeight="false" hidden="false" ht="12.1" outlineLevel="0" r="729">
      <c r="A729" s="5" t="str">
        <f aca="false">IF(E729&lt;&gt;"",CONCATENATE(IF(E729="VHS",(IF(F729="PAL",IF(D729="Release","RVHP","NVHP"),IF(F729="SECAM",IF(D729="Release","RVHS","NVHS"),IF(D729="Release","RVHN","NVHN")))),IF(E729="VHS Compact","VHSC","NONE")),"-",TEXT(G729,"0000"),IF(H729&gt;0,CONCATENATE("-",TEXT(H729,"000")),""),IF(I729&gt;0,CONCATENATE("-",TEXT(I729,"0")),"")),"")</f>
        <v>RVHS-1993-021-1</v>
      </c>
      <c r="B729" s="6" t="s">
        <v>1280</v>
      </c>
      <c r="C729" s="5" t="s">
        <v>1281</v>
      </c>
      <c r="D729" s="5" t="s">
        <v>25</v>
      </c>
      <c r="E729" s="7" t="s">
        <v>26</v>
      </c>
      <c r="F729" s="7" t="s">
        <v>27</v>
      </c>
      <c r="G729" s="7" t="n">
        <v>1993</v>
      </c>
      <c r="H729" s="7" t="n">
        <v>21</v>
      </c>
      <c r="I729" s="7" t="n">
        <v>1</v>
      </c>
      <c r="J729" s="74" t="n">
        <v>2</v>
      </c>
      <c r="K729" s="7" t="s">
        <v>28</v>
      </c>
      <c r="L729" s="7"/>
      <c r="M729" s="9" t="n">
        <v>19930828</v>
      </c>
      <c r="N729" s="36" t="s">
        <v>457</v>
      </c>
      <c r="O729" s="11" t="s">
        <v>1175</v>
      </c>
      <c r="P729" s="11" t="s">
        <v>1279</v>
      </c>
      <c r="Q729" s="27" t="s">
        <v>63</v>
      </c>
      <c r="R729" s="14" t="n">
        <v>30</v>
      </c>
      <c r="S729" s="13" t="s">
        <v>33</v>
      </c>
      <c r="T729" s="13" t="s">
        <v>33</v>
      </c>
      <c r="U729" s="13" t="s">
        <v>33</v>
      </c>
      <c r="V729" s="19" t="s">
        <v>1284</v>
      </c>
      <c r="W729" s="7"/>
    </row>
    <row collapsed="false" customFormat="false" customHeight="false" hidden="false" ht="12.1" outlineLevel="0" r="730">
      <c r="A730" s="5" t="str">
        <f aca="false">IF(E730&lt;&gt;"",CONCATENATE(IF(E730="VHS",(IF(F730="PAL",IF(D730="Release","RVHP","NVHP"),IF(F730="SECAM",IF(D730="Release","RVHS","NVHS"),IF(D730="Release","RVHN","NVHN")))),IF(E730="VHS Compact","VHSC","NONE")),"-",TEXT(G730,"0000"),IF(H730&gt;0,CONCATENATE("-",TEXT(H730,"000")),""),IF(I730&gt;0,CONCATENATE("-",TEXT(I730,"0")),"")),"")</f>
        <v>RVHS-1993-021-1</v>
      </c>
      <c r="B730" s="6" t="s">
        <v>1280</v>
      </c>
      <c r="C730" s="5" t="s">
        <v>1281</v>
      </c>
      <c r="D730" s="5" t="s">
        <v>25</v>
      </c>
      <c r="E730" s="7" t="s">
        <v>26</v>
      </c>
      <c r="F730" s="7" t="s">
        <v>27</v>
      </c>
      <c r="G730" s="7" t="n">
        <v>1993</v>
      </c>
      <c r="H730" s="7" t="n">
        <v>21</v>
      </c>
      <c r="I730" s="7" t="n">
        <v>1</v>
      </c>
      <c r="J730" s="74" t="n">
        <v>3</v>
      </c>
      <c r="K730" s="7" t="s">
        <v>28</v>
      </c>
      <c r="L730" s="7"/>
      <c r="M730" s="9" t="n">
        <v>19930829</v>
      </c>
      <c r="N730" s="36" t="s">
        <v>457</v>
      </c>
      <c r="O730" s="11" t="s">
        <v>1177</v>
      </c>
      <c r="P730" s="11" t="s">
        <v>1279</v>
      </c>
      <c r="Q730" s="27" t="s">
        <v>63</v>
      </c>
      <c r="R730" s="14" t="n">
        <v>40</v>
      </c>
      <c r="S730" s="13" t="s">
        <v>33</v>
      </c>
      <c r="T730" s="13" t="s">
        <v>33</v>
      </c>
      <c r="U730" s="13" t="s">
        <v>33</v>
      </c>
      <c r="V730" s="19" t="s">
        <v>1284</v>
      </c>
      <c r="W730" s="7"/>
    </row>
    <row collapsed="false" customFormat="false" customHeight="false" hidden="false" ht="12.1" outlineLevel="0" r="731">
      <c r="A731" s="5" t="str">
        <f aca="false">IF(E731&lt;&gt;"",CONCATENATE(IF(E731="VHS",(IF(F731="PAL",IF(D731="Release","RVHP","NVHP"),IF(F731="SECAM",IF(D731="Release","RVHS","NVHS"),IF(D731="Release","RVHN","NVHN")))),IF(E731="VHS Compact","VHSC","NONE")),"-",TEXT(G731,"0000"),IF(H731&gt;0,CONCATENATE("-",TEXT(H731,"000")),""),IF(I731&gt;0,CONCATENATE("-",TEXT(I731,"0")),"")),"")</f>
        <v>RVHS-1993-021-2</v>
      </c>
      <c r="B731" s="6" t="s">
        <v>1285</v>
      </c>
      <c r="C731" s="5" t="s">
        <v>1286</v>
      </c>
      <c r="D731" s="5" t="s">
        <v>25</v>
      </c>
      <c r="E731" s="7" t="s">
        <v>26</v>
      </c>
      <c r="F731" s="7" t="s">
        <v>27</v>
      </c>
      <c r="G731" s="7" t="n">
        <v>1993</v>
      </c>
      <c r="H731" s="7" t="n">
        <v>21</v>
      </c>
      <c r="I731" s="7" t="n">
        <v>2</v>
      </c>
      <c r="J731" s="74" t="n">
        <v>1</v>
      </c>
      <c r="K731" s="7" t="s">
        <v>28</v>
      </c>
      <c r="L731" s="7"/>
      <c r="M731" s="9" t="n">
        <v>19930827</v>
      </c>
      <c r="N731" s="10" t="s">
        <v>1282</v>
      </c>
      <c r="O731" s="11" t="s">
        <v>1283</v>
      </c>
      <c r="P731" s="11" t="s">
        <v>1279</v>
      </c>
      <c r="Q731" s="27" t="s">
        <v>63</v>
      </c>
      <c r="R731" s="14" t="n">
        <v>38</v>
      </c>
      <c r="S731" s="13" t="s">
        <v>33</v>
      </c>
      <c r="T731" s="13" t="s">
        <v>33</v>
      </c>
      <c r="U731" s="13" t="s">
        <v>33</v>
      </c>
      <c r="V731" s="19"/>
      <c r="W731" s="7"/>
    </row>
    <row collapsed="false" customFormat="false" customHeight="false" hidden="false" ht="12.1" outlineLevel="0" r="732">
      <c r="A732" s="5" t="str">
        <f aca="false">IF(E732&lt;&gt;"",CONCATENATE(IF(E732="VHS",(IF(F732="PAL",IF(D732="Release","RVHP","NVHP"),IF(F732="SECAM",IF(D732="Release","RVHS","NVHS"),IF(D732="Release","RVHN","NVHN")))),IF(E732="VHS Compact","VHSC","NONE")),"-",TEXT(G732,"0000"),IF(H732&gt;0,CONCATENATE("-",TEXT(H732,"000")),""),IF(I732&gt;0,CONCATENATE("-",TEXT(I732,"0")),"")),"")</f>
        <v>RVHS-1993-021-2</v>
      </c>
      <c r="B732" s="6" t="s">
        <v>1285</v>
      </c>
      <c r="C732" s="5" t="s">
        <v>1286</v>
      </c>
      <c r="D732" s="5" t="s">
        <v>25</v>
      </c>
      <c r="E732" s="7" t="s">
        <v>26</v>
      </c>
      <c r="F732" s="7" t="s">
        <v>27</v>
      </c>
      <c r="G732" s="7" t="n">
        <v>1993</v>
      </c>
      <c r="H732" s="7" t="n">
        <v>21</v>
      </c>
      <c r="I732" s="7" t="n">
        <v>2</v>
      </c>
      <c r="J732" s="74" t="n">
        <v>2</v>
      </c>
      <c r="K732" s="7" t="s">
        <v>28</v>
      </c>
      <c r="L732" s="7"/>
      <c r="M732" s="9" t="n">
        <v>19930828</v>
      </c>
      <c r="N732" s="36" t="s">
        <v>457</v>
      </c>
      <c r="O732" s="11" t="s">
        <v>1175</v>
      </c>
      <c r="P732" s="11" t="s">
        <v>1279</v>
      </c>
      <c r="Q732" s="27" t="s">
        <v>63</v>
      </c>
      <c r="R732" s="14" t="n">
        <v>30</v>
      </c>
      <c r="S732" s="13" t="s">
        <v>33</v>
      </c>
      <c r="T732" s="13" t="s">
        <v>33</v>
      </c>
      <c r="U732" s="13" t="s">
        <v>33</v>
      </c>
      <c r="V732" s="19" t="s">
        <v>1284</v>
      </c>
      <c r="W732" s="7"/>
    </row>
    <row collapsed="false" customFormat="false" customHeight="false" hidden="false" ht="12.1" outlineLevel="0" r="733">
      <c r="A733" s="5" t="str">
        <f aca="false">IF(E733&lt;&gt;"",CONCATENATE(IF(E733="VHS",(IF(F733="PAL",IF(D733="Release","RVHP","NVHP"),IF(F733="SECAM",IF(D733="Release","RVHS","NVHS"),IF(D733="Release","RVHN","NVHN")))),IF(E733="VHS Compact","VHSC","NONE")),"-",TEXT(G733,"0000"),IF(H733&gt;0,CONCATENATE("-",TEXT(H733,"000")),""),IF(I733&gt;0,CONCATENATE("-",TEXT(I733,"0")),"")),"")</f>
        <v>RVHS-1993-021-2</v>
      </c>
      <c r="B733" s="6" t="s">
        <v>1285</v>
      </c>
      <c r="C733" s="5" t="s">
        <v>1286</v>
      </c>
      <c r="D733" s="5" t="s">
        <v>25</v>
      </c>
      <c r="E733" s="7" t="s">
        <v>26</v>
      </c>
      <c r="F733" s="7" t="s">
        <v>27</v>
      </c>
      <c r="G733" s="7" t="n">
        <v>1993</v>
      </c>
      <c r="H733" s="7" t="n">
        <v>21</v>
      </c>
      <c r="I733" s="7" t="n">
        <v>2</v>
      </c>
      <c r="J733" s="74" t="n">
        <v>3</v>
      </c>
      <c r="K733" s="7" t="s">
        <v>28</v>
      </c>
      <c r="L733" s="7"/>
      <c r="M733" s="9" t="n">
        <v>19930829</v>
      </c>
      <c r="N733" s="36" t="s">
        <v>457</v>
      </c>
      <c r="O733" s="11" t="s">
        <v>1177</v>
      </c>
      <c r="P733" s="11" t="s">
        <v>1279</v>
      </c>
      <c r="Q733" s="27" t="s">
        <v>63</v>
      </c>
      <c r="R733" s="14" t="n">
        <v>40</v>
      </c>
      <c r="S733" s="13" t="s">
        <v>33</v>
      </c>
      <c r="T733" s="13" t="s">
        <v>33</v>
      </c>
      <c r="U733" s="13" t="s">
        <v>33</v>
      </c>
      <c r="V733" s="19" t="s">
        <v>1284</v>
      </c>
      <c r="W733" s="7"/>
    </row>
    <row collapsed="false" customFormat="false" customHeight="false" hidden="false" ht="12.1" outlineLevel="0" r="734">
      <c r="A734" s="5" t="str">
        <f aca="false">IF(E734&lt;&gt;"",CONCATENATE(IF(E734="VHS",(IF(F734="PAL",IF(D734="Release","RVHP","NVHP"),IF(F734="SECAM",IF(D734="Release","RVHS","NVHS"),IF(D734="Release","RVHN","NVHN")))),IF(E734="VHS Compact","VHSC","NONE")),"-",TEXT(G734,"0000"),IF(H734&gt;0,CONCATENATE("-",TEXT(H734,"000")),""),IF(I734&gt;0,CONCATENATE("-",TEXT(I734,"0")),"")),"")</f>
        <v>RVHS-1993-021-3</v>
      </c>
      <c r="B734" s="6" t="s">
        <v>1287</v>
      </c>
      <c r="C734" s="5" t="s">
        <v>1288</v>
      </c>
      <c r="D734" s="5" t="s">
        <v>25</v>
      </c>
      <c r="E734" s="7" t="s">
        <v>26</v>
      </c>
      <c r="F734" s="7" t="s">
        <v>27</v>
      </c>
      <c r="G734" s="7" t="n">
        <v>1993</v>
      </c>
      <c r="H734" s="7" t="n">
        <v>21</v>
      </c>
      <c r="I734" s="7" t="n">
        <v>3</v>
      </c>
      <c r="J734" s="74" t="n">
        <v>1</v>
      </c>
      <c r="K734" s="7" t="s">
        <v>28</v>
      </c>
      <c r="L734" s="7"/>
      <c r="M734" s="9" t="n">
        <v>19930827</v>
      </c>
      <c r="N734" s="10" t="s">
        <v>1282</v>
      </c>
      <c r="O734" s="11" t="s">
        <v>1283</v>
      </c>
      <c r="P734" s="11" t="s">
        <v>1279</v>
      </c>
      <c r="Q734" s="27" t="s">
        <v>63</v>
      </c>
      <c r="R734" s="14" t="n">
        <v>38</v>
      </c>
      <c r="S734" s="13" t="s">
        <v>33</v>
      </c>
      <c r="T734" s="13" t="s">
        <v>33</v>
      </c>
      <c r="U734" s="13" t="s">
        <v>33</v>
      </c>
      <c r="V734" s="19"/>
      <c r="W734" s="7"/>
    </row>
    <row collapsed="false" customFormat="false" customHeight="false" hidden="false" ht="12.1" outlineLevel="0" r="735">
      <c r="A735" s="5" t="str">
        <f aca="false">IF(E735&lt;&gt;"",CONCATENATE(IF(E735="VHS",(IF(F735="PAL",IF(D735="Release","RVHP","NVHP"),IF(F735="SECAM",IF(D735="Release","RVHS","NVHS"),IF(D735="Release","RVHN","NVHN")))),IF(E735="VHS Compact","VHSC","NONE")),"-",TEXT(G735,"0000"),IF(H735&gt;0,CONCATENATE("-",TEXT(H735,"000")),""),IF(I735&gt;0,CONCATENATE("-",TEXT(I735,"0")),"")),"")</f>
        <v>RVHS-1993-021-3</v>
      </c>
      <c r="B735" s="6" t="s">
        <v>1287</v>
      </c>
      <c r="C735" s="5" t="s">
        <v>1288</v>
      </c>
      <c r="D735" s="5" t="s">
        <v>25</v>
      </c>
      <c r="E735" s="7" t="s">
        <v>26</v>
      </c>
      <c r="F735" s="7" t="s">
        <v>27</v>
      </c>
      <c r="G735" s="7" t="n">
        <v>1993</v>
      </c>
      <c r="H735" s="7" t="n">
        <v>21</v>
      </c>
      <c r="I735" s="7" t="n">
        <v>3</v>
      </c>
      <c r="J735" s="74" t="n">
        <v>2</v>
      </c>
      <c r="K735" s="7" t="s">
        <v>28</v>
      </c>
      <c r="L735" s="7"/>
      <c r="M735" s="9" t="n">
        <v>19930828</v>
      </c>
      <c r="N735" s="36" t="s">
        <v>457</v>
      </c>
      <c r="O735" s="11" t="s">
        <v>1175</v>
      </c>
      <c r="P735" s="11" t="s">
        <v>1279</v>
      </c>
      <c r="Q735" s="27" t="s">
        <v>63</v>
      </c>
      <c r="R735" s="14" t="n">
        <v>30</v>
      </c>
      <c r="S735" s="13" t="s">
        <v>33</v>
      </c>
      <c r="T735" s="13" t="s">
        <v>33</v>
      </c>
      <c r="U735" s="13" t="s">
        <v>33</v>
      </c>
      <c r="V735" s="19" t="s">
        <v>1284</v>
      </c>
      <c r="W735" s="7"/>
    </row>
    <row collapsed="false" customFormat="false" customHeight="false" hidden="false" ht="12.1" outlineLevel="0" r="736">
      <c r="A736" s="5" t="str">
        <f aca="false">IF(E736&lt;&gt;"",CONCATENATE(IF(E736="VHS",(IF(F736="PAL",IF(D736="Release","RVHP","NVHP"),IF(F736="SECAM",IF(D736="Release","RVHS","NVHS"),IF(D736="Release","RVHN","NVHN")))),IF(E736="VHS Compact","VHSC","NONE")),"-",TEXT(G736,"0000"),IF(H736&gt;0,CONCATENATE("-",TEXT(H736,"000")),""),IF(I736&gt;0,CONCATENATE("-",TEXT(I736,"0")),"")),"")</f>
        <v>RVHS-1993-021-3</v>
      </c>
      <c r="B736" s="6" t="s">
        <v>1287</v>
      </c>
      <c r="C736" s="5" t="s">
        <v>1288</v>
      </c>
      <c r="D736" s="5" t="s">
        <v>25</v>
      </c>
      <c r="E736" s="7" t="s">
        <v>26</v>
      </c>
      <c r="F736" s="7" t="s">
        <v>27</v>
      </c>
      <c r="G736" s="7" t="n">
        <v>1993</v>
      </c>
      <c r="H736" s="7" t="n">
        <v>21</v>
      </c>
      <c r="I736" s="7" t="n">
        <v>3</v>
      </c>
      <c r="J736" s="74" t="n">
        <v>3</v>
      </c>
      <c r="K736" s="7" t="s">
        <v>28</v>
      </c>
      <c r="L736" s="7"/>
      <c r="M736" s="9" t="n">
        <v>19930829</v>
      </c>
      <c r="N736" s="36" t="s">
        <v>457</v>
      </c>
      <c r="O736" s="11" t="s">
        <v>1177</v>
      </c>
      <c r="P736" s="11" t="s">
        <v>1279</v>
      </c>
      <c r="Q736" s="27" t="s">
        <v>63</v>
      </c>
      <c r="R736" s="14" t="n">
        <v>40</v>
      </c>
      <c r="S736" s="13" t="s">
        <v>33</v>
      </c>
      <c r="T736" s="13" t="s">
        <v>33</v>
      </c>
      <c r="U736" s="13" t="s">
        <v>33</v>
      </c>
      <c r="V736" s="19" t="s">
        <v>1284</v>
      </c>
      <c r="W736" s="7"/>
    </row>
    <row collapsed="false" customFormat="false" customHeight="false" hidden="false" ht="12.1" outlineLevel="0" r="737">
      <c r="A737" s="5" t="str">
        <f aca="false">IF(E737&lt;&gt;"",CONCATENATE(IF(E737="VHS",(IF(F737="PAL",IF(D737="Release","RVHP","NVHP"),IF(F737="SECAM",IF(D737="Release","RVHS","NVHS"),IF(D737="Release","RVHN","NVHN")))),IF(E737="VHS Compact","VHSC","NONE")),"-",TEXT(G737,"0000"),IF(H737&gt;0,CONCATENATE("-",TEXT(H737,"000")),""),IF(I737&gt;0,CONCATENATE("-",TEXT(I737,"0")),"")),"")</f>
        <v>RVHS-1993-021-4</v>
      </c>
      <c r="B737" s="6" t="s">
        <v>1289</v>
      </c>
      <c r="C737" s="5" t="s">
        <v>1290</v>
      </c>
      <c r="D737" s="5" t="s">
        <v>25</v>
      </c>
      <c r="E737" s="7" t="s">
        <v>26</v>
      </c>
      <c r="F737" s="7" t="s">
        <v>27</v>
      </c>
      <c r="G737" s="7" t="n">
        <v>1993</v>
      </c>
      <c r="H737" s="7" t="n">
        <v>21</v>
      </c>
      <c r="I737" s="7" t="n">
        <v>4</v>
      </c>
      <c r="J737" s="74" t="n">
        <v>1</v>
      </c>
      <c r="K737" s="7" t="s">
        <v>28</v>
      </c>
      <c r="L737" s="7"/>
      <c r="M737" s="9" t="n">
        <v>19930827</v>
      </c>
      <c r="N737" s="10" t="s">
        <v>1282</v>
      </c>
      <c r="O737" s="11" t="s">
        <v>1283</v>
      </c>
      <c r="P737" s="11" t="s">
        <v>1279</v>
      </c>
      <c r="Q737" s="27" t="s">
        <v>63</v>
      </c>
      <c r="R737" s="14" t="n">
        <v>38</v>
      </c>
      <c r="S737" s="13" t="s">
        <v>33</v>
      </c>
      <c r="T737" s="13" t="s">
        <v>33</v>
      </c>
      <c r="U737" s="13" t="s">
        <v>33</v>
      </c>
      <c r="V737" s="19"/>
      <c r="W737" s="7"/>
    </row>
    <row collapsed="false" customFormat="false" customHeight="false" hidden="false" ht="12.1" outlineLevel="0" r="738">
      <c r="A738" s="5" t="str">
        <f aca="false">IF(E738&lt;&gt;"",CONCATENATE(IF(E738="VHS",(IF(F738="PAL",IF(D738="Release","RVHP","NVHP"),IF(F738="SECAM",IF(D738="Release","RVHS","NVHS"),IF(D738="Release","RVHN","NVHN")))),IF(E738="VHS Compact","VHSC","NONE")),"-",TEXT(G738,"0000"),IF(H738&gt;0,CONCATENATE("-",TEXT(H738,"000")),""),IF(I738&gt;0,CONCATENATE("-",TEXT(I738,"0")),"")),"")</f>
        <v>RVHS-1993-021-4</v>
      </c>
      <c r="B738" s="6" t="s">
        <v>1289</v>
      </c>
      <c r="C738" s="5" t="s">
        <v>1290</v>
      </c>
      <c r="D738" s="5" t="s">
        <v>25</v>
      </c>
      <c r="E738" s="7" t="s">
        <v>26</v>
      </c>
      <c r="F738" s="7" t="s">
        <v>27</v>
      </c>
      <c r="G738" s="7" t="n">
        <v>1993</v>
      </c>
      <c r="H738" s="7" t="n">
        <v>21</v>
      </c>
      <c r="I738" s="7" t="n">
        <v>4</v>
      </c>
      <c r="J738" s="74" t="n">
        <v>2</v>
      </c>
      <c r="K738" s="7" t="s">
        <v>28</v>
      </c>
      <c r="L738" s="7"/>
      <c r="M738" s="9" t="n">
        <v>19930828</v>
      </c>
      <c r="N738" s="36" t="s">
        <v>457</v>
      </c>
      <c r="O738" s="11" t="s">
        <v>1175</v>
      </c>
      <c r="P738" s="11" t="s">
        <v>1279</v>
      </c>
      <c r="Q738" s="27" t="s">
        <v>63</v>
      </c>
      <c r="R738" s="14" t="n">
        <v>30</v>
      </c>
      <c r="S738" s="13" t="s">
        <v>33</v>
      </c>
      <c r="T738" s="13" t="s">
        <v>33</v>
      </c>
      <c r="U738" s="13" t="s">
        <v>33</v>
      </c>
      <c r="V738" s="19" t="s">
        <v>1284</v>
      </c>
      <c r="W738" s="7"/>
    </row>
    <row collapsed="false" customFormat="false" customHeight="false" hidden="false" ht="12.1" outlineLevel="0" r="739">
      <c r="A739" s="5" t="str">
        <f aca="false">IF(E739&lt;&gt;"",CONCATENATE(IF(E739="VHS",(IF(F739="PAL",IF(D739="Release","RVHP","NVHP"),IF(F739="SECAM",IF(D739="Release","RVHS","NVHS"),IF(D739="Release","RVHN","NVHN")))),IF(E739="VHS Compact","VHSC","NONE")),"-",TEXT(G739,"0000"),IF(H739&gt;0,CONCATENATE("-",TEXT(H739,"000")),""),IF(I739&gt;0,CONCATENATE("-",TEXT(I739,"0")),"")),"")</f>
        <v>RVHS-1993-021-4</v>
      </c>
      <c r="B739" s="6" t="s">
        <v>1289</v>
      </c>
      <c r="C739" s="5" t="s">
        <v>1290</v>
      </c>
      <c r="D739" s="5" t="s">
        <v>25</v>
      </c>
      <c r="E739" s="7" t="s">
        <v>26</v>
      </c>
      <c r="F739" s="7" t="s">
        <v>27</v>
      </c>
      <c r="G739" s="7" t="n">
        <v>1993</v>
      </c>
      <c r="H739" s="7" t="n">
        <v>21</v>
      </c>
      <c r="I739" s="7" t="n">
        <v>4</v>
      </c>
      <c r="J739" s="74" t="n">
        <v>3</v>
      </c>
      <c r="K739" s="7" t="s">
        <v>28</v>
      </c>
      <c r="L739" s="7"/>
      <c r="M739" s="9" t="n">
        <v>19930829</v>
      </c>
      <c r="N739" s="36" t="s">
        <v>457</v>
      </c>
      <c r="O739" s="11" t="s">
        <v>1177</v>
      </c>
      <c r="P739" s="11" t="s">
        <v>1279</v>
      </c>
      <c r="Q739" s="27" t="s">
        <v>63</v>
      </c>
      <c r="R739" s="14" t="n">
        <v>40</v>
      </c>
      <c r="S739" s="13" t="s">
        <v>33</v>
      </c>
      <c r="T739" s="13" t="s">
        <v>33</v>
      </c>
      <c r="U739" s="13" t="s">
        <v>33</v>
      </c>
      <c r="V739" s="19" t="s">
        <v>1284</v>
      </c>
      <c r="W739" s="7"/>
    </row>
    <row collapsed="false" customFormat="false" customHeight="false" hidden="false" ht="12.1" outlineLevel="0" r="740">
      <c r="A740" s="5" t="str">
        <f aca="false">IF(E740&lt;&gt;"",CONCATENATE(IF(E740="VHS",(IF(F740="PAL",IF(D740="Release","RVHP","NVHP"),IF(F740="SECAM",IF(D740="Release","RVHS","NVHS"),IF(D740="Release","RVHN","NVHN")))),IF(E740="VHS Compact","VHSC","NONE")),"-",TEXT(G740,"0000"),IF(H740&gt;0,CONCATENATE("-",TEXT(H740,"000")),""),IF(I740&gt;0,CONCATENATE("-",TEXT(I740,"0")),"")),"")</f>
        <v>RVHS-1993-021-5</v>
      </c>
      <c r="B740" s="6" t="s">
        <v>1291</v>
      </c>
      <c r="C740" s="5" t="s">
        <v>1292</v>
      </c>
      <c r="D740" s="5" t="s">
        <v>25</v>
      </c>
      <c r="E740" s="7" t="s">
        <v>26</v>
      </c>
      <c r="F740" s="7" t="s">
        <v>27</v>
      </c>
      <c r="G740" s="7" t="n">
        <v>1993</v>
      </c>
      <c r="H740" s="7" t="n">
        <v>21</v>
      </c>
      <c r="I740" s="7" t="n">
        <v>5</v>
      </c>
      <c r="J740" s="74" t="n">
        <v>1</v>
      </c>
      <c r="K740" s="7" t="s">
        <v>28</v>
      </c>
      <c r="L740" s="7"/>
      <c r="M740" s="9" t="n">
        <v>19930827</v>
      </c>
      <c r="N740" s="10" t="s">
        <v>1282</v>
      </c>
      <c r="O740" s="11" t="s">
        <v>1283</v>
      </c>
      <c r="P740" s="11" t="s">
        <v>1279</v>
      </c>
      <c r="Q740" s="27" t="s">
        <v>63</v>
      </c>
      <c r="R740" s="14" t="n">
        <v>38</v>
      </c>
      <c r="S740" s="13" t="s">
        <v>33</v>
      </c>
      <c r="T740" s="13" t="s">
        <v>33</v>
      </c>
      <c r="U740" s="13" t="s">
        <v>33</v>
      </c>
      <c r="V740" s="19"/>
      <c r="W740" s="7"/>
    </row>
    <row collapsed="false" customFormat="false" customHeight="false" hidden="false" ht="12.1" outlineLevel="0" r="741">
      <c r="A741" s="5" t="str">
        <f aca="false">IF(E741&lt;&gt;"",CONCATENATE(IF(E741="VHS",(IF(F741="PAL",IF(D741="Release","RVHP","NVHP"),IF(F741="SECAM",IF(D741="Release","RVHS","NVHS"),IF(D741="Release","RVHN","NVHN")))),IF(E741="VHS Compact","VHSC","NONE")),"-",TEXT(G741,"0000"),IF(H741&gt;0,CONCATENATE("-",TEXT(H741,"000")),""),IF(I741&gt;0,CONCATENATE("-",TEXT(I741,"0")),"")),"")</f>
        <v>RVHS-1993-021-5</v>
      </c>
      <c r="B741" s="6" t="s">
        <v>1291</v>
      </c>
      <c r="C741" s="5" t="s">
        <v>1292</v>
      </c>
      <c r="D741" s="5" t="s">
        <v>25</v>
      </c>
      <c r="E741" s="7" t="s">
        <v>26</v>
      </c>
      <c r="F741" s="7" t="s">
        <v>27</v>
      </c>
      <c r="G741" s="7" t="n">
        <v>1993</v>
      </c>
      <c r="H741" s="7" t="n">
        <v>21</v>
      </c>
      <c r="I741" s="7" t="n">
        <v>5</v>
      </c>
      <c r="J741" s="74" t="n">
        <v>2</v>
      </c>
      <c r="K741" s="7" t="s">
        <v>28</v>
      </c>
      <c r="L741" s="7"/>
      <c r="M741" s="9" t="n">
        <v>19930828</v>
      </c>
      <c r="N741" s="36" t="s">
        <v>457</v>
      </c>
      <c r="O741" s="11" t="s">
        <v>1175</v>
      </c>
      <c r="P741" s="11" t="s">
        <v>1279</v>
      </c>
      <c r="Q741" s="27" t="s">
        <v>63</v>
      </c>
      <c r="R741" s="14" t="n">
        <v>30</v>
      </c>
      <c r="S741" s="13" t="s">
        <v>33</v>
      </c>
      <c r="T741" s="13" t="s">
        <v>33</v>
      </c>
      <c r="U741" s="13" t="s">
        <v>33</v>
      </c>
      <c r="V741" s="19" t="s">
        <v>1284</v>
      </c>
      <c r="W741" s="7"/>
    </row>
    <row collapsed="false" customFormat="false" customHeight="false" hidden="false" ht="12.1" outlineLevel="0" r="742">
      <c r="A742" s="5" t="str">
        <f aca="false">IF(E742&lt;&gt;"",CONCATENATE(IF(E742="VHS",(IF(F742="PAL",IF(D742="Release","RVHP","NVHP"),IF(F742="SECAM",IF(D742="Release","RVHS","NVHS"),IF(D742="Release","RVHN","NVHN")))),IF(E742="VHS Compact","VHSC","NONE")),"-",TEXT(G742,"0000"),IF(H742&gt;0,CONCATENATE("-",TEXT(H742,"000")),""),IF(I742&gt;0,CONCATENATE("-",TEXT(I742,"0")),"")),"")</f>
        <v>RVHS-1993-021-5</v>
      </c>
      <c r="B742" s="6" t="s">
        <v>1291</v>
      </c>
      <c r="C742" s="5" t="s">
        <v>1292</v>
      </c>
      <c r="D742" s="5" t="s">
        <v>25</v>
      </c>
      <c r="E742" s="7" t="s">
        <v>26</v>
      </c>
      <c r="F742" s="7" t="s">
        <v>27</v>
      </c>
      <c r="G742" s="7" t="n">
        <v>1993</v>
      </c>
      <c r="H742" s="7" t="n">
        <v>21</v>
      </c>
      <c r="I742" s="7" t="n">
        <v>5</v>
      </c>
      <c r="J742" s="74" t="n">
        <v>3</v>
      </c>
      <c r="K742" s="7" t="s">
        <v>28</v>
      </c>
      <c r="L742" s="7"/>
      <c r="M742" s="9" t="n">
        <v>19930829</v>
      </c>
      <c r="N742" s="36" t="s">
        <v>457</v>
      </c>
      <c r="O742" s="11" t="s">
        <v>1177</v>
      </c>
      <c r="P742" s="11" t="s">
        <v>1279</v>
      </c>
      <c r="Q742" s="27" t="s">
        <v>63</v>
      </c>
      <c r="R742" s="14" t="n">
        <v>40</v>
      </c>
      <c r="S742" s="13" t="s">
        <v>33</v>
      </c>
      <c r="T742" s="13" t="s">
        <v>33</v>
      </c>
      <c r="U742" s="13" t="s">
        <v>33</v>
      </c>
      <c r="V742" s="19" t="s">
        <v>1284</v>
      </c>
      <c r="W742" s="7"/>
    </row>
    <row collapsed="false" customFormat="false" customHeight="false" hidden="false" ht="12.1" outlineLevel="0" r="743">
      <c r="A743" s="5" t="str">
        <f aca="false">IF(E743&lt;&gt;"",CONCATENATE(IF(E743="VHS",(IF(F743="PAL",IF(D743="Release","RVHP","NVHP"),IF(F743="SECAM",IF(D743="Release","RVHS","NVHS"),IF(D743="Release","RVHN","NVHN")))),IF(E743="VHS Compact","VHSC","NONE")),"-",TEXT(G743,"0000"),IF(H743&gt;0,CONCATENATE("-",TEXT(H743,"000")),""),IF(I743&gt;0,CONCATENATE("-",TEXT(I743,"0")),"")),"")</f>
        <v>RVHS-1993-021-6</v>
      </c>
      <c r="B743" s="6" t="s">
        <v>1293</v>
      </c>
      <c r="C743" s="5" t="s">
        <v>1294</v>
      </c>
      <c r="D743" s="5" t="s">
        <v>25</v>
      </c>
      <c r="E743" s="7" t="s">
        <v>26</v>
      </c>
      <c r="F743" s="7" t="s">
        <v>27</v>
      </c>
      <c r="G743" s="7" t="n">
        <v>1993</v>
      </c>
      <c r="H743" s="7" t="n">
        <v>21</v>
      </c>
      <c r="I743" s="7" t="n">
        <v>6</v>
      </c>
      <c r="J743" s="74" t="n">
        <v>1</v>
      </c>
      <c r="K743" s="7" t="s">
        <v>28</v>
      </c>
      <c r="L743" s="7"/>
      <c r="M743" s="9" t="n">
        <v>19930827</v>
      </c>
      <c r="N743" s="10" t="s">
        <v>1282</v>
      </c>
      <c r="O743" s="11" t="s">
        <v>1283</v>
      </c>
      <c r="P743" s="11" t="s">
        <v>1279</v>
      </c>
      <c r="Q743" s="27" t="s">
        <v>63</v>
      </c>
      <c r="R743" s="14" t="n">
        <v>38</v>
      </c>
      <c r="S743" s="7" t="s">
        <v>33</v>
      </c>
      <c r="T743" s="7" t="s">
        <v>33</v>
      </c>
      <c r="U743" s="7" t="s">
        <v>33</v>
      </c>
      <c r="V743" s="19"/>
      <c r="W743" s="7"/>
    </row>
    <row collapsed="false" customFormat="false" customHeight="false" hidden="false" ht="12.1" outlineLevel="0" r="744">
      <c r="A744" s="5" t="str">
        <f aca="false">IF(E744&lt;&gt;"",CONCATENATE(IF(E744="VHS",(IF(F744="PAL",IF(D744="Release","RVHP","NVHP"),IF(F744="SECAM",IF(D744="Release","RVHS","NVHS"),IF(D744="Release","RVHN","NVHN")))),IF(E744="VHS Compact","VHSC","NONE")),"-",TEXT(G744,"0000"),IF(H744&gt;0,CONCATENATE("-",TEXT(H744,"000")),""),IF(I744&gt;0,CONCATENATE("-",TEXT(I744,"0")),"")),"")</f>
        <v>RVHS-1993-021-6</v>
      </c>
      <c r="B744" s="6" t="s">
        <v>1293</v>
      </c>
      <c r="C744" s="5" t="s">
        <v>1294</v>
      </c>
      <c r="D744" s="5" t="s">
        <v>25</v>
      </c>
      <c r="E744" s="7" t="s">
        <v>26</v>
      </c>
      <c r="F744" s="7" t="s">
        <v>27</v>
      </c>
      <c r="G744" s="7" t="n">
        <v>1993</v>
      </c>
      <c r="H744" s="7" t="n">
        <v>21</v>
      </c>
      <c r="I744" s="7" t="n">
        <v>6</v>
      </c>
      <c r="J744" s="74" t="n">
        <v>2</v>
      </c>
      <c r="K744" s="7" t="s">
        <v>28</v>
      </c>
      <c r="L744" s="7"/>
      <c r="M744" s="9" t="n">
        <v>19930828</v>
      </c>
      <c r="N744" s="36" t="s">
        <v>457</v>
      </c>
      <c r="O744" s="11" t="s">
        <v>1175</v>
      </c>
      <c r="P744" s="11" t="s">
        <v>1279</v>
      </c>
      <c r="Q744" s="27" t="s">
        <v>63</v>
      </c>
      <c r="R744" s="14" t="n">
        <v>30</v>
      </c>
      <c r="S744" s="7" t="s">
        <v>33</v>
      </c>
      <c r="T744" s="7" t="s">
        <v>33</v>
      </c>
      <c r="U744" s="7" t="s">
        <v>33</v>
      </c>
      <c r="V744" s="19" t="s">
        <v>1284</v>
      </c>
      <c r="W744" s="7"/>
    </row>
    <row collapsed="false" customFormat="false" customHeight="false" hidden="false" ht="12.1" outlineLevel="0" r="745">
      <c r="A745" s="5" t="str">
        <f aca="false">IF(E745&lt;&gt;"",CONCATENATE(IF(E745="VHS",(IF(F745="PAL",IF(D745="Release","RVHP","NVHP"),IF(F745="SECAM",IF(D745="Release","RVHS","NVHS"),IF(D745="Release","RVHN","NVHN")))),IF(E745="VHS Compact","VHSC","NONE")),"-",TEXT(G745,"0000"),IF(H745&gt;0,CONCATENATE("-",TEXT(H745,"000")),""),IF(I745&gt;0,CONCATENATE("-",TEXT(I745,"0")),"")),"")</f>
        <v>RVHS-1993-021-6</v>
      </c>
      <c r="B745" s="6" t="s">
        <v>1293</v>
      </c>
      <c r="C745" s="5" t="s">
        <v>1294</v>
      </c>
      <c r="D745" s="5" t="s">
        <v>25</v>
      </c>
      <c r="E745" s="7" t="s">
        <v>26</v>
      </c>
      <c r="F745" s="7" t="s">
        <v>27</v>
      </c>
      <c r="G745" s="7" t="n">
        <v>1993</v>
      </c>
      <c r="H745" s="7" t="n">
        <v>21</v>
      </c>
      <c r="I745" s="7" t="n">
        <v>6</v>
      </c>
      <c r="J745" s="74" t="n">
        <v>3</v>
      </c>
      <c r="K745" s="7" t="s">
        <v>28</v>
      </c>
      <c r="L745" s="7"/>
      <c r="M745" s="9" t="n">
        <v>19930829</v>
      </c>
      <c r="N745" s="36" t="s">
        <v>457</v>
      </c>
      <c r="O745" s="11" t="s">
        <v>1177</v>
      </c>
      <c r="P745" s="11" t="s">
        <v>1279</v>
      </c>
      <c r="Q745" s="27" t="s">
        <v>63</v>
      </c>
      <c r="R745" s="14" t="n">
        <v>40</v>
      </c>
      <c r="S745" s="7" t="s">
        <v>33</v>
      </c>
      <c r="T745" s="7" t="s">
        <v>33</v>
      </c>
      <c r="U745" s="7" t="s">
        <v>33</v>
      </c>
      <c r="V745" s="19" t="s">
        <v>1284</v>
      </c>
      <c r="W745" s="7"/>
    </row>
    <row collapsed="false" customFormat="false" customHeight="false" hidden="false" ht="12.1" outlineLevel="0" r="746">
      <c r="A746" s="5" t="str">
        <f aca="false">IF(E746&lt;&gt;"",CONCATENATE(IF(E746="VHS",(IF(F746="PAL",IF(D746="Release","RVHP","NVHP"),IF(F746="SECAM",IF(D746="Release","RVHS","NVHS"),IF(D746="Release","RVHN","NVHN")))),IF(E746="VHS Compact","VHSC","NONE")),"-",TEXT(G746,"0000"),IF(H746&gt;0,CONCATENATE("-",TEXT(H746,"000")),""),IF(I746&gt;0,CONCATENATE("-",TEXT(I746,"0")),"")),"")</f>
        <v>RVHS-1993-021-7</v>
      </c>
      <c r="B746" s="6" t="s">
        <v>1295</v>
      </c>
      <c r="C746" s="5" t="s">
        <v>1296</v>
      </c>
      <c r="D746" s="5" t="s">
        <v>25</v>
      </c>
      <c r="E746" s="7" t="s">
        <v>26</v>
      </c>
      <c r="F746" s="7" t="s">
        <v>27</v>
      </c>
      <c r="G746" s="7" t="n">
        <v>1993</v>
      </c>
      <c r="H746" s="7" t="n">
        <v>21</v>
      </c>
      <c r="I746" s="7" t="n">
        <v>7</v>
      </c>
      <c r="J746" s="74" t="n">
        <v>1</v>
      </c>
      <c r="K746" s="7" t="s">
        <v>28</v>
      </c>
      <c r="L746" s="7"/>
      <c r="M746" s="9" t="n">
        <v>19930827</v>
      </c>
      <c r="N746" s="10" t="s">
        <v>1282</v>
      </c>
      <c r="O746" s="11" t="s">
        <v>1283</v>
      </c>
      <c r="P746" s="11" t="s">
        <v>1279</v>
      </c>
      <c r="Q746" s="27" t="s">
        <v>63</v>
      </c>
      <c r="R746" s="14" t="n">
        <v>38</v>
      </c>
      <c r="S746" s="7" t="s">
        <v>33</v>
      </c>
      <c r="T746" s="7" t="s">
        <v>33</v>
      </c>
      <c r="U746" s="7" t="s">
        <v>33</v>
      </c>
      <c r="V746" s="45"/>
      <c r="W746" s="7"/>
    </row>
    <row collapsed="false" customFormat="false" customHeight="false" hidden="false" ht="12.1" outlineLevel="0" r="747">
      <c r="A747" s="5" t="str">
        <f aca="false">IF(E747&lt;&gt;"",CONCATENATE(IF(E747="VHS",(IF(F747="PAL",IF(D747="Release","RVHP","NVHP"),IF(F747="SECAM",IF(D747="Release","RVHS","NVHS"),IF(D747="Release","RVHN","NVHN")))),IF(E747="VHS Compact","VHSC","NONE")),"-",TEXT(G747,"0000"),IF(H747&gt;0,CONCATENATE("-",TEXT(H747,"000")),""),IF(I747&gt;0,CONCATENATE("-",TEXT(I747,"0")),"")),"")</f>
        <v>RVHS-1993-021-7</v>
      </c>
      <c r="B747" s="6" t="s">
        <v>1295</v>
      </c>
      <c r="C747" s="5" t="s">
        <v>1296</v>
      </c>
      <c r="D747" s="5" t="s">
        <v>25</v>
      </c>
      <c r="E747" s="7" t="s">
        <v>26</v>
      </c>
      <c r="F747" s="7" t="s">
        <v>27</v>
      </c>
      <c r="G747" s="7" t="n">
        <v>1993</v>
      </c>
      <c r="H747" s="7" t="n">
        <v>21</v>
      </c>
      <c r="I747" s="7" t="n">
        <v>7</v>
      </c>
      <c r="J747" s="74" t="n">
        <v>2</v>
      </c>
      <c r="K747" s="7" t="s">
        <v>28</v>
      </c>
      <c r="L747" s="7"/>
      <c r="M747" s="9" t="n">
        <v>19930828</v>
      </c>
      <c r="N747" s="36" t="s">
        <v>457</v>
      </c>
      <c r="O747" s="11" t="s">
        <v>1175</v>
      </c>
      <c r="P747" s="11" t="s">
        <v>1279</v>
      </c>
      <c r="Q747" s="27" t="s">
        <v>63</v>
      </c>
      <c r="R747" s="14" t="n">
        <v>30</v>
      </c>
      <c r="S747" s="7" t="s">
        <v>33</v>
      </c>
      <c r="T747" s="7" t="s">
        <v>33</v>
      </c>
      <c r="U747" s="7" t="s">
        <v>33</v>
      </c>
      <c r="V747" s="19" t="s">
        <v>1284</v>
      </c>
      <c r="W747" s="7"/>
    </row>
    <row collapsed="false" customFormat="false" customHeight="false" hidden="false" ht="12.1" outlineLevel="0" r="748">
      <c r="A748" s="5" t="str">
        <f aca="false">IF(E748&lt;&gt;"",CONCATENATE(IF(E748="VHS",(IF(F748="PAL",IF(D748="Release","RVHP","NVHP"),IF(F748="SECAM",IF(D748="Release","RVHS","NVHS"),IF(D748="Release","RVHN","NVHN")))),IF(E748="VHS Compact","VHSC","NONE")),"-",TEXT(G748,"0000"),IF(H748&gt;0,CONCATENATE("-",TEXT(H748,"000")),""),IF(I748&gt;0,CONCATENATE("-",TEXT(I748,"0")),"")),"")</f>
        <v>RVHS-1993-021-7</v>
      </c>
      <c r="B748" s="6" t="s">
        <v>1295</v>
      </c>
      <c r="C748" s="5" t="s">
        <v>1296</v>
      </c>
      <c r="D748" s="5" t="s">
        <v>25</v>
      </c>
      <c r="E748" s="7" t="s">
        <v>26</v>
      </c>
      <c r="F748" s="7" t="s">
        <v>27</v>
      </c>
      <c r="G748" s="7" t="n">
        <v>1993</v>
      </c>
      <c r="H748" s="7" t="n">
        <v>21</v>
      </c>
      <c r="I748" s="7" t="n">
        <v>7</v>
      </c>
      <c r="J748" s="74" t="n">
        <v>3</v>
      </c>
      <c r="K748" s="7" t="s">
        <v>28</v>
      </c>
      <c r="L748" s="7"/>
      <c r="M748" s="9" t="n">
        <v>19930829</v>
      </c>
      <c r="N748" s="36" t="s">
        <v>457</v>
      </c>
      <c r="O748" s="11" t="s">
        <v>1177</v>
      </c>
      <c r="P748" s="11" t="s">
        <v>1279</v>
      </c>
      <c r="Q748" s="27" t="s">
        <v>63</v>
      </c>
      <c r="R748" s="14" t="n">
        <v>40</v>
      </c>
      <c r="S748" s="7" t="s">
        <v>33</v>
      </c>
      <c r="T748" s="7" t="s">
        <v>33</v>
      </c>
      <c r="U748" s="7" t="s">
        <v>33</v>
      </c>
      <c r="V748" s="19" t="s">
        <v>1284</v>
      </c>
      <c r="W748" s="7"/>
    </row>
    <row collapsed="false" customFormat="false" customHeight="false" hidden="false" ht="12.1" outlineLevel="0" r="749">
      <c r="A749" s="5" t="str">
        <f aca="false">IF(E749&lt;&gt;"",CONCATENATE(IF(E749="VHS",(IF(F749="PAL",IF(D749="Release","RVHP","NVHP"),IF(F749="SECAM",IF(D749="Release","RVHS","NVHS"),IF(D749="Release","RVHN","NVHN")))),IF(E749="VHS Compact","VHSC","NONE")),"-",TEXT(G749,"0000"),IF(H749&gt;0,CONCATENATE("-",TEXT(H749,"000")),""),IF(I749&gt;0,CONCATENATE("-",TEXT(I749,"0")),"")),"")</f>
        <v>RVHS-1993-021-8</v>
      </c>
      <c r="B749" s="6" t="s">
        <v>1297</v>
      </c>
      <c r="C749" s="5" t="s">
        <v>1298</v>
      </c>
      <c r="D749" s="5" t="s">
        <v>25</v>
      </c>
      <c r="E749" s="7" t="s">
        <v>26</v>
      </c>
      <c r="F749" s="7" t="s">
        <v>27</v>
      </c>
      <c r="G749" s="7" t="n">
        <v>1993</v>
      </c>
      <c r="H749" s="7" t="n">
        <v>21</v>
      </c>
      <c r="I749" s="7" t="n">
        <v>8</v>
      </c>
      <c r="J749" s="74" t="n">
        <v>1</v>
      </c>
      <c r="K749" s="7" t="s">
        <v>28</v>
      </c>
      <c r="L749" s="7"/>
      <c r="M749" s="9" t="n">
        <v>19930827</v>
      </c>
      <c r="N749" s="10" t="s">
        <v>1282</v>
      </c>
      <c r="O749" s="11" t="s">
        <v>1283</v>
      </c>
      <c r="P749" s="11" t="s">
        <v>1279</v>
      </c>
      <c r="Q749" s="27" t="s">
        <v>63</v>
      </c>
      <c r="R749" s="14" t="n">
        <v>38</v>
      </c>
      <c r="S749" s="13" t="s">
        <v>33</v>
      </c>
      <c r="T749" s="13" t="s">
        <v>33</v>
      </c>
      <c r="U749" s="13" t="s">
        <v>33</v>
      </c>
      <c r="V749" s="19"/>
      <c r="W749" s="7"/>
    </row>
    <row collapsed="false" customFormat="false" customHeight="false" hidden="false" ht="12.1" outlineLevel="0" r="750">
      <c r="A750" s="5" t="str">
        <f aca="false">IF(E750&lt;&gt;"",CONCATENATE(IF(E750="VHS",(IF(F750="PAL",IF(D750="Release","RVHP","NVHP"),IF(F750="SECAM",IF(D750="Release","RVHS","NVHS"),IF(D750="Release","RVHN","NVHN")))),IF(E750="VHS Compact","VHSC","NONE")),"-",TEXT(G750,"0000"),IF(H750&gt;0,CONCATENATE("-",TEXT(H750,"000")),""),IF(I750&gt;0,CONCATENATE("-",TEXT(I750,"0")),"")),"")</f>
        <v>RVHS-1993-021-8</v>
      </c>
      <c r="B750" s="6" t="s">
        <v>1297</v>
      </c>
      <c r="C750" s="5" t="s">
        <v>1298</v>
      </c>
      <c r="D750" s="5" t="s">
        <v>25</v>
      </c>
      <c r="E750" s="7" t="s">
        <v>26</v>
      </c>
      <c r="F750" s="7" t="s">
        <v>27</v>
      </c>
      <c r="G750" s="7" t="n">
        <v>1993</v>
      </c>
      <c r="H750" s="7" t="n">
        <v>21</v>
      </c>
      <c r="I750" s="7" t="n">
        <v>8</v>
      </c>
      <c r="J750" s="74" t="n">
        <v>2</v>
      </c>
      <c r="K750" s="7" t="s">
        <v>28</v>
      </c>
      <c r="L750" s="7"/>
      <c r="M750" s="9" t="n">
        <v>19930828</v>
      </c>
      <c r="N750" s="36" t="s">
        <v>457</v>
      </c>
      <c r="O750" s="11" t="s">
        <v>1175</v>
      </c>
      <c r="P750" s="11" t="s">
        <v>1279</v>
      </c>
      <c r="Q750" s="27" t="s">
        <v>63</v>
      </c>
      <c r="R750" s="14" t="n">
        <v>30</v>
      </c>
      <c r="S750" s="13" t="s">
        <v>33</v>
      </c>
      <c r="T750" s="13" t="s">
        <v>33</v>
      </c>
      <c r="U750" s="13" t="s">
        <v>33</v>
      </c>
      <c r="V750" s="19" t="s">
        <v>1284</v>
      </c>
      <c r="W750" s="7"/>
    </row>
    <row collapsed="false" customFormat="false" customHeight="false" hidden="false" ht="12.1" outlineLevel="0" r="751">
      <c r="A751" s="5" t="str">
        <f aca="false">IF(E751&lt;&gt;"",CONCATENATE(IF(E751="VHS",(IF(F751="PAL",IF(D751="Release","RVHP","NVHP"),IF(F751="SECAM",IF(D751="Release","RVHS","NVHS"),IF(D751="Release","RVHN","NVHN")))),IF(E751="VHS Compact","VHSC","NONE")),"-",TEXT(G751,"0000"),IF(H751&gt;0,CONCATENATE("-",TEXT(H751,"000")),""),IF(I751&gt;0,CONCATENATE("-",TEXT(I751,"0")),"")),"")</f>
        <v>RVHS-1993-021-8</v>
      </c>
      <c r="B751" s="6" t="s">
        <v>1297</v>
      </c>
      <c r="C751" s="5" t="s">
        <v>1298</v>
      </c>
      <c r="D751" s="5" t="s">
        <v>25</v>
      </c>
      <c r="E751" s="7" t="s">
        <v>26</v>
      </c>
      <c r="F751" s="7" t="s">
        <v>27</v>
      </c>
      <c r="G751" s="7" t="n">
        <v>1993</v>
      </c>
      <c r="H751" s="7" t="n">
        <v>21</v>
      </c>
      <c r="I751" s="7" t="n">
        <v>8</v>
      </c>
      <c r="J751" s="74" t="n">
        <v>3</v>
      </c>
      <c r="K751" s="7" t="s">
        <v>28</v>
      </c>
      <c r="L751" s="7"/>
      <c r="M751" s="9" t="n">
        <v>19930829</v>
      </c>
      <c r="N751" s="36" t="s">
        <v>457</v>
      </c>
      <c r="O751" s="11" t="s">
        <v>1177</v>
      </c>
      <c r="P751" s="11" t="s">
        <v>1279</v>
      </c>
      <c r="Q751" s="27" t="s">
        <v>63</v>
      </c>
      <c r="R751" s="14" t="n">
        <v>40</v>
      </c>
      <c r="S751" s="13" t="s">
        <v>33</v>
      </c>
      <c r="T751" s="13" t="s">
        <v>33</v>
      </c>
      <c r="U751" s="13" t="s">
        <v>33</v>
      </c>
      <c r="V751" s="19" t="s">
        <v>1284</v>
      </c>
      <c r="W751" s="7"/>
    </row>
    <row collapsed="false" customFormat="false" customHeight="false" hidden="false" ht="12.1" outlineLevel="0" r="752">
      <c r="A752" s="5" t="str">
        <f aca="false">IF(E752&lt;&gt;"",CONCATENATE(IF(E752="VHS",(IF(F752="PAL",IF(D752="Release","RVHP","NVHP"),IF(F752="SECAM",IF(D752="Release","RVHS","NVHS"),IF(D752="Release","RVHN","NVHN")))),IF(E752="VHS Compact","VHSC","NONE")),"-",TEXT(G752,"0000"),IF(H752&gt;0,CONCATENATE("-",TEXT(H752,"000")),""),IF(I752&gt;0,CONCATENATE("-",TEXT(I752,"0")),"")),"")</f>
        <v>RVHS-1993-022-1</v>
      </c>
      <c r="B752" s="6" t="s">
        <v>1299</v>
      </c>
      <c r="C752" s="5" t="s">
        <v>1300</v>
      </c>
      <c r="D752" s="5" t="s">
        <v>25</v>
      </c>
      <c r="E752" s="7" t="s">
        <v>26</v>
      </c>
      <c r="F752" s="7" t="s">
        <v>27</v>
      </c>
      <c r="G752" s="7" t="n">
        <v>1993</v>
      </c>
      <c r="H752" s="7" t="n">
        <v>22</v>
      </c>
      <c r="I752" s="7" t="n">
        <v>1</v>
      </c>
      <c r="J752" s="74" t="n">
        <v>1</v>
      </c>
      <c r="K752" s="7" t="s">
        <v>28</v>
      </c>
      <c r="L752" s="7"/>
      <c r="M752" s="9" t="n">
        <v>19930827</v>
      </c>
      <c r="N752" s="10" t="s">
        <v>1282</v>
      </c>
      <c r="O752" s="11" t="s">
        <v>1283</v>
      </c>
      <c r="P752" s="11" t="s">
        <v>1279</v>
      </c>
      <c r="Q752" s="27" t="s">
        <v>63</v>
      </c>
      <c r="R752" s="14" t="n">
        <v>38</v>
      </c>
      <c r="S752" s="13" t="s">
        <v>33</v>
      </c>
      <c r="T752" s="13" t="s">
        <v>33</v>
      </c>
      <c r="U752" s="13" t="s">
        <v>33</v>
      </c>
      <c r="V752" s="87" t="s">
        <v>502</v>
      </c>
      <c r="W752" s="7"/>
    </row>
    <row collapsed="false" customFormat="false" customHeight="false" hidden="false" ht="12.1" outlineLevel="0" r="753">
      <c r="A753" s="5" t="str">
        <f aca="false">IF(E753&lt;&gt;"",CONCATENATE(IF(E753="VHS",(IF(F753="PAL",IF(D753="Release","RVHP","NVHP"),IF(F753="SECAM",IF(D753="Release","RVHS","NVHS"),IF(D753="Release","RVHN","NVHN")))),IF(E753="VHS Compact","VHSC","NONE")),"-",TEXT(G753,"0000"),IF(H753&gt;0,CONCATENATE("-",TEXT(H753,"000")),""),IF(I753&gt;0,CONCATENATE("-",TEXT(I753,"0")),"")),"")</f>
        <v>RVHS-1993-022-1</v>
      </c>
      <c r="B753" s="6" t="s">
        <v>1299</v>
      </c>
      <c r="C753" s="5" t="s">
        <v>1300</v>
      </c>
      <c r="D753" s="5" t="s">
        <v>25</v>
      </c>
      <c r="E753" s="7" t="s">
        <v>26</v>
      </c>
      <c r="F753" s="7" t="s">
        <v>27</v>
      </c>
      <c r="G753" s="7" t="n">
        <v>1993</v>
      </c>
      <c r="H753" s="7" t="n">
        <v>22</v>
      </c>
      <c r="I753" s="7" t="n">
        <v>1</v>
      </c>
      <c r="J753" s="74" t="n">
        <v>2</v>
      </c>
      <c r="K753" s="7" t="s">
        <v>28</v>
      </c>
      <c r="L753" s="7"/>
      <c r="M753" s="9" t="n">
        <v>19930828</v>
      </c>
      <c r="N753" s="36" t="s">
        <v>457</v>
      </c>
      <c r="O753" s="11" t="s">
        <v>1175</v>
      </c>
      <c r="P753" s="11" t="s">
        <v>1279</v>
      </c>
      <c r="Q753" s="27" t="s">
        <v>63</v>
      </c>
      <c r="R753" s="14" t="n">
        <v>30</v>
      </c>
      <c r="S753" s="13" t="s">
        <v>33</v>
      </c>
      <c r="T753" s="13" t="s">
        <v>33</v>
      </c>
      <c r="U753" s="13" t="s">
        <v>33</v>
      </c>
      <c r="V753" s="87" t="s">
        <v>502</v>
      </c>
      <c r="W753" s="7"/>
    </row>
    <row collapsed="false" customFormat="false" customHeight="false" hidden="false" ht="12.1" outlineLevel="0" r="754">
      <c r="A754" s="5" t="str">
        <f aca="false">IF(E754&lt;&gt;"",CONCATENATE(IF(E754="VHS",(IF(F754="PAL",IF(D754="Release","RVHP","NVHP"),IF(F754="SECAM",IF(D754="Release","RVHS","NVHS"),IF(D754="Release","RVHN","NVHN")))),IF(E754="VHS Compact","VHSC","NONE")),"-",TEXT(G754,"0000"),IF(H754&gt;0,CONCATENATE("-",TEXT(H754,"000")),""),IF(I754&gt;0,CONCATENATE("-",TEXT(I754,"0")),"")),"")</f>
        <v>RVHS-1993-022-1</v>
      </c>
      <c r="B754" s="6" t="s">
        <v>1299</v>
      </c>
      <c r="C754" s="5" t="s">
        <v>1300</v>
      </c>
      <c r="D754" s="5" t="s">
        <v>25</v>
      </c>
      <c r="E754" s="7" t="s">
        <v>26</v>
      </c>
      <c r="F754" s="7" t="s">
        <v>27</v>
      </c>
      <c r="G754" s="7" t="n">
        <v>1993</v>
      </c>
      <c r="H754" s="7" t="n">
        <v>22</v>
      </c>
      <c r="I754" s="7" t="n">
        <v>1</v>
      </c>
      <c r="J754" s="74" t="n">
        <v>3</v>
      </c>
      <c r="K754" s="7" t="s">
        <v>28</v>
      </c>
      <c r="L754" s="7"/>
      <c r="M754" s="9" t="n">
        <v>19930829</v>
      </c>
      <c r="N754" s="36" t="s">
        <v>457</v>
      </c>
      <c r="O754" s="11" t="s">
        <v>1177</v>
      </c>
      <c r="P754" s="11" t="s">
        <v>1279</v>
      </c>
      <c r="Q754" s="27" t="s">
        <v>63</v>
      </c>
      <c r="R754" s="14" t="n">
        <v>40</v>
      </c>
      <c r="S754" s="13" t="s">
        <v>33</v>
      </c>
      <c r="T754" s="13" t="s">
        <v>33</v>
      </c>
      <c r="U754" s="13" t="s">
        <v>33</v>
      </c>
      <c r="V754" s="87" t="s">
        <v>502</v>
      </c>
      <c r="W754" s="7"/>
    </row>
    <row collapsed="false" customFormat="false" customHeight="false" hidden="false" ht="12.1" outlineLevel="0" r="755">
      <c r="A755" s="5" t="str">
        <f aca="false">IF(E755&lt;&gt;"",CONCATENATE(IF(E755="VHS",(IF(F755="PAL",IF(D755="Release","RVHP","NVHP"),IF(F755="SECAM",IF(D755="Release","RVHS","NVHS"),IF(D755="Release","RVHN","NVHN")))),IF(E755="VHS Compact","VHSC","NONE")),"-",TEXT(G755,"0000"),IF(H755&gt;0,CONCATENATE("-",TEXT(H755,"000")),""),IF(I755&gt;0,CONCATENATE("-",TEXT(I755,"0")),"")),"")</f>
        <v>RVHS-1993-022-1</v>
      </c>
      <c r="B755" s="6" t="s">
        <v>1299</v>
      </c>
      <c r="C755" s="5" t="s">
        <v>1300</v>
      </c>
      <c r="D755" s="5" t="s">
        <v>25</v>
      </c>
      <c r="E755" s="7" t="s">
        <v>26</v>
      </c>
      <c r="F755" s="7" t="s">
        <v>27</v>
      </c>
      <c r="G755" s="7" t="n">
        <v>1993</v>
      </c>
      <c r="H755" s="7" t="n">
        <v>22</v>
      </c>
      <c r="I755" s="7" t="n">
        <v>1</v>
      </c>
      <c r="J755" s="74" t="n">
        <v>4</v>
      </c>
      <c r="K755" s="7" t="s">
        <v>28</v>
      </c>
      <c r="L755" s="7"/>
      <c r="M755" s="9" t="n">
        <v>19930830</v>
      </c>
      <c r="N755" s="45" t="s">
        <v>287</v>
      </c>
      <c r="O755" s="11" t="s">
        <v>1301</v>
      </c>
      <c r="P755" s="11" t="s">
        <v>1279</v>
      </c>
      <c r="Q755" s="27" t="s">
        <v>38</v>
      </c>
      <c r="R755" s="14" t="n">
        <v>54</v>
      </c>
      <c r="S755" s="13" t="s">
        <v>33</v>
      </c>
      <c r="T755" s="13" t="s">
        <v>33</v>
      </c>
      <c r="U755" s="13" t="s">
        <v>33</v>
      </c>
      <c r="V755" s="87" t="s">
        <v>502</v>
      </c>
      <c r="W755" s="7"/>
    </row>
    <row collapsed="false" customFormat="false" customHeight="false" hidden="false" ht="12.1" outlineLevel="0" r="756">
      <c r="A756" s="5" t="str">
        <f aca="false">IF(E756&lt;&gt;"",CONCATENATE(IF(E756="VHS",(IF(F756="PAL",IF(D756="Release","RVHP","NVHP"),IF(F756="SECAM",IF(D756="Release","RVHS","NVHS"),IF(D756="Release","RVHN","NVHN")))),IF(E756="VHS Compact","VHSC","NONE")),"-",TEXT(G756,"0000"),IF(H756&gt;0,CONCATENATE("-",TEXT(H756,"000")),""),IF(I756&gt;0,CONCATENATE("-",TEXT(I756,"0")),"")),"")</f>
        <v>NVHS-1993-023-1</v>
      </c>
      <c r="B756" s="6" t="s">
        <v>1302</v>
      </c>
      <c r="C756" s="5" t="s">
        <v>1303</v>
      </c>
      <c r="D756" s="5" t="s">
        <v>61</v>
      </c>
      <c r="E756" s="7" t="s">
        <v>26</v>
      </c>
      <c r="F756" s="7" t="s">
        <v>27</v>
      </c>
      <c r="G756" s="7" t="n">
        <v>1993</v>
      </c>
      <c r="H756" s="7" t="n">
        <v>23</v>
      </c>
      <c r="I756" s="7" t="n">
        <v>1</v>
      </c>
      <c r="J756" s="25" t="n">
        <v>1</v>
      </c>
      <c r="K756" s="7" t="s">
        <v>28</v>
      </c>
      <c r="L756" s="7"/>
      <c r="M756" s="9" t="n">
        <v>19931012</v>
      </c>
      <c r="N756" s="36" t="s">
        <v>1161</v>
      </c>
      <c r="O756" s="7"/>
      <c r="P756" s="11" t="s">
        <v>1304</v>
      </c>
      <c r="Q756" s="70" t="s">
        <v>63</v>
      </c>
      <c r="R756" s="14" t="n">
        <v>45</v>
      </c>
      <c r="S756" s="13" t="s">
        <v>33</v>
      </c>
      <c r="T756" s="13" t="s">
        <v>33</v>
      </c>
      <c r="U756" s="13" t="s">
        <v>33</v>
      </c>
      <c r="V756" s="19"/>
      <c r="W756" s="7"/>
    </row>
    <row collapsed="false" customFormat="false" customHeight="false" hidden="false" ht="12.1" outlineLevel="0" r="757">
      <c r="A757" s="5" t="str">
        <f aca="false">IF(E757&lt;&gt;"",CONCATENATE(IF(E757="VHS",(IF(F757="PAL",IF(D757="Release","RVHP","NVHP"),IF(F757="SECAM",IF(D757="Release","RVHS","NVHS"),IF(D757="Release","RVHN","NVHN")))),IF(E757="VHS Compact","VHSC","NONE")),"-",TEXT(G757,"0000"),IF(H757&gt;0,CONCATENATE("-",TEXT(H757,"000")),""),IF(I757&gt;0,CONCATENATE("-",TEXT(I757,"0")),"")),"")</f>
        <v>NVHS-1993-023-1</v>
      </c>
      <c r="B757" s="6" t="s">
        <v>1302</v>
      </c>
      <c r="C757" s="5" t="s">
        <v>1303</v>
      </c>
      <c r="D757" s="5" t="s">
        <v>61</v>
      </c>
      <c r="E757" s="7" t="s">
        <v>26</v>
      </c>
      <c r="F757" s="7" t="s">
        <v>27</v>
      </c>
      <c r="G757" s="7" t="n">
        <v>1993</v>
      </c>
      <c r="H757" s="7" t="n">
        <v>23</v>
      </c>
      <c r="I757" s="7" t="n">
        <v>1</v>
      </c>
      <c r="J757" s="25" t="n">
        <v>2</v>
      </c>
      <c r="K757" s="7" t="s">
        <v>28</v>
      </c>
      <c r="L757" s="7"/>
      <c r="M757" s="9" t="n">
        <v>19931014</v>
      </c>
      <c r="N757" s="36" t="s">
        <v>1170</v>
      </c>
      <c r="O757" s="7"/>
      <c r="P757" s="11" t="s">
        <v>1305</v>
      </c>
      <c r="Q757" s="70" t="s">
        <v>63</v>
      </c>
      <c r="R757" s="14" t="n">
        <v>10</v>
      </c>
      <c r="S757" s="13" t="s">
        <v>33</v>
      </c>
      <c r="T757" s="13" t="s">
        <v>33</v>
      </c>
      <c r="U757" s="13" t="s">
        <v>33</v>
      </c>
      <c r="V757" s="19"/>
      <c r="W757" s="7"/>
    </row>
    <row collapsed="false" customFormat="false" customHeight="false" hidden="false" ht="12.1" outlineLevel="0" r="758">
      <c r="A758" s="5" t="str">
        <f aca="false">IF(E758&lt;&gt;"",CONCATENATE(IF(E758="VHS",(IF(F758="PAL",IF(D758="Release","RVHP","NVHP"),IF(F758="SECAM",IF(D758="Release","RVHS","NVHS"),IF(D758="Release","RVHN","NVHN")))),IF(E758="VHS Compact","VHSC","NONE")),"-",TEXT(G758,"0000"),IF(H758&gt;0,CONCATENATE("-",TEXT(H758,"000")),""),IF(I758&gt;0,CONCATENATE("-",TEXT(I758,"0")),"")),"")</f>
        <v>NVHS-1993-023-1</v>
      </c>
      <c r="B758" s="6" t="s">
        <v>1302</v>
      </c>
      <c r="C758" s="5" t="s">
        <v>1303</v>
      </c>
      <c r="D758" s="5" t="s">
        <v>61</v>
      </c>
      <c r="E758" s="7" t="s">
        <v>26</v>
      </c>
      <c r="F758" s="7" t="s">
        <v>27</v>
      </c>
      <c r="G758" s="7" t="n">
        <v>1993</v>
      </c>
      <c r="H758" s="7" t="n">
        <v>23</v>
      </c>
      <c r="I758" s="7" t="n">
        <v>1</v>
      </c>
      <c r="J758" s="30" t="n">
        <v>3</v>
      </c>
      <c r="K758" s="7" t="s">
        <v>28</v>
      </c>
      <c r="L758" s="7"/>
      <c r="M758" s="9" t="n">
        <v>19940721</v>
      </c>
      <c r="N758" s="84" t="s">
        <v>1172</v>
      </c>
      <c r="O758" s="7"/>
      <c r="P758" s="11" t="s">
        <v>1306</v>
      </c>
      <c r="Q758" s="70" t="s">
        <v>63</v>
      </c>
      <c r="R758" s="14" t="n">
        <v>47</v>
      </c>
      <c r="S758" s="13" t="s">
        <v>33</v>
      </c>
      <c r="T758" s="13" t="s">
        <v>33</v>
      </c>
      <c r="U758" s="13" t="s">
        <v>33</v>
      </c>
      <c r="V758" s="19"/>
      <c r="W758" s="7"/>
    </row>
    <row collapsed="false" customFormat="false" customHeight="false" hidden="false" ht="12.1" outlineLevel="0" r="759">
      <c r="A759" s="5" t="str">
        <f aca="false">IF(E759&lt;&gt;"",CONCATENATE(IF(E759="VHS",(IF(F759="PAL",IF(D759="Release","RVHP","NVHP"),IF(F759="SECAM",IF(D759="Release","RVHS","NVHS"),IF(D759="Release","RVHN","NVHN")))),IF(E759="VHS Compact","VHSC","NONE")),"-",TEXT(G759,"0000"),IF(H759&gt;0,CONCATENATE("-",TEXT(H759,"000")),""),IF(I759&gt;0,CONCATENATE("-",TEXT(I759,"0")),"")),"")</f>
        <v>NVHS-1993-023-1</v>
      </c>
      <c r="B759" s="6" t="s">
        <v>1302</v>
      </c>
      <c r="C759" s="5" t="s">
        <v>1303</v>
      </c>
      <c r="D759" s="5" t="s">
        <v>61</v>
      </c>
      <c r="E759" s="7" t="s">
        <v>26</v>
      </c>
      <c r="F759" s="7" t="s">
        <v>27</v>
      </c>
      <c r="G759" s="7" t="n">
        <v>1993</v>
      </c>
      <c r="H759" s="7" t="n">
        <v>23</v>
      </c>
      <c r="I759" s="7" t="n">
        <v>1</v>
      </c>
      <c r="J759" s="30" t="n">
        <v>4</v>
      </c>
      <c r="K759" s="7" t="s">
        <v>28</v>
      </c>
      <c r="L759" s="7"/>
      <c r="M759" s="9" t="n">
        <v>19941221</v>
      </c>
      <c r="N759" s="36" t="s">
        <v>457</v>
      </c>
      <c r="O759" s="7"/>
      <c r="P759" s="11" t="s">
        <v>1307</v>
      </c>
      <c r="Q759" s="70" t="s">
        <v>63</v>
      </c>
      <c r="R759" s="14" t="n">
        <v>36</v>
      </c>
      <c r="S759" s="13" t="s">
        <v>33</v>
      </c>
      <c r="T759" s="13" t="s">
        <v>33</v>
      </c>
      <c r="U759" s="13" t="s">
        <v>33</v>
      </c>
      <c r="V759" s="19"/>
      <c r="W759" s="7"/>
    </row>
    <row collapsed="false" customFormat="false" customHeight="false" hidden="false" ht="12.1" outlineLevel="0" r="760">
      <c r="A760" s="5" t="str">
        <f aca="false">IF(E760&lt;&gt;"",CONCATENATE(IF(E760="VHS",(IF(F760="PAL",IF(D760="Release","RVHP","NVHP"),IF(F760="SECAM",IF(D760="Release","RVHS","NVHS"),IF(D760="Release","RVHN","NVHN")))),IF(E760="VHS Compact","VHSC","NONE")),"-",TEXT(G760,"0000"),IF(H760&gt;0,CONCATENATE("-",TEXT(H760,"000")),""),IF(I760&gt;0,CONCATENATE("-",TEXT(I760,"0")),"")),"")</f>
        <v>NVHS-1993-024-1</v>
      </c>
      <c r="B760" s="6" t="s">
        <v>1308</v>
      </c>
      <c r="C760" s="5" t="s">
        <v>1309</v>
      </c>
      <c r="D760" s="5" t="s">
        <v>61</v>
      </c>
      <c r="E760" s="7" t="s">
        <v>26</v>
      </c>
      <c r="F760" s="7" t="s">
        <v>27</v>
      </c>
      <c r="G760" s="7" t="n">
        <v>1993</v>
      </c>
      <c r="H760" s="7" t="n">
        <v>24</v>
      </c>
      <c r="I760" s="7" t="n">
        <v>1</v>
      </c>
      <c r="J760" s="25" t="n">
        <v>1</v>
      </c>
      <c r="K760" s="7" t="s">
        <v>28</v>
      </c>
      <c r="L760" s="7"/>
      <c r="M760" s="9" t="n">
        <v>19930430</v>
      </c>
      <c r="N760" s="36" t="s">
        <v>123</v>
      </c>
      <c r="O760" s="11" t="s">
        <v>1310</v>
      </c>
      <c r="P760" s="88" t="s">
        <v>120</v>
      </c>
      <c r="Q760" s="27" t="s">
        <v>38</v>
      </c>
      <c r="R760" s="14" t="n">
        <v>30</v>
      </c>
      <c r="S760" s="13" t="s">
        <v>33</v>
      </c>
      <c r="T760" s="13" t="s">
        <v>33</v>
      </c>
      <c r="U760" s="13" t="s">
        <v>33</v>
      </c>
      <c r="V760" s="19"/>
      <c r="W760" s="7"/>
    </row>
    <row collapsed="false" customFormat="false" customHeight="false" hidden="false" ht="12.1" outlineLevel="0" r="761">
      <c r="A761" s="5" t="str">
        <f aca="false">IF(E761&lt;&gt;"",CONCATENATE(IF(E761="VHS",(IF(F761="PAL",IF(D761="Release","RVHP","NVHP"),IF(F761="SECAM",IF(D761="Release","RVHS","NVHS"),IF(D761="Release","RVHN","NVHN")))),IF(E761="VHS Compact","VHSC","NONE")),"-",TEXT(G761,"0000"),IF(H761&gt;0,CONCATENATE("-",TEXT(H761,"000")),""),IF(I761&gt;0,CONCATENATE("-",TEXT(I761,"0")),"")),"")</f>
        <v>NVHS-1993-024-1</v>
      </c>
      <c r="B761" s="6" t="s">
        <v>1308</v>
      </c>
      <c r="C761" s="5" t="s">
        <v>1309</v>
      </c>
      <c r="D761" s="5" t="s">
        <v>61</v>
      </c>
      <c r="E761" s="7" t="s">
        <v>26</v>
      </c>
      <c r="F761" s="7" t="s">
        <v>27</v>
      </c>
      <c r="G761" s="7" t="n">
        <v>1993</v>
      </c>
      <c r="H761" s="7" t="n">
        <v>24</v>
      </c>
      <c r="I761" s="7" t="n">
        <v>1</v>
      </c>
      <c r="J761" s="25" t="n">
        <v>2</v>
      </c>
      <c r="K761" s="7" t="s">
        <v>28</v>
      </c>
      <c r="L761" s="7"/>
      <c r="M761" s="9" t="n">
        <v>19930501</v>
      </c>
      <c r="N761" s="36" t="s">
        <v>123</v>
      </c>
      <c r="O761" s="11" t="s">
        <v>1311</v>
      </c>
      <c r="P761" s="88" t="s">
        <v>120</v>
      </c>
      <c r="Q761" s="27" t="s">
        <v>38</v>
      </c>
      <c r="R761" s="14" t="n">
        <v>40</v>
      </c>
      <c r="S761" s="13" t="s">
        <v>33</v>
      </c>
      <c r="T761" s="13" t="s">
        <v>33</v>
      </c>
      <c r="U761" s="13" t="s">
        <v>33</v>
      </c>
      <c r="V761" s="19"/>
      <c r="W761" s="7"/>
    </row>
    <row collapsed="false" customFormat="false" customHeight="false" hidden="false" ht="20.85" outlineLevel="0" r="762">
      <c r="A762" s="5" t="str">
        <f aca="false">IF(E762&lt;&gt;"",CONCATENATE(IF(E762="VHS",(IF(F762="PAL",IF(D762="Release","RVHP","NVHP"),IF(F762="SECAM",IF(D762="Release","RVHS","NVHS"),IF(D762="Release","RVHN","NVHN")))),IF(E762="VHS Compact","VHSC","NONE")),"-",TEXT(G762,"0000"),IF(H762&gt;0,CONCATENATE("-",TEXT(H762,"000")),""),IF(I762&gt;0,CONCATENATE("-",TEXT(I762,"0")),"")),"")</f>
        <v>NVHP-1993-025-1</v>
      </c>
      <c r="B762" s="6" t="s">
        <v>1312</v>
      </c>
      <c r="C762" s="5" t="s">
        <v>1313</v>
      </c>
      <c r="D762" s="5" t="s">
        <v>61</v>
      </c>
      <c r="E762" s="7" t="s">
        <v>26</v>
      </c>
      <c r="F762" s="7" t="s">
        <v>36</v>
      </c>
      <c r="G762" s="7" t="n">
        <v>1993</v>
      </c>
      <c r="H762" s="7" t="n">
        <v>25</v>
      </c>
      <c r="I762" s="7" t="n">
        <v>1</v>
      </c>
      <c r="J762" s="64" t="n">
        <v>1</v>
      </c>
      <c r="K762" s="7" t="s">
        <v>28</v>
      </c>
      <c r="L762" s="7"/>
      <c r="M762" s="9" t="n">
        <v>19930724</v>
      </c>
      <c r="N762" s="36" t="s">
        <v>123</v>
      </c>
      <c r="O762" s="86" t="s">
        <v>1314</v>
      </c>
      <c r="P762" s="14"/>
      <c r="Q762" s="27" t="s">
        <v>38</v>
      </c>
      <c r="R762" s="14" t="n">
        <v>31</v>
      </c>
      <c r="S762" s="13" t="s">
        <v>33</v>
      </c>
      <c r="T762" s="13" t="s">
        <v>33</v>
      </c>
      <c r="U762" s="13" t="s">
        <v>33</v>
      </c>
      <c r="V762" s="19"/>
      <c r="W762" s="7"/>
    </row>
    <row collapsed="false" customFormat="false" customHeight="false" hidden="false" ht="12.1" outlineLevel="0" r="763">
      <c r="A763" s="5" t="str">
        <f aca="false">IF(E763&lt;&gt;"",CONCATENATE(IF(E763="VHS",(IF(F763="PAL",IF(D763="Release","RVHP","NVHP"),IF(F763="SECAM",IF(D763="Release","RVHS","NVHS"),IF(D763="Release","RVHN","NVHN")))),IF(E763="VHS Compact","VHSC","NONE")),"-",TEXT(G763,"0000"),IF(H763&gt;0,CONCATENATE("-",TEXT(H763,"000")),""),IF(I763&gt;0,CONCATENATE("-",TEXT(I763,"0")),"")),"")</f>
        <v>NVHP-1993-025-1</v>
      </c>
      <c r="B763" s="6" t="s">
        <v>1312</v>
      </c>
      <c r="C763" s="5" t="s">
        <v>1313</v>
      </c>
      <c r="D763" s="5" t="s">
        <v>61</v>
      </c>
      <c r="E763" s="7" t="s">
        <v>26</v>
      </c>
      <c r="F763" s="7" t="s">
        <v>36</v>
      </c>
      <c r="G763" s="7" t="n">
        <v>1993</v>
      </c>
      <c r="H763" s="7" t="n">
        <v>25</v>
      </c>
      <c r="I763" s="7" t="n">
        <v>1</v>
      </c>
      <c r="J763" s="64" t="n">
        <v>2</v>
      </c>
      <c r="K763" s="7" t="s">
        <v>28</v>
      </c>
      <c r="L763" s="7"/>
      <c r="M763" s="9" t="n">
        <v>19930725</v>
      </c>
      <c r="N763" s="10" t="s">
        <v>123</v>
      </c>
      <c r="O763" s="11" t="s">
        <v>1315</v>
      </c>
      <c r="P763" s="23"/>
      <c r="Q763" s="24" t="s">
        <v>38</v>
      </c>
      <c r="R763" s="14" t="n">
        <v>30</v>
      </c>
      <c r="S763" s="13" t="s">
        <v>33</v>
      </c>
      <c r="T763" s="13" t="s">
        <v>33</v>
      </c>
      <c r="U763" s="13" t="s">
        <v>33</v>
      </c>
      <c r="V763" s="19"/>
      <c r="W763" s="7"/>
    </row>
    <row collapsed="false" customFormat="false" customHeight="false" hidden="false" ht="12.1" outlineLevel="0" r="764">
      <c r="A764" s="5" t="str">
        <f aca="false">IF(E764&lt;&gt;"",CONCATENATE(IF(E764="VHS",(IF(F764="PAL",IF(D764="Release","RVHP","NVHP"),IF(F764="SECAM",IF(D764="Release","RVHS","NVHS"),IF(D764="Release","RVHN","NVHN")))),IF(E764="VHS Compact","VHSC","NONE")),"-",TEXT(G764,"0000"),IF(H764&gt;0,CONCATENATE("-",TEXT(H764,"000")),""),IF(I764&gt;0,CONCATENATE("-",TEXT(I764,"0")),"")),"")</f>
        <v>NVHP-1993-026-1</v>
      </c>
      <c r="B764" s="6" t="s">
        <v>1316</v>
      </c>
      <c r="C764" s="5" t="s">
        <v>1317</v>
      </c>
      <c r="D764" s="5" t="s">
        <v>61</v>
      </c>
      <c r="E764" s="7" t="s">
        <v>26</v>
      </c>
      <c r="F764" s="7" t="s">
        <v>36</v>
      </c>
      <c r="G764" s="7" t="n">
        <v>1993</v>
      </c>
      <c r="H764" s="7" t="n">
        <v>26</v>
      </c>
      <c r="I764" s="7" t="n">
        <v>1</v>
      </c>
      <c r="J764" s="64" t="n">
        <v>1</v>
      </c>
      <c r="K764" s="7" t="s">
        <v>28</v>
      </c>
      <c r="L764" s="7"/>
      <c r="M764" s="9" t="n">
        <v>19930821</v>
      </c>
      <c r="N764" s="36" t="s">
        <v>287</v>
      </c>
      <c r="O764" s="11" t="s">
        <v>1318</v>
      </c>
      <c r="P764" s="14"/>
      <c r="Q764" s="27" t="s">
        <v>38</v>
      </c>
      <c r="R764" s="14" t="n">
        <v>29</v>
      </c>
      <c r="S764" s="13" t="s">
        <v>33</v>
      </c>
      <c r="T764" s="13" t="s">
        <v>33</v>
      </c>
      <c r="U764" s="13" t="s">
        <v>33</v>
      </c>
      <c r="V764" s="19"/>
      <c r="W764" s="7"/>
    </row>
    <row collapsed="false" customFormat="false" customHeight="false" hidden="false" ht="12.1" outlineLevel="0" r="765">
      <c r="A765" s="5" t="str">
        <f aca="false">IF(E765&lt;&gt;"",CONCATENATE(IF(E765="VHS",(IF(F765="PAL",IF(D765="Release","RVHP","NVHP"),IF(F765="SECAM",IF(D765="Release","RVHS","NVHS"),IF(D765="Release","RVHN","NVHN")))),IF(E765="VHS Compact","VHSC","NONE")),"-",TEXT(G765,"0000"),IF(H765&gt;0,CONCATENATE("-",TEXT(H765,"000")),""),IF(I765&gt;0,CONCATENATE("-",TEXT(I765,"0")),"")),"")</f>
        <v>NVHP-1993-026-1</v>
      </c>
      <c r="B765" s="6" t="s">
        <v>1316</v>
      </c>
      <c r="C765" s="5" t="s">
        <v>1317</v>
      </c>
      <c r="D765" s="5" t="s">
        <v>61</v>
      </c>
      <c r="E765" s="7" t="s">
        <v>26</v>
      </c>
      <c r="F765" s="7" t="s">
        <v>36</v>
      </c>
      <c r="G765" s="7" t="n">
        <v>1993</v>
      </c>
      <c r="H765" s="7" t="n">
        <v>26</v>
      </c>
      <c r="I765" s="7" t="n">
        <v>1</v>
      </c>
      <c r="J765" s="64" t="n">
        <v>2</v>
      </c>
      <c r="K765" s="7" t="s">
        <v>28</v>
      </c>
      <c r="L765" s="7"/>
      <c r="M765" s="9" t="n">
        <v>19930821</v>
      </c>
      <c r="N765" s="36" t="s">
        <v>287</v>
      </c>
      <c r="O765" s="11" t="s">
        <v>1319</v>
      </c>
      <c r="P765" s="14"/>
      <c r="Q765" s="27" t="s">
        <v>38</v>
      </c>
      <c r="R765" s="14" t="n">
        <v>44</v>
      </c>
      <c r="S765" s="13" t="s">
        <v>33</v>
      </c>
      <c r="T765" s="13" t="s">
        <v>33</v>
      </c>
      <c r="U765" s="13" t="s">
        <v>33</v>
      </c>
      <c r="V765" s="19"/>
      <c r="W765" s="7"/>
    </row>
    <row collapsed="false" customFormat="false" customHeight="false" hidden="false" ht="12.1" outlineLevel="0" r="766">
      <c r="A766" s="5" t="str">
        <f aca="false">IF(E766&lt;&gt;"",CONCATENATE(IF(E766="VHS",(IF(F766="PAL",IF(D766="Release","RVHP","NVHP"),IF(F766="SECAM",IF(D766="Release","RVHS","NVHS"),IF(D766="Release","RVHN","NVHN")))),IF(E766="VHS Compact","VHSC","NONE")),"-",TEXT(G766,"0000"),IF(H766&gt;0,CONCATENATE("-",TEXT(H766,"000")),""),IF(I766&gt;0,CONCATENATE("-",TEXT(I766,"0")),"")),"")</f>
        <v>NVHP-1993-026-1</v>
      </c>
      <c r="B766" s="6" t="s">
        <v>1316</v>
      </c>
      <c r="C766" s="5" t="s">
        <v>1317</v>
      </c>
      <c r="D766" s="5" t="s">
        <v>61</v>
      </c>
      <c r="E766" s="7" t="s">
        <v>26</v>
      </c>
      <c r="F766" s="7" t="s">
        <v>36</v>
      </c>
      <c r="G766" s="7" t="n">
        <v>1993</v>
      </c>
      <c r="H766" s="7" t="n">
        <v>26</v>
      </c>
      <c r="I766" s="7" t="n">
        <v>1</v>
      </c>
      <c r="J766" s="64" t="n">
        <v>3</v>
      </c>
      <c r="K766" s="7" t="s">
        <v>28</v>
      </c>
      <c r="L766" s="7"/>
      <c r="M766" s="9" t="n">
        <v>19930822</v>
      </c>
      <c r="N766" s="36" t="s">
        <v>287</v>
      </c>
      <c r="O766" s="11" t="s">
        <v>1320</v>
      </c>
      <c r="P766" s="14"/>
      <c r="Q766" s="27" t="s">
        <v>38</v>
      </c>
      <c r="R766" s="14" t="n">
        <v>35</v>
      </c>
      <c r="S766" s="13" t="s">
        <v>33</v>
      </c>
      <c r="T766" s="13" t="s">
        <v>33</v>
      </c>
      <c r="U766" s="13" t="s">
        <v>33</v>
      </c>
      <c r="V766" s="19"/>
      <c r="W766" s="7"/>
    </row>
    <row collapsed="false" customFormat="false" customHeight="false" hidden="false" ht="12.1" outlineLevel="0" r="767">
      <c r="A767" s="5" t="str">
        <f aca="false">IF(E767&lt;&gt;"",CONCATENATE(IF(E767="VHS",(IF(F767="PAL",IF(D767="Release","RVHP","NVHP"),IF(F767="SECAM",IF(D767="Release","RVHS","NVHS"),IF(D767="Release","RVHN","NVHN")))),IF(E767="VHS Compact","VHSC","NONE")),"-",TEXT(G767,"0000"),IF(H767&gt;0,CONCATENATE("-",TEXT(H767,"000")),""),IF(I767&gt;0,CONCATENATE("-",TEXT(I767,"0")),"")),"")</f>
        <v>NVHP-1993-026-1</v>
      </c>
      <c r="B767" s="6" t="s">
        <v>1316</v>
      </c>
      <c r="C767" s="5" t="s">
        <v>1317</v>
      </c>
      <c r="D767" s="5" t="s">
        <v>61</v>
      </c>
      <c r="E767" s="7" t="s">
        <v>26</v>
      </c>
      <c r="F767" s="7" t="s">
        <v>36</v>
      </c>
      <c r="G767" s="7" t="n">
        <v>1993</v>
      </c>
      <c r="H767" s="7" t="n">
        <v>26</v>
      </c>
      <c r="I767" s="7" t="n">
        <v>1</v>
      </c>
      <c r="J767" s="64" t="n">
        <v>4</v>
      </c>
      <c r="K767" s="7" t="s">
        <v>28</v>
      </c>
      <c r="L767" s="7"/>
      <c r="M767" s="9" t="n">
        <v>19930824</v>
      </c>
      <c r="N767" s="36" t="s">
        <v>287</v>
      </c>
      <c r="O767" s="11" t="s">
        <v>1321</v>
      </c>
      <c r="P767" s="14"/>
      <c r="Q767" s="27" t="s">
        <v>38</v>
      </c>
      <c r="R767" s="14" t="n">
        <v>34</v>
      </c>
      <c r="S767" s="13" t="s">
        <v>33</v>
      </c>
      <c r="T767" s="13" t="s">
        <v>33</v>
      </c>
      <c r="U767" s="13" t="s">
        <v>33</v>
      </c>
      <c r="V767" s="19"/>
      <c r="W767" s="7"/>
    </row>
    <row collapsed="false" customFormat="false" customHeight="false" hidden="false" ht="12.1" outlineLevel="0" r="768">
      <c r="A768" s="5" t="str">
        <f aca="false">IF(E768&lt;&gt;"",CONCATENATE(IF(E768="VHS",(IF(F768="PAL",IF(D768="Release","RVHP","NVHP"),IF(F768="SECAM",IF(D768="Release","RVHS","NVHS"),IF(D768="Release","RVHN","NVHN")))),IF(E768="VHS Compact","VHSC","NONE")),"-",TEXT(G768,"0000"),IF(H768&gt;0,CONCATENATE("-",TEXT(H768,"000")),""),IF(I768&gt;0,CONCATENATE("-",TEXT(I768,"0")),"")),"")</f>
        <v>RVHP-1993-027-1</v>
      </c>
      <c r="B768" s="6" t="s">
        <v>1322</v>
      </c>
      <c r="C768" s="5" t="s">
        <v>1323</v>
      </c>
      <c r="D768" s="5" t="s">
        <v>25</v>
      </c>
      <c r="E768" s="7" t="s">
        <v>26</v>
      </c>
      <c r="F768" s="7" t="s">
        <v>36</v>
      </c>
      <c r="G768" s="7" t="n">
        <v>1993</v>
      </c>
      <c r="H768" s="7" t="n">
        <v>27</v>
      </c>
      <c r="I768" s="7" t="n">
        <v>1</v>
      </c>
      <c r="J768" s="25" t="n">
        <v>1</v>
      </c>
      <c r="K768" s="7" t="s">
        <v>28</v>
      </c>
      <c r="L768" s="7"/>
      <c r="M768" s="9" t="n">
        <v>19931107</v>
      </c>
      <c r="N768" s="36" t="s">
        <v>454</v>
      </c>
      <c r="O768" s="11" t="s">
        <v>1324</v>
      </c>
      <c r="P768" s="14" t="s">
        <v>120</v>
      </c>
      <c r="Q768" s="27" t="s">
        <v>38</v>
      </c>
      <c r="R768" s="14" t="n">
        <v>30</v>
      </c>
      <c r="S768" s="19" t="s">
        <v>33</v>
      </c>
      <c r="T768" s="20" t="s">
        <v>33</v>
      </c>
      <c r="U768" s="7" t="s">
        <v>33</v>
      </c>
      <c r="V768" s="19"/>
      <c r="W768" s="7"/>
    </row>
    <row collapsed="false" customFormat="false" customHeight="false" hidden="false" ht="12.1" outlineLevel="0" r="769">
      <c r="A769" s="5" t="str">
        <f aca="false">IF(E769&lt;&gt;"",CONCATENATE(IF(E769="VHS",(IF(F769="PAL",IF(D769="Release","RVHP","NVHP"),IF(F769="SECAM",IF(D769="Release","RVHS","NVHS"),IF(D769="Release","RVHN","NVHN")))),IF(E769="VHS Compact","VHSC","NONE")),"-",TEXT(G769,"0000"),IF(H769&gt;0,CONCATENATE("-",TEXT(H769,"000")),""),IF(I769&gt;0,CONCATENATE("-",TEXT(I769,"0")),"")),"")</f>
        <v>RVHP-1993-028-1</v>
      </c>
      <c r="B769" s="6" t="s">
        <v>1325</v>
      </c>
      <c r="C769" s="5" t="s">
        <v>1326</v>
      </c>
      <c r="D769" s="5" t="s">
        <v>25</v>
      </c>
      <c r="E769" s="7" t="s">
        <v>26</v>
      </c>
      <c r="F769" s="7" t="s">
        <v>36</v>
      </c>
      <c r="G769" s="7" t="n">
        <v>1993</v>
      </c>
      <c r="H769" s="7" t="n">
        <v>28</v>
      </c>
      <c r="I769" s="7" t="n">
        <v>1</v>
      </c>
      <c r="J769" s="25" t="n">
        <v>1</v>
      </c>
      <c r="K769" s="7" t="s">
        <v>28</v>
      </c>
      <c r="L769" s="7"/>
      <c r="M769" s="9" t="n">
        <v>1993</v>
      </c>
      <c r="N769" s="36" t="s">
        <v>1327</v>
      </c>
      <c r="O769" s="11" t="s">
        <v>1328</v>
      </c>
      <c r="P769" s="11"/>
      <c r="Q769" s="27" t="s">
        <v>107</v>
      </c>
      <c r="R769" s="14" t="n">
        <v>60</v>
      </c>
      <c r="S769" s="13" t="s">
        <v>33</v>
      </c>
      <c r="T769" s="13" t="s">
        <v>33</v>
      </c>
      <c r="U769" s="13" t="s">
        <v>33</v>
      </c>
      <c r="V769" s="19"/>
      <c r="W769" s="7"/>
    </row>
    <row collapsed="false" customFormat="false" customHeight="false" hidden="false" ht="12.1" outlineLevel="0" r="770">
      <c r="A770" s="5" t="str">
        <f aca="false">IF(E770&lt;&gt;"",CONCATENATE(IF(E770="VHS",(IF(F770="PAL",IF(D770="Release","RVHP","NVHP"),IF(F770="SECAM",IF(D770="Release","RVHS","NVHS"),IF(D770="Release","RVHN","NVHN")))),IF(E770="VHS Compact","VHSC","NONE")),"-",TEXT(G770,"0000"),IF(H770&gt;0,CONCATENATE("-",TEXT(H770,"000")),""),IF(I770&gt;0,CONCATENATE("-",TEXT(I770,"0")),"")),"")</f>
        <v>RVHS-1993-028-2</v>
      </c>
      <c r="B770" s="6" t="s">
        <v>1329</v>
      </c>
      <c r="C770" s="5" t="s">
        <v>1330</v>
      </c>
      <c r="D770" s="5" t="s">
        <v>25</v>
      </c>
      <c r="E770" s="7" t="s">
        <v>26</v>
      </c>
      <c r="F770" s="7" t="s">
        <v>27</v>
      </c>
      <c r="G770" s="7" t="n">
        <v>1993</v>
      </c>
      <c r="H770" s="7" t="n">
        <v>28</v>
      </c>
      <c r="I770" s="7" t="n">
        <v>2</v>
      </c>
      <c r="J770" s="25" t="n">
        <v>1</v>
      </c>
      <c r="K770" s="7" t="s">
        <v>28</v>
      </c>
      <c r="L770" s="7"/>
      <c r="M770" s="9" t="n">
        <v>1993</v>
      </c>
      <c r="N770" s="36" t="s">
        <v>1327</v>
      </c>
      <c r="O770" s="11" t="s">
        <v>1328</v>
      </c>
      <c r="P770" s="11"/>
      <c r="Q770" s="27" t="s">
        <v>107</v>
      </c>
      <c r="R770" s="14" t="n">
        <v>60</v>
      </c>
      <c r="S770" s="13" t="s">
        <v>33</v>
      </c>
      <c r="T770" s="13" t="s">
        <v>33</v>
      </c>
      <c r="U770" s="13" t="s">
        <v>33</v>
      </c>
      <c r="V770" s="19"/>
      <c r="W770" s="7"/>
    </row>
    <row collapsed="false" customFormat="false" customHeight="false" hidden="false" ht="12.1" outlineLevel="0" r="771">
      <c r="A771" s="5" t="str">
        <f aca="false">IF(E771&lt;&gt;"",CONCATENATE(IF(E771="VHS",(IF(F771="PAL",IF(D771="Release","RVHP","NVHP"),IF(F771="SECAM",IF(D771="Release","RVHS","NVHS"),IF(D771="Release","RVHN","NVHN")))),IF(E771="VHS Compact","VHSC","NONE")),"-",TEXT(G771,"0000"),IF(H771&gt;0,CONCATENATE("-",TEXT(H771,"000")),""),IF(I771&gt;0,CONCATENATE("-",TEXT(I771,"0")),"")),"")</f>
        <v>RVHP-1993-028-3</v>
      </c>
      <c r="B771" s="6" t="s">
        <v>1331</v>
      </c>
      <c r="C771" s="5" t="s">
        <v>1332</v>
      </c>
      <c r="D771" s="5" t="s">
        <v>25</v>
      </c>
      <c r="E771" s="7" t="s">
        <v>26</v>
      </c>
      <c r="F771" s="7" t="s">
        <v>36</v>
      </c>
      <c r="G771" s="7" t="n">
        <v>1993</v>
      </c>
      <c r="H771" s="7" t="n">
        <v>28</v>
      </c>
      <c r="I771" s="7" t="n">
        <v>3</v>
      </c>
      <c r="J771" s="25" t="n">
        <v>1</v>
      </c>
      <c r="K771" s="7" t="s">
        <v>28</v>
      </c>
      <c r="L771" s="7"/>
      <c r="M771" s="9" t="n">
        <v>1993</v>
      </c>
      <c r="N771" s="36" t="s">
        <v>1327</v>
      </c>
      <c r="O771" s="11" t="s">
        <v>1328</v>
      </c>
      <c r="P771" s="11"/>
      <c r="Q771" s="27" t="s">
        <v>107</v>
      </c>
      <c r="R771" s="14" t="n">
        <v>60</v>
      </c>
      <c r="S771" s="13" t="s">
        <v>33</v>
      </c>
      <c r="T771" s="13" t="s">
        <v>33</v>
      </c>
      <c r="U771" s="13" t="s">
        <v>33</v>
      </c>
      <c r="V771" s="19"/>
      <c r="W771" s="7"/>
    </row>
    <row collapsed="false" customFormat="false" customHeight="false" hidden="false" ht="12.1" outlineLevel="0" r="772">
      <c r="A772" s="5" t="str">
        <f aca="false">IF(E772&lt;&gt;"",CONCATENATE(IF(E772="VHS",(IF(F772="PAL",IF(D772="Release","RVHP","NVHP"),IF(F772="SECAM",IF(D772="Release","RVHS","NVHS"),IF(D772="Release","RVHN","NVHN")))),IF(E772="VHS Compact","VHSC","NONE")),"-",TEXT(G772,"0000"),IF(H772&gt;0,CONCATENATE("-",TEXT(H772,"000")),""),IF(I772&gt;0,CONCATENATE("-",TEXT(I772,"0")),"")),"")</f>
        <v>RVHP-1993-028-4</v>
      </c>
      <c r="B772" s="6" t="s">
        <v>1333</v>
      </c>
      <c r="C772" s="5" t="s">
        <v>1334</v>
      </c>
      <c r="D772" s="5" t="s">
        <v>25</v>
      </c>
      <c r="E772" s="7" t="s">
        <v>26</v>
      </c>
      <c r="F772" s="7" t="s">
        <v>36</v>
      </c>
      <c r="G772" s="7" t="n">
        <v>1993</v>
      </c>
      <c r="H772" s="7" t="n">
        <v>28</v>
      </c>
      <c r="I772" s="7" t="n">
        <v>4</v>
      </c>
      <c r="J772" s="25" t="n">
        <v>1</v>
      </c>
      <c r="K772" s="7" t="s">
        <v>28</v>
      </c>
      <c r="L772" s="7"/>
      <c r="M772" s="9" t="n">
        <v>1993</v>
      </c>
      <c r="N772" s="36" t="s">
        <v>1327</v>
      </c>
      <c r="O772" s="11" t="s">
        <v>1328</v>
      </c>
      <c r="P772" s="11"/>
      <c r="Q772" s="27" t="s">
        <v>107</v>
      </c>
      <c r="R772" s="14" t="n">
        <v>60</v>
      </c>
      <c r="S772" s="13" t="s">
        <v>33</v>
      </c>
      <c r="T772" s="7" t="s">
        <v>33</v>
      </c>
      <c r="U772" s="7" t="s">
        <v>33</v>
      </c>
      <c r="V772" s="19"/>
      <c r="W772" s="7"/>
    </row>
    <row collapsed="false" customFormat="false" customHeight="false" hidden="false" ht="12.1" outlineLevel="0" r="773">
      <c r="A773" s="5" t="str">
        <f aca="false">IF(E773&lt;&gt;"",CONCATENATE(IF(E773="VHS",(IF(F773="PAL",IF(D773="Release","RVHP","NVHP"),IF(F773="SECAM",IF(D773="Release","RVHS","NVHS"),IF(D773="Release","RVHN","NVHN")))),IF(E773="VHS Compact","VHSC","NONE")),"-",TEXT(G773,"0000"),IF(H773&gt;0,CONCATENATE("-",TEXT(H773,"000")),""),IF(I773&gt;0,CONCATENATE("-",TEXT(I773,"0")),"")),"")</f>
        <v>RVHP-1993-028-5</v>
      </c>
      <c r="B773" s="6" t="s">
        <v>1335</v>
      </c>
      <c r="C773" s="5" t="s">
        <v>1336</v>
      </c>
      <c r="D773" s="5" t="s">
        <v>25</v>
      </c>
      <c r="E773" s="7" t="s">
        <v>26</v>
      </c>
      <c r="F773" s="7" t="s">
        <v>36</v>
      </c>
      <c r="G773" s="7" t="n">
        <v>1993</v>
      </c>
      <c r="H773" s="7" t="n">
        <v>28</v>
      </c>
      <c r="I773" s="7" t="n">
        <v>5</v>
      </c>
      <c r="J773" s="25" t="n">
        <v>1</v>
      </c>
      <c r="K773" s="7" t="s">
        <v>28</v>
      </c>
      <c r="L773" s="7"/>
      <c r="M773" s="9" t="n">
        <v>1993</v>
      </c>
      <c r="N773" s="36" t="s">
        <v>1327</v>
      </c>
      <c r="O773" s="11" t="s">
        <v>1328</v>
      </c>
      <c r="P773" s="11"/>
      <c r="Q773" s="27" t="s">
        <v>107</v>
      </c>
      <c r="R773" s="14" t="n">
        <v>60</v>
      </c>
      <c r="S773" s="7" t="s">
        <v>33</v>
      </c>
      <c r="T773" s="7" t="s">
        <v>33</v>
      </c>
      <c r="U773" s="7" t="s">
        <v>33</v>
      </c>
      <c r="V773" s="19"/>
      <c r="W773" s="7"/>
    </row>
    <row collapsed="false" customFormat="false" customHeight="false" hidden="false" ht="12.1" outlineLevel="0" r="774">
      <c r="A774" s="5" t="str">
        <f aca="false">IF(E774&lt;&gt;"",CONCATENATE(IF(E774="VHS",(IF(F774="PAL",IF(D774="Release","RVHP","NVHP"),IF(F774="SECAM",IF(D774="Release","RVHS","NVHS"),IF(D774="Release","RVHN","NVHN")))),IF(E774="VHS Compact","VHSC","NONE")),"-",TEXT(G774,"0000"),IF(H774&gt;0,CONCATENATE("-",TEXT(H774,"000")),""),IF(I774&gt;0,CONCATENATE("-",TEXT(I774,"0")),"")),"")</f>
        <v>RVHP-1993-028-6</v>
      </c>
      <c r="B774" s="6" t="s">
        <v>1337</v>
      </c>
      <c r="C774" s="5" t="s">
        <v>1338</v>
      </c>
      <c r="D774" s="5" t="s">
        <v>25</v>
      </c>
      <c r="E774" s="7" t="s">
        <v>26</v>
      </c>
      <c r="F774" s="7" t="s">
        <v>36</v>
      </c>
      <c r="G774" s="7" t="n">
        <v>1993</v>
      </c>
      <c r="H774" s="7" t="n">
        <v>28</v>
      </c>
      <c r="I774" s="7" t="n">
        <v>6</v>
      </c>
      <c r="J774" s="25" t="n">
        <v>1</v>
      </c>
      <c r="K774" s="7" t="s">
        <v>28</v>
      </c>
      <c r="L774" s="7"/>
      <c r="M774" s="9" t="n">
        <v>1993</v>
      </c>
      <c r="N774" s="36" t="s">
        <v>1327</v>
      </c>
      <c r="O774" s="11" t="s">
        <v>1328</v>
      </c>
      <c r="P774" s="11"/>
      <c r="Q774" s="27" t="s">
        <v>107</v>
      </c>
      <c r="R774" s="14" t="n">
        <v>60</v>
      </c>
      <c r="S774" s="13" t="s">
        <v>33</v>
      </c>
      <c r="T774" s="13" t="s">
        <v>33</v>
      </c>
      <c r="U774" s="13" t="s">
        <v>33</v>
      </c>
      <c r="V774" s="19"/>
      <c r="W774" s="7"/>
    </row>
    <row collapsed="false" customFormat="false" customHeight="false" hidden="false" ht="12.1" outlineLevel="0" r="775">
      <c r="A775" s="5" t="str">
        <f aca="false">IF(E775&lt;&gt;"",CONCATENATE(IF(E775="VHS",(IF(F775="PAL",IF(D775="Release","RVHP","NVHP"),IF(F775="SECAM",IF(D775="Release","RVHS","NVHS"),IF(D775="Release","RVHN","NVHN")))),IF(E775="VHS Compact","VHSC","NONE")),"-",TEXT(G775,"0000"),IF(H775&gt;0,CONCATENATE("-",TEXT(H775,"000")),""),IF(I775&gt;0,CONCATENATE("-",TEXT(I775,"0")),"")),"")</f>
        <v>RVHP-1993-028-7</v>
      </c>
      <c r="B775" s="6" t="s">
        <v>1339</v>
      </c>
      <c r="C775" s="5" t="s">
        <v>1340</v>
      </c>
      <c r="D775" s="5" t="s">
        <v>25</v>
      </c>
      <c r="E775" s="7" t="s">
        <v>26</v>
      </c>
      <c r="F775" s="7" t="s">
        <v>36</v>
      </c>
      <c r="G775" s="7" t="n">
        <v>1993</v>
      </c>
      <c r="H775" s="7" t="n">
        <v>28</v>
      </c>
      <c r="I775" s="7" t="n">
        <v>7</v>
      </c>
      <c r="J775" s="25" t="n">
        <v>1</v>
      </c>
      <c r="K775" s="7" t="s">
        <v>28</v>
      </c>
      <c r="L775" s="7"/>
      <c r="M775" s="9" t="n">
        <v>1993</v>
      </c>
      <c r="N775" s="36" t="s">
        <v>1327</v>
      </c>
      <c r="O775" s="11" t="s">
        <v>1328</v>
      </c>
      <c r="P775" s="11"/>
      <c r="Q775" s="27" t="s">
        <v>107</v>
      </c>
      <c r="R775" s="14" t="n">
        <v>60</v>
      </c>
      <c r="S775" s="13" t="s">
        <v>33</v>
      </c>
      <c r="T775" s="13" t="s">
        <v>33</v>
      </c>
      <c r="U775" s="13" t="s">
        <v>33</v>
      </c>
      <c r="V775" s="19"/>
      <c r="W775" s="7"/>
    </row>
    <row collapsed="false" customFormat="false" customHeight="false" hidden="false" ht="12.1" outlineLevel="0" r="776">
      <c r="A776" s="5" t="str">
        <f aca="false">IF(E776&lt;&gt;"",CONCATENATE(IF(E776="VHS",(IF(F776="PAL",IF(D776="Release","RVHP","NVHP"),IF(F776="SECAM",IF(D776="Release","RVHS","NVHS"),IF(D776="Release","RVHN","NVHN")))),IF(E776="VHS Compact","VHSC","NONE")),"-",TEXT(G776,"0000"),IF(H776&gt;0,CONCATENATE("-",TEXT(H776,"000")),""),IF(I776&gt;0,CONCATENATE("-",TEXT(I776,"0")),"")),"")</f>
        <v>RVHP-1993-028-8</v>
      </c>
      <c r="B776" s="6" t="s">
        <v>1341</v>
      </c>
      <c r="C776" s="5" t="s">
        <v>1342</v>
      </c>
      <c r="D776" s="5" t="s">
        <v>25</v>
      </c>
      <c r="E776" s="7" t="s">
        <v>26</v>
      </c>
      <c r="F776" s="7" t="s">
        <v>36</v>
      </c>
      <c r="G776" s="7" t="n">
        <v>1993</v>
      </c>
      <c r="H776" s="7" t="n">
        <v>28</v>
      </c>
      <c r="I776" s="7" t="n">
        <v>8</v>
      </c>
      <c r="J776" s="25" t="n">
        <v>1</v>
      </c>
      <c r="K776" s="7" t="s">
        <v>28</v>
      </c>
      <c r="L776" s="7"/>
      <c r="M776" s="9" t="n">
        <v>1993</v>
      </c>
      <c r="N776" s="36" t="s">
        <v>1327</v>
      </c>
      <c r="O776" s="11" t="s">
        <v>1328</v>
      </c>
      <c r="P776" s="11"/>
      <c r="Q776" s="27" t="s">
        <v>107</v>
      </c>
      <c r="R776" s="14" t="n">
        <v>60</v>
      </c>
      <c r="S776" s="13" t="s">
        <v>33</v>
      </c>
      <c r="T776" s="13" t="s">
        <v>33</v>
      </c>
      <c r="U776" s="13" t="s">
        <v>33</v>
      </c>
      <c r="V776" s="19"/>
      <c r="W776" s="7"/>
    </row>
    <row collapsed="false" customFormat="false" customHeight="false" hidden="false" ht="12.1" outlineLevel="0" r="777">
      <c r="A777" s="5" t="str">
        <f aca="false">IF(E777&lt;&gt;"",CONCATENATE(IF(E777="VHS",(IF(F777="PAL",IF(D777="Release","RVHP","NVHP"),IF(F777="SECAM",IF(D777="Release","RVHS","NVHS"),IF(D777="Release","RVHN","NVHN")))),IF(E777="VHS Compact","VHSC","NONE")),"-",TEXT(G777,"0000"),IF(H777&gt;0,CONCATENATE("-",TEXT(H777,"000")),""),IF(I777&gt;0,CONCATENATE("-",TEXT(I777,"0")),"")),"")</f>
        <v>RVHP-1993-028-9</v>
      </c>
      <c r="B777" s="6" t="s">
        <v>1343</v>
      </c>
      <c r="C777" s="5" t="s">
        <v>1344</v>
      </c>
      <c r="D777" s="5" t="s">
        <v>25</v>
      </c>
      <c r="E777" s="7" t="s">
        <v>26</v>
      </c>
      <c r="F777" s="7" t="s">
        <v>36</v>
      </c>
      <c r="G777" s="7" t="n">
        <v>1993</v>
      </c>
      <c r="H777" s="7" t="n">
        <v>28</v>
      </c>
      <c r="I777" s="7" t="n">
        <v>9</v>
      </c>
      <c r="J777" s="25" t="n">
        <v>1</v>
      </c>
      <c r="K777" s="7" t="s">
        <v>28</v>
      </c>
      <c r="L777" s="7"/>
      <c r="M777" s="9" t="n">
        <v>1993</v>
      </c>
      <c r="N777" s="36" t="s">
        <v>1327</v>
      </c>
      <c r="O777" s="11" t="s">
        <v>1328</v>
      </c>
      <c r="P777" s="11"/>
      <c r="Q777" s="27" t="s">
        <v>107</v>
      </c>
      <c r="R777" s="14" t="n">
        <v>60</v>
      </c>
      <c r="S777" s="13" t="s">
        <v>33</v>
      </c>
      <c r="T777" s="13" t="s">
        <v>33</v>
      </c>
      <c r="U777" s="13" t="s">
        <v>33</v>
      </c>
      <c r="V777" s="19"/>
      <c r="W777" s="7"/>
    </row>
    <row collapsed="false" customFormat="false" customHeight="false" hidden="false" ht="12.1" outlineLevel="0" r="778">
      <c r="A778" s="5" t="str">
        <f aca="false">IF(E778&lt;&gt;"",CONCATENATE(IF(E778="VHS",(IF(F778="PAL",IF(D778="Release","RVHP","NVHP"),IF(F778="SECAM",IF(D778="Release","RVHS","NVHS"),IF(D778="Release","RVHN","NVHN")))),IF(E778="VHS Compact","VHSC","NONE")),"-",TEXT(G778,"0000"),IF(H778&gt;0,CONCATENATE("-",TEXT(H778,"000")),""),IF(I778&gt;0,CONCATENATE("-",TEXT(I778,"0")),"")),"")</f>
        <v>RVHP-1993-028-10</v>
      </c>
      <c r="B778" s="6" t="s">
        <v>1345</v>
      </c>
      <c r="C778" s="5" t="s">
        <v>1346</v>
      </c>
      <c r="D778" s="5" t="s">
        <v>25</v>
      </c>
      <c r="E778" s="7" t="s">
        <v>26</v>
      </c>
      <c r="F778" s="7" t="s">
        <v>36</v>
      </c>
      <c r="G778" s="7" t="n">
        <v>1993</v>
      </c>
      <c r="H778" s="7" t="n">
        <v>28</v>
      </c>
      <c r="I778" s="7" t="n">
        <v>10</v>
      </c>
      <c r="J778" s="25" t="n">
        <v>1</v>
      </c>
      <c r="K778" s="7" t="s">
        <v>28</v>
      </c>
      <c r="L778" s="7"/>
      <c r="M778" s="9" t="n">
        <v>1993</v>
      </c>
      <c r="N778" s="36" t="s">
        <v>1327</v>
      </c>
      <c r="O778" s="11" t="s">
        <v>1328</v>
      </c>
      <c r="P778" s="11"/>
      <c r="Q778" s="27" t="s">
        <v>107</v>
      </c>
      <c r="R778" s="14" t="n">
        <v>60</v>
      </c>
      <c r="S778" s="19" t="s">
        <v>33</v>
      </c>
      <c r="T778" s="13" t="s">
        <v>33</v>
      </c>
      <c r="U778" s="13" t="s">
        <v>33</v>
      </c>
      <c r="V778" s="19"/>
      <c r="W778" s="7"/>
    </row>
    <row collapsed="false" customFormat="false" customHeight="false" hidden="false" ht="12.1" outlineLevel="0" r="779">
      <c r="A779" s="5" t="str">
        <f aca="false">IF(E779&lt;&gt;"",CONCATENATE(IF(E779="VHS",(IF(F779="PAL",IF(D779="Release","RVHP","NVHP"),IF(F779="SECAM",IF(D779="Release","RVHS","NVHS"),IF(D779="Release","RVHN","NVHN")))),IF(E779="VHS Compact","VHSC","NONE")),"-",TEXT(G779,"0000"),IF(H779&gt;0,CONCATENATE("-",TEXT(H779,"000")),""),IF(I779&gt;0,CONCATENATE("-",TEXT(I779,"0")),"")),"")</f>
        <v>RVHP-1993-028-11</v>
      </c>
      <c r="B779" s="6" t="s">
        <v>1347</v>
      </c>
      <c r="C779" s="5" t="s">
        <v>1348</v>
      </c>
      <c r="D779" s="5" t="s">
        <v>25</v>
      </c>
      <c r="E779" s="7" t="s">
        <v>26</v>
      </c>
      <c r="F779" s="7" t="s">
        <v>36</v>
      </c>
      <c r="G779" s="7" t="n">
        <v>1993</v>
      </c>
      <c r="H779" s="7" t="n">
        <v>28</v>
      </c>
      <c r="I779" s="7" t="n">
        <v>11</v>
      </c>
      <c r="J779" s="25" t="n">
        <v>1</v>
      </c>
      <c r="K779" s="7" t="s">
        <v>28</v>
      </c>
      <c r="L779" s="7"/>
      <c r="M779" s="9" t="n">
        <v>1993</v>
      </c>
      <c r="N779" s="36" t="s">
        <v>1327</v>
      </c>
      <c r="O779" s="11" t="s">
        <v>1328</v>
      </c>
      <c r="P779" s="11"/>
      <c r="Q779" s="27" t="s">
        <v>107</v>
      </c>
      <c r="R779" s="14" t="n">
        <v>60</v>
      </c>
      <c r="S779" s="19" t="s">
        <v>33</v>
      </c>
      <c r="T779" s="13" t="s">
        <v>33</v>
      </c>
      <c r="U779" s="13" t="s">
        <v>33</v>
      </c>
      <c r="V779" s="19"/>
      <c r="W779" s="7"/>
    </row>
    <row collapsed="false" customFormat="false" customHeight="false" hidden="false" ht="12.1" outlineLevel="0" r="780">
      <c r="A780" s="5" t="str">
        <f aca="false">IF(E780&lt;&gt;"",CONCATENATE(IF(E780="VHS",(IF(F780="PAL",IF(D780="Release","RVHP","NVHP"),IF(F780="SECAM",IF(D780="Release","RVHS","NVHS"),IF(D780="Release","RVHN","NVHN")))),IF(E780="VHS Compact","VHSC","NONE")),"-",TEXT(G780,"0000"),IF(H780&gt;0,CONCATENATE("-",TEXT(H780,"000")),""),IF(I780&gt;0,CONCATENATE("-",TEXT(I780,"0")),"")),"")</f>
        <v>RVHP-1993-028-12</v>
      </c>
      <c r="B780" s="6" t="s">
        <v>1349</v>
      </c>
      <c r="C780" s="5" t="s">
        <v>1350</v>
      </c>
      <c r="D780" s="5" t="s">
        <v>25</v>
      </c>
      <c r="E780" s="7" t="s">
        <v>26</v>
      </c>
      <c r="F780" s="7" t="s">
        <v>36</v>
      </c>
      <c r="G780" s="7" t="n">
        <v>1993</v>
      </c>
      <c r="H780" s="7" t="n">
        <v>28</v>
      </c>
      <c r="I780" s="7" t="n">
        <v>12</v>
      </c>
      <c r="J780" s="25" t="n">
        <v>1</v>
      </c>
      <c r="K780" s="7" t="s">
        <v>28</v>
      </c>
      <c r="L780" s="7"/>
      <c r="M780" s="9" t="n">
        <v>1993</v>
      </c>
      <c r="N780" s="36" t="s">
        <v>1327</v>
      </c>
      <c r="O780" s="11" t="s">
        <v>1328</v>
      </c>
      <c r="P780" s="11"/>
      <c r="Q780" s="27" t="s">
        <v>107</v>
      </c>
      <c r="R780" s="14" t="n">
        <v>60</v>
      </c>
      <c r="S780" s="19" t="s">
        <v>33</v>
      </c>
      <c r="T780" s="13" t="s">
        <v>33</v>
      </c>
      <c r="U780" s="13" t="s">
        <v>33</v>
      </c>
      <c r="V780" s="19"/>
      <c r="W780" s="7"/>
    </row>
    <row collapsed="false" customFormat="false" customHeight="false" hidden="false" ht="12.1" outlineLevel="0" r="781">
      <c r="A781" s="5" t="str">
        <f aca="false">IF(E781&lt;&gt;"",CONCATENATE(IF(E781="VHS",(IF(F781="PAL",IF(D781="Release","RVHP","NVHP"),IF(F781="SECAM",IF(D781="Release","RVHS","NVHS"),IF(D781="Release","RVHN","NVHN")))),IF(E781="VHS Compact","VHSC","NONE")),"-",TEXT(G781,"0000"),IF(H781&gt;0,CONCATENATE("-",TEXT(H781,"000")),""),IF(I781&gt;0,CONCATENATE("-",TEXT(I781,"0")),"")),"")</f>
        <v>RVHP-1993-028-13</v>
      </c>
      <c r="B781" s="6" t="s">
        <v>1351</v>
      </c>
      <c r="C781" s="5" t="s">
        <v>1352</v>
      </c>
      <c r="D781" s="5" t="s">
        <v>25</v>
      </c>
      <c r="E781" s="7" t="s">
        <v>26</v>
      </c>
      <c r="F781" s="7" t="s">
        <v>36</v>
      </c>
      <c r="G781" s="7" t="n">
        <v>1993</v>
      </c>
      <c r="H781" s="7" t="n">
        <v>28</v>
      </c>
      <c r="I781" s="7" t="n">
        <v>13</v>
      </c>
      <c r="J781" s="25" t="n">
        <v>1</v>
      </c>
      <c r="K781" s="7" t="s">
        <v>28</v>
      </c>
      <c r="L781" s="7"/>
      <c r="M781" s="9" t="n">
        <v>1993</v>
      </c>
      <c r="N781" s="36" t="s">
        <v>1327</v>
      </c>
      <c r="O781" s="11" t="s">
        <v>1328</v>
      </c>
      <c r="P781" s="11"/>
      <c r="Q781" s="27" t="s">
        <v>107</v>
      </c>
      <c r="R781" s="14" t="n">
        <v>60</v>
      </c>
      <c r="S781" s="19" t="s">
        <v>33</v>
      </c>
      <c r="T781" s="13" t="s">
        <v>33</v>
      </c>
      <c r="U781" s="13" t="s">
        <v>33</v>
      </c>
      <c r="V781" s="19"/>
      <c r="W781" s="7"/>
    </row>
    <row collapsed="false" customFormat="false" customHeight="false" hidden="false" ht="12.1" outlineLevel="0" r="782">
      <c r="A782" s="5" t="str">
        <f aca="false">IF(E782&lt;&gt;"",CONCATENATE(IF(E782="VHS",(IF(F782="PAL",IF(D782="Release","RVHP","NVHP"),IF(F782="SECAM",IF(D782="Release","RVHS","NVHS"),IF(D782="Release","RVHN","NVHN")))),IF(E782="VHS Compact","VHSC","NONE")),"-",TEXT(G782,"0000"),IF(H782&gt;0,CONCATENATE("-",TEXT(H782,"000")),""),IF(I782&gt;0,CONCATENATE("-",TEXT(I782,"0")),"")),"")</f>
        <v>RVHP-1993-028-14</v>
      </c>
      <c r="B782" s="5" t="s">
        <v>1353</v>
      </c>
      <c r="C782" s="5" t="s">
        <v>1354</v>
      </c>
      <c r="D782" s="5" t="s">
        <v>25</v>
      </c>
      <c r="E782" s="7" t="s">
        <v>26</v>
      </c>
      <c r="F782" s="7" t="s">
        <v>36</v>
      </c>
      <c r="G782" s="7" t="n">
        <v>1993</v>
      </c>
      <c r="H782" s="7" t="n">
        <v>28</v>
      </c>
      <c r="I782" s="7" t="n">
        <v>14</v>
      </c>
      <c r="J782" s="8" t="n">
        <v>1</v>
      </c>
      <c r="K782" s="7"/>
      <c r="L782" s="7"/>
      <c r="M782" s="9" t="n">
        <v>199310</v>
      </c>
      <c r="N782" s="36" t="s">
        <v>1327</v>
      </c>
      <c r="O782" s="11" t="s">
        <v>1328</v>
      </c>
      <c r="P782" s="7" t="s">
        <v>120</v>
      </c>
      <c r="Q782" s="27" t="s">
        <v>107</v>
      </c>
      <c r="R782" s="14" t="s">
        <v>456</v>
      </c>
      <c r="S782" s="15" t="s">
        <v>33</v>
      </c>
      <c r="T782" s="7" t="s">
        <v>33</v>
      </c>
      <c r="U782" s="13" t="s">
        <v>33</v>
      </c>
      <c r="V782" s="15"/>
      <c r="W782" s="7"/>
    </row>
    <row collapsed="false" customFormat="false" customHeight="false" hidden="false" ht="12.1" outlineLevel="0" r="783">
      <c r="A783" s="5" t="str">
        <f aca="false">IF(E783&lt;&gt;"",CONCATENATE(IF(E783="VHS",(IF(F783="PAL",IF(D783="Release","RVHP","NVHP"),IF(F783="SECAM",IF(D783="Release","RVHS","NVHS"),IF(D783="Release","RVHN","NVHN")))),IF(E783="VHS Compact","VHSC","NONE")),"-",TEXT(G783,"0000"),IF(H783&gt;0,CONCATENATE("-",TEXT(H783,"000")),""),IF(I783&gt;0,CONCATENATE("-",TEXT(I783,"0")),"")),"")</f>
        <v>RVHP-1993-028-15</v>
      </c>
      <c r="B783" s="5" t="s">
        <v>1355</v>
      </c>
      <c r="C783" s="5" t="s">
        <v>1356</v>
      </c>
      <c r="D783" s="5" t="s">
        <v>25</v>
      </c>
      <c r="E783" s="7" t="s">
        <v>26</v>
      </c>
      <c r="F783" s="7" t="s">
        <v>36</v>
      </c>
      <c r="G783" s="7" t="n">
        <v>1993</v>
      </c>
      <c r="H783" s="7" t="n">
        <v>28</v>
      </c>
      <c r="I783" s="7" t="n">
        <v>15</v>
      </c>
      <c r="J783" s="8" t="n">
        <v>1</v>
      </c>
      <c r="K783" s="7"/>
      <c r="L783" s="7"/>
      <c r="M783" s="9" t="n">
        <v>199310</v>
      </c>
      <c r="N783" s="36" t="s">
        <v>1327</v>
      </c>
      <c r="O783" s="11" t="s">
        <v>1328</v>
      </c>
      <c r="P783" s="7" t="s">
        <v>120</v>
      </c>
      <c r="Q783" s="27" t="s">
        <v>107</v>
      </c>
      <c r="R783" s="14" t="s">
        <v>456</v>
      </c>
      <c r="S783" s="15" t="s">
        <v>33</v>
      </c>
      <c r="T783" s="7" t="s">
        <v>33</v>
      </c>
      <c r="U783" s="13" t="s">
        <v>33</v>
      </c>
      <c r="V783" s="15"/>
      <c r="W783" s="7"/>
    </row>
    <row collapsed="false" customFormat="false" customHeight="false" hidden="false" ht="12.1" outlineLevel="0" r="784">
      <c r="A784" s="5" t="str">
        <f aca="false">IF(E784&lt;&gt;"",CONCATENATE(IF(E784="VHS",(IF(F784="PAL",IF(D784="Release","RVHP","NVHP"),IF(F784="SECAM",IF(D784="Release","RVHS","NVHS"),IF(D784="Release","RVHN","NVHN")))),IF(E784="VHS Compact","VHSC","NONE")),"-",TEXT(G784,"0000"),IF(H784&gt;0,CONCATENATE("-",TEXT(H784,"000")),""),IF(I784&gt;0,CONCATENATE("-",TEXT(I784,"0")),"")),"")</f>
        <v>RVHP-1993-028-16</v>
      </c>
      <c r="B784" s="5" t="s">
        <v>1357</v>
      </c>
      <c r="C784" s="5" t="s">
        <v>1358</v>
      </c>
      <c r="D784" s="5" t="s">
        <v>25</v>
      </c>
      <c r="E784" s="7" t="s">
        <v>26</v>
      </c>
      <c r="F784" s="7" t="s">
        <v>36</v>
      </c>
      <c r="G784" s="7" t="n">
        <v>1993</v>
      </c>
      <c r="H784" s="7" t="n">
        <v>28</v>
      </c>
      <c r="I784" s="7" t="n">
        <v>16</v>
      </c>
      <c r="J784" s="8" t="n">
        <v>1</v>
      </c>
      <c r="K784" s="7"/>
      <c r="L784" s="7"/>
      <c r="M784" s="9" t="n">
        <v>199310</v>
      </c>
      <c r="N784" s="36" t="s">
        <v>1327</v>
      </c>
      <c r="O784" s="11" t="s">
        <v>1328</v>
      </c>
      <c r="P784" s="7" t="s">
        <v>120</v>
      </c>
      <c r="Q784" s="27" t="s">
        <v>107</v>
      </c>
      <c r="R784" s="14" t="s">
        <v>456</v>
      </c>
      <c r="S784" s="13" t="s">
        <v>33</v>
      </c>
      <c r="T784" s="7" t="s">
        <v>33</v>
      </c>
      <c r="U784" s="13" t="s">
        <v>33</v>
      </c>
      <c r="V784" s="15"/>
      <c r="W784" s="7"/>
    </row>
    <row collapsed="false" customFormat="false" customHeight="false" hidden="false" ht="12.1" outlineLevel="0" r="785">
      <c r="A785" s="5" t="str">
        <f aca="false">IF(E785&lt;&gt;"",CONCATENATE(IF(E785="VHS",(IF(F785="PAL",IF(D785="Release","RVHP","NVHP"),IF(F785="SECAM",IF(D785="Release","RVHS","NVHS"),IF(D785="Release","RVHN","NVHN")))),IF(E785="VHS Compact","VHSC","NONE")),"-",TEXT(G785,"0000"),IF(H785&gt;0,CONCATENATE("-",TEXT(H785,"000")),""),IF(I785&gt;0,CONCATENATE("-",TEXT(I785,"0")),"")),"")</f>
        <v>RVHP-1993-028-17</v>
      </c>
      <c r="B785" s="6" t="s">
        <v>1359</v>
      </c>
      <c r="C785" s="5" t="s">
        <v>1360</v>
      </c>
      <c r="D785" s="5" t="s">
        <v>25</v>
      </c>
      <c r="E785" s="7" t="s">
        <v>26</v>
      </c>
      <c r="F785" s="7" t="s">
        <v>36</v>
      </c>
      <c r="G785" s="7" t="n">
        <v>1993</v>
      </c>
      <c r="H785" s="7" t="n">
        <v>28</v>
      </c>
      <c r="I785" s="7" t="n">
        <v>17</v>
      </c>
      <c r="J785" s="8" t="n">
        <v>1</v>
      </c>
      <c r="K785" s="7" t="s">
        <v>28</v>
      </c>
      <c r="L785" s="7"/>
      <c r="M785" s="9" t="n">
        <v>199310</v>
      </c>
      <c r="N785" s="36" t="s">
        <v>1327</v>
      </c>
      <c r="O785" s="11" t="s">
        <v>1328</v>
      </c>
      <c r="P785" s="7" t="s">
        <v>120</v>
      </c>
      <c r="Q785" s="27" t="s">
        <v>107</v>
      </c>
      <c r="R785" s="14" t="s">
        <v>456</v>
      </c>
      <c r="S785" s="19" t="s">
        <v>33</v>
      </c>
      <c r="T785" s="20" t="s">
        <v>33</v>
      </c>
      <c r="U785" s="7" t="s">
        <v>33</v>
      </c>
      <c r="V785" s="19"/>
      <c r="W785" s="7"/>
    </row>
    <row collapsed="false" customFormat="false" customHeight="false" hidden="false" ht="12.1" outlineLevel="0" r="786">
      <c r="A786" s="5" t="str">
        <f aca="false">IF(E786&lt;&gt;"",CONCATENATE(IF(E786="VHS",(IF(F786="PAL",IF(D786="Release","RVHP","NVHP"),IF(F786="SECAM",IF(D786="Release","RVHS","NVHS"),IF(D786="Release","RVHN","NVHN")))),IF(E786="VHS Compact","VHSC","NONE")),"-",TEXT(G786,"0000"),IF(H786&gt;0,CONCATENATE("-",TEXT(H786,"000")),""),IF(I786&gt;0,CONCATENATE("-",TEXT(I786,"0")),"")),"")</f>
        <v>NVHP-1993-028-18</v>
      </c>
      <c r="B786" s="6" t="s">
        <v>1361</v>
      </c>
      <c r="C786" s="5" t="s">
        <v>1362</v>
      </c>
      <c r="D786" s="5" t="s">
        <v>61</v>
      </c>
      <c r="E786" s="7" t="s">
        <v>26</v>
      </c>
      <c r="F786" s="7" t="s">
        <v>36</v>
      </c>
      <c r="G786" s="7" t="n">
        <v>1993</v>
      </c>
      <c r="H786" s="7" t="n">
        <v>28</v>
      </c>
      <c r="I786" s="7" t="n">
        <v>18</v>
      </c>
      <c r="J786" s="16" t="n">
        <v>1</v>
      </c>
      <c r="K786" s="7" t="s">
        <v>28</v>
      </c>
      <c r="L786" s="7"/>
      <c r="M786" s="89" t="n">
        <v>1993</v>
      </c>
      <c r="N786" s="10" t="s">
        <v>1363</v>
      </c>
      <c r="O786" s="11" t="s">
        <v>1364</v>
      </c>
      <c r="P786" s="7" t="s">
        <v>1365</v>
      </c>
      <c r="Q786" s="18" t="s">
        <v>38</v>
      </c>
      <c r="R786" s="17" t="n">
        <v>55</v>
      </c>
      <c r="S786" s="19" t="s">
        <v>33</v>
      </c>
      <c r="T786" s="7" t="s">
        <v>33</v>
      </c>
      <c r="U786" s="7" t="s">
        <v>33</v>
      </c>
      <c r="V786" s="19"/>
      <c r="W786" s="7"/>
    </row>
    <row collapsed="false" customFormat="false" customHeight="false" hidden="false" ht="12.1" outlineLevel="0" r="787">
      <c r="A787" s="5" t="str">
        <f aca="false">IF(E787&lt;&gt;"",CONCATENATE(IF(E787="VHS",(IF(F787="PAL",IF(D787="Release","RVHP","NVHP"),IF(F787="SECAM",IF(D787="Release","RVHS","NVHS"),IF(D787="Release","RVHN","NVHN")))),IF(E787="VHS Compact","VHSC","NONE")),"-",TEXT(G787,"0000"),IF(H787&gt;0,CONCATENATE("-",TEXT(H787,"000")),""),IF(I787&gt;0,CONCATENATE("-",TEXT(I787,"0")),"")),"")</f>
        <v>RVHP-1993-028-19</v>
      </c>
      <c r="B787" s="6" t="s">
        <v>1366</v>
      </c>
      <c r="C787" s="5" t="s">
        <v>1367</v>
      </c>
      <c r="D787" s="5" t="s">
        <v>25</v>
      </c>
      <c r="E787" s="7" t="s">
        <v>26</v>
      </c>
      <c r="F787" s="7" t="s">
        <v>36</v>
      </c>
      <c r="G787" s="7" t="n">
        <v>1993</v>
      </c>
      <c r="H787" s="7" t="n">
        <v>28</v>
      </c>
      <c r="I787" s="7" t="n">
        <v>19</v>
      </c>
      <c r="J787" s="8" t="n">
        <v>1</v>
      </c>
      <c r="K787" s="7" t="s">
        <v>28</v>
      </c>
      <c r="L787" s="7"/>
      <c r="M787" s="9" t="n">
        <v>199310</v>
      </c>
      <c r="N787" s="36" t="s">
        <v>1327</v>
      </c>
      <c r="O787" s="11" t="s">
        <v>1328</v>
      </c>
      <c r="P787" s="49" t="s">
        <v>120</v>
      </c>
      <c r="Q787" s="27" t="s">
        <v>107</v>
      </c>
      <c r="R787" s="14" t="s">
        <v>456</v>
      </c>
      <c r="S787" s="15" t="s">
        <v>33</v>
      </c>
      <c r="T787" s="7" t="s">
        <v>33</v>
      </c>
      <c r="U787" s="13" t="s">
        <v>33</v>
      </c>
      <c r="V787" s="19"/>
      <c r="W787" s="7"/>
    </row>
    <row collapsed="false" customFormat="false" customHeight="false" hidden="false" ht="12.1" outlineLevel="0" r="788">
      <c r="A788" s="5" t="str">
        <f aca="false">IF(E788&lt;&gt;"",CONCATENATE(IF(E788="VHS",(IF(F788="PAL",IF(D788="Release","RVHP","NVHP"),IF(F788="SECAM",IF(D788="Release","RVHS","NVHS"),IF(D788="Release","RVHN","NVHN")))),IF(E788="VHS Compact","VHSC","NONE")),"-",TEXT(G788,"0000"),IF(H788&gt;0,CONCATENATE("-",TEXT(H788,"000")),""),IF(I788&gt;0,CONCATENATE("-",TEXT(I788,"0")),"")),"")</f>
        <v>RVHP-1993-028-20</v>
      </c>
      <c r="B788" s="6" t="s">
        <v>1368</v>
      </c>
      <c r="C788" s="5" t="s">
        <v>1369</v>
      </c>
      <c r="D788" s="5" t="s">
        <v>25</v>
      </c>
      <c r="E788" s="7" t="s">
        <v>26</v>
      </c>
      <c r="F788" s="7" t="s">
        <v>36</v>
      </c>
      <c r="G788" s="7" t="n">
        <v>1993</v>
      </c>
      <c r="H788" s="7" t="n">
        <v>28</v>
      </c>
      <c r="I788" s="7" t="n">
        <v>20</v>
      </c>
      <c r="J788" s="8" t="n">
        <v>1</v>
      </c>
      <c r="K788" s="7" t="s">
        <v>28</v>
      </c>
      <c r="L788" s="7"/>
      <c r="M788" s="9" t="n">
        <v>199310</v>
      </c>
      <c r="N788" s="36" t="s">
        <v>1327</v>
      </c>
      <c r="O788" s="11" t="s">
        <v>1328</v>
      </c>
      <c r="P788" s="49" t="s">
        <v>120</v>
      </c>
      <c r="Q788" s="27" t="s">
        <v>107</v>
      </c>
      <c r="R788" s="14" t="s">
        <v>456</v>
      </c>
      <c r="S788" s="15" t="s">
        <v>33</v>
      </c>
      <c r="T788" s="7" t="s">
        <v>33</v>
      </c>
      <c r="U788" s="13" t="s">
        <v>33</v>
      </c>
      <c r="V788" s="19"/>
      <c r="W788" s="7"/>
    </row>
    <row collapsed="false" customFormat="false" customHeight="false" hidden="false" ht="12.1" outlineLevel="0" r="789">
      <c r="A789" s="5" t="str">
        <f aca="false">IF(E789&lt;&gt;"",CONCATENATE(IF(E789="VHS",(IF(F789="PAL",IF(D789="Release","RVHP","NVHP"),IF(F789="SECAM",IF(D789="Release","RVHS","NVHS"),IF(D789="Release","RVHN","NVHN")))),IF(E789="VHS Compact","VHSC","NONE")),"-",TEXT(G789,"0000"),IF(H789&gt;0,CONCATENATE("-",TEXT(H789,"000")),""),IF(I789&gt;0,CONCATENATE("-",TEXT(I789,"0")),"")),"")</f>
        <v>RVHP-1993-028-21</v>
      </c>
      <c r="B789" s="6" t="s">
        <v>1370</v>
      </c>
      <c r="C789" s="5" t="s">
        <v>1371</v>
      </c>
      <c r="D789" s="5" t="s">
        <v>25</v>
      </c>
      <c r="E789" s="7" t="s">
        <v>26</v>
      </c>
      <c r="F789" s="7" t="s">
        <v>36</v>
      </c>
      <c r="G789" s="7" t="n">
        <v>1993</v>
      </c>
      <c r="H789" s="7" t="n">
        <v>28</v>
      </c>
      <c r="I789" s="7" t="n">
        <v>21</v>
      </c>
      <c r="J789" s="8" t="n">
        <v>1</v>
      </c>
      <c r="K789" s="7" t="s">
        <v>28</v>
      </c>
      <c r="L789" s="7"/>
      <c r="M789" s="9" t="n">
        <v>199310</v>
      </c>
      <c r="N789" s="36" t="s">
        <v>1327</v>
      </c>
      <c r="O789" s="11" t="s">
        <v>1328</v>
      </c>
      <c r="P789" s="49" t="s">
        <v>120</v>
      </c>
      <c r="Q789" s="27" t="s">
        <v>107</v>
      </c>
      <c r="R789" s="14" t="s">
        <v>456</v>
      </c>
      <c r="S789" s="15" t="s">
        <v>33</v>
      </c>
      <c r="T789" s="7" t="s">
        <v>33</v>
      </c>
      <c r="U789" s="13" t="s">
        <v>33</v>
      </c>
      <c r="V789" s="19"/>
      <c r="W789" s="7"/>
    </row>
    <row collapsed="false" customFormat="false" customHeight="false" hidden="false" ht="12.1" outlineLevel="0" r="790">
      <c r="A790" s="5" t="str">
        <f aca="false">IF(E790&lt;&gt;"",CONCATENATE(IF(E790="VHS",(IF(F790="PAL",IF(D790="Release","RVHP","NVHP"),IF(F790="SECAM",IF(D790="Release","RVHS","NVHS"),IF(D790="Release","RVHN","NVHN")))),IF(E790="VHS Compact","VHSC","NONE")),"-",TEXT(G790,"0000"),IF(H790&gt;0,CONCATENATE("-",TEXT(H790,"000")),""),IF(I790&gt;0,CONCATENATE("-",TEXT(I790,"0")),"")),"")</f>
        <v>RVHP-1993-028-22</v>
      </c>
      <c r="B790" s="6" t="s">
        <v>1372</v>
      </c>
      <c r="C790" s="5" t="s">
        <v>1373</v>
      </c>
      <c r="D790" s="5" t="s">
        <v>25</v>
      </c>
      <c r="E790" s="7" t="s">
        <v>26</v>
      </c>
      <c r="F790" s="7" t="s">
        <v>36</v>
      </c>
      <c r="G790" s="7" t="n">
        <v>1993</v>
      </c>
      <c r="H790" s="7" t="n">
        <v>28</v>
      </c>
      <c r="I790" s="7" t="n">
        <v>22</v>
      </c>
      <c r="J790" s="8" t="n">
        <v>1</v>
      </c>
      <c r="K790" s="7" t="s">
        <v>28</v>
      </c>
      <c r="L790" s="7"/>
      <c r="M790" s="9" t="n">
        <v>199310</v>
      </c>
      <c r="N790" s="36" t="s">
        <v>1327</v>
      </c>
      <c r="O790" s="11" t="s">
        <v>1328</v>
      </c>
      <c r="P790" s="49" t="s">
        <v>120</v>
      </c>
      <c r="Q790" s="27" t="s">
        <v>107</v>
      </c>
      <c r="R790" s="14" t="s">
        <v>456</v>
      </c>
      <c r="S790" s="15" t="s">
        <v>33</v>
      </c>
      <c r="T790" s="7" t="s">
        <v>33</v>
      </c>
      <c r="U790" s="13" t="s">
        <v>33</v>
      </c>
      <c r="V790" s="19"/>
      <c r="W790" s="7"/>
    </row>
    <row collapsed="false" customFormat="false" customHeight="false" hidden="false" ht="12.1" outlineLevel="0" r="791">
      <c r="A791" s="5" t="str">
        <f aca="false">IF(E791&lt;&gt;"",CONCATENATE(IF(E791="VHS",(IF(F791="PAL",IF(D791="Release","RVHP","NVHP"),IF(F791="SECAM",IF(D791="Release","RVHS","NVHS"),IF(D791="Release","RVHN","NVHN")))),IF(E791="VHS Compact","VHSC","NONE")),"-",TEXT(G791,"0000"),IF(H791&gt;0,CONCATENATE("-",TEXT(H791,"000")),""),IF(I791&gt;0,CONCATENATE("-",TEXT(I791,"0")),"")),"")</f>
        <v>NVHS-1993-029-1</v>
      </c>
      <c r="B791" s="6" t="s">
        <v>1374</v>
      </c>
      <c r="C791" s="5" t="s">
        <v>1375</v>
      </c>
      <c r="D791" s="5" t="s">
        <v>61</v>
      </c>
      <c r="E791" s="7" t="s">
        <v>26</v>
      </c>
      <c r="F791" s="7" t="s">
        <v>27</v>
      </c>
      <c r="G791" s="7" t="n">
        <v>1993</v>
      </c>
      <c r="H791" s="7" t="n">
        <v>29</v>
      </c>
      <c r="I791" s="7" t="n">
        <v>1</v>
      </c>
      <c r="J791" s="30" t="n">
        <v>1</v>
      </c>
      <c r="K791" s="7" t="s">
        <v>28</v>
      </c>
      <c r="L791" s="7"/>
      <c r="M791" s="9" t="n">
        <v>19930430</v>
      </c>
      <c r="N791" s="36" t="s">
        <v>123</v>
      </c>
      <c r="O791" s="11" t="s">
        <v>1376</v>
      </c>
      <c r="P791" s="14"/>
      <c r="Q791" s="27" t="s">
        <v>107</v>
      </c>
      <c r="R791" s="14" t="n">
        <v>148</v>
      </c>
      <c r="S791" s="19" t="s">
        <v>33</v>
      </c>
      <c r="T791" s="7" t="s">
        <v>33</v>
      </c>
      <c r="U791" s="7" t="s">
        <v>33</v>
      </c>
      <c r="V791" s="19"/>
      <c r="W791" s="7"/>
    </row>
    <row collapsed="false" customFormat="false" customHeight="false" hidden="false" ht="12.1" outlineLevel="0" r="792">
      <c r="A792" s="5" t="str">
        <f aca="false">IF(E792&lt;&gt;"",CONCATENATE(IF(E792="VHS",(IF(F792="PAL",IF(D792="Release","RVHP","NVHP"),IF(F792="SECAM",IF(D792="Release","RVHS","NVHS"),IF(D792="Release","RVHN","NVHN")))),IF(E792="VHS Compact","VHSC","NONE")),"-",TEXT(G792,"0000"),IF(H792&gt;0,CONCATENATE("-",TEXT(H792,"000")),""),IF(I792&gt;0,CONCATENATE("-",TEXT(I792,"0")),"")),"")</f>
        <v>NVHP-1993-030-1</v>
      </c>
      <c r="B792" s="6" t="s">
        <v>1377</v>
      </c>
      <c r="C792" s="5" t="s">
        <v>1378</v>
      </c>
      <c r="D792" s="5" t="s">
        <v>61</v>
      </c>
      <c r="E792" s="7" t="s">
        <v>26</v>
      </c>
      <c r="F792" s="7" t="s">
        <v>36</v>
      </c>
      <c r="G792" s="7" t="n">
        <v>1993</v>
      </c>
      <c r="H792" s="7" t="n">
        <v>30</v>
      </c>
      <c r="I792" s="7" t="n">
        <v>1</v>
      </c>
      <c r="J792" s="25" t="n">
        <v>1</v>
      </c>
      <c r="K792" s="7" t="s">
        <v>28</v>
      </c>
      <c r="L792" s="7"/>
      <c r="M792" s="9" t="n">
        <v>19930127</v>
      </c>
      <c r="N792" s="36" t="s">
        <v>123</v>
      </c>
      <c r="O792" s="11" t="s">
        <v>1379</v>
      </c>
      <c r="P792" s="14"/>
      <c r="Q792" s="27" t="s">
        <v>38</v>
      </c>
      <c r="R792" s="14"/>
      <c r="S792" s="19" t="s">
        <v>33</v>
      </c>
      <c r="T792" s="7" t="s">
        <v>33</v>
      </c>
      <c r="U792" s="7" t="s">
        <v>33</v>
      </c>
      <c r="V792" s="19"/>
      <c r="W792" s="7"/>
    </row>
    <row collapsed="false" customFormat="false" customHeight="false" hidden="false" ht="12.1" outlineLevel="0" r="793">
      <c r="A793" s="5" t="str">
        <f aca="false">IF(E793&lt;&gt;"",CONCATENATE(IF(E793="VHS",(IF(F793="PAL",IF(D793="Release","RVHP","NVHP"),IF(F793="SECAM",IF(D793="Release","RVHS","NVHS"),IF(D793="Release","RVHN","NVHN")))),IF(E793="VHS Compact","VHSC","NONE")),"-",TEXT(G793,"0000"),IF(H793&gt;0,CONCATENATE("-",TEXT(H793,"000")),""),IF(I793&gt;0,CONCATENATE("-",TEXT(I793,"0")),"")),"")</f>
        <v>NVHS-1993-030-2</v>
      </c>
      <c r="B793" s="6" t="s">
        <v>1380</v>
      </c>
      <c r="C793" s="5" t="s">
        <v>1381</v>
      </c>
      <c r="D793" s="5" t="s">
        <v>61</v>
      </c>
      <c r="E793" s="7" t="s">
        <v>26</v>
      </c>
      <c r="F793" s="7" t="s">
        <v>27</v>
      </c>
      <c r="G793" s="7" t="n">
        <v>1993</v>
      </c>
      <c r="H793" s="7" t="n">
        <v>30</v>
      </c>
      <c r="I793" s="7" t="n">
        <v>2</v>
      </c>
      <c r="J793" s="25" t="n">
        <v>1</v>
      </c>
      <c r="K793" s="7" t="s">
        <v>28</v>
      </c>
      <c r="L793" s="7"/>
      <c r="M793" s="9" t="n">
        <v>19930127</v>
      </c>
      <c r="N793" s="36" t="s">
        <v>123</v>
      </c>
      <c r="O793" s="11" t="s">
        <v>1379</v>
      </c>
      <c r="P793" s="14"/>
      <c r="Q793" s="27" t="s">
        <v>38</v>
      </c>
      <c r="R793" s="14"/>
      <c r="S793" s="13" t="s">
        <v>33</v>
      </c>
      <c r="T793" s="7" t="s">
        <v>33</v>
      </c>
      <c r="U793" s="7" t="s">
        <v>33</v>
      </c>
      <c r="V793" s="19"/>
      <c r="W793" s="7"/>
    </row>
    <row collapsed="false" customFormat="false" customHeight="false" hidden="false" ht="12.1" outlineLevel="0" r="794">
      <c r="A794" s="5" t="str">
        <f aca="false">IF(E794&lt;&gt;"",CONCATENATE(IF(E794="VHS",(IF(F794="PAL",IF(D794="Release","RVHP","NVHP"),IF(F794="SECAM",IF(D794="Release","RVHS","NVHS"),IF(D794="Release","RVHN","NVHN")))),IF(E794="VHS Compact","VHSC","NONE")),"-",TEXT(G794,"0000"),IF(H794&gt;0,CONCATENATE("-",TEXT(H794,"000")),""),IF(I794&gt;0,CONCATENATE("-",TEXT(I794,"0")),"")),"")</f>
        <v>NVHP-1993-030-3</v>
      </c>
      <c r="B794" s="6" t="s">
        <v>1382</v>
      </c>
      <c r="C794" s="5" t="s">
        <v>1383</v>
      </c>
      <c r="D794" s="5" t="s">
        <v>61</v>
      </c>
      <c r="E794" s="7" t="s">
        <v>26</v>
      </c>
      <c r="F794" s="7" t="s">
        <v>36</v>
      </c>
      <c r="G794" s="7" t="n">
        <v>1993</v>
      </c>
      <c r="H794" s="7" t="n">
        <v>30</v>
      </c>
      <c r="I794" s="7" t="n">
        <v>3</v>
      </c>
      <c r="J794" s="25" t="n">
        <v>1</v>
      </c>
      <c r="K794" s="7" t="s">
        <v>28</v>
      </c>
      <c r="L794" s="7"/>
      <c r="M794" s="9" t="n">
        <v>19930127</v>
      </c>
      <c r="N794" s="36" t="s">
        <v>123</v>
      </c>
      <c r="O794" s="11" t="s">
        <v>1379</v>
      </c>
      <c r="P794" s="14"/>
      <c r="Q794" s="27" t="s">
        <v>38</v>
      </c>
      <c r="R794" s="14"/>
      <c r="S794" s="19" t="s">
        <v>232</v>
      </c>
      <c r="T794" s="7"/>
      <c r="U794" s="7"/>
      <c r="V794" s="19"/>
      <c r="W794" s="7"/>
    </row>
    <row collapsed="false" customFormat="false" customHeight="false" hidden="false" ht="12.1" outlineLevel="0" r="795">
      <c r="A795" s="5" t="str">
        <f aca="false">IF(E795&lt;&gt;"",CONCATENATE(IF(E795="VHS",(IF(F795="PAL",IF(D795="Release","RVHP","NVHP"),IF(F795="SECAM",IF(D795="Release","RVHS","NVHS"),IF(D795="Release","RVHN","NVHN")))),IF(E795="VHS Compact","VHSC","NONE")),"-",TEXT(G795,"0000"),IF(H795&gt;0,CONCATENATE("-",TEXT(H795,"000")),""),IF(I795&gt;0,CONCATENATE("-",TEXT(I795,"0")),"")),"")</f>
        <v>NVHP-1993-031-1</v>
      </c>
      <c r="B795" s="6" t="s">
        <v>1384</v>
      </c>
      <c r="C795" s="5" t="s">
        <v>1385</v>
      </c>
      <c r="D795" s="5" t="s">
        <v>61</v>
      </c>
      <c r="E795" s="7" t="s">
        <v>26</v>
      </c>
      <c r="F795" s="7" t="s">
        <v>36</v>
      </c>
      <c r="G795" s="7" t="n">
        <v>1993</v>
      </c>
      <c r="H795" s="7" t="n">
        <v>31</v>
      </c>
      <c r="I795" s="7" t="n">
        <v>1</v>
      </c>
      <c r="J795" s="30" t="n">
        <v>1</v>
      </c>
      <c r="K795" s="7" t="s">
        <v>28</v>
      </c>
      <c r="L795" s="7"/>
      <c r="M795" s="9" t="n">
        <v>19930221</v>
      </c>
      <c r="N795" s="36" t="s">
        <v>123</v>
      </c>
      <c r="O795" s="11" t="s">
        <v>1386</v>
      </c>
      <c r="P795" s="17" t="s">
        <v>120</v>
      </c>
      <c r="Q795" s="27" t="s">
        <v>107</v>
      </c>
      <c r="R795" s="14" t="n">
        <v>97</v>
      </c>
      <c r="S795" s="19" t="s">
        <v>33</v>
      </c>
      <c r="T795" s="7" t="s">
        <v>33</v>
      </c>
      <c r="U795" s="7" t="s">
        <v>33</v>
      </c>
      <c r="V795" s="19"/>
      <c r="W795" s="7"/>
    </row>
    <row collapsed="false" customFormat="false" customHeight="false" hidden="false" ht="12.1" outlineLevel="0" r="796">
      <c r="A796" s="5" t="str">
        <f aca="false">IF(E796&lt;&gt;"",CONCATENATE(IF(E796="VHS",(IF(F796="PAL",IF(D796="Release","RVHP","NVHP"),IF(F796="SECAM",IF(D796="Release","RVHS","NVHS"),IF(D796="Release","RVHN","NVHN")))),IF(E796="VHS Compact","VHSC","NONE")),"-",TEXT(G796,"0000"),IF(H796&gt;0,CONCATENATE("-",TEXT(H796,"000")),""),IF(I796&gt;0,CONCATENATE("-",TEXT(I796,"0")),"")),"")</f>
        <v>NVHS-1993-032-1</v>
      </c>
      <c r="B796" s="6" t="s">
        <v>1387</v>
      </c>
      <c r="C796" s="5" t="s">
        <v>1388</v>
      </c>
      <c r="D796" s="5" t="s">
        <v>61</v>
      </c>
      <c r="E796" s="7" t="s">
        <v>26</v>
      </c>
      <c r="F796" s="7" t="s">
        <v>27</v>
      </c>
      <c r="G796" s="7" t="n">
        <v>1993</v>
      </c>
      <c r="H796" s="7" t="n">
        <v>32</v>
      </c>
      <c r="I796" s="7" t="n">
        <v>1</v>
      </c>
      <c r="J796" s="8" t="n">
        <v>1</v>
      </c>
      <c r="K796" s="7" t="s">
        <v>28</v>
      </c>
      <c r="L796" s="7"/>
      <c r="M796" s="9" t="n">
        <v>19930202</v>
      </c>
      <c r="N796" s="36" t="s">
        <v>123</v>
      </c>
      <c r="O796" s="11" t="s">
        <v>1389</v>
      </c>
      <c r="P796" s="14" t="s">
        <v>1390</v>
      </c>
      <c r="Q796" s="27" t="s">
        <v>38</v>
      </c>
      <c r="R796" s="14"/>
      <c r="S796" s="7" t="s">
        <v>33</v>
      </c>
      <c r="T796" s="7" t="s">
        <v>33</v>
      </c>
      <c r="U796" s="7" t="s">
        <v>33</v>
      </c>
      <c r="V796" s="19"/>
      <c r="W796" s="7"/>
    </row>
    <row collapsed="false" customFormat="false" customHeight="false" hidden="false" ht="12.1" outlineLevel="0" r="797">
      <c r="A797" s="5" t="str">
        <f aca="false">IF(E797&lt;&gt;"",CONCATENATE(IF(E797="VHS",(IF(F797="PAL",IF(D797="Release","RVHP","NVHP"),IF(F797="SECAM",IF(D797="Release","RVHS","NVHS"),IF(D797="Release","RVHN","NVHN")))),IF(E797="VHS Compact","VHSC","NONE")),"-",TEXT(G797,"0000"),IF(H797&gt;0,CONCATENATE("-",TEXT(H797,"000")),""),IF(I797&gt;0,CONCATENATE("-",TEXT(I797,"0")),"")),"")</f>
        <v>NVHN-1993-032-2</v>
      </c>
      <c r="B797" s="6" t="s">
        <v>1391</v>
      </c>
      <c r="C797" s="5" t="s">
        <v>1392</v>
      </c>
      <c r="D797" s="5" t="s">
        <v>61</v>
      </c>
      <c r="E797" s="7" t="s">
        <v>26</v>
      </c>
      <c r="F797" s="7" t="s">
        <v>56</v>
      </c>
      <c r="G797" s="7" t="n">
        <v>1993</v>
      </c>
      <c r="H797" s="7" t="n">
        <v>32</v>
      </c>
      <c r="I797" s="7" t="n">
        <v>2</v>
      </c>
      <c r="J797" s="8" t="n">
        <v>1</v>
      </c>
      <c r="K797" s="7" t="s">
        <v>28</v>
      </c>
      <c r="L797" s="7"/>
      <c r="M797" s="9" t="n">
        <v>19930202</v>
      </c>
      <c r="N797" s="36" t="s">
        <v>123</v>
      </c>
      <c r="O797" s="11"/>
      <c r="P797" s="14"/>
      <c r="Q797" s="27" t="s">
        <v>38</v>
      </c>
      <c r="R797" s="14"/>
      <c r="S797" s="7" t="s">
        <v>33</v>
      </c>
      <c r="T797" s="7" t="s">
        <v>33</v>
      </c>
      <c r="U797" s="7" t="s">
        <v>33</v>
      </c>
      <c r="V797" s="19"/>
      <c r="W797" s="7"/>
    </row>
    <row collapsed="false" customFormat="false" customHeight="false" hidden="false" ht="12.1" outlineLevel="0" r="798">
      <c r="A798" s="5" t="str">
        <f aca="false">IF(E798&lt;&gt;"",CONCATENATE(IF(E798="VHS",(IF(F798="PAL",IF(D798="Release","RVHP","NVHP"),IF(F798="SECAM",IF(D798="Release","RVHS","NVHS"),IF(D798="Release","RVHN","NVHN")))),IF(E798="VHS Compact","VHSC","NONE")),"-",TEXT(G798,"0000"),IF(H798&gt;0,CONCATENATE("-",TEXT(H798,"000")),""),IF(I798&gt;0,CONCATENATE("-",TEXT(I798,"0")),"")),"")</f>
        <v>NVHS-1993-032-3</v>
      </c>
      <c r="B798" s="6" t="s">
        <v>1393</v>
      </c>
      <c r="C798" s="5" t="s">
        <v>1388</v>
      </c>
      <c r="D798" s="5" t="s">
        <v>61</v>
      </c>
      <c r="E798" s="7" t="s">
        <v>26</v>
      </c>
      <c r="F798" s="7" t="s">
        <v>27</v>
      </c>
      <c r="G798" s="7" t="n">
        <v>1993</v>
      </c>
      <c r="H798" s="7" t="n">
        <v>32</v>
      </c>
      <c r="I798" s="7" t="n">
        <v>3</v>
      </c>
      <c r="J798" s="8" t="n">
        <v>1</v>
      </c>
      <c r="K798" s="7" t="s">
        <v>28</v>
      </c>
      <c r="L798" s="7"/>
      <c r="M798" s="9" t="n">
        <v>19930202</v>
      </c>
      <c r="N798" s="36" t="s">
        <v>123</v>
      </c>
      <c r="O798" s="14" t="s">
        <v>1394</v>
      </c>
      <c r="P798" s="7" t="s">
        <v>1395</v>
      </c>
      <c r="Q798" s="7"/>
      <c r="R798" s="14"/>
      <c r="S798" s="19" t="s">
        <v>232</v>
      </c>
      <c r="T798" s="7"/>
      <c r="U798" s="7"/>
      <c r="V798" s="19"/>
      <c r="W798" s="7"/>
    </row>
    <row collapsed="false" customFormat="false" customHeight="false" hidden="false" ht="12.1" outlineLevel="0" r="799">
      <c r="A799" s="5" t="str">
        <f aca="false">IF(E799&lt;&gt;"",CONCATENATE(IF(E799="VHS",(IF(F799="PAL",IF(D799="Release","RVHP","NVHP"),IF(F799="SECAM",IF(D799="Release","RVHS","NVHS"),IF(D799="Release","RVHN","NVHN")))),IF(E799="VHS Compact","VHSC","NONE")),"-",TEXT(G799,"0000"),IF(H799&gt;0,CONCATENATE("-",TEXT(H799,"000")),""),IF(I799&gt;0,CONCATENATE("-",TEXT(I799,"0")),"")),"")</f>
        <v>RVHP-1993-033-1</v>
      </c>
      <c r="B799" s="6" t="s">
        <v>1396</v>
      </c>
      <c r="C799" s="5" t="s">
        <v>1397</v>
      </c>
      <c r="D799" s="5" t="s">
        <v>25</v>
      </c>
      <c r="E799" s="7" t="s">
        <v>26</v>
      </c>
      <c r="F799" s="7" t="s">
        <v>36</v>
      </c>
      <c r="G799" s="7" t="n">
        <v>1993</v>
      </c>
      <c r="H799" s="7" t="n">
        <v>33</v>
      </c>
      <c r="I799" s="7" t="n">
        <v>1</v>
      </c>
      <c r="J799" s="16" t="n">
        <v>1</v>
      </c>
      <c r="K799" s="7" t="s">
        <v>28</v>
      </c>
      <c r="L799" s="7"/>
      <c r="M799" s="9" t="n">
        <v>19920501</v>
      </c>
      <c r="N799" s="36" t="s">
        <v>781</v>
      </c>
      <c r="O799" s="11" t="s">
        <v>1040</v>
      </c>
      <c r="P799" s="11" t="s">
        <v>120</v>
      </c>
      <c r="Q799" s="27" t="s">
        <v>38</v>
      </c>
      <c r="R799" s="14" t="n">
        <v>40</v>
      </c>
      <c r="S799" s="19" t="s">
        <v>33</v>
      </c>
      <c r="T799" s="7" t="s">
        <v>33</v>
      </c>
      <c r="U799" s="7" t="s">
        <v>33</v>
      </c>
      <c r="V799" s="19"/>
      <c r="W799" s="7"/>
    </row>
    <row collapsed="false" customFormat="false" customHeight="false" hidden="false" ht="12.1" outlineLevel="0" r="800">
      <c r="A800" s="5" t="str">
        <f aca="false">IF(E800&lt;&gt;"",CONCATENATE(IF(E800="VHS",(IF(F800="PAL",IF(D800="Release","RVHP","NVHP"),IF(F800="SECAM",IF(D800="Release","RVHS","NVHS"),IF(D800="Release","RVHN","NVHN")))),IF(E800="VHS Compact","VHSC","NONE")),"-",TEXT(G800,"0000"),IF(H800&gt;0,CONCATENATE("-",TEXT(H800,"000")),""),IF(I800&gt;0,CONCATENATE("-",TEXT(I800,"0")),"")),"")</f>
        <v>RVHP-1993-033-1</v>
      </c>
      <c r="B800" s="6" t="s">
        <v>1396</v>
      </c>
      <c r="C800" s="5" t="s">
        <v>1397</v>
      </c>
      <c r="D800" s="5" t="s">
        <v>25</v>
      </c>
      <c r="E800" s="7" t="s">
        <v>26</v>
      </c>
      <c r="F800" s="7" t="s">
        <v>36</v>
      </c>
      <c r="G800" s="7" t="n">
        <v>1993</v>
      </c>
      <c r="H800" s="7" t="n">
        <v>33</v>
      </c>
      <c r="I800" s="7" t="n">
        <v>1</v>
      </c>
      <c r="J800" s="16" t="n">
        <v>2</v>
      </c>
      <c r="K800" s="7" t="s">
        <v>28</v>
      </c>
      <c r="L800" s="7"/>
      <c r="M800" s="9" t="n">
        <v>19930430</v>
      </c>
      <c r="N800" s="36" t="s">
        <v>123</v>
      </c>
      <c r="O800" s="11" t="s">
        <v>1040</v>
      </c>
      <c r="P800" s="11" t="s">
        <v>120</v>
      </c>
      <c r="Q800" s="27" t="s">
        <v>38</v>
      </c>
      <c r="R800" s="14" t="n">
        <v>30</v>
      </c>
      <c r="S800" s="19" t="s">
        <v>33</v>
      </c>
      <c r="T800" s="7" t="s">
        <v>33</v>
      </c>
      <c r="U800" s="7" t="s">
        <v>33</v>
      </c>
      <c r="V800" s="19"/>
      <c r="W800" s="7"/>
    </row>
    <row collapsed="false" customFormat="false" customHeight="false" hidden="false" ht="12.1" outlineLevel="0" r="801">
      <c r="A801" s="5" t="str">
        <f aca="false">IF(E801&lt;&gt;"",CONCATENATE(IF(E801="VHS",(IF(F801="PAL",IF(D801="Release","RVHP","NVHP"),IF(F801="SECAM",IF(D801="Release","RVHS","NVHS"),IF(D801="Release","RVHN","NVHN")))),IF(E801="VHS Compact","VHSC","NONE")),"-",TEXT(G801,"0000"),IF(H801&gt;0,CONCATENATE("-",TEXT(H801,"000")),""),IF(I801&gt;0,CONCATENATE("-",TEXT(I801,"0")),"")),"")</f>
        <v>RVHP-1993-033-1</v>
      </c>
      <c r="B801" s="6" t="s">
        <v>1396</v>
      </c>
      <c r="C801" s="5" t="s">
        <v>1397</v>
      </c>
      <c r="D801" s="5" t="s">
        <v>25</v>
      </c>
      <c r="E801" s="7" t="s">
        <v>26</v>
      </c>
      <c r="F801" s="7" t="s">
        <v>36</v>
      </c>
      <c r="G801" s="7" t="n">
        <v>1993</v>
      </c>
      <c r="H801" s="7" t="n">
        <v>33</v>
      </c>
      <c r="I801" s="7" t="n">
        <v>1</v>
      </c>
      <c r="J801" s="16" t="n">
        <v>3</v>
      </c>
      <c r="K801" s="7" t="s">
        <v>28</v>
      </c>
      <c r="L801" s="7"/>
      <c r="M801" s="9" t="n">
        <v>19930501</v>
      </c>
      <c r="N801" s="36" t="s">
        <v>123</v>
      </c>
      <c r="O801" s="11" t="s">
        <v>1040</v>
      </c>
      <c r="P801" s="11" t="s">
        <v>120</v>
      </c>
      <c r="Q801" s="27" t="s">
        <v>38</v>
      </c>
      <c r="R801" s="14" t="n">
        <v>40</v>
      </c>
      <c r="S801" s="19" t="s">
        <v>33</v>
      </c>
      <c r="T801" s="7" t="s">
        <v>33</v>
      </c>
      <c r="U801" s="7" t="s">
        <v>33</v>
      </c>
      <c r="V801" s="19"/>
      <c r="W801" s="7"/>
    </row>
    <row collapsed="false" customFormat="false" customHeight="false" hidden="false" ht="12.1" outlineLevel="0" r="802">
      <c r="A802" s="5" t="str">
        <f aca="false">IF(E802&lt;&gt;"",CONCATENATE(IF(E802="VHS",(IF(F802="PAL",IF(D802="Release","RVHP","NVHP"),IF(F802="SECAM",IF(D802="Release","RVHS","NVHS"),IF(D802="Release","RVHN","NVHN")))),IF(E802="VHS Compact","VHSC","NONE")),"-",TEXT(G802,"0000"),IF(H802&gt;0,CONCATENATE("-",TEXT(H802,"000")),""),IF(I802&gt;0,CONCATENATE("-",TEXT(I802,"0")),"")),"")</f>
        <v>RVHP-1993-033-2</v>
      </c>
      <c r="B802" s="6" t="s">
        <v>1398</v>
      </c>
      <c r="C802" s="5" t="s">
        <v>1399</v>
      </c>
      <c r="D802" s="5" t="s">
        <v>25</v>
      </c>
      <c r="E802" s="7" t="s">
        <v>26</v>
      </c>
      <c r="F802" s="7" t="s">
        <v>36</v>
      </c>
      <c r="G802" s="7" t="n">
        <v>1993</v>
      </c>
      <c r="H802" s="7" t="n">
        <v>33</v>
      </c>
      <c r="I802" s="7" t="n">
        <v>2</v>
      </c>
      <c r="J802" s="8" t="n">
        <v>1</v>
      </c>
      <c r="K802" s="7" t="s">
        <v>28</v>
      </c>
      <c r="L802" s="7"/>
      <c r="M802" s="9" t="n">
        <v>19920501</v>
      </c>
      <c r="N802" s="10" t="s">
        <v>1400</v>
      </c>
      <c r="O802" s="11" t="s">
        <v>1401</v>
      </c>
      <c r="P802" s="26"/>
      <c r="Q802" s="18" t="s">
        <v>38</v>
      </c>
      <c r="R802" s="29"/>
      <c r="S802" s="13" t="s">
        <v>33</v>
      </c>
      <c r="T802" s="13" t="s">
        <v>33</v>
      </c>
      <c r="U802" s="13" t="s">
        <v>33</v>
      </c>
      <c r="V802" s="22"/>
      <c r="W802" s="7"/>
    </row>
    <row collapsed="false" customFormat="false" customHeight="false" hidden="false" ht="12.1" outlineLevel="0" r="803">
      <c r="A803" s="5" t="str">
        <f aca="false">IF(E803&lt;&gt;"",CONCATENATE(IF(E803="VHS",(IF(F803="PAL",IF(D803="Release","RVHP","NVHP"),IF(F803="SECAM",IF(D803="Release","RVHS","NVHS"),IF(D803="Release","RVHN","NVHN")))),IF(E803="VHS Compact","VHSC","NONE")),"-",TEXT(G803,"0000"),IF(H803&gt;0,CONCATENATE("-",TEXT(H803,"000")),""),IF(I803&gt;0,CONCATENATE("-",TEXT(I803,"0")),"")),"")</f>
        <v>RVHN-1993-033-3</v>
      </c>
      <c r="B803" s="6" t="s">
        <v>1402</v>
      </c>
      <c r="C803" s="5" t="s">
        <v>1403</v>
      </c>
      <c r="D803" s="5" t="s">
        <v>25</v>
      </c>
      <c r="E803" s="7" t="s">
        <v>26</v>
      </c>
      <c r="F803" s="7" t="s">
        <v>56</v>
      </c>
      <c r="G803" s="7" t="n">
        <v>1993</v>
      </c>
      <c r="H803" s="7" t="n">
        <v>33</v>
      </c>
      <c r="I803" s="7" t="n">
        <v>3</v>
      </c>
      <c r="J803" s="8" t="n">
        <v>1</v>
      </c>
      <c r="K803" s="7" t="s">
        <v>28</v>
      </c>
      <c r="L803" s="7"/>
      <c r="M803" s="9" t="n">
        <v>19920501</v>
      </c>
      <c r="N803" s="10" t="s">
        <v>1400</v>
      </c>
      <c r="O803" s="11" t="s">
        <v>1404</v>
      </c>
      <c r="P803" s="26"/>
      <c r="Q803" s="18" t="s">
        <v>38</v>
      </c>
      <c r="R803" s="29"/>
      <c r="S803" s="13" t="s">
        <v>33</v>
      </c>
      <c r="T803" s="13" t="s">
        <v>33</v>
      </c>
      <c r="U803" s="13" t="s">
        <v>33</v>
      </c>
      <c r="V803" s="22"/>
      <c r="W803" s="7"/>
    </row>
    <row collapsed="false" customFormat="false" customHeight="false" hidden="false" ht="12.1" outlineLevel="0" r="804">
      <c r="A804" s="5" t="str">
        <f aca="false">IF(E804&lt;&gt;"",CONCATENATE(IF(E804="VHS",(IF(F804="PAL",IF(D804="Release","RVHP","NVHP"),IF(F804="SECAM",IF(D804="Release","RVHS","NVHS"),IF(D804="Release","RVHN","NVHN")))),IF(E804="VHS Compact","VHSC","NONE")),"-",TEXT(G804,"0000"),IF(H804&gt;0,CONCATENATE("-",TEXT(H804,"000")),""),IF(I804&gt;0,CONCATENATE("-",TEXT(I804,"0")),"")),"")</f>
        <v>RVHS-1993-033-4</v>
      </c>
      <c r="B804" s="6" t="s">
        <v>1405</v>
      </c>
      <c r="C804" s="5" t="s">
        <v>1406</v>
      </c>
      <c r="D804" s="5" t="s">
        <v>25</v>
      </c>
      <c r="E804" s="7" t="s">
        <v>26</v>
      </c>
      <c r="F804" s="7" t="s">
        <v>27</v>
      </c>
      <c r="G804" s="7" t="n">
        <v>1993</v>
      </c>
      <c r="H804" s="7" t="n">
        <v>33</v>
      </c>
      <c r="I804" s="7" t="n">
        <v>4</v>
      </c>
      <c r="J804" s="25" t="n">
        <v>1</v>
      </c>
      <c r="K804" s="7" t="s">
        <v>28</v>
      </c>
      <c r="L804" s="7"/>
      <c r="M804" s="9" t="n">
        <v>19920501</v>
      </c>
      <c r="N804" s="36" t="s">
        <v>123</v>
      </c>
      <c r="O804" s="11" t="s">
        <v>1040</v>
      </c>
      <c r="P804" s="11" t="s">
        <v>120</v>
      </c>
      <c r="Q804" s="27" t="s">
        <v>38</v>
      </c>
      <c r="R804" s="14" t="n">
        <v>40</v>
      </c>
      <c r="S804" s="19" t="s">
        <v>33</v>
      </c>
      <c r="T804" s="7" t="s">
        <v>33</v>
      </c>
      <c r="U804" s="7" t="s">
        <v>33</v>
      </c>
      <c r="V804" s="15"/>
      <c r="W804" s="7"/>
    </row>
    <row collapsed="false" customFormat="false" customHeight="false" hidden="false" ht="12.1" outlineLevel="0" r="805">
      <c r="A805" s="5" t="str">
        <f aca="false">IF(E805&lt;&gt;"",CONCATENATE(IF(E805="VHS",(IF(F805="PAL",IF(D805="Release","RVHP","NVHP"),IF(F805="SECAM",IF(D805="Release","RVHS","NVHS"),IF(D805="Release","RVHN","NVHN")))),IF(E805="VHS Compact","VHSC","NONE")),"-",TEXT(G805,"0000"),IF(H805&gt;0,CONCATENATE("-",TEXT(H805,"000")),""),IF(I805&gt;0,CONCATENATE("-",TEXT(I805,"0")),"")),"")</f>
        <v>NVHS-1993-034-1</v>
      </c>
      <c r="B805" s="6" t="s">
        <v>1407</v>
      </c>
      <c r="C805" s="5" t="s">
        <v>1408</v>
      </c>
      <c r="D805" s="5" t="s">
        <v>61</v>
      </c>
      <c r="E805" s="7" t="s">
        <v>26</v>
      </c>
      <c r="F805" s="7" t="s">
        <v>27</v>
      </c>
      <c r="G805" s="7" t="n">
        <v>1993</v>
      </c>
      <c r="H805" s="7" t="n">
        <v>34</v>
      </c>
      <c r="I805" s="7" t="n">
        <v>1</v>
      </c>
      <c r="J805" s="25" t="n">
        <v>1</v>
      </c>
      <c r="K805" s="7" t="s">
        <v>28</v>
      </c>
      <c r="L805" s="7"/>
      <c r="M805" s="9" t="n">
        <v>19930127</v>
      </c>
      <c r="N805" s="36" t="s">
        <v>121</v>
      </c>
      <c r="O805" s="7"/>
      <c r="P805" s="11" t="s">
        <v>1409</v>
      </c>
      <c r="Q805" s="27"/>
      <c r="R805" s="14"/>
      <c r="S805" s="19" t="s">
        <v>33</v>
      </c>
      <c r="T805" s="7" t="s">
        <v>33</v>
      </c>
      <c r="U805" s="7" t="s">
        <v>33</v>
      </c>
      <c r="V805" s="19"/>
      <c r="W805" s="7"/>
    </row>
    <row collapsed="false" customFormat="false" customHeight="false" hidden="false" ht="12.1" outlineLevel="0" r="806">
      <c r="A806" s="5" t="str">
        <f aca="false">IF(E806&lt;&gt;"",CONCATENATE(IF(E806="VHS",(IF(F806="PAL",IF(D806="Release","RVHP","NVHP"),IF(F806="SECAM",IF(D806="Release","RVHS","NVHS"),IF(D806="Release","RVHN","NVHN")))),IF(E806="VHS Compact","VHSC","NONE")),"-",TEXT(G806,"0000"),IF(H806&gt;0,CONCATENATE("-",TEXT(H806,"000")),""),IF(I806&gt;0,CONCATENATE("-",TEXT(I806,"0")),"")),"")</f>
        <v>NVHS-1993-034-1</v>
      </c>
      <c r="B806" s="6" t="s">
        <v>1407</v>
      </c>
      <c r="C806" s="5" t="s">
        <v>1408</v>
      </c>
      <c r="D806" s="5" t="s">
        <v>61</v>
      </c>
      <c r="E806" s="7" t="s">
        <v>26</v>
      </c>
      <c r="F806" s="7" t="s">
        <v>27</v>
      </c>
      <c r="G806" s="7" t="n">
        <v>1993</v>
      </c>
      <c r="H806" s="7" t="n">
        <v>34</v>
      </c>
      <c r="I806" s="7" t="n">
        <v>1</v>
      </c>
      <c r="J806" s="25" t="n">
        <v>2</v>
      </c>
      <c r="K806" s="7" t="s">
        <v>28</v>
      </c>
      <c r="L806" s="7"/>
      <c r="M806" s="9" t="n">
        <v>19930129</v>
      </c>
      <c r="N806" s="36" t="s">
        <v>121</v>
      </c>
      <c r="O806" s="7"/>
      <c r="P806" s="11" t="s">
        <v>1410</v>
      </c>
      <c r="Q806" s="27"/>
      <c r="R806" s="14"/>
      <c r="S806" s="19" t="s">
        <v>33</v>
      </c>
      <c r="T806" s="7" t="s">
        <v>33</v>
      </c>
      <c r="U806" s="7" t="s">
        <v>33</v>
      </c>
      <c r="V806" s="19"/>
      <c r="W806" s="7"/>
    </row>
    <row collapsed="false" customFormat="false" customHeight="false" hidden="false" ht="12.1" outlineLevel="0" r="807">
      <c r="A807" s="5" t="str">
        <f aca="false">IF(E807&lt;&gt;"",CONCATENATE(IF(E807="VHS",(IF(F807="PAL",IF(D807="Release","RVHP","NVHP"),IF(F807="SECAM",IF(D807="Release","RVHS","NVHS"),IF(D807="Release","RVHN","NVHN")))),IF(E807="VHS Compact","VHSC","NONE")),"-",TEXT(G807,"0000"),IF(H807&gt;0,CONCATENATE("-",TEXT(H807,"000")),""),IF(I807&gt;0,CONCATENATE("-",TEXT(I807,"0")),"")),"")</f>
        <v>NVHS-1993-034-1</v>
      </c>
      <c r="B807" s="6" t="s">
        <v>1407</v>
      </c>
      <c r="C807" s="5" t="s">
        <v>1408</v>
      </c>
      <c r="D807" s="5" t="s">
        <v>61</v>
      </c>
      <c r="E807" s="7" t="s">
        <v>26</v>
      </c>
      <c r="F807" s="7" t="s">
        <v>27</v>
      </c>
      <c r="G807" s="7" t="n">
        <v>1993</v>
      </c>
      <c r="H807" s="7" t="n">
        <v>34</v>
      </c>
      <c r="I807" s="7" t="n">
        <v>1</v>
      </c>
      <c r="J807" s="25" t="n">
        <v>3</v>
      </c>
      <c r="K807" s="7" t="s">
        <v>28</v>
      </c>
      <c r="L807" s="7"/>
      <c r="M807" s="9" t="n">
        <v>19930131</v>
      </c>
      <c r="N807" s="36" t="s">
        <v>121</v>
      </c>
      <c r="O807" s="7"/>
      <c r="P807" s="11" t="s">
        <v>1411</v>
      </c>
      <c r="Q807" s="27"/>
      <c r="R807" s="14"/>
      <c r="S807" s="19" t="s">
        <v>33</v>
      </c>
      <c r="T807" s="7" t="s">
        <v>33</v>
      </c>
      <c r="U807" s="7" t="s">
        <v>33</v>
      </c>
      <c r="V807" s="19"/>
      <c r="W807" s="7"/>
    </row>
    <row collapsed="false" customFormat="false" customHeight="false" hidden="false" ht="12.1" outlineLevel="0" r="808">
      <c r="A808" s="5" t="str">
        <f aca="false">IF(E808&lt;&gt;"",CONCATENATE(IF(E808="VHS",(IF(F808="PAL",IF(D808="Release","RVHP","NVHP"),IF(F808="SECAM",IF(D808="Release","RVHS","NVHS"),IF(D808="Release","RVHN","NVHN")))),IF(E808="VHS Compact","VHSC","NONE")),"-",TEXT(G808,"0000"),IF(H808&gt;0,CONCATENATE("-",TEXT(H808,"000")),""),IF(I808&gt;0,CONCATENATE("-",TEXT(I808,"0")),"")),"")</f>
        <v>NVHS-1993-034-1</v>
      </c>
      <c r="B808" s="6" t="s">
        <v>1407</v>
      </c>
      <c r="C808" s="5" t="s">
        <v>1408</v>
      </c>
      <c r="D808" s="5" t="s">
        <v>61</v>
      </c>
      <c r="E808" s="7" t="s">
        <v>26</v>
      </c>
      <c r="F808" s="7" t="s">
        <v>27</v>
      </c>
      <c r="G808" s="7" t="n">
        <v>1993</v>
      </c>
      <c r="H808" s="7" t="n">
        <v>34</v>
      </c>
      <c r="I808" s="7" t="n">
        <v>1</v>
      </c>
      <c r="J808" s="25" t="n">
        <v>4</v>
      </c>
      <c r="K808" s="7" t="s">
        <v>28</v>
      </c>
      <c r="L808" s="7"/>
      <c r="M808" s="9" t="n">
        <v>19930127</v>
      </c>
      <c r="N808" s="36" t="s">
        <v>121</v>
      </c>
      <c r="O808" s="7"/>
      <c r="P808" s="11" t="s">
        <v>1412</v>
      </c>
      <c r="Q808" s="27"/>
      <c r="R808" s="14"/>
      <c r="S808" s="19" t="s">
        <v>33</v>
      </c>
      <c r="T808" s="7" t="s">
        <v>33</v>
      </c>
      <c r="U808" s="7" t="s">
        <v>33</v>
      </c>
      <c r="V808" s="19"/>
      <c r="W808" s="7"/>
    </row>
    <row collapsed="false" customFormat="false" customHeight="false" hidden="false" ht="12.1" outlineLevel="0" r="809">
      <c r="A809" s="5" t="str">
        <f aca="false">IF(E809&lt;&gt;"",CONCATENATE(IF(E809="VHS",(IF(F809="PAL",IF(D809="Release","RVHP","NVHP"),IF(F809="SECAM",IF(D809="Release","RVHS","NVHS"),IF(D809="Release","RVHN","NVHN")))),IF(E809="VHS Compact","VHSC","NONE")),"-",TEXT(G809,"0000"),IF(H809&gt;0,CONCATENATE("-",TEXT(H809,"000")),""),IF(I809&gt;0,CONCATENATE("-",TEXT(I809,"0")),"")),"")</f>
        <v>NVHS-1993-034-1</v>
      </c>
      <c r="B809" s="6" t="s">
        <v>1407</v>
      </c>
      <c r="C809" s="5" t="s">
        <v>1408</v>
      </c>
      <c r="D809" s="5" t="s">
        <v>61</v>
      </c>
      <c r="E809" s="7" t="s">
        <v>26</v>
      </c>
      <c r="F809" s="7" t="s">
        <v>27</v>
      </c>
      <c r="G809" s="7" t="n">
        <v>1993</v>
      </c>
      <c r="H809" s="7" t="n">
        <v>34</v>
      </c>
      <c r="I809" s="7" t="n">
        <v>1</v>
      </c>
      <c r="J809" s="25" t="n">
        <v>5</v>
      </c>
      <c r="K809" s="7" t="s">
        <v>28</v>
      </c>
      <c r="L809" s="7"/>
      <c r="M809" s="9" t="n">
        <v>19930127</v>
      </c>
      <c r="N809" s="36" t="s">
        <v>121</v>
      </c>
      <c r="O809" s="7"/>
      <c r="P809" s="11" t="s">
        <v>1413</v>
      </c>
      <c r="Q809" s="27"/>
      <c r="R809" s="14"/>
      <c r="S809" s="19" t="s">
        <v>33</v>
      </c>
      <c r="T809" s="7" t="s">
        <v>33</v>
      </c>
      <c r="U809" s="7" t="s">
        <v>33</v>
      </c>
      <c r="V809" s="19"/>
      <c r="W809" s="7"/>
    </row>
    <row collapsed="false" customFormat="false" customHeight="false" hidden="false" ht="12.1" outlineLevel="0" r="810">
      <c r="A810" s="5" t="str">
        <f aca="false">IF(E810&lt;&gt;"",CONCATENATE(IF(E810="VHS",(IF(F810="PAL",IF(D810="Release","RVHP","NVHP"),IF(F810="SECAM",IF(D810="Release","RVHS","NVHS"),IF(D810="Release","RVHN","NVHN")))),IF(E810="VHS Compact","VHSC","NONE")),"-",TEXT(G810,"0000"),IF(H810&gt;0,CONCATENATE("-",TEXT(H810,"000")),""),IF(I810&gt;0,CONCATENATE("-",TEXT(I810,"0")),"")),"")</f>
        <v>NVHS-1993-034-1</v>
      </c>
      <c r="B810" s="6" t="s">
        <v>1407</v>
      </c>
      <c r="C810" s="5" t="s">
        <v>1408</v>
      </c>
      <c r="D810" s="5" t="s">
        <v>61</v>
      </c>
      <c r="E810" s="7" t="s">
        <v>26</v>
      </c>
      <c r="F810" s="7" t="s">
        <v>27</v>
      </c>
      <c r="G810" s="7" t="n">
        <v>1993</v>
      </c>
      <c r="H810" s="7" t="n">
        <v>34</v>
      </c>
      <c r="I810" s="7" t="n">
        <v>1</v>
      </c>
      <c r="J810" s="25" t="n">
        <v>6</v>
      </c>
      <c r="K810" s="7" t="s">
        <v>28</v>
      </c>
      <c r="L810" s="7"/>
      <c r="M810" s="9" t="n">
        <v>19930127</v>
      </c>
      <c r="N810" s="36" t="s">
        <v>121</v>
      </c>
      <c r="O810" s="7"/>
      <c r="P810" s="11" t="s">
        <v>1414</v>
      </c>
      <c r="Q810" s="27"/>
      <c r="R810" s="14"/>
      <c r="S810" s="19" t="s">
        <v>33</v>
      </c>
      <c r="T810" s="7" t="s">
        <v>33</v>
      </c>
      <c r="U810" s="7" t="s">
        <v>33</v>
      </c>
      <c r="V810" s="19"/>
      <c r="W810" s="7"/>
    </row>
    <row collapsed="false" customFormat="false" customHeight="false" hidden="false" ht="12.1" outlineLevel="0" r="811">
      <c r="A811" s="5" t="str">
        <f aca="false">IF(E811&lt;&gt;"",CONCATENATE(IF(E811="VHS",(IF(F811="PAL",IF(D811="Release","RVHP","NVHP"),IF(F811="SECAM",IF(D811="Release","RVHS","NVHS"),IF(D811="Release","RVHN","NVHN")))),IF(E811="VHS Compact","VHSC","NONE")),"-",TEXT(G811,"0000"),IF(H811&gt;0,CONCATENATE("-",TEXT(H811,"000")),""),IF(I811&gt;0,CONCATENATE("-",TEXT(I811,"0")),"")),"")</f>
        <v>NVHS-1993-035-1</v>
      </c>
      <c r="B811" s="6" t="s">
        <v>1415</v>
      </c>
      <c r="C811" s="5" t="s">
        <v>1416</v>
      </c>
      <c r="D811" s="5" t="s">
        <v>61</v>
      </c>
      <c r="E811" s="7" t="s">
        <v>26</v>
      </c>
      <c r="F811" s="7" t="s">
        <v>27</v>
      </c>
      <c r="G811" s="7" t="n">
        <v>1993</v>
      </c>
      <c r="H811" s="7" t="n">
        <v>35</v>
      </c>
      <c r="I811" s="7" t="n">
        <v>1</v>
      </c>
      <c r="J811" s="25" t="n">
        <v>1</v>
      </c>
      <c r="K811" s="7" t="s">
        <v>28</v>
      </c>
      <c r="L811" s="7"/>
      <c r="M811" s="9" t="n">
        <v>19930210</v>
      </c>
      <c r="N811" s="36" t="s">
        <v>1146</v>
      </c>
      <c r="O811" s="7"/>
      <c r="P811" s="11" t="s">
        <v>157</v>
      </c>
      <c r="Q811" s="27" t="s">
        <v>107</v>
      </c>
      <c r="R811" s="14"/>
      <c r="S811" s="19" t="s">
        <v>33</v>
      </c>
      <c r="T811" s="7" t="s">
        <v>33</v>
      </c>
      <c r="U811" s="7" t="s">
        <v>33</v>
      </c>
      <c r="V811" s="19"/>
      <c r="W811" s="7"/>
    </row>
    <row collapsed="false" customFormat="false" customHeight="false" hidden="false" ht="12.1" outlineLevel="0" r="812">
      <c r="A812" s="5" t="str">
        <f aca="false">IF(E812&lt;&gt;"",CONCATENATE(IF(E812="VHS",(IF(F812="PAL",IF(D812="Release","RVHP","NVHP"),IF(F812="SECAM",IF(D812="Release","RVHS","NVHS"),IF(D812="Release","RVHN","NVHN")))),IF(E812="VHS Compact","VHSC","NONE")),"-",TEXT(G812,"0000"),IF(H812&gt;0,CONCATENATE("-",TEXT(H812,"000")),""),IF(I812&gt;0,CONCATENATE("-",TEXT(I812,"0")),"")),"")</f>
        <v>NVHS-1993-035-1</v>
      </c>
      <c r="B812" s="6" t="s">
        <v>1415</v>
      </c>
      <c r="C812" s="5" t="s">
        <v>1416</v>
      </c>
      <c r="D812" s="5" t="s">
        <v>61</v>
      </c>
      <c r="E812" s="7" t="s">
        <v>26</v>
      </c>
      <c r="F812" s="7" t="s">
        <v>27</v>
      </c>
      <c r="G812" s="7" t="n">
        <v>1993</v>
      </c>
      <c r="H812" s="7" t="n">
        <v>35</v>
      </c>
      <c r="I812" s="7" t="n">
        <v>1</v>
      </c>
      <c r="J812" s="25" t="n">
        <v>2</v>
      </c>
      <c r="K812" s="7" t="s">
        <v>28</v>
      </c>
      <c r="L812" s="7"/>
      <c r="M812" s="9" t="n">
        <v>19930210</v>
      </c>
      <c r="N812" s="36" t="s">
        <v>1146</v>
      </c>
      <c r="O812" s="7"/>
      <c r="P812" s="11" t="s">
        <v>711</v>
      </c>
      <c r="Q812" s="27" t="s">
        <v>107</v>
      </c>
      <c r="R812" s="14"/>
      <c r="S812" s="19" t="s">
        <v>33</v>
      </c>
      <c r="T812" s="7" t="s">
        <v>33</v>
      </c>
      <c r="U812" s="7" t="s">
        <v>33</v>
      </c>
      <c r="V812" s="19"/>
      <c r="W812" s="7"/>
    </row>
    <row collapsed="false" customFormat="false" customHeight="false" hidden="false" ht="12.1" outlineLevel="0" r="813">
      <c r="A813" s="5" t="str">
        <f aca="false">IF(E813&lt;&gt;"",CONCATENATE(IF(E813="VHS",(IF(F813="PAL",IF(D813="Release","RVHP","NVHP"),IF(F813="SECAM",IF(D813="Release","RVHS","NVHS"),IF(D813="Release","RVHN","NVHN")))),IF(E813="VHS Compact","VHSC","NONE")),"-",TEXT(G813,"0000"),IF(H813&gt;0,CONCATENATE("-",TEXT(H813,"000")),""),IF(I813&gt;0,CONCATENATE("-",TEXT(I813,"0")),"")),"")</f>
        <v>NVHS-1993-035-1</v>
      </c>
      <c r="B813" s="6" t="s">
        <v>1415</v>
      </c>
      <c r="C813" s="5" t="s">
        <v>1416</v>
      </c>
      <c r="D813" s="5" t="s">
        <v>61</v>
      </c>
      <c r="E813" s="7" t="s">
        <v>26</v>
      </c>
      <c r="F813" s="7" t="s">
        <v>27</v>
      </c>
      <c r="G813" s="7" t="n">
        <v>1993</v>
      </c>
      <c r="H813" s="7" t="n">
        <v>35</v>
      </c>
      <c r="I813" s="7" t="n">
        <v>1</v>
      </c>
      <c r="J813" s="25" t="n">
        <v>3</v>
      </c>
      <c r="K813" s="7" t="s">
        <v>28</v>
      </c>
      <c r="L813" s="7"/>
      <c r="M813" s="9" t="n">
        <v>19930210</v>
      </c>
      <c r="N813" s="36" t="s">
        <v>1146</v>
      </c>
      <c r="O813" s="7"/>
      <c r="P813" s="11" t="s">
        <v>711</v>
      </c>
      <c r="Q813" s="27" t="s">
        <v>107</v>
      </c>
      <c r="R813" s="14"/>
      <c r="S813" s="19" t="s">
        <v>33</v>
      </c>
      <c r="T813" s="7" t="s">
        <v>33</v>
      </c>
      <c r="U813" s="7" t="s">
        <v>33</v>
      </c>
      <c r="V813" s="19"/>
      <c r="W813" s="7"/>
    </row>
    <row collapsed="false" customFormat="false" customHeight="false" hidden="false" ht="12.1" outlineLevel="0" r="814">
      <c r="A814" s="5" t="str">
        <f aca="false">IF(E814&lt;&gt;"",CONCATENATE(IF(E814="VHS",(IF(F814="PAL",IF(D814="Release","RVHP","NVHP"),IF(F814="SECAM",IF(D814="Release","RVHS","NVHS"),IF(D814="Release","RVHN","NVHN")))),IF(E814="VHS Compact","VHSC","NONE")),"-",TEXT(G814,"0000"),IF(H814&gt;0,CONCATENATE("-",TEXT(H814,"000")),""),IF(I814&gt;0,CONCATENATE("-",TEXT(I814,"0")),"")),"")</f>
        <v>NVHP-1993-036-1</v>
      </c>
      <c r="B814" s="6" t="s">
        <v>1417</v>
      </c>
      <c r="C814" s="5" t="s">
        <v>1418</v>
      </c>
      <c r="D814" s="5" t="s">
        <v>61</v>
      </c>
      <c r="E814" s="7" t="s">
        <v>26</v>
      </c>
      <c r="F814" s="7" t="s">
        <v>36</v>
      </c>
      <c r="G814" s="7" t="n">
        <v>1993</v>
      </c>
      <c r="H814" s="7" t="n">
        <v>36</v>
      </c>
      <c r="I814" s="7" t="n">
        <v>1</v>
      </c>
      <c r="J814" s="25" t="n">
        <v>1</v>
      </c>
      <c r="K814" s="7" t="s">
        <v>28</v>
      </c>
      <c r="L814" s="7"/>
      <c r="M814" s="9" t="n">
        <v>19931011</v>
      </c>
      <c r="N814" s="36" t="s">
        <v>1161</v>
      </c>
      <c r="O814" s="7"/>
      <c r="P814" s="11" t="s">
        <v>157</v>
      </c>
      <c r="Q814" s="27" t="s">
        <v>63</v>
      </c>
      <c r="R814" s="14"/>
      <c r="S814" s="19" t="s">
        <v>33</v>
      </c>
      <c r="T814" s="7" t="s">
        <v>33</v>
      </c>
      <c r="U814" s="7" t="s">
        <v>33</v>
      </c>
      <c r="V814" s="19"/>
      <c r="W814" s="7"/>
    </row>
    <row collapsed="false" customFormat="false" customHeight="false" hidden="false" ht="12.1" outlineLevel="0" r="815">
      <c r="A815" s="5" t="str">
        <f aca="false">IF(E815&lt;&gt;"",CONCATENATE(IF(E815="VHS",(IF(F815="PAL",IF(D815="Release","RVHP","NVHP"),IF(F815="SECAM",IF(D815="Release","RVHS","NVHS"),IF(D815="Release","RVHN","NVHN")))),IF(E815="VHS Compact","VHSC","NONE")),"-",TEXT(G815,"0000"),IF(H815&gt;0,CONCATENATE("-",TEXT(H815,"000")),""),IF(I815&gt;0,CONCATENATE("-",TEXT(I815,"0")),"")),"")</f>
        <v>NVHP-1993-036-1</v>
      </c>
      <c r="B815" s="6" t="s">
        <v>1417</v>
      </c>
      <c r="C815" s="5" t="s">
        <v>1418</v>
      </c>
      <c r="D815" s="5" t="s">
        <v>61</v>
      </c>
      <c r="E815" s="7" t="s">
        <v>26</v>
      </c>
      <c r="F815" s="7" t="s">
        <v>36</v>
      </c>
      <c r="G815" s="7" t="n">
        <v>1993</v>
      </c>
      <c r="H815" s="7" t="n">
        <v>36</v>
      </c>
      <c r="I815" s="7" t="n">
        <v>1</v>
      </c>
      <c r="J815" s="25" t="n">
        <v>2</v>
      </c>
      <c r="K815" s="7" t="s">
        <v>28</v>
      </c>
      <c r="L815" s="7"/>
      <c r="M815" s="9" t="n">
        <v>19931013</v>
      </c>
      <c r="N815" s="36" t="s">
        <v>1161</v>
      </c>
      <c r="O815" s="7"/>
      <c r="P815" s="11" t="s">
        <v>157</v>
      </c>
      <c r="Q815" s="27" t="s">
        <v>63</v>
      </c>
      <c r="R815" s="14"/>
      <c r="S815" s="19" t="s">
        <v>33</v>
      </c>
      <c r="T815" s="7" t="s">
        <v>33</v>
      </c>
      <c r="U815" s="7" t="s">
        <v>33</v>
      </c>
      <c r="V815" s="19"/>
      <c r="W815" s="7"/>
    </row>
    <row collapsed="false" customFormat="false" customHeight="false" hidden="false" ht="12.1" outlineLevel="0" r="816">
      <c r="A816" s="5" t="str">
        <f aca="false">IF(E816&lt;&gt;"",CONCATENATE(IF(E816="VHS",(IF(F816="PAL",IF(D816="Release","RVHP","NVHP"),IF(F816="SECAM",IF(D816="Release","RVHS","NVHS"),IF(D816="Release","RVHN","NVHN")))),IF(E816="VHS Compact","VHSC","NONE")),"-",TEXT(G816,"0000"),IF(H816&gt;0,CONCATENATE("-",TEXT(H816,"000")),""),IF(I816&gt;0,CONCATENATE("-",TEXT(I816,"0")),"")),"")</f>
        <v>NVHP-1993-036-1</v>
      </c>
      <c r="B816" s="6" t="s">
        <v>1417</v>
      </c>
      <c r="C816" s="5" t="s">
        <v>1418</v>
      </c>
      <c r="D816" s="5" t="s">
        <v>61</v>
      </c>
      <c r="E816" s="7" t="s">
        <v>26</v>
      </c>
      <c r="F816" s="7" t="s">
        <v>36</v>
      </c>
      <c r="G816" s="7" t="n">
        <v>1993</v>
      </c>
      <c r="H816" s="7" t="n">
        <v>36</v>
      </c>
      <c r="I816" s="7" t="n">
        <v>1</v>
      </c>
      <c r="J816" s="25" t="n">
        <v>3</v>
      </c>
      <c r="K816" s="7" t="s">
        <v>28</v>
      </c>
      <c r="L816" s="7"/>
      <c r="M816" s="9" t="n">
        <v>19931016</v>
      </c>
      <c r="N816" s="36" t="s">
        <v>1161</v>
      </c>
      <c r="O816" s="7"/>
      <c r="P816" s="11" t="s">
        <v>157</v>
      </c>
      <c r="Q816" s="27" t="s">
        <v>63</v>
      </c>
      <c r="R816" s="14"/>
      <c r="S816" s="19" t="s">
        <v>33</v>
      </c>
      <c r="T816" s="7" t="s">
        <v>33</v>
      </c>
      <c r="U816" s="7" t="s">
        <v>33</v>
      </c>
      <c r="V816" s="19"/>
      <c r="W816" s="7"/>
    </row>
    <row collapsed="false" customFormat="false" customHeight="false" hidden="false" ht="12.1" outlineLevel="0" r="817">
      <c r="A817" s="5" t="str">
        <f aca="false">IF(E817&lt;&gt;"",CONCATENATE(IF(E817="VHS",(IF(F817="PAL",IF(D817="Release","RVHP","NVHP"),IF(F817="SECAM",IF(D817="Release","RVHS","NVHS"),IF(D817="Release","RVHN","NVHN")))),IF(E817="VHS Compact","VHSC","NONE")),"-",TEXT(G817,"0000"),IF(H817&gt;0,CONCATENATE("-",TEXT(H817,"000")),""),IF(I817&gt;0,CONCATENATE("-",TEXT(I817,"0")),"")),"")</f>
        <v>NVHP-1993-036-1</v>
      </c>
      <c r="B817" s="6" t="s">
        <v>1417</v>
      </c>
      <c r="C817" s="5" t="s">
        <v>1418</v>
      </c>
      <c r="D817" s="5" t="s">
        <v>61</v>
      </c>
      <c r="E817" s="7" t="s">
        <v>26</v>
      </c>
      <c r="F817" s="7" t="s">
        <v>36</v>
      </c>
      <c r="G817" s="7" t="n">
        <v>1993</v>
      </c>
      <c r="H817" s="7" t="n">
        <v>36</v>
      </c>
      <c r="I817" s="7" t="n">
        <v>1</v>
      </c>
      <c r="J817" s="25" t="n">
        <v>4</v>
      </c>
      <c r="K817" s="7" t="s">
        <v>28</v>
      </c>
      <c r="L817" s="7"/>
      <c r="M817" s="9" t="n">
        <v>19931019</v>
      </c>
      <c r="N817" s="71" t="s">
        <v>1152</v>
      </c>
      <c r="O817" s="7"/>
      <c r="P817" s="11" t="s">
        <v>157</v>
      </c>
      <c r="Q817" s="27" t="s">
        <v>63</v>
      </c>
      <c r="R817" s="14"/>
      <c r="S817" s="19" t="s">
        <v>33</v>
      </c>
      <c r="T817" s="7" t="s">
        <v>33</v>
      </c>
      <c r="U817" s="7" t="s">
        <v>33</v>
      </c>
      <c r="V817" s="19"/>
      <c r="W817" s="7"/>
    </row>
    <row collapsed="false" customFormat="false" customHeight="false" hidden="false" ht="12.1" outlineLevel="0" r="818">
      <c r="A818" s="5" t="str">
        <f aca="false">IF(E818&lt;&gt;"",CONCATENATE(IF(E818="VHS",(IF(F818="PAL",IF(D818="Release","RVHP","NVHP"),IF(F818="SECAM",IF(D818="Release","RVHS","NVHS"),IF(D818="Release","RVHN","NVHN")))),IF(E818="VHS Compact","VHSC","NONE")),"-",TEXT(G818,"0000"),IF(H818&gt;0,CONCATENATE("-",TEXT(H818,"000")),""),IF(I818&gt;0,CONCATENATE("-",TEXT(I818,"0")),"")),"")</f>
        <v>NVHP-1993-036-1</v>
      </c>
      <c r="B818" s="6" t="s">
        <v>1417</v>
      </c>
      <c r="C818" s="5" t="s">
        <v>1418</v>
      </c>
      <c r="D818" s="5" t="s">
        <v>61</v>
      </c>
      <c r="E818" s="7" t="s">
        <v>26</v>
      </c>
      <c r="F818" s="7" t="s">
        <v>36</v>
      </c>
      <c r="G818" s="7" t="n">
        <v>1993</v>
      </c>
      <c r="H818" s="7" t="n">
        <v>36</v>
      </c>
      <c r="I818" s="7" t="n">
        <v>1</v>
      </c>
      <c r="J818" s="25" t="n">
        <v>5</v>
      </c>
      <c r="K818" s="7" t="s">
        <v>28</v>
      </c>
      <c r="L818" s="7"/>
      <c r="M818" s="9" t="n">
        <v>19931021</v>
      </c>
      <c r="N818" s="36" t="s">
        <v>939</v>
      </c>
      <c r="O818" s="7"/>
      <c r="P818" s="11" t="s">
        <v>157</v>
      </c>
      <c r="Q818" s="27" t="s">
        <v>63</v>
      </c>
      <c r="R818" s="14"/>
      <c r="S818" s="19" t="s">
        <v>33</v>
      </c>
      <c r="T818" s="7" t="s">
        <v>33</v>
      </c>
      <c r="U818" s="7" t="s">
        <v>33</v>
      </c>
      <c r="V818" s="19"/>
      <c r="W818" s="7"/>
    </row>
    <row collapsed="false" customFormat="false" customHeight="false" hidden="false" ht="12.1" outlineLevel="0" r="819">
      <c r="A819" s="5" t="str">
        <f aca="false">IF(E819&lt;&gt;"",CONCATENATE(IF(E819="VHS",(IF(F819="PAL",IF(D819="Release","RVHP","NVHP"),IF(F819="SECAM",IF(D819="Release","RVHS","NVHS"),IF(D819="Release","RVHN","NVHN")))),IF(E819="VHS Compact","VHSC","NONE")),"-",TEXT(G819,"0000"),IF(H819&gt;0,CONCATENATE("-",TEXT(H819,"000")),""),IF(I819&gt;0,CONCATENATE("-",TEXT(I819,"0")),"")),"")</f>
        <v>NVHP-1993-036-1</v>
      </c>
      <c r="B819" s="6" t="s">
        <v>1417</v>
      </c>
      <c r="C819" s="5" t="s">
        <v>1418</v>
      </c>
      <c r="D819" s="5" t="s">
        <v>61</v>
      </c>
      <c r="E819" s="7" t="s">
        <v>26</v>
      </c>
      <c r="F819" s="7" t="s">
        <v>36</v>
      </c>
      <c r="G819" s="7" t="n">
        <v>1993</v>
      </c>
      <c r="H819" s="7" t="n">
        <v>36</v>
      </c>
      <c r="I819" s="7" t="n">
        <v>1</v>
      </c>
      <c r="J819" s="25" t="n">
        <v>6</v>
      </c>
      <c r="K819" s="7" t="s">
        <v>28</v>
      </c>
      <c r="L819" s="7"/>
      <c r="M819" s="9" t="n">
        <v>19931026</v>
      </c>
      <c r="N819" s="10" t="s">
        <v>1184</v>
      </c>
      <c r="O819" s="7"/>
      <c r="P819" s="11" t="s">
        <v>157</v>
      </c>
      <c r="Q819" s="27" t="s">
        <v>63</v>
      </c>
      <c r="R819" s="14"/>
      <c r="S819" s="19" t="s">
        <v>33</v>
      </c>
      <c r="T819" s="7" t="s">
        <v>33</v>
      </c>
      <c r="U819" s="7" t="s">
        <v>33</v>
      </c>
      <c r="V819" s="19"/>
      <c r="W819" s="7"/>
    </row>
    <row collapsed="false" customFormat="false" customHeight="false" hidden="false" ht="12.1" outlineLevel="0" r="820">
      <c r="A820" s="5" t="str">
        <f aca="false">IF(E820&lt;&gt;"",CONCATENATE(IF(E820="VHS",(IF(F820="PAL",IF(D820="Release","RVHP","NVHP"),IF(F820="SECAM",IF(D820="Release","RVHS","NVHS"),IF(D820="Release","RVHN","NVHN")))),IF(E820="VHS Compact","VHSC","NONE")),"-",TEXT(G820,"0000"),IF(H820&gt;0,CONCATENATE("-",TEXT(H820,"000")),""),IF(I820&gt;0,CONCATENATE("-",TEXT(I820,"0")),"")),"")</f>
        <v>NVHS-1993-037-1</v>
      </c>
      <c r="B820" s="6" t="s">
        <v>1419</v>
      </c>
      <c r="C820" s="5" t="s">
        <v>1420</v>
      </c>
      <c r="D820" s="5" t="s">
        <v>61</v>
      </c>
      <c r="E820" s="7" t="s">
        <v>26</v>
      </c>
      <c r="F820" s="7" t="s">
        <v>27</v>
      </c>
      <c r="G820" s="7" t="n">
        <v>1993</v>
      </c>
      <c r="H820" s="7" t="n">
        <v>37</v>
      </c>
      <c r="I820" s="7" t="n">
        <v>1</v>
      </c>
      <c r="J820" s="25" t="n">
        <v>1</v>
      </c>
      <c r="K820" s="7" t="s">
        <v>28</v>
      </c>
      <c r="L820" s="7"/>
      <c r="M820" s="9" t="n">
        <v>19931011</v>
      </c>
      <c r="N820" s="36" t="s">
        <v>1161</v>
      </c>
      <c r="O820" s="7"/>
      <c r="P820" s="11" t="s">
        <v>157</v>
      </c>
      <c r="Q820" s="27" t="s">
        <v>63</v>
      </c>
      <c r="R820" s="14" t="n">
        <v>33</v>
      </c>
      <c r="S820" s="19" t="s">
        <v>33</v>
      </c>
      <c r="T820" s="7" t="s">
        <v>33</v>
      </c>
      <c r="U820" s="7" t="s">
        <v>33</v>
      </c>
      <c r="V820" s="19"/>
      <c r="W820" s="7"/>
    </row>
    <row collapsed="false" customFormat="false" customHeight="false" hidden="false" ht="12.1" outlineLevel="0" r="821">
      <c r="A821" s="5" t="str">
        <f aca="false">IF(E821&lt;&gt;"",CONCATENATE(IF(E821="VHS",(IF(F821="PAL",IF(D821="Release","RVHP","NVHP"),IF(F821="SECAM",IF(D821="Release","RVHS","NVHS"),IF(D821="Release","RVHN","NVHN")))),IF(E821="VHS Compact","VHSC","NONE")),"-",TEXT(G821,"0000"),IF(H821&gt;0,CONCATENATE("-",TEXT(H821,"000")),""),IF(I821&gt;0,CONCATENATE("-",TEXT(I821,"0")),"")),"")</f>
        <v>NVHS-1993-037-1</v>
      </c>
      <c r="B821" s="6" t="s">
        <v>1419</v>
      </c>
      <c r="C821" s="5" t="s">
        <v>1420</v>
      </c>
      <c r="D821" s="5" t="s">
        <v>61</v>
      </c>
      <c r="E821" s="7" t="s">
        <v>26</v>
      </c>
      <c r="F821" s="7" t="s">
        <v>27</v>
      </c>
      <c r="G821" s="7" t="n">
        <v>1993</v>
      </c>
      <c r="H821" s="7" t="n">
        <v>37</v>
      </c>
      <c r="I821" s="7" t="n">
        <v>1</v>
      </c>
      <c r="J821" s="25" t="n">
        <v>2</v>
      </c>
      <c r="K821" s="7" t="s">
        <v>28</v>
      </c>
      <c r="L821" s="7"/>
      <c r="M821" s="9" t="n">
        <v>19931013</v>
      </c>
      <c r="N821" s="36" t="s">
        <v>1161</v>
      </c>
      <c r="O821" s="7"/>
      <c r="P821" s="11" t="s">
        <v>157</v>
      </c>
      <c r="Q821" s="27" t="s">
        <v>63</v>
      </c>
      <c r="R821" s="14" t="n">
        <v>32</v>
      </c>
      <c r="S821" s="19" t="s">
        <v>33</v>
      </c>
      <c r="T821" s="7" t="s">
        <v>33</v>
      </c>
      <c r="U821" s="7" t="s">
        <v>33</v>
      </c>
      <c r="V821" s="19"/>
      <c r="W821" s="7"/>
    </row>
    <row collapsed="false" customFormat="false" customHeight="false" hidden="false" ht="12.1" outlineLevel="0" r="822">
      <c r="A822" s="5" t="str">
        <f aca="false">IF(E822&lt;&gt;"",CONCATENATE(IF(E822="VHS",(IF(F822="PAL",IF(D822="Release","RVHP","NVHP"),IF(F822="SECAM",IF(D822="Release","RVHS","NVHS"),IF(D822="Release","RVHN","NVHN")))),IF(E822="VHS Compact","VHSC","NONE")),"-",TEXT(G822,"0000"),IF(H822&gt;0,CONCATENATE("-",TEXT(H822,"000")),""),IF(I822&gt;0,CONCATENATE("-",TEXT(I822,"0")),"")),"")</f>
        <v>NVHS-1993-037-1</v>
      </c>
      <c r="B822" s="6" t="s">
        <v>1419</v>
      </c>
      <c r="C822" s="5" t="s">
        <v>1420</v>
      </c>
      <c r="D822" s="5" t="s">
        <v>61</v>
      </c>
      <c r="E822" s="7" t="s">
        <v>26</v>
      </c>
      <c r="F822" s="7" t="s">
        <v>27</v>
      </c>
      <c r="G822" s="7" t="n">
        <v>1993</v>
      </c>
      <c r="H822" s="7" t="n">
        <v>37</v>
      </c>
      <c r="I822" s="7" t="n">
        <v>1</v>
      </c>
      <c r="J822" s="25" t="n">
        <v>3</v>
      </c>
      <c r="K822" s="7" t="s">
        <v>28</v>
      </c>
      <c r="L822" s="7"/>
      <c r="M822" s="9" t="n">
        <v>19931016</v>
      </c>
      <c r="N822" s="10" t="s">
        <v>1211</v>
      </c>
      <c r="O822" s="7"/>
      <c r="P822" s="11" t="s">
        <v>157</v>
      </c>
      <c r="Q822" s="27" t="s">
        <v>63</v>
      </c>
      <c r="R822" s="14" t="n">
        <v>32</v>
      </c>
      <c r="S822" s="19" t="s">
        <v>33</v>
      </c>
      <c r="T822" s="7" t="s">
        <v>33</v>
      </c>
      <c r="U822" s="7" t="s">
        <v>33</v>
      </c>
      <c r="V822" s="19"/>
      <c r="W822" s="7"/>
    </row>
    <row collapsed="false" customFormat="false" customHeight="false" hidden="false" ht="12.1" outlineLevel="0" r="823">
      <c r="A823" s="5" t="str">
        <f aca="false">IF(E823&lt;&gt;"",CONCATENATE(IF(E823="VHS",(IF(F823="PAL",IF(D823="Release","RVHP","NVHP"),IF(F823="SECAM",IF(D823="Release","RVHS","NVHS"),IF(D823="Release","RVHN","NVHN")))),IF(E823="VHS Compact","VHSC","NONE")),"-",TEXT(G823,"0000"),IF(H823&gt;0,CONCATENATE("-",TEXT(H823,"000")),""),IF(I823&gt;0,CONCATENATE("-",TEXT(I823,"0")),"")),"")</f>
        <v>NVHS-1993-037-1</v>
      </c>
      <c r="B823" s="6" t="s">
        <v>1419</v>
      </c>
      <c r="C823" s="5" t="s">
        <v>1420</v>
      </c>
      <c r="D823" s="5" t="s">
        <v>61</v>
      </c>
      <c r="E823" s="7" t="s">
        <v>26</v>
      </c>
      <c r="F823" s="7" t="s">
        <v>27</v>
      </c>
      <c r="G823" s="7" t="n">
        <v>1993</v>
      </c>
      <c r="H823" s="7" t="n">
        <v>37</v>
      </c>
      <c r="I823" s="7" t="n">
        <v>1</v>
      </c>
      <c r="J823" s="25" t="n">
        <v>4</v>
      </c>
      <c r="K823" s="7" t="s">
        <v>28</v>
      </c>
      <c r="L823" s="7"/>
      <c r="M823" s="9" t="n">
        <v>19931019</v>
      </c>
      <c r="N823" s="71" t="s">
        <v>1152</v>
      </c>
      <c r="O823" s="7"/>
      <c r="P823" s="11" t="s">
        <v>157</v>
      </c>
      <c r="Q823" s="27" t="s">
        <v>63</v>
      </c>
      <c r="R823" s="14" t="n">
        <v>21</v>
      </c>
      <c r="S823" s="19" t="s">
        <v>33</v>
      </c>
      <c r="T823" s="7" t="s">
        <v>33</v>
      </c>
      <c r="U823" s="7" t="s">
        <v>33</v>
      </c>
      <c r="V823" s="19"/>
      <c r="W823" s="7"/>
    </row>
    <row collapsed="false" customFormat="false" customHeight="false" hidden="false" ht="12.1" outlineLevel="0" r="824">
      <c r="A824" s="5" t="str">
        <f aca="false">IF(E824&lt;&gt;"",CONCATENATE(IF(E824="VHS",(IF(F824="PAL",IF(D824="Release","RVHP","NVHP"),IF(F824="SECAM",IF(D824="Release","RVHS","NVHS"),IF(D824="Release","RVHN","NVHN")))),IF(E824="VHS Compact","VHSC","NONE")),"-",TEXT(G824,"0000"),IF(H824&gt;0,CONCATENATE("-",TEXT(H824,"000")),""),IF(I824&gt;0,CONCATENATE("-",TEXT(I824,"0")),"")),"")</f>
        <v>NVHS-1993-037-1</v>
      </c>
      <c r="B824" s="6" t="s">
        <v>1419</v>
      </c>
      <c r="C824" s="5" t="s">
        <v>1420</v>
      </c>
      <c r="D824" s="5" t="s">
        <v>61</v>
      </c>
      <c r="E824" s="7" t="s">
        <v>26</v>
      </c>
      <c r="F824" s="7" t="s">
        <v>27</v>
      </c>
      <c r="G824" s="7" t="n">
        <v>1993</v>
      </c>
      <c r="H824" s="7" t="n">
        <v>37</v>
      </c>
      <c r="I824" s="7" t="n">
        <v>1</v>
      </c>
      <c r="J824" s="25" t="n">
        <v>5</v>
      </c>
      <c r="K824" s="7" t="s">
        <v>28</v>
      </c>
      <c r="L824" s="7"/>
      <c r="M824" s="9" t="n">
        <v>19931020</v>
      </c>
      <c r="N824" s="36" t="s">
        <v>939</v>
      </c>
      <c r="O824" s="7"/>
      <c r="P824" s="11" t="s">
        <v>157</v>
      </c>
      <c r="Q824" s="27" t="s">
        <v>63</v>
      </c>
      <c r="R824" s="14" t="n">
        <v>40</v>
      </c>
      <c r="S824" s="19" t="s">
        <v>33</v>
      </c>
      <c r="T824" s="7" t="s">
        <v>33</v>
      </c>
      <c r="U824" s="7" t="s">
        <v>33</v>
      </c>
      <c r="V824" s="19"/>
      <c r="W824" s="7"/>
    </row>
    <row collapsed="false" customFormat="false" customHeight="false" hidden="false" ht="12.1" outlineLevel="0" r="825">
      <c r="A825" s="5" t="str">
        <f aca="false">IF(E825&lt;&gt;"",CONCATENATE(IF(E825="VHS",(IF(F825="PAL",IF(D825="Release","RVHP","NVHP"),IF(F825="SECAM",IF(D825="Release","RVHS","NVHS"),IF(D825="Release","RVHN","NVHN")))),IF(E825="VHS Compact","VHSC","NONE")),"-",TEXT(G825,"0000"),IF(H825&gt;0,CONCATENATE("-",TEXT(H825,"000")),""),IF(I825&gt;0,CONCATENATE("-",TEXT(I825,"0")),"")),"")</f>
        <v>NVHS-1993-037-1</v>
      </c>
      <c r="B825" s="6" t="s">
        <v>1419</v>
      </c>
      <c r="C825" s="5" t="s">
        <v>1420</v>
      </c>
      <c r="D825" s="5" t="s">
        <v>61</v>
      </c>
      <c r="E825" s="7" t="s">
        <v>26</v>
      </c>
      <c r="F825" s="7" t="s">
        <v>27</v>
      </c>
      <c r="G825" s="7" t="n">
        <v>1993</v>
      </c>
      <c r="H825" s="7" t="n">
        <v>37</v>
      </c>
      <c r="I825" s="7" t="n">
        <v>1</v>
      </c>
      <c r="J825" s="25" t="n">
        <v>6</v>
      </c>
      <c r="K825" s="7" t="s">
        <v>28</v>
      </c>
      <c r="L825" s="7"/>
      <c r="M825" s="9" t="n">
        <v>19931026</v>
      </c>
      <c r="N825" s="10" t="s">
        <v>1184</v>
      </c>
      <c r="O825" s="7"/>
      <c r="P825" s="11" t="s">
        <v>157</v>
      </c>
      <c r="Q825" s="27" t="s">
        <v>63</v>
      </c>
      <c r="R825" s="14" t="n">
        <v>21</v>
      </c>
      <c r="S825" s="19" t="s">
        <v>33</v>
      </c>
      <c r="T825" s="7" t="s">
        <v>33</v>
      </c>
      <c r="U825" s="7" t="s">
        <v>33</v>
      </c>
      <c r="V825" s="19"/>
      <c r="W825" s="7"/>
    </row>
    <row collapsed="false" customFormat="false" customHeight="false" hidden="false" ht="12.1" outlineLevel="0" r="826">
      <c r="A826" s="5" t="str">
        <f aca="false">IF(E826&lt;&gt;"",CONCATENATE(IF(E826="VHS",(IF(F826="PAL",IF(D826="Release","RVHP","NVHP"),IF(F826="SECAM",IF(D826="Release","RVHS","NVHS"),IF(D826="Release","RVHN","NVHN")))),IF(E826="VHS Compact","VHSC","NONE")),"-",TEXT(G826,"0000"),IF(H826&gt;0,CONCATENATE("-",TEXT(H826,"000")),""),IF(I826&gt;0,CONCATENATE("-",TEXT(I826,"0")),"")),"")</f>
        <v>NVHP-1993-038-1</v>
      </c>
      <c r="B826" s="6" t="s">
        <v>1421</v>
      </c>
      <c r="C826" s="5" t="s">
        <v>1422</v>
      </c>
      <c r="D826" s="5" t="s">
        <v>61</v>
      </c>
      <c r="E826" s="7" t="s">
        <v>26</v>
      </c>
      <c r="F826" s="7" t="s">
        <v>36</v>
      </c>
      <c r="G826" s="7" t="n">
        <v>1993</v>
      </c>
      <c r="H826" s="7" t="n">
        <v>38</v>
      </c>
      <c r="I826" s="7" t="n">
        <v>1</v>
      </c>
      <c r="J826" s="30" t="n">
        <v>1</v>
      </c>
      <c r="K826" s="7" t="s">
        <v>28</v>
      </c>
      <c r="L826" s="7"/>
      <c r="M826" s="9" t="n">
        <v>19930111</v>
      </c>
      <c r="N826" s="36"/>
      <c r="O826" s="11" t="s">
        <v>1423</v>
      </c>
      <c r="P826" s="14" t="s">
        <v>1424</v>
      </c>
      <c r="Q826" s="27" t="s">
        <v>63</v>
      </c>
      <c r="R826" s="14"/>
      <c r="S826" s="13" t="s">
        <v>33</v>
      </c>
      <c r="T826" s="13" t="s">
        <v>33</v>
      </c>
      <c r="U826" s="13" t="s">
        <v>33</v>
      </c>
      <c r="V826" s="19"/>
      <c r="W826" s="7"/>
    </row>
    <row collapsed="false" customFormat="false" customHeight="false" hidden="false" ht="12.1" outlineLevel="0" r="827">
      <c r="A827" s="5" t="str">
        <f aca="false">IF(E827&lt;&gt;"",CONCATENATE(IF(E827="VHS",(IF(F827="PAL",IF(D827="Release","RVHP","NVHP"),IF(F827="SECAM",IF(D827="Release","RVHS","NVHS"),IF(D827="Release","RVHN","NVHN")))),IF(E827="VHS Compact","VHSC","NONE")),"-",TEXT(G827,"0000"),IF(H827&gt;0,CONCATENATE("-",TEXT(H827,"000")),""),IF(I827&gt;0,CONCATENATE("-",TEXT(I827,"0")),"")),"")</f>
        <v>NVHP-1993-039-1</v>
      </c>
      <c r="B827" s="6" t="s">
        <v>1425</v>
      </c>
      <c r="C827" s="5" t="s">
        <v>1426</v>
      </c>
      <c r="D827" s="5" t="s">
        <v>61</v>
      </c>
      <c r="E827" s="7" t="s">
        <v>26</v>
      </c>
      <c r="F827" s="7" t="s">
        <v>36</v>
      </c>
      <c r="G827" s="7" t="n">
        <v>1993</v>
      </c>
      <c r="H827" s="7" t="n">
        <v>39</v>
      </c>
      <c r="I827" s="7" t="n">
        <v>1</v>
      </c>
      <c r="J827" s="16" t="n">
        <v>1</v>
      </c>
      <c r="K827" s="7" t="s">
        <v>28</v>
      </c>
      <c r="L827" s="7"/>
      <c r="M827" s="9" t="n">
        <v>19930922</v>
      </c>
      <c r="N827" s="36" t="s">
        <v>975</v>
      </c>
      <c r="O827" s="7"/>
      <c r="P827" s="11" t="s">
        <v>1427</v>
      </c>
      <c r="Q827" s="18" t="s">
        <v>38</v>
      </c>
      <c r="R827" s="17" t="n">
        <v>25</v>
      </c>
      <c r="S827" s="28" t="s">
        <v>33</v>
      </c>
      <c r="T827" s="13" t="s">
        <v>33</v>
      </c>
      <c r="U827" s="13" t="s">
        <v>33</v>
      </c>
      <c r="V827" s="19"/>
      <c r="W827" s="7"/>
    </row>
    <row collapsed="false" customFormat="false" customHeight="false" hidden="false" ht="12.1" outlineLevel="0" r="828">
      <c r="A828" s="5" t="str">
        <f aca="false">IF(E828&lt;&gt;"",CONCATENATE(IF(E828="VHS",(IF(F828="PAL",IF(D828="Release","RVHP","NVHP"),IF(F828="SECAM",IF(D828="Release","RVHS","NVHS"),IF(D828="Release","RVHN","NVHN")))),IF(E828="VHS Compact","VHSC","NONE")),"-",TEXT(G828,"0000"),IF(H828&gt;0,CONCATENATE("-",TEXT(H828,"000")),""),IF(I828&gt;0,CONCATENATE("-",TEXT(I828,"0")),"")),"")</f>
        <v>NVHP-1993-039-1</v>
      </c>
      <c r="B828" s="6" t="s">
        <v>1425</v>
      </c>
      <c r="C828" s="5" t="s">
        <v>1426</v>
      </c>
      <c r="D828" s="5" t="s">
        <v>61</v>
      </c>
      <c r="E828" s="7" t="s">
        <v>26</v>
      </c>
      <c r="F828" s="7" t="s">
        <v>36</v>
      </c>
      <c r="G828" s="7" t="n">
        <v>1993</v>
      </c>
      <c r="H828" s="7" t="n">
        <v>39</v>
      </c>
      <c r="I828" s="7" t="n">
        <v>1</v>
      </c>
      <c r="J828" s="16" t="n">
        <v>2</v>
      </c>
      <c r="K828" s="7" t="s">
        <v>28</v>
      </c>
      <c r="L828" s="7"/>
      <c r="M828" s="9" t="n">
        <v>19930923</v>
      </c>
      <c r="N828" s="10" t="s">
        <v>1130</v>
      </c>
      <c r="O828" s="7"/>
      <c r="P828" s="11" t="s">
        <v>120</v>
      </c>
      <c r="Q828" s="18" t="s">
        <v>38</v>
      </c>
      <c r="R828" s="17" t="n">
        <v>42</v>
      </c>
      <c r="S828" s="28" t="s">
        <v>33</v>
      </c>
      <c r="T828" s="13" t="s">
        <v>33</v>
      </c>
      <c r="U828" s="13" t="s">
        <v>33</v>
      </c>
      <c r="V828" s="19"/>
      <c r="W828" s="7"/>
    </row>
    <row collapsed="false" customFormat="false" customHeight="false" hidden="false" ht="12.1" outlineLevel="0" r="829">
      <c r="A829" s="5" t="str">
        <f aca="false">IF(E829&lt;&gt;"",CONCATENATE(IF(E829="VHS",(IF(F829="PAL",IF(D829="Release","RVHP","NVHP"),IF(F829="SECAM",IF(D829="Release","RVHS","NVHS"),IF(D829="Release","RVHN","NVHN")))),IF(E829="VHS Compact","VHSC","NONE")),"-",TEXT(G829,"0000"),IF(H829&gt;0,CONCATENATE("-",TEXT(H829,"000")),""),IF(I829&gt;0,CONCATENATE("-",TEXT(I829,"0")),"")),"")</f>
        <v>NVHP-1993-039-1</v>
      </c>
      <c r="B829" s="6" t="s">
        <v>1425</v>
      </c>
      <c r="C829" s="5" t="s">
        <v>1426</v>
      </c>
      <c r="D829" s="5" t="s">
        <v>61</v>
      </c>
      <c r="E829" s="7" t="s">
        <v>26</v>
      </c>
      <c r="F829" s="7" t="s">
        <v>36</v>
      </c>
      <c r="G829" s="7" t="n">
        <v>1993</v>
      </c>
      <c r="H829" s="7" t="n">
        <v>39</v>
      </c>
      <c r="I829" s="7" t="n">
        <v>1</v>
      </c>
      <c r="J829" s="16" t="n">
        <v>3</v>
      </c>
      <c r="K829" s="7" t="s">
        <v>28</v>
      </c>
      <c r="L829" s="7"/>
      <c r="M829" s="9" t="n">
        <v>19931010</v>
      </c>
      <c r="N829" s="36" t="s">
        <v>140</v>
      </c>
      <c r="O829" s="7"/>
      <c r="P829" s="11" t="s">
        <v>1428</v>
      </c>
      <c r="Q829" s="18" t="s">
        <v>38</v>
      </c>
      <c r="R829" s="17" t="n">
        <v>3</v>
      </c>
      <c r="S829" s="28" t="s">
        <v>33</v>
      </c>
      <c r="T829" s="13" t="s">
        <v>33</v>
      </c>
      <c r="U829" s="13" t="s">
        <v>33</v>
      </c>
      <c r="V829" s="19"/>
      <c r="W829" s="7"/>
    </row>
    <row collapsed="false" customFormat="false" customHeight="false" hidden="false" ht="12.1" outlineLevel="0" r="830">
      <c r="A830" s="5" t="str">
        <f aca="false">IF(E830&lt;&gt;"",CONCATENATE(IF(E830="VHS",(IF(F830="PAL",IF(D830="Release","RVHP","NVHP"),IF(F830="SECAM",IF(D830="Release","RVHS","NVHS"),IF(D830="Release","RVHN","NVHN")))),IF(E830="VHS Compact","VHSC","NONE")),"-",TEXT(G830,"0000"),IF(H830&gt;0,CONCATENATE("-",TEXT(H830,"000")),""),IF(I830&gt;0,CONCATENATE("-",TEXT(I830,"0")),"")),"")</f>
        <v>NVHP-1993-039-1</v>
      </c>
      <c r="B830" s="6" t="s">
        <v>1425</v>
      </c>
      <c r="C830" s="5" t="s">
        <v>1426</v>
      </c>
      <c r="D830" s="5" t="s">
        <v>61</v>
      </c>
      <c r="E830" s="7" t="s">
        <v>26</v>
      </c>
      <c r="F830" s="7" t="s">
        <v>36</v>
      </c>
      <c r="G830" s="7" t="n">
        <v>1993</v>
      </c>
      <c r="H830" s="7" t="n">
        <v>39</v>
      </c>
      <c r="I830" s="7" t="n">
        <v>1</v>
      </c>
      <c r="J830" s="16" t="n">
        <v>4</v>
      </c>
      <c r="K830" s="7" t="s">
        <v>28</v>
      </c>
      <c r="L830" s="7"/>
      <c r="M830" s="9" t="n">
        <v>19931010</v>
      </c>
      <c r="N830" s="36" t="s">
        <v>140</v>
      </c>
      <c r="O830" s="7"/>
      <c r="P830" s="11" t="s">
        <v>1429</v>
      </c>
      <c r="Q830" s="18" t="s">
        <v>38</v>
      </c>
      <c r="R830" s="17" t="n">
        <v>45</v>
      </c>
      <c r="S830" s="28" t="s">
        <v>33</v>
      </c>
      <c r="T830" s="13" t="s">
        <v>33</v>
      </c>
      <c r="U830" s="13" t="s">
        <v>33</v>
      </c>
      <c r="V830" s="19"/>
      <c r="W830" s="7"/>
    </row>
    <row collapsed="false" customFormat="false" customHeight="false" hidden="false" ht="12.1" outlineLevel="0" r="831">
      <c r="A831" s="5" t="str">
        <f aca="false">IF(E831&lt;&gt;"",CONCATENATE(IF(E831="VHS",(IF(F831="PAL",IF(D831="Release","RVHP","NVHP"),IF(F831="SECAM",IF(D831="Release","RVHS","NVHS"),IF(D831="Release","RVHN","NVHN")))),IF(E831="VHS Compact","VHSC","NONE")),"-",TEXT(G831,"0000"),IF(H831&gt;0,CONCATENATE("-",TEXT(H831,"000")),""),IF(I831&gt;0,CONCATENATE("-",TEXT(I831,"0")),"")),"")</f>
        <v>NVHP-1993-039-1</v>
      </c>
      <c r="B831" s="6" t="s">
        <v>1425</v>
      </c>
      <c r="C831" s="5" t="s">
        <v>1426</v>
      </c>
      <c r="D831" s="5" t="s">
        <v>61</v>
      </c>
      <c r="E831" s="7" t="s">
        <v>26</v>
      </c>
      <c r="F831" s="7" t="s">
        <v>36</v>
      </c>
      <c r="G831" s="7" t="n">
        <v>1993</v>
      </c>
      <c r="H831" s="7" t="n">
        <v>39</v>
      </c>
      <c r="I831" s="7" t="n">
        <v>1</v>
      </c>
      <c r="J831" s="16" t="n">
        <v>5</v>
      </c>
      <c r="K831" s="7" t="s">
        <v>28</v>
      </c>
      <c r="L831" s="7"/>
      <c r="M831" s="9" t="n">
        <v>19931011</v>
      </c>
      <c r="N831" s="36" t="s">
        <v>1161</v>
      </c>
      <c r="O831" s="7"/>
      <c r="P831" s="11" t="s">
        <v>1428</v>
      </c>
      <c r="Q831" s="18" t="s">
        <v>63</v>
      </c>
      <c r="R831" s="17" t="n">
        <v>31</v>
      </c>
      <c r="S831" s="28" t="s">
        <v>33</v>
      </c>
      <c r="T831" s="13" t="s">
        <v>33</v>
      </c>
      <c r="U831" s="13" t="s">
        <v>33</v>
      </c>
      <c r="V831" s="19"/>
      <c r="W831" s="7"/>
    </row>
    <row collapsed="false" customFormat="false" customHeight="false" hidden="false" ht="12.1" outlineLevel="0" r="832">
      <c r="A832" s="5" t="str">
        <f aca="false">IF(E832&lt;&gt;"",CONCATENATE(IF(E832="VHS",(IF(F832="PAL",IF(D832="Release","RVHP","NVHP"),IF(F832="SECAM",IF(D832="Release","RVHS","NVHS"),IF(D832="Release","RVHN","NVHN")))),IF(E832="VHS Compact","VHSC","NONE")),"-",TEXT(G832,"0000"),IF(H832&gt;0,CONCATENATE("-",TEXT(H832,"000")),""),IF(I832&gt;0,CONCATENATE("-",TEXT(I832,"0")),"")),"")</f>
        <v>NVHP-1993-039-1</v>
      </c>
      <c r="B832" s="6" t="s">
        <v>1425</v>
      </c>
      <c r="C832" s="5" t="s">
        <v>1426</v>
      </c>
      <c r="D832" s="5" t="s">
        <v>61</v>
      </c>
      <c r="E832" s="7" t="s">
        <v>26</v>
      </c>
      <c r="F832" s="7" t="s">
        <v>36</v>
      </c>
      <c r="G832" s="7" t="n">
        <v>1993</v>
      </c>
      <c r="H832" s="7" t="n">
        <v>39</v>
      </c>
      <c r="I832" s="7" t="n">
        <v>1</v>
      </c>
      <c r="J832" s="16" t="n">
        <v>6</v>
      </c>
      <c r="K832" s="7" t="s">
        <v>28</v>
      </c>
      <c r="L832" s="7"/>
      <c r="M832" s="9" t="n">
        <v>19931011</v>
      </c>
      <c r="N832" s="36" t="s">
        <v>1161</v>
      </c>
      <c r="O832" s="7"/>
      <c r="P832" s="11" t="s">
        <v>1430</v>
      </c>
      <c r="Q832" s="18" t="s">
        <v>63</v>
      </c>
      <c r="R832" s="17" t="n">
        <v>37</v>
      </c>
      <c r="S832" s="28" t="s">
        <v>33</v>
      </c>
      <c r="T832" s="13" t="s">
        <v>33</v>
      </c>
      <c r="U832" s="13" t="s">
        <v>33</v>
      </c>
      <c r="V832" s="19"/>
      <c r="W832" s="7"/>
    </row>
    <row collapsed="false" customFormat="false" customHeight="false" hidden="false" ht="12.1" outlineLevel="0" r="833">
      <c r="A833" s="5" t="str">
        <f aca="false">IF(E833&lt;&gt;"",CONCATENATE(IF(E833="VHS",(IF(F833="PAL",IF(D833="Release","RVHP","NVHP"),IF(F833="SECAM",IF(D833="Release","RVHS","NVHS"),IF(D833="Release","RVHN","NVHN")))),IF(E833="VHS Compact","VHSC","NONE")),"-",TEXT(G833,"0000"),IF(H833&gt;0,CONCATENATE("-",TEXT(H833,"000")),""),IF(I833&gt;0,CONCATENATE("-",TEXT(I833,"0")),"")),"")</f>
        <v>NVHP-1993-040-1</v>
      </c>
      <c r="B833" s="6" t="s">
        <v>1431</v>
      </c>
      <c r="C833" s="5" t="s">
        <v>1432</v>
      </c>
      <c r="D833" s="5" t="s">
        <v>61</v>
      </c>
      <c r="E833" s="7" t="s">
        <v>26</v>
      </c>
      <c r="F833" s="7" t="s">
        <v>36</v>
      </c>
      <c r="G833" s="7" t="n">
        <v>1993</v>
      </c>
      <c r="H833" s="7" t="n">
        <v>40</v>
      </c>
      <c r="I833" s="7" t="n">
        <v>1</v>
      </c>
      <c r="J833" s="16" t="n">
        <v>1</v>
      </c>
      <c r="K833" s="7" t="s">
        <v>28</v>
      </c>
      <c r="L833" s="7"/>
      <c r="M833" s="9" t="n">
        <v>19930903</v>
      </c>
      <c r="N833" s="36" t="s">
        <v>287</v>
      </c>
      <c r="O833" s="11" t="s">
        <v>1433</v>
      </c>
      <c r="P833" s="7"/>
      <c r="Q833" s="18" t="s">
        <v>38</v>
      </c>
      <c r="R833" s="17" t="n">
        <v>52</v>
      </c>
      <c r="S833" s="19" t="s">
        <v>33</v>
      </c>
      <c r="T833" s="20" t="s">
        <v>33</v>
      </c>
      <c r="U833" s="7" t="s">
        <v>33</v>
      </c>
      <c r="V833" s="19"/>
      <c r="W833" s="7"/>
    </row>
    <row collapsed="false" customFormat="false" customHeight="false" hidden="false" ht="12.1" outlineLevel="0" r="834">
      <c r="A834" s="5" t="str">
        <f aca="false">IF(E834&lt;&gt;"",CONCATENATE(IF(E834="VHS",(IF(F834="PAL",IF(D834="Release","RVHP","NVHP"),IF(F834="SECAM",IF(D834="Release","RVHS","NVHS"),IF(D834="Release","RVHN","NVHN")))),IF(E834="VHS Compact","VHSC","NONE")),"-",TEXT(G834,"0000"),IF(H834&gt;0,CONCATENATE("-",TEXT(H834,"000")),""),IF(I834&gt;0,CONCATENATE("-",TEXT(I834,"0")),"")),"")</f>
        <v>NVHP-1993-040-1</v>
      </c>
      <c r="B834" s="6" t="s">
        <v>1431</v>
      </c>
      <c r="C834" s="5" t="s">
        <v>1432</v>
      </c>
      <c r="D834" s="5" t="s">
        <v>61</v>
      </c>
      <c r="E834" s="7" t="s">
        <v>26</v>
      </c>
      <c r="F834" s="7" t="s">
        <v>36</v>
      </c>
      <c r="G834" s="7" t="n">
        <v>1993</v>
      </c>
      <c r="H834" s="7" t="n">
        <v>40</v>
      </c>
      <c r="I834" s="7" t="n">
        <v>1</v>
      </c>
      <c r="J834" s="16" t="n">
        <v>2</v>
      </c>
      <c r="K834" s="7" t="s">
        <v>28</v>
      </c>
      <c r="L834" s="7"/>
      <c r="M834" s="9" t="n">
        <v>19930904</v>
      </c>
      <c r="N834" s="36" t="s">
        <v>287</v>
      </c>
      <c r="O834" s="11" t="s">
        <v>1434</v>
      </c>
      <c r="P834" s="7"/>
      <c r="Q834" s="18" t="s">
        <v>38</v>
      </c>
      <c r="R834" s="17" t="n">
        <v>56</v>
      </c>
      <c r="S834" s="19" t="s">
        <v>33</v>
      </c>
      <c r="T834" s="20" t="s">
        <v>33</v>
      </c>
      <c r="U834" s="7" t="s">
        <v>33</v>
      </c>
      <c r="V834" s="19"/>
      <c r="W834" s="7"/>
    </row>
    <row collapsed="false" customFormat="false" customHeight="false" hidden="false" ht="12.1" outlineLevel="0" r="835">
      <c r="A835" s="5" t="str">
        <f aca="false">IF(E835&lt;&gt;"",CONCATENATE(IF(E835="VHS",(IF(F835="PAL",IF(D835="Release","RVHP","NVHP"),IF(F835="SECAM",IF(D835="Release","RVHS","NVHS"),IF(D835="Release","RVHN","NVHN")))),IF(E835="VHS Compact","VHSC","NONE")),"-",TEXT(G835,"0000"),IF(H835&gt;0,CONCATENATE("-",TEXT(H835,"000")),""),IF(I835&gt;0,CONCATENATE("-",TEXT(I835,"0")),"")),"")</f>
        <v>NVHP-1993-040-1</v>
      </c>
      <c r="B835" s="6" t="s">
        <v>1431</v>
      </c>
      <c r="C835" s="5" t="s">
        <v>1432</v>
      </c>
      <c r="D835" s="5" t="s">
        <v>61</v>
      </c>
      <c r="E835" s="7" t="s">
        <v>26</v>
      </c>
      <c r="F835" s="7" t="s">
        <v>36</v>
      </c>
      <c r="G835" s="7" t="n">
        <v>1993</v>
      </c>
      <c r="H835" s="7" t="n">
        <v>40</v>
      </c>
      <c r="I835" s="7" t="n">
        <v>1</v>
      </c>
      <c r="J835" s="16" t="n">
        <v>3</v>
      </c>
      <c r="K835" s="7" t="s">
        <v>28</v>
      </c>
      <c r="L835" s="7"/>
      <c r="M835" s="9" t="n">
        <v>19930915</v>
      </c>
      <c r="N835" s="36" t="s">
        <v>287</v>
      </c>
      <c r="O835" s="11" t="s">
        <v>1435</v>
      </c>
      <c r="P835" s="7"/>
      <c r="Q835" s="18" t="s">
        <v>38</v>
      </c>
      <c r="R835" s="17" t="n">
        <v>51</v>
      </c>
      <c r="S835" s="19" t="s">
        <v>33</v>
      </c>
      <c r="T835" s="20" t="s">
        <v>33</v>
      </c>
      <c r="U835" s="7" t="s">
        <v>33</v>
      </c>
      <c r="V835" s="19"/>
      <c r="W835" s="7"/>
    </row>
    <row collapsed="false" customFormat="false" customHeight="false" hidden="false" ht="12.1" outlineLevel="0" r="836">
      <c r="A836" s="5" t="str">
        <f aca="false">IF(E836&lt;&gt;"",CONCATENATE(IF(E836="VHS",(IF(F836="PAL",IF(D836="Release","RVHP","NVHP"),IF(F836="SECAM",IF(D836="Release","RVHS","NVHS"),IF(D836="Release","RVHN","NVHN")))),IF(E836="VHS Compact","VHSC","NONE")),"-",TEXT(G836,"0000"),IF(H836&gt;0,CONCATENATE("-",TEXT(H836,"000")),""),IF(I836&gt;0,CONCATENATE("-",TEXT(I836,"0")),"")),"")</f>
        <v>RVHP-1993-041-1</v>
      </c>
      <c r="B836" s="6" t="s">
        <v>1436</v>
      </c>
      <c r="C836" s="5" t="s">
        <v>1437</v>
      </c>
      <c r="D836" s="5" t="s">
        <v>25</v>
      </c>
      <c r="E836" s="7" t="s">
        <v>26</v>
      </c>
      <c r="F836" s="7" t="s">
        <v>36</v>
      </c>
      <c r="G836" s="7" t="n">
        <v>1993</v>
      </c>
      <c r="H836" s="7" t="n">
        <v>41</v>
      </c>
      <c r="I836" s="7" t="n">
        <v>1</v>
      </c>
      <c r="J836" s="16" t="n">
        <v>1</v>
      </c>
      <c r="K836" s="7" t="s">
        <v>28</v>
      </c>
      <c r="L836" s="7"/>
      <c r="M836" s="9" t="n">
        <v>19930827</v>
      </c>
      <c r="N836" s="36" t="s">
        <v>1282</v>
      </c>
      <c r="O836" s="7" t="s">
        <v>1438</v>
      </c>
      <c r="P836" s="7" t="s">
        <v>1439</v>
      </c>
      <c r="Q836" s="7" t="s">
        <v>63</v>
      </c>
      <c r="R836" s="14" t="n">
        <v>42</v>
      </c>
      <c r="S836" s="19" t="s">
        <v>33</v>
      </c>
      <c r="T836" s="20" t="s">
        <v>33</v>
      </c>
      <c r="U836" s="7" t="s">
        <v>33</v>
      </c>
      <c r="V836" s="19"/>
      <c r="W836" s="7"/>
    </row>
    <row collapsed="false" customFormat="false" customHeight="false" hidden="false" ht="12.1" outlineLevel="0" r="837">
      <c r="A837" s="5" t="str">
        <f aca="false">IF(E837&lt;&gt;"",CONCATENATE(IF(E837="VHS",(IF(F837="PAL",IF(D837="Release","RVHP","NVHP"),IF(F837="SECAM",IF(D837="Release","RVHS","NVHS"),IF(D837="Release","RVHN","NVHN")))),IF(E837="VHS Compact","VHSC","NONE")),"-",TEXT(G837,"0000"),IF(H837&gt;0,CONCATENATE("-",TEXT(H837,"000")),""),IF(I837&gt;0,CONCATENATE("-",TEXT(I837,"0")),"")),"")</f>
        <v>RVHP-1993-041-1</v>
      </c>
      <c r="B837" s="6" t="s">
        <v>1436</v>
      </c>
      <c r="C837" s="5" t="s">
        <v>1437</v>
      </c>
      <c r="D837" s="5" t="s">
        <v>25</v>
      </c>
      <c r="E837" s="7" t="s">
        <v>26</v>
      </c>
      <c r="F837" s="7" t="s">
        <v>36</v>
      </c>
      <c r="G837" s="7" t="n">
        <v>1993</v>
      </c>
      <c r="H837" s="7" t="n">
        <v>41</v>
      </c>
      <c r="I837" s="7" t="n">
        <v>1</v>
      </c>
      <c r="J837" s="16" t="n">
        <v>2</v>
      </c>
      <c r="K837" s="7" t="s">
        <v>28</v>
      </c>
      <c r="L837" s="7"/>
      <c r="M837" s="9" t="n">
        <v>19930828</v>
      </c>
      <c r="N837" s="36" t="s">
        <v>457</v>
      </c>
      <c r="O837" s="7" t="s">
        <v>1438</v>
      </c>
      <c r="P837" s="7" t="s">
        <v>1440</v>
      </c>
      <c r="Q837" s="7" t="s">
        <v>63</v>
      </c>
      <c r="R837" s="14" t="n">
        <v>30</v>
      </c>
      <c r="S837" s="19" t="s">
        <v>33</v>
      </c>
      <c r="T837" s="20" t="s">
        <v>33</v>
      </c>
      <c r="U837" s="7" t="s">
        <v>33</v>
      </c>
      <c r="V837" s="19"/>
      <c r="W837" s="7"/>
    </row>
    <row collapsed="false" customFormat="false" customHeight="false" hidden="false" ht="12.1" outlineLevel="0" r="838">
      <c r="A838" s="5" t="str">
        <f aca="false">IF(E838&lt;&gt;"",CONCATENATE(IF(E838="VHS",(IF(F838="PAL",IF(D838="Release","RVHP","NVHP"),IF(F838="SECAM",IF(D838="Release","RVHS","NVHS"),IF(D838="Release","RVHN","NVHN")))),IF(E838="VHS Compact","VHSC","NONE")),"-",TEXT(G838,"0000"),IF(H838&gt;0,CONCATENATE("-",TEXT(H838,"000")),""),IF(I838&gt;0,CONCATENATE("-",TEXT(I838,"0")),"")),"")</f>
        <v>RVHP-1993-041-1</v>
      </c>
      <c r="B838" s="6" t="s">
        <v>1436</v>
      </c>
      <c r="C838" s="5" t="s">
        <v>1437</v>
      </c>
      <c r="D838" s="5" t="s">
        <v>25</v>
      </c>
      <c r="E838" s="7" t="s">
        <v>26</v>
      </c>
      <c r="F838" s="7" t="s">
        <v>36</v>
      </c>
      <c r="G838" s="7" t="n">
        <v>1993</v>
      </c>
      <c r="H838" s="7" t="n">
        <v>41</v>
      </c>
      <c r="I838" s="7" t="n">
        <v>1</v>
      </c>
      <c r="J838" s="16" t="n">
        <v>3</v>
      </c>
      <c r="K838" s="7" t="s">
        <v>28</v>
      </c>
      <c r="L838" s="7"/>
      <c r="M838" s="9" t="n">
        <v>19930829</v>
      </c>
      <c r="N838" s="36" t="s">
        <v>457</v>
      </c>
      <c r="O838" s="7" t="s">
        <v>1438</v>
      </c>
      <c r="P838" s="7" t="s">
        <v>1441</v>
      </c>
      <c r="Q838" s="7" t="s">
        <v>63</v>
      </c>
      <c r="R838" s="14" t="n">
        <v>40</v>
      </c>
      <c r="S838" s="19" t="s">
        <v>33</v>
      </c>
      <c r="T838" s="20" t="s">
        <v>33</v>
      </c>
      <c r="U838" s="7" t="s">
        <v>33</v>
      </c>
      <c r="V838" s="19"/>
      <c r="W838" s="7"/>
    </row>
    <row collapsed="false" customFormat="false" customHeight="false" hidden="false" ht="12.1" outlineLevel="0" r="839">
      <c r="A839" s="5" t="str">
        <f aca="false">IF(E839&lt;&gt;"",CONCATENATE(IF(E839="VHS",(IF(F839="PAL",IF(D839="Release","RVHP","NVHP"),IF(F839="SECAM",IF(D839="Release","RVHS","NVHS"),IF(D839="Release","RVHN","NVHN")))),IF(E839="VHS Compact","VHSC","NONE")),"-",TEXT(G839,"0000"),IF(H839&gt;0,CONCATENATE("-",TEXT(H839,"000")),""),IF(I839&gt;0,CONCATENATE("-",TEXT(I839,"0")),"")),"")</f>
        <v>NVHP-1993-042-1</v>
      </c>
      <c r="B839" s="6" t="s">
        <v>1442</v>
      </c>
      <c r="C839" s="5" t="s">
        <v>1443</v>
      </c>
      <c r="D839" s="5" t="s">
        <v>61</v>
      </c>
      <c r="E839" s="7" t="s">
        <v>26</v>
      </c>
      <c r="F839" s="7" t="s">
        <v>36</v>
      </c>
      <c r="G839" s="7" t="n">
        <v>1993</v>
      </c>
      <c r="H839" s="7" t="n">
        <v>42</v>
      </c>
      <c r="I839" s="7" t="n">
        <v>1</v>
      </c>
      <c r="J839" s="16" t="n">
        <v>1</v>
      </c>
      <c r="K839" s="7" t="s">
        <v>28</v>
      </c>
      <c r="L839" s="7"/>
      <c r="M839" s="9" t="n">
        <v>19931011</v>
      </c>
      <c r="N839" s="36" t="s">
        <v>1161</v>
      </c>
      <c r="O839" s="11" t="s">
        <v>1444</v>
      </c>
      <c r="P839" s="7"/>
      <c r="Q839" s="18" t="s">
        <v>63</v>
      </c>
      <c r="R839" s="17" t="n">
        <v>32</v>
      </c>
      <c r="S839" s="19" t="s">
        <v>33</v>
      </c>
      <c r="T839" s="20" t="s">
        <v>33</v>
      </c>
      <c r="U839" s="7" t="s">
        <v>33</v>
      </c>
      <c r="V839" s="19"/>
      <c r="W839" s="7"/>
    </row>
    <row collapsed="false" customFormat="false" customHeight="false" hidden="false" ht="12.1" outlineLevel="0" r="840">
      <c r="A840" s="5" t="str">
        <f aca="false">IF(E840&lt;&gt;"",CONCATENATE(IF(E840="VHS",(IF(F840="PAL",IF(D840="Release","RVHP","NVHP"),IF(F840="SECAM",IF(D840="Release","RVHS","NVHS"),IF(D840="Release","RVHN","NVHN")))),IF(E840="VHS Compact","VHSC","NONE")),"-",TEXT(G840,"0000"),IF(H840&gt;0,CONCATENATE("-",TEXT(H840,"000")),""),IF(I840&gt;0,CONCATENATE("-",TEXT(I840,"0")),"")),"")</f>
        <v>NVHP-1993-042-1</v>
      </c>
      <c r="B840" s="6" t="s">
        <v>1442</v>
      </c>
      <c r="C840" s="5" t="s">
        <v>1443</v>
      </c>
      <c r="D840" s="5" t="s">
        <v>61</v>
      </c>
      <c r="E840" s="7" t="s">
        <v>26</v>
      </c>
      <c r="F840" s="7" t="s">
        <v>36</v>
      </c>
      <c r="G840" s="7" t="n">
        <v>1993</v>
      </c>
      <c r="H840" s="7" t="n">
        <v>42</v>
      </c>
      <c r="I840" s="7" t="n">
        <v>1</v>
      </c>
      <c r="J840" s="16" t="n">
        <v>2</v>
      </c>
      <c r="K840" s="7" t="s">
        <v>28</v>
      </c>
      <c r="L840" s="7"/>
      <c r="M840" s="9" t="n">
        <v>19931013</v>
      </c>
      <c r="N840" s="36" t="s">
        <v>1161</v>
      </c>
      <c r="O840" s="11" t="s">
        <v>1445</v>
      </c>
      <c r="P840" s="7"/>
      <c r="Q840" s="18" t="s">
        <v>63</v>
      </c>
      <c r="R840" s="17" t="n">
        <v>32</v>
      </c>
      <c r="S840" s="19" t="s">
        <v>33</v>
      </c>
      <c r="T840" s="20" t="s">
        <v>33</v>
      </c>
      <c r="U840" s="7" t="s">
        <v>33</v>
      </c>
      <c r="V840" s="19"/>
      <c r="W840" s="7"/>
    </row>
    <row collapsed="false" customFormat="false" customHeight="false" hidden="false" ht="12.1" outlineLevel="0" r="841">
      <c r="A841" s="5" t="str">
        <f aca="false">IF(E841&lt;&gt;"",CONCATENATE(IF(E841="VHS",(IF(F841="PAL",IF(D841="Release","RVHP","NVHP"),IF(F841="SECAM",IF(D841="Release","RVHS","NVHS"),IF(D841="Release","RVHN","NVHN")))),IF(E841="VHS Compact","VHSC","NONE")),"-",TEXT(G841,"0000"),IF(H841&gt;0,CONCATENATE("-",TEXT(H841,"000")),""),IF(I841&gt;0,CONCATENATE("-",TEXT(I841,"0")),"")),"")</f>
        <v>NVHP-1993-042-1</v>
      </c>
      <c r="B841" s="6" t="s">
        <v>1442</v>
      </c>
      <c r="C841" s="5" t="s">
        <v>1443</v>
      </c>
      <c r="D841" s="5" t="s">
        <v>61</v>
      </c>
      <c r="E841" s="7" t="s">
        <v>26</v>
      </c>
      <c r="F841" s="7" t="s">
        <v>36</v>
      </c>
      <c r="G841" s="7" t="n">
        <v>1993</v>
      </c>
      <c r="H841" s="7" t="n">
        <v>42</v>
      </c>
      <c r="I841" s="7" t="n">
        <v>1</v>
      </c>
      <c r="J841" s="16" t="n">
        <v>3</v>
      </c>
      <c r="K841" s="7" t="s">
        <v>28</v>
      </c>
      <c r="L841" s="7"/>
      <c r="M841" s="9" t="n">
        <v>19931016</v>
      </c>
      <c r="N841" s="10" t="s">
        <v>1211</v>
      </c>
      <c r="O841" s="11" t="s">
        <v>1446</v>
      </c>
      <c r="P841" s="7"/>
      <c r="Q841" s="18" t="s">
        <v>63</v>
      </c>
      <c r="R841" s="17" t="n">
        <v>32</v>
      </c>
      <c r="S841" s="19" t="s">
        <v>33</v>
      </c>
      <c r="T841" s="20" t="s">
        <v>33</v>
      </c>
      <c r="U841" s="7" t="s">
        <v>33</v>
      </c>
      <c r="V841" s="19"/>
      <c r="W841" s="7"/>
    </row>
    <row collapsed="false" customFormat="false" customHeight="false" hidden="false" ht="12.1" outlineLevel="0" r="842">
      <c r="A842" s="5" t="str">
        <f aca="false">IF(E842&lt;&gt;"",CONCATENATE(IF(E842="VHS",(IF(F842="PAL",IF(D842="Release","RVHP","NVHP"),IF(F842="SECAM",IF(D842="Release","RVHS","NVHS"),IF(D842="Release","RVHN","NVHN")))),IF(E842="VHS Compact","VHSC","NONE")),"-",TEXT(G842,"0000"),IF(H842&gt;0,CONCATENATE("-",TEXT(H842,"000")),""),IF(I842&gt;0,CONCATENATE("-",TEXT(I842,"0")),"")),"")</f>
        <v>NVHP-1993-042-1</v>
      </c>
      <c r="B842" s="6" t="s">
        <v>1442</v>
      </c>
      <c r="C842" s="5" t="s">
        <v>1443</v>
      </c>
      <c r="D842" s="5" t="s">
        <v>61</v>
      </c>
      <c r="E842" s="7" t="s">
        <v>26</v>
      </c>
      <c r="F842" s="7" t="s">
        <v>36</v>
      </c>
      <c r="G842" s="7" t="n">
        <v>1993</v>
      </c>
      <c r="H842" s="7" t="n">
        <v>42</v>
      </c>
      <c r="I842" s="7" t="n">
        <v>1</v>
      </c>
      <c r="J842" s="16" t="n">
        <v>4</v>
      </c>
      <c r="K842" s="7" t="s">
        <v>28</v>
      </c>
      <c r="L842" s="7"/>
      <c r="M842" s="9" t="n">
        <v>19931019</v>
      </c>
      <c r="N842" s="71" t="s">
        <v>1152</v>
      </c>
      <c r="O842" s="11" t="s">
        <v>1447</v>
      </c>
      <c r="P842" s="7"/>
      <c r="Q842" s="18" t="s">
        <v>63</v>
      </c>
      <c r="R842" s="17" t="n">
        <v>22</v>
      </c>
      <c r="S842" s="19" t="s">
        <v>33</v>
      </c>
      <c r="T842" s="20" t="s">
        <v>33</v>
      </c>
      <c r="U842" s="7" t="s">
        <v>33</v>
      </c>
      <c r="V842" s="19"/>
      <c r="W842" s="7"/>
    </row>
    <row collapsed="false" customFormat="false" customHeight="false" hidden="false" ht="12.1" outlineLevel="0" r="843">
      <c r="A843" s="5" t="str">
        <f aca="false">IF(E843&lt;&gt;"",CONCATENATE(IF(E843="VHS",(IF(F843="PAL",IF(D843="Release","RVHP","NVHP"),IF(F843="SECAM",IF(D843="Release","RVHS","NVHS"),IF(D843="Release","RVHN","NVHN")))),IF(E843="VHS Compact","VHSC","NONE")),"-",TEXT(G843,"0000"),IF(H843&gt;0,CONCATENATE("-",TEXT(H843,"000")),""),IF(I843&gt;0,CONCATENATE("-",TEXT(I843,"0")),"")),"")</f>
        <v>NVHP-1993-042-1</v>
      </c>
      <c r="B843" s="6" t="s">
        <v>1442</v>
      </c>
      <c r="C843" s="5" t="s">
        <v>1443</v>
      </c>
      <c r="D843" s="5" t="s">
        <v>61</v>
      </c>
      <c r="E843" s="7" t="s">
        <v>26</v>
      </c>
      <c r="F843" s="7" t="s">
        <v>36</v>
      </c>
      <c r="G843" s="7" t="n">
        <v>1993</v>
      </c>
      <c r="H843" s="7" t="n">
        <v>42</v>
      </c>
      <c r="I843" s="7" t="n">
        <v>1</v>
      </c>
      <c r="J843" s="16" t="n">
        <v>5</v>
      </c>
      <c r="K843" s="7" t="s">
        <v>28</v>
      </c>
      <c r="L843" s="7"/>
      <c r="M843" s="9" t="n">
        <v>19931020</v>
      </c>
      <c r="N843" s="36" t="s">
        <v>939</v>
      </c>
      <c r="O843" s="11" t="s">
        <v>1448</v>
      </c>
      <c r="P843" s="7"/>
      <c r="Q843" s="18" t="s">
        <v>63</v>
      </c>
      <c r="R843" s="17" t="n">
        <v>41</v>
      </c>
      <c r="S843" s="19" t="s">
        <v>33</v>
      </c>
      <c r="T843" s="20" t="s">
        <v>33</v>
      </c>
      <c r="U843" s="7" t="s">
        <v>33</v>
      </c>
      <c r="V843" s="19"/>
      <c r="W843" s="7"/>
    </row>
    <row collapsed="false" customFormat="false" customHeight="false" hidden="false" ht="12.1" outlineLevel="0" r="844">
      <c r="A844" s="5" t="str">
        <f aca="false">IF(E844&lt;&gt;"",CONCATENATE(IF(E844="VHS",(IF(F844="PAL",IF(D844="Release","RVHP","NVHP"),IF(F844="SECAM",IF(D844="Release","RVHS","NVHS"),IF(D844="Release","RVHN","NVHN")))),IF(E844="VHS Compact","VHSC","NONE")),"-",TEXT(G844,"0000"),IF(H844&gt;0,CONCATENATE("-",TEXT(H844,"000")),""),IF(I844&gt;0,CONCATENATE("-",TEXT(I844,"0")),"")),"")</f>
        <v>NVHP-1993-042-1</v>
      </c>
      <c r="B844" s="6" t="s">
        <v>1442</v>
      </c>
      <c r="C844" s="5" t="s">
        <v>1443</v>
      </c>
      <c r="D844" s="5" t="s">
        <v>61</v>
      </c>
      <c r="E844" s="7" t="s">
        <v>26</v>
      </c>
      <c r="F844" s="7" t="s">
        <v>36</v>
      </c>
      <c r="G844" s="7" t="n">
        <v>1993</v>
      </c>
      <c r="H844" s="7" t="n">
        <v>42</v>
      </c>
      <c r="I844" s="7" t="n">
        <v>1</v>
      </c>
      <c r="J844" s="16" t="n">
        <v>6</v>
      </c>
      <c r="K844" s="7" t="s">
        <v>28</v>
      </c>
      <c r="L844" s="7"/>
      <c r="M844" s="9" t="n">
        <v>19931026</v>
      </c>
      <c r="N844" s="10" t="s">
        <v>1184</v>
      </c>
      <c r="O844" s="11" t="s">
        <v>1449</v>
      </c>
      <c r="P844" s="7"/>
      <c r="Q844" s="18" t="s">
        <v>63</v>
      </c>
      <c r="R844" s="17" t="n">
        <v>20</v>
      </c>
      <c r="S844" s="19" t="s">
        <v>33</v>
      </c>
      <c r="T844" s="20" t="s">
        <v>33</v>
      </c>
      <c r="U844" s="7" t="s">
        <v>33</v>
      </c>
      <c r="V844" s="19"/>
      <c r="W844" s="7"/>
    </row>
    <row collapsed="false" customFormat="false" customHeight="false" hidden="false" ht="12.1" outlineLevel="0" r="845">
      <c r="A845" s="5" t="str">
        <f aca="false">IF(E845&lt;&gt;"",CONCATENATE(IF(E845="VHS",(IF(F845="PAL",IF(D845="Release","RVHP","NVHP"),IF(F845="SECAM",IF(D845="Release","RVHS","NVHS"),IF(D845="Release","RVHN","NVHN")))),IF(E845="VHS Compact","VHSC","NONE")),"-",TEXT(G845,"0000"),IF(H845&gt;0,CONCATENATE("-",TEXT(H845,"000")),""),IF(I845&gt;0,CONCATENATE("-",TEXT(I845,"0")),"")),"")</f>
        <v>NVHP-1993-043-1</v>
      </c>
      <c r="B845" s="6" t="s">
        <v>1450</v>
      </c>
      <c r="C845" s="5" t="s">
        <v>1451</v>
      </c>
      <c r="D845" s="5" t="s">
        <v>61</v>
      </c>
      <c r="E845" s="7" t="s">
        <v>26</v>
      </c>
      <c r="F845" s="7" t="s">
        <v>36</v>
      </c>
      <c r="G845" s="7" t="n">
        <v>1993</v>
      </c>
      <c r="H845" s="7" t="n">
        <v>43</v>
      </c>
      <c r="I845" s="7" t="n">
        <v>1</v>
      </c>
      <c r="J845" s="25" t="n">
        <v>1</v>
      </c>
      <c r="K845" s="7" t="s">
        <v>28</v>
      </c>
      <c r="L845" s="7"/>
      <c r="M845" s="9" t="n">
        <v>19930923</v>
      </c>
      <c r="N845" s="10" t="s">
        <v>1130</v>
      </c>
      <c r="O845" s="11" t="s">
        <v>1452</v>
      </c>
      <c r="P845" s="14"/>
      <c r="Q845" s="27" t="s">
        <v>38</v>
      </c>
      <c r="R845" s="14" t="n">
        <v>42</v>
      </c>
      <c r="S845" s="13" t="s">
        <v>33</v>
      </c>
      <c r="T845" s="13" t="s">
        <v>33</v>
      </c>
      <c r="U845" s="13" t="s">
        <v>33</v>
      </c>
      <c r="V845" s="22"/>
      <c r="W845" s="7"/>
    </row>
    <row collapsed="false" customFormat="false" customHeight="false" hidden="false" ht="12.1" outlineLevel="0" r="846">
      <c r="A846" s="5" t="str">
        <f aca="false">IF(E846&lt;&gt;"",CONCATENATE(IF(E846="VHS",(IF(F846="PAL",IF(D846="Release","RVHP","NVHP"),IF(F846="SECAM",IF(D846="Release","RVHS","NVHS"),IF(D846="Release","RVHN","NVHN")))),IF(E846="VHS Compact","VHSC","NONE")),"-",TEXT(G846,"0000"),IF(H846&gt;0,CONCATENATE("-",TEXT(H846,"000")),""),IF(I846&gt;0,CONCATENATE("-",TEXT(I846,"0")),"")),"")</f>
        <v>NVHP-1993-043-1</v>
      </c>
      <c r="B846" s="6" t="s">
        <v>1450</v>
      </c>
      <c r="C846" s="5" t="s">
        <v>1451</v>
      </c>
      <c r="D846" s="5" t="s">
        <v>61</v>
      </c>
      <c r="E846" s="7" t="s">
        <v>26</v>
      </c>
      <c r="F846" s="7" t="s">
        <v>36</v>
      </c>
      <c r="G846" s="7" t="n">
        <v>1993</v>
      </c>
      <c r="H846" s="7" t="n">
        <v>43</v>
      </c>
      <c r="I846" s="7" t="n">
        <v>1</v>
      </c>
      <c r="J846" s="25" t="n">
        <v>2</v>
      </c>
      <c r="K846" s="7" t="s">
        <v>28</v>
      </c>
      <c r="L846" s="7"/>
      <c r="M846" s="9" t="n">
        <v>19931102</v>
      </c>
      <c r="N846" s="36" t="s">
        <v>140</v>
      </c>
      <c r="O846" s="11" t="s">
        <v>1453</v>
      </c>
      <c r="P846" s="14"/>
      <c r="Q846" s="27" t="s">
        <v>38</v>
      </c>
      <c r="R846" s="14" t="n">
        <v>39</v>
      </c>
      <c r="S846" s="13" t="s">
        <v>33</v>
      </c>
      <c r="T846" s="13" t="s">
        <v>33</v>
      </c>
      <c r="U846" s="13" t="s">
        <v>33</v>
      </c>
      <c r="V846" s="19"/>
      <c r="W846" s="7"/>
    </row>
    <row collapsed="false" customFormat="false" customHeight="false" hidden="false" ht="12.1" outlineLevel="0" r="847">
      <c r="A847" s="5" t="str">
        <f aca="false">IF(E847&lt;&gt;"",CONCATENATE(IF(E847="VHS",(IF(F847="PAL",IF(D847="Release","RVHP","NVHP"),IF(F847="SECAM",IF(D847="Release","RVHS","NVHS"),IF(D847="Release","RVHN","NVHN")))),IF(E847="VHS Compact","VHSC","NONE")),"-",TEXT(G847,"0000"),IF(H847&gt;0,CONCATENATE("-",TEXT(H847,"000")),""),IF(I847&gt;0,CONCATENATE("-",TEXT(I847,"0")),"")),"")</f>
        <v>NVHP-1993-043-1</v>
      </c>
      <c r="B847" s="6" t="s">
        <v>1450</v>
      </c>
      <c r="C847" s="5" t="s">
        <v>1451</v>
      </c>
      <c r="D847" s="5" t="s">
        <v>61</v>
      </c>
      <c r="E847" s="7" t="s">
        <v>26</v>
      </c>
      <c r="F847" s="7" t="s">
        <v>36</v>
      </c>
      <c r="G847" s="7" t="n">
        <v>1993</v>
      </c>
      <c r="H847" s="7" t="n">
        <v>43</v>
      </c>
      <c r="I847" s="7" t="n">
        <v>1</v>
      </c>
      <c r="J847" s="25" t="n">
        <v>3</v>
      </c>
      <c r="K847" s="7" t="s">
        <v>28</v>
      </c>
      <c r="L847" s="7"/>
      <c r="M847" s="9" t="n">
        <v>19931028</v>
      </c>
      <c r="N847" s="10" t="s">
        <v>1184</v>
      </c>
      <c r="O847" s="11" t="s">
        <v>1454</v>
      </c>
      <c r="P847" s="14"/>
      <c r="Q847" s="27" t="s">
        <v>38</v>
      </c>
      <c r="R847" s="14" t="n">
        <v>59</v>
      </c>
      <c r="S847" s="13" t="s">
        <v>33</v>
      </c>
      <c r="T847" s="13" t="s">
        <v>33</v>
      </c>
      <c r="U847" s="13" t="s">
        <v>33</v>
      </c>
      <c r="V847" s="19"/>
      <c r="W847" s="7"/>
    </row>
    <row collapsed="false" customFormat="false" customHeight="false" hidden="false" ht="12.1" outlineLevel="0" r="848">
      <c r="A848" s="5" t="str">
        <f aca="false">IF(E848&lt;&gt;"",CONCATENATE(IF(E848="VHS",(IF(F848="PAL",IF(D848="Release","RVHP","NVHP"),IF(F848="SECAM",IF(D848="Release","RVHS","NVHS"),IF(D848="Release","RVHN","NVHN")))),IF(E848="VHS Compact","VHSC","NONE")),"-",TEXT(G848,"0000"),IF(H848&gt;0,CONCATENATE("-",TEXT(H848,"000")),""),IF(I848&gt;0,CONCATENATE("-",TEXT(I848,"0")),"")),"")</f>
        <v>RVHN-1993-044-1</v>
      </c>
      <c r="B848" s="6" t="s">
        <v>1455</v>
      </c>
      <c r="C848" s="5" t="s">
        <v>1456</v>
      </c>
      <c r="D848" s="5" t="s">
        <v>25</v>
      </c>
      <c r="E848" s="7" t="s">
        <v>26</v>
      </c>
      <c r="F848" s="7" t="s">
        <v>56</v>
      </c>
      <c r="G848" s="7" t="n">
        <v>1993</v>
      </c>
      <c r="H848" s="7" t="n">
        <v>44</v>
      </c>
      <c r="I848" s="7" t="n">
        <v>1</v>
      </c>
      <c r="J848" s="8" t="n">
        <v>1</v>
      </c>
      <c r="K848" s="7" t="s">
        <v>28</v>
      </c>
      <c r="L848" s="7"/>
      <c r="M848" s="9" t="n">
        <v>19930923</v>
      </c>
      <c r="N848" s="10" t="s">
        <v>1130</v>
      </c>
      <c r="O848" s="11" t="s">
        <v>1457</v>
      </c>
      <c r="P848" s="26"/>
      <c r="Q848" s="18" t="s">
        <v>38</v>
      </c>
      <c r="R848" s="29"/>
      <c r="S848" s="13" t="s">
        <v>33</v>
      </c>
      <c r="T848" s="13" t="s">
        <v>33</v>
      </c>
      <c r="U848" s="13" t="s">
        <v>33</v>
      </c>
      <c r="V848" s="22"/>
      <c r="W848" s="7"/>
    </row>
    <row collapsed="false" customFormat="false" customHeight="false" hidden="false" ht="12.1" outlineLevel="0" r="849">
      <c r="A849" s="5" t="str">
        <f aca="false">IF(E849&lt;&gt;"",CONCATENATE(IF(E849="VHS",(IF(F849="PAL",IF(D849="Release","RVHP","NVHP"),IF(F849="SECAM",IF(D849="Release","RVHS","NVHS"),IF(D849="Release","RVHN","NVHN")))),IF(E849="VHS Compact","VHSC","NONE")),"-",TEXT(G849,"0000"),IF(H849&gt;0,CONCATENATE("-",TEXT(H849,"000")),""),IF(I849&gt;0,CONCATENATE("-",TEXT(I849,"0")),"")),"")</f>
        <v>NVHP-1993-045-1</v>
      </c>
      <c r="B849" s="6" t="s">
        <v>1458</v>
      </c>
      <c r="C849" s="5" t="s">
        <v>1459</v>
      </c>
      <c r="D849" s="5" t="s">
        <v>61</v>
      </c>
      <c r="E849" s="7" t="s">
        <v>26</v>
      </c>
      <c r="F849" s="7" t="s">
        <v>36</v>
      </c>
      <c r="G849" s="7" t="n">
        <v>1993</v>
      </c>
      <c r="H849" s="7" t="n">
        <v>45</v>
      </c>
      <c r="I849" s="7" t="n">
        <v>1</v>
      </c>
      <c r="J849" s="8" t="n">
        <v>1</v>
      </c>
      <c r="K849" s="7" t="s">
        <v>28</v>
      </c>
      <c r="L849" s="7"/>
      <c r="M849" s="80" t="n">
        <v>19930000</v>
      </c>
      <c r="N849" s="80"/>
      <c r="O849" s="12"/>
      <c r="P849" s="12"/>
      <c r="Q849" s="12"/>
      <c r="R849" s="14"/>
      <c r="S849" s="22" t="s">
        <v>33</v>
      </c>
      <c r="T849" s="12" t="s">
        <v>33</v>
      </c>
      <c r="U849" s="12" t="s">
        <v>33</v>
      </c>
      <c r="V849" s="22" t="s">
        <v>714</v>
      </c>
      <c r="W849" s="7"/>
    </row>
    <row collapsed="false" customFormat="false" customHeight="false" hidden="false" ht="12.1" outlineLevel="0" r="850">
      <c r="A850" s="5" t="str">
        <f aca="false">IF(E850&lt;&gt;"",CONCATENATE(IF(E850="VHS",(IF(F850="PAL",IF(D850="Release","RVHP","NVHP"),IF(F850="SECAM",IF(D850="Release","RVHS","NVHS"),IF(D850="Release","RVHN","NVHN")))),IF(E850="VHS Compact","VHSC","NONE")),"-",TEXT(G850,"0000"),IF(H850&gt;0,CONCATENATE("-",TEXT(H850,"000")),""),IF(I850&gt;0,CONCATENATE("-",TEXT(I850,"0")),"")),"")</f>
        <v>NVHP-1993-046-1</v>
      </c>
      <c r="B850" s="6" t="s">
        <v>1460</v>
      </c>
      <c r="C850" s="5" t="s">
        <v>1461</v>
      </c>
      <c r="D850" s="5" t="s">
        <v>61</v>
      </c>
      <c r="E850" s="7" t="s">
        <v>26</v>
      </c>
      <c r="F850" s="7" t="s">
        <v>36</v>
      </c>
      <c r="G850" s="7" t="n">
        <v>1993</v>
      </c>
      <c r="H850" s="7" t="n">
        <v>46</v>
      </c>
      <c r="I850" s="7" t="n">
        <v>1</v>
      </c>
      <c r="J850" s="8" t="n">
        <v>1</v>
      </c>
      <c r="K850" s="7" t="s">
        <v>28</v>
      </c>
      <c r="L850" s="7"/>
      <c r="M850" s="80" t="n">
        <v>19930417</v>
      </c>
      <c r="N850" s="80"/>
      <c r="O850" s="12"/>
      <c r="P850" s="12"/>
      <c r="Q850" s="12"/>
      <c r="R850" s="14"/>
      <c r="S850" s="22" t="s">
        <v>33</v>
      </c>
      <c r="T850" s="12" t="s">
        <v>33</v>
      </c>
      <c r="U850" s="12" t="s">
        <v>33</v>
      </c>
      <c r="V850" s="22" t="s">
        <v>718</v>
      </c>
      <c r="W850" s="7"/>
    </row>
    <row collapsed="false" customFormat="false" customHeight="false" hidden="false" ht="12.1" outlineLevel="0" r="851">
      <c r="A851" s="5" t="str">
        <f aca="false">IF(E851&lt;&gt;"",CONCATENATE(IF(E851="VHS",(IF(F851="PAL",IF(D851="Release","RVHP","NVHP"),IF(F851="SECAM",IF(D851="Release","RVHS","NVHS"),IF(D851="Release","RVHN","NVHN")))),IF(E851="VHS Compact","VHSC","NONE")),"-",TEXT(G851,"0000"),IF(H851&gt;0,CONCATENATE("-",TEXT(H851,"000")),""),IF(I851&gt;0,CONCATENATE("-",TEXT(I851,"0")),"")),"")</f>
        <v>NVHP-1993-047-1</v>
      </c>
      <c r="B851" s="6" t="s">
        <v>1462</v>
      </c>
      <c r="C851" s="5" t="s">
        <v>1463</v>
      </c>
      <c r="D851" s="5" t="s">
        <v>61</v>
      </c>
      <c r="E851" s="7" t="s">
        <v>26</v>
      </c>
      <c r="F851" s="7" t="s">
        <v>36</v>
      </c>
      <c r="G851" s="7" t="n">
        <v>1993</v>
      </c>
      <c r="H851" s="7" t="n">
        <v>47</v>
      </c>
      <c r="I851" s="7" t="n">
        <v>1</v>
      </c>
      <c r="J851" s="8" t="n">
        <v>1</v>
      </c>
      <c r="K851" s="7" t="s">
        <v>28</v>
      </c>
      <c r="L851" s="7"/>
      <c r="M851" s="80" t="n">
        <v>19930418</v>
      </c>
      <c r="N851" s="80"/>
      <c r="O851" s="12"/>
      <c r="P851" s="12"/>
      <c r="Q851" s="12"/>
      <c r="R851" s="14"/>
      <c r="S851" s="22" t="s">
        <v>33</v>
      </c>
      <c r="T851" s="12" t="s">
        <v>33</v>
      </c>
      <c r="U851" s="12" t="s">
        <v>33</v>
      </c>
      <c r="V851" s="22" t="s">
        <v>721</v>
      </c>
      <c r="W851" s="7"/>
    </row>
    <row collapsed="false" customFormat="false" customHeight="false" hidden="false" ht="12.1" outlineLevel="0" r="852">
      <c r="A852" s="5" t="str">
        <f aca="false">IF(E852&lt;&gt;"",CONCATENATE(IF(E852="VHS",(IF(F852="PAL",IF(D852="Release","RVHP","NVHP"),IF(F852="SECAM",IF(D852="Release","RVHS","NVHS"),IF(D852="Release","RVHN","NVHN")))),IF(E852="VHS Compact","VHSC","NONE")),"-",TEXT(G852,"0000"),IF(H852&gt;0,CONCATENATE("-",TEXT(H852,"000")),""),IF(I852&gt;0,CONCATENATE("-",TEXT(I852,"0")),"")),"")</f>
        <v>NVHP-1993-048-1</v>
      </c>
      <c r="B852" s="6" t="s">
        <v>1464</v>
      </c>
      <c r="C852" s="5" t="s">
        <v>1465</v>
      </c>
      <c r="D852" s="5" t="s">
        <v>61</v>
      </c>
      <c r="E852" s="7" t="s">
        <v>26</v>
      </c>
      <c r="F852" s="7" t="s">
        <v>36</v>
      </c>
      <c r="G852" s="7" t="n">
        <v>1993</v>
      </c>
      <c r="H852" s="7" t="n">
        <v>48</v>
      </c>
      <c r="I852" s="7" t="n">
        <v>1</v>
      </c>
      <c r="J852" s="8" t="n">
        <v>1</v>
      </c>
      <c r="K852" s="7" t="s">
        <v>28</v>
      </c>
      <c r="L852" s="7"/>
      <c r="M852" s="80" t="n">
        <v>19930424</v>
      </c>
      <c r="N852" s="80"/>
      <c r="O852" s="7"/>
      <c r="P852" s="12"/>
      <c r="Q852" s="12"/>
      <c r="R852" s="14"/>
      <c r="S852" s="22" t="s">
        <v>33</v>
      </c>
      <c r="T852" s="12" t="s">
        <v>33</v>
      </c>
      <c r="U852" s="12" t="s">
        <v>33</v>
      </c>
      <c r="V852" s="22" t="s">
        <v>724</v>
      </c>
      <c r="W852" s="7"/>
    </row>
    <row collapsed="false" customFormat="false" customHeight="false" hidden="false" ht="12.1" outlineLevel="0" r="853">
      <c r="A853" s="5" t="str">
        <f aca="false">IF(E853&lt;&gt;"",CONCATENATE(IF(E853="VHS",(IF(F853="PAL",IF(D853="Release","RVHP","NVHP"),IF(F853="SECAM",IF(D853="Release","RVHS","NVHS"),IF(D853="Release","RVHN","NVHN")))),IF(E853="VHS Compact","VHSC","NONE")),"-",TEXT(G853,"0000"),IF(H853&gt;0,CONCATENATE("-",TEXT(H853,"000")),""),IF(I853&gt;0,CONCATENATE("-",TEXT(I853,"0")),"")),"")</f>
        <v>RVHP-1994-001-1</v>
      </c>
      <c r="B853" s="6" t="s">
        <v>1466</v>
      </c>
      <c r="C853" s="5" t="s">
        <v>1467</v>
      </c>
      <c r="D853" s="5" t="s">
        <v>25</v>
      </c>
      <c r="E853" s="7" t="s">
        <v>26</v>
      </c>
      <c r="F853" s="7" t="s">
        <v>36</v>
      </c>
      <c r="G853" s="7" t="n">
        <v>1994</v>
      </c>
      <c r="H853" s="7" t="n">
        <v>1</v>
      </c>
      <c r="I853" s="7" t="n">
        <v>1</v>
      </c>
      <c r="J853" s="8" t="n">
        <v>1</v>
      </c>
      <c r="K853" s="7" t="s">
        <v>28</v>
      </c>
      <c r="L853" s="7"/>
      <c r="M853" s="9" t="n">
        <v>19940725</v>
      </c>
      <c r="N853" s="9" t="s">
        <v>614</v>
      </c>
      <c r="O853" s="7" t="s">
        <v>1468</v>
      </c>
      <c r="P853" s="9" t="s">
        <v>1469</v>
      </c>
      <c r="Q853" s="18" t="s">
        <v>38</v>
      </c>
      <c r="R853" s="14" t="s">
        <v>1470</v>
      </c>
      <c r="S853" s="7" t="s">
        <v>33</v>
      </c>
      <c r="T853" s="7" t="s">
        <v>33</v>
      </c>
      <c r="U853" s="7" t="s">
        <v>33</v>
      </c>
      <c r="V853" s="15"/>
      <c r="W853" s="7"/>
    </row>
    <row collapsed="false" customFormat="false" customHeight="false" hidden="false" ht="12.1" outlineLevel="0" r="854">
      <c r="A854" s="5" t="str">
        <f aca="false">IF(E854&lt;&gt;"",CONCATENATE(IF(E854="VHS",(IF(F854="PAL",IF(D854="Release","RVHP","NVHP"),IF(F854="SECAM",IF(D854="Release","RVHS","NVHS"),IF(D854="Release","RVHN","NVHN")))),IF(E854="VHS Compact","VHSC","NONE")),"-",TEXT(G854,"0000"),IF(H854&gt;0,CONCATENATE("-",TEXT(H854,"000")),""),IF(I854&gt;0,CONCATENATE("-",TEXT(I854,"0")),"")),"")</f>
        <v>RVHP-1994-001-1</v>
      </c>
      <c r="B854" s="6" t="s">
        <v>1466</v>
      </c>
      <c r="C854" s="5" t="s">
        <v>1467</v>
      </c>
      <c r="D854" s="5" t="s">
        <v>25</v>
      </c>
      <c r="E854" s="7" t="s">
        <v>26</v>
      </c>
      <c r="F854" s="7" t="s">
        <v>36</v>
      </c>
      <c r="G854" s="7" t="n">
        <v>1994</v>
      </c>
      <c r="H854" s="7" t="n">
        <v>1</v>
      </c>
      <c r="I854" s="7" t="n">
        <v>1</v>
      </c>
      <c r="J854" s="8" t="n">
        <v>2</v>
      </c>
      <c r="K854" s="7" t="s">
        <v>28</v>
      </c>
      <c r="L854" s="7"/>
      <c r="M854" s="9" t="n">
        <v>19941019</v>
      </c>
      <c r="N854" s="9" t="s">
        <v>454</v>
      </c>
      <c r="O854" s="7" t="s">
        <v>1468</v>
      </c>
      <c r="P854" s="9" t="s">
        <v>1471</v>
      </c>
      <c r="Q854" s="18" t="s">
        <v>38</v>
      </c>
      <c r="R854" s="14" t="s">
        <v>462</v>
      </c>
      <c r="S854" s="7" t="s">
        <v>33</v>
      </c>
      <c r="T854" s="7" t="s">
        <v>33</v>
      </c>
      <c r="U854" s="7" t="s">
        <v>33</v>
      </c>
      <c r="V854" s="15"/>
      <c r="W854" s="7"/>
    </row>
    <row collapsed="false" customFormat="false" customHeight="false" hidden="false" ht="12.1" outlineLevel="0" r="855">
      <c r="A855" s="5" t="str">
        <f aca="false">IF(E855&lt;&gt;"",CONCATENATE(IF(E855="VHS",(IF(F855="PAL",IF(D855="Release","RVHP","NVHP"),IF(F855="SECAM",IF(D855="Release","RVHS","NVHS"),IF(D855="Release","RVHN","NVHN")))),IF(E855="VHS Compact","VHSC","NONE")),"-",TEXT(G855,"0000"),IF(H855&gt;0,CONCATENATE("-",TEXT(H855,"000")),""),IF(I855&gt;0,CONCATENATE("-",TEXT(I855,"0")),"")),"")</f>
        <v>RVHP-1994-001-1</v>
      </c>
      <c r="B855" s="6" t="s">
        <v>1466</v>
      </c>
      <c r="C855" s="5" t="s">
        <v>1467</v>
      </c>
      <c r="D855" s="5" t="s">
        <v>25</v>
      </c>
      <c r="E855" s="7" t="s">
        <v>26</v>
      </c>
      <c r="F855" s="7" t="s">
        <v>36</v>
      </c>
      <c r="G855" s="7" t="n">
        <v>1994</v>
      </c>
      <c r="H855" s="7" t="n">
        <v>1</v>
      </c>
      <c r="I855" s="7" t="n">
        <v>1</v>
      </c>
      <c r="J855" s="25" t="n">
        <v>3</v>
      </c>
      <c r="K855" s="7" t="s">
        <v>28</v>
      </c>
      <c r="L855" s="7"/>
      <c r="M855" s="9" t="n">
        <v>19941023</v>
      </c>
      <c r="N855" s="9" t="s">
        <v>781</v>
      </c>
      <c r="O855" s="7" t="s">
        <v>1468</v>
      </c>
      <c r="P855" s="9" t="s">
        <v>1472</v>
      </c>
      <c r="Q855" s="18" t="s">
        <v>38</v>
      </c>
      <c r="R855" s="14" t="s">
        <v>289</v>
      </c>
      <c r="S855" s="7" t="s">
        <v>33</v>
      </c>
      <c r="T855" s="7" t="s">
        <v>33</v>
      </c>
      <c r="U855" s="7" t="s">
        <v>33</v>
      </c>
      <c r="V855" s="15"/>
      <c r="W855" s="7"/>
    </row>
    <row collapsed="false" customFormat="false" customHeight="false" hidden="false" ht="12.1" outlineLevel="0" r="856">
      <c r="A856" s="5" t="str">
        <f aca="false">IF(E856&lt;&gt;"",CONCATENATE(IF(E856="VHS",(IF(F856="PAL",IF(D856="Release","RVHP","NVHP"),IF(F856="SECAM",IF(D856="Release","RVHS","NVHS"),IF(D856="Release","RVHN","NVHN")))),IF(E856="VHS Compact","VHSC","NONE")),"-",TEXT(G856,"0000"),IF(H856&gt;0,CONCATENATE("-",TEXT(H856,"000")),""),IF(I856&gt;0,CONCATENATE("-",TEXT(I856,"0")),"")),"")</f>
        <v>RVHP-1994-001-2</v>
      </c>
      <c r="B856" s="6" t="s">
        <v>1473</v>
      </c>
      <c r="C856" s="5" t="s">
        <v>1467</v>
      </c>
      <c r="D856" s="5" t="s">
        <v>25</v>
      </c>
      <c r="E856" s="7" t="s">
        <v>26</v>
      </c>
      <c r="F856" s="7" t="s">
        <v>36</v>
      </c>
      <c r="G856" s="7" t="n">
        <v>1994</v>
      </c>
      <c r="H856" s="7" t="n">
        <v>1</v>
      </c>
      <c r="I856" s="7" t="n">
        <v>2</v>
      </c>
      <c r="J856" s="8" t="n">
        <v>1</v>
      </c>
      <c r="K856" s="7" t="s">
        <v>28</v>
      </c>
      <c r="L856" s="7"/>
      <c r="M856" s="9" t="n">
        <v>19940725</v>
      </c>
      <c r="N856" s="9" t="s">
        <v>614</v>
      </c>
      <c r="O856" s="7" t="s">
        <v>1468</v>
      </c>
      <c r="P856" s="9" t="s">
        <v>1469</v>
      </c>
      <c r="Q856" s="18" t="s">
        <v>38</v>
      </c>
      <c r="R856" s="14" t="s">
        <v>1470</v>
      </c>
      <c r="S856" s="7" t="s">
        <v>33</v>
      </c>
      <c r="T856" s="7" t="s">
        <v>33</v>
      </c>
      <c r="U856" s="7" t="s">
        <v>33</v>
      </c>
      <c r="V856" s="15"/>
      <c r="W856" s="7"/>
    </row>
    <row collapsed="false" customFormat="false" customHeight="false" hidden="false" ht="12.1" outlineLevel="0" r="857">
      <c r="A857" s="5" t="str">
        <f aca="false">IF(E857&lt;&gt;"",CONCATENATE(IF(E857="VHS",(IF(F857="PAL",IF(D857="Release","RVHP","NVHP"),IF(F857="SECAM",IF(D857="Release","RVHS","NVHS"),IF(D857="Release","RVHN","NVHN")))),IF(E857="VHS Compact","VHSC","NONE")),"-",TEXT(G857,"0000"),IF(H857&gt;0,CONCATENATE("-",TEXT(H857,"000")),""),IF(I857&gt;0,CONCATENATE("-",TEXT(I857,"0")),"")),"")</f>
        <v>RVHP-1994-001-2</v>
      </c>
      <c r="B857" s="6" t="s">
        <v>1473</v>
      </c>
      <c r="C857" s="5" t="s">
        <v>1467</v>
      </c>
      <c r="D857" s="5" t="s">
        <v>25</v>
      </c>
      <c r="E857" s="7" t="s">
        <v>26</v>
      </c>
      <c r="F857" s="7" t="s">
        <v>36</v>
      </c>
      <c r="G857" s="7" t="n">
        <v>1994</v>
      </c>
      <c r="H857" s="7" t="n">
        <v>1</v>
      </c>
      <c r="I857" s="7" t="n">
        <v>2</v>
      </c>
      <c r="J857" s="8" t="n">
        <v>2</v>
      </c>
      <c r="K857" s="7" t="s">
        <v>28</v>
      </c>
      <c r="L857" s="7"/>
      <c r="M857" s="9" t="n">
        <v>19941019</v>
      </c>
      <c r="N857" s="9" t="s">
        <v>454</v>
      </c>
      <c r="O857" s="7" t="s">
        <v>1468</v>
      </c>
      <c r="P857" s="9" t="s">
        <v>1471</v>
      </c>
      <c r="Q857" s="18" t="s">
        <v>38</v>
      </c>
      <c r="R857" s="14" t="s">
        <v>462</v>
      </c>
      <c r="S857" s="7" t="s">
        <v>33</v>
      </c>
      <c r="T857" s="7" t="s">
        <v>33</v>
      </c>
      <c r="U857" s="7" t="s">
        <v>33</v>
      </c>
      <c r="V857" s="15"/>
      <c r="W857" s="7"/>
    </row>
    <row collapsed="false" customFormat="false" customHeight="false" hidden="false" ht="12.1" outlineLevel="0" r="858">
      <c r="A858" s="5" t="str">
        <f aca="false">IF(E858&lt;&gt;"",CONCATENATE(IF(E858="VHS",(IF(F858="PAL",IF(D858="Release","RVHP","NVHP"),IF(F858="SECAM",IF(D858="Release","RVHS","NVHS"),IF(D858="Release","RVHN","NVHN")))),IF(E858="VHS Compact","VHSC","NONE")),"-",TEXT(G858,"0000"),IF(H858&gt;0,CONCATENATE("-",TEXT(H858,"000")),""),IF(I858&gt;0,CONCATENATE("-",TEXT(I858,"0")),"")),"")</f>
        <v>RVHP-1994-001-2</v>
      </c>
      <c r="B858" s="6" t="s">
        <v>1473</v>
      </c>
      <c r="C858" s="5" t="s">
        <v>1467</v>
      </c>
      <c r="D858" s="5" t="s">
        <v>25</v>
      </c>
      <c r="E858" s="7" t="s">
        <v>26</v>
      </c>
      <c r="F858" s="7" t="s">
        <v>36</v>
      </c>
      <c r="G858" s="7" t="n">
        <v>1994</v>
      </c>
      <c r="H858" s="7" t="n">
        <v>1</v>
      </c>
      <c r="I858" s="7" t="n">
        <v>2</v>
      </c>
      <c r="J858" s="25" t="n">
        <v>3</v>
      </c>
      <c r="K858" s="7" t="s">
        <v>28</v>
      </c>
      <c r="L858" s="7"/>
      <c r="M858" s="9" t="n">
        <v>19941023</v>
      </c>
      <c r="N858" s="9" t="s">
        <v>781</v>
      </c>
      <c r="O858" s="7" t="s">
        <v>1468</v>
      </c>
      <c r="P858" s="9" t="s">
        <v>1472</v>
      </c>
      <c r="Q858" s="18" t="s">
        <v>38</v>
      </c>
      <c r="R858" s="14" t="s">
        <v>289</v>
      </c>
      <c r="S858" s="7" t="s">
        <v>33</v>
      </c>
      <c r="T858" s="7" t="s">
        <v>33</v>
      </c>
      <c r="U858" s="7" t="s">
        <v>33</v>
      </c>
      <c r="V858" s="15"/>
      <c r="W858" s="7"/>
    </row>
    <row collapsed="false" customFormat="false" customHeight="false" hidden="false" ht="12.1" outlineLevel="0" r="859">
      <c r="A859" s="5" t="str">
        <f aca="false">IF(E859&lt;&gt;"",CONCATENATE(IF(E859="VHS",(IF(F859="PAL",IF(D859="Release","RVHP","NVHP"),IF(F859="SECAM",IF(D859="Release","RVHS","NVHS"),IF(D859="Release","RVHN","NVHN")))),IF(E859="VHS Compact","VHSC","NONE")),"-",TEXT(G859,"0000"),IF(H859&gt;0,CONCATENATE("-",TEXT(H859,"000")),""),IF(I859&gt;0,CONCATENATE("-",TEXT(I859,"0")),"")),"")</f>
        <v>RVHP-1994-001-3</v>
      </c>
      <c r="B859" s="6" t="s">
        <v>1474</v>
      </c>
      <c r="C859" s="5" t="s">
        <v>1475</v>
      </c>
      <c r="D859" s="5" t="s">
        <v>25</v>
      </c>
      <c r="E859" s="7" t="s">
        <v>26</v>
      </c>
      <c r="F859" s="7" t="s">
        <v>36</v>
      </c>
      <c r="G859" s="7" t="n">
        <v>1994</v>
      </c>
      <c r="H859" s="7" t="n">
        <v>1</v>
      </c>
      <c r="I859" s="7" t="n">
        <v>3</v>
      </c>
      <c r="J859" s="8" t="n">
        <v>1</v>
      </c>
      <c r="K859" s="7" t="s">
        <v>28</v>
      </c>
      <c r="L859" s="7"/>
      <c r="M859" s="9" t="n">
        <v>19940725</v>
      </c>
      <c r="N859" s="9" t="s">
        <v>614</v>
      </c>
      <c r="O859" s="7" t="s">
        <v>1468</v>
      </c>
      <c r="P859" s="9" t="s">
        <v>1469</v>
      </c>
      <c r="Q859" s="18" t="s">
        <v>38</v>
      </c>
      <c r="R859" s="14" t="s">
        <v>1470</v>
      </c>
      <c r="S859" s="7" t="s">
        <v>33</v>
      </c>
      <c r="T859" s="7" t="s">
        <v>33</v>
      </c>
      <c r="U859" s="7" t="s">
        <v>33</v>
      </c>
      <c r="V859" s="15"/>
      <c r="W859" s="7"/>
    </row>
    <row collapsed="false" customFormat="false" customHeight="false" hidden="false" ht="12.1" outlineLevel="0" r="860">
      <c r="A860" s="5" t="str">
        <f aca="false">IF(E860&lt;&gt;"",CONCATENATE(IF(E860="VHS",(IF(F860="PAL",IF(D860="Release","RVHP","NVHP"),IF(F860="SECAM",IF(D860="Release","RVHS","NVHS"),IF(D860="Release","RVHN","NVHN")))),IF(E860="VHS Compact","VHSC","NONE")),"-",TEXT(G860,"0000"),IF(H860&gt;0,CONCATENATE("-",TEXT(H860,"000")),""),IF(I860&gt;0,CONCATENATE("-",TEXT(I860,"0")),"")),"")</f>
        <v>RVHP-1994-001-3</v>
      </c>
      <c r="B860" s="6" t="s">
        <v>1474</v>
      </c>
      <c r="C860" s="5" t="s">
        <v>1475</v>
      </c>
      <c r="D860" s="5" t="s">
        <v>25</v>
      </c>
      <c r="E860" s="7" t="s">
        <v>26</v>
      </c>
      <c r="F860" s="7" t="s">
        <v>36</v>
      </c>
      <c r="G860" s="7" t="n">
        <v>1994</v>
      </c>
      <c r="H860" s="7" t="n">
        <v>1</v>
      </c>
      <c r="I860" s="7" t="n">
        <v>3</v>
      </c>
      <c r="J860" s="8" t="n">
        <v>2</v>
      </c>
      <c r="K860" s="7" t="s">
        <v>28</v>
      </c>
      <c r="L860" s="7"/>
      <c r="M860" s="9" t="n">
        <v>19941019</v>
      </c>
      <c r="N860" s="9" t="s">
        <v>454</v>
      </c>
      <c r="O860" s="7" t="s">
        <v>1468</v>
      </c>
      <c r="P860" s="9" t="s">
        <v>1471</v>
      </c>
      <c r="Q860" s="18" t="s">
        <v>38</v>
      </c>
      <c r="R860" s="14" t="s">
        <v>462</v>
      </c>
      <c r="S860" s="7" t="s">
        <v>33</v>
      </c>
      <c r="T860" s="7" t="s">
        <v>33</v>
      </c>
      <c r="U860" s="7" t="s">
        <v>33</v>
      </c>
      <c r="V860" s="15"/>
      <c r="W860" s="7"/>
    </row>
    <row collapsed="false" customFormat="false" customHeight="false" hidden="false" ht="12.1" outlineLevel="0" r="861">
      <c r="A861" s="5" t="str">
        <f aca="false">IF(E861&lt;&gt;"",CONCATENATE(IF(E861="VHS",(IF(F861="PAL",IF(D861="Release","RVHP","NVHP"),IF(F861="SECAM",IF(D861="Release","RVHS","NVHS"),IF(D861="Release","RVHN","NVHN")))),IF(E861="VHS Compact","VHSC","NONE")),"-",TEXT(G861,"0000"),IF(H861&gt;0,CONCATENATE("-",TEXT(H861,"000")),""),IF(I861&gt;0,CONCATENATE("-",TEXT(I861,"0")),"")),"")</f>
        <v>RVHP-1994-001-3</v>
      </c>
      <c r="B861" s="6" t="s">
        <v>1474</v>
      </c>
      <c r="C861" s="5" t="s">
        <v>1475</v>
      </c>
      <c r="D861" s="5" t="s">
        <v>25</v>
      </c>
      <c r="E861" s="7" t="s">
        <v>26</v>
      </c>
      <c r="F861" s="7" t="s">
        <v>36</v>
      </c>
      <c r="G861" s="7" t="n">
        <v>1994</v>
      </c>
      <c r="H861" s="7" t="n">
        <v>1</v>
      </c>
      <c r="I861" s="7" t="n">
        <v>3</v>
      </c>
      <c r="J861" s="25" t="n">
        <v>3</v>
      </c>
      <c r="K861" s="7" t="s">
        <v>28</v>
      </c>
      <c r="L861" s="7"/>
      <c r="M861" s="9" t="n">
        <v>19941023</v>
      </c>
      <c r="N861" s="9" t="s">
        <v>781</v>
      </c>
      <c r="O861" s="7" t="s">
        <v>1468</v>
      </c>
      <c r="P861" s="9" t="s">
        <v>1472</v>
      </c>
      <c r="Q861" s="18" t="s">
        <v>38</v>
      </c>
      <c r="R861" s="14" t="s">
        <v>289</v>
      </c>
      <c r="S861" s="7" t="s">
        <v>33</v>
      </c>
      <c r="T861" s="7" t="s">
        <v>33</v>
      </c>
      <c r="U861" s="7" t="s">
        <v>33</v>
      </c>
      <c r="V861" s="15"/>
      <c r="W861" s="7"/>
    </row>
    <row collapsed="false" customFormat="false" customHeight="false" hidden="false" ht="12.1" outlineLevel="0" r="862">
      <c r="A862" s="5" t="str">
        <f aca="false">IF(E862&lt;&gt;"",CONCATENATE(IF(E862="VHS",(IF(F862="PAL",IF(D862="Release","RVHP","NVHP"),IF(F862="SECAM",IF(D862="Release","RVHS","NVHS"),IF(D862="Release","RVHN","NVHN")))),IF(E862="VHS Compact","VHSC","NONE")),"-",TEXT(G862,"0000"),IF(H862&gt;0,CONCATENATE("-",TEXT(H862,"000")),""),IF(I862&gt;0,CONCATENATE("-",TEXT(I862,"0")),"")),"")</f>
        <v>RVHS-1994-003-1</v>
      </c>
      <c r="B862" s="6" t="s">
        <v>1476</v>
      </c>
      <c r="C862" s="5" t="s">
        <v>1477</v>
      </c>
      <c r="D862" s="5" t="s">
        <v>25</v>
      </c>
      <c r="E862" s="7" t="s">
        <v>26</v>
      </c>
      <c r="F862" s="7" t="s">
        <v>27</v>
      </c>
      <c r="G862" s="7" t="n">
        <v>1994</v>
      </c>
      <c r="H862" s="7" t="n">
        <v>3</v>
      </c>
      <c r="I862" s="7" t="n">
        <v>1</v>
      </c>
      <c r="J862" s="25" t="n">
        <v>1</v>
      </c>
      <c r="K862" s="7" t="s">
        <v>28</v>
      </c>
      <c r="L862" s="7"/>
      <c r="M862" s="9" t="n">
        <v>19940214</v>
      </c>
      <c r="N862" s="36" t="s">
        <v>123</v>
      </c>
      <c r="O862" s="7"/>
      <c r="P862" s="11" t="s">
        <v>1478</v>
      </c>
      <c r="Q862" s="70" t="s">
        <v>38</v>
      </c>
      <c r="R862" s="14" t="n">
        <v>90</v>
      </c>
      <c r="S862" s="13" t="s">
        <v>33</v>
      </c>
      <c r="T862" s="13" t="s">
        <v>33</v>
      </c>
      <c r="U862" s="13" t="s">
        <v>33</v>
      </c>
      <c r="V862" s="15"/>
      <c r="W862" s="7"/>
    </row>
    <row collapsed="false" customFormat="false" customHeight="false" hidden="false" ht="12.1" outlineLevel="0" r="863">
      <c r="A863" s="5" t="str">
        <f aca="false">IF(E863&lt;&gt;"",CONCATENATE(IF(E863="VHS",(IF(F863="PAL",IF(D863="Release","RVHP","NVHP"),IF(F863="SECAM",IF(D863="Release","RVHS","NVHS"),IF(D863="Release","RVHN","NVHN")))),IF(E863="VHS Compact","VHSC","NONE")),"-",TEXT(G863,"0000"),IF(H863&gt;0,CONCATENATE("-",TEXT(H863,"000")),""),IF(I863&gt;0,CONCATENATE("-",TEXT(I863,"0")),"")),"")</f>
        <v>RVHS-1994-004-1</v>
      </c>
      <c r="B863" s="6" t="s">
        <v>1479</v>
      </c>
      <c r="C863" s="5" t="s">
        <v>1480</v>
      </c>
      <c r="D863" s="5" t="s">
        <v>25</v>
      </c>
      <c r="E863" s="7" t="s">
        <v>26</v>
      </c>
      <c r="F863" s="7" t="s">
        <v>27</v>
      </c>
      <c r="G863" s="7" t="n">
        <v>1994</v>
      </c>
      <c r="H863" s="7" t="n">
        <v>4</v>
      </c>
      <c r="I863" s="7" t="n">
        <v>1</v>
      </c>
      <c r="J863" s="74" t="n">
        <v>1</v>
      </c>
      <c r="K863" s="7" t="s">
        <v>28</v>
      </c>
      <c r="L863" s="7"/>
      <c r="M863" s="9" t="n">
        <v>19940214</v>
      </c>
      <c r="N863" s="36" t="s">
        <v>123</v>
      </c>
      <c r="O863" s="7"/>
      <c r="P863" s="11" t="s">
        <v>1481</v>
      </c>
      <c r="Q863" s="70" t="s">
        <v>38</v>
      </c>
      <c r="R863" s="14" t="n">
        <v>50</v>
      </c>
      <c r="S863" s="7" t="s">
        <v>33</v>
      </c>
      <c r="T863" s="7" t="s">
        <v>33</v>
      </c>
      <c r="U863" s="7" t="s">
        <v>33</v>
      </c>
      <c r="V863" s="19"/>
      <c r="W863" s="7"/>
    </row>
    <row collapsed="false" customFormat="false" customHeight="false" hidden="false" ht="12.1" outlineLevel="0" r="864">
      <c r="A864" s="5" t="str">
        <f aca="false">IF(E864&lt;&gt;"",CONCATENATE(IF(E864="VHS",(IF(F864="PAL",IF(D864="Release","RVHP","NVHP"),IF(F864="SECAM",IF(D864="Release","RVHS","NVHS"),IF(D864="Release","RVHN","NVHN")))),IF(E864="VHS Compact","VHSC","NONE")),"-",TEXT(G864,"0000"),IF(H864&gt;0,CONCATENATE("-",TEXT(H864,"000")),""),IF(I864&gt;0,CONCATENATE("-",TEXT(I864,"0")),"")),"")</f>
        <v>NVHS-1994-005-1</v>
      </c>
      <c r="B864" s="6" t="s">
        <v>1482</v>
      </c>
      <c r="C864" s="5" t="s">
        <v>1483</v>
      </c>
      <c r="D864" s="5" t="s">
        <v>61</v>
      </c>
      <c r="E864" s="7" t="s">
        <v>26</v>
      </c>
      <c r="F864" s="7" t="s">
        <v>27</v>
      </c>
      <c r="G864" s="7" t="n">
        <v>1994</v>
      </c>
      <c r="H864" s="7" t="n">
        <v>5</v>
      </c>
      <c r="I864" s="7" t="n">
        <v>1</v>
      </c>
      <c r="J864" s="74" t="n">
        <v>1</v>
      </c>
      <c r="K864" s="7" t="s">
        <v>28</v>
      </c>
      <c r="L864" s="7"/>
      <c r="M864" s="9" t="n">
        <v>19940204</v>
      </c>
      <c r="N864" s="36" t="s">
        <v>517</v>
      </c>
      <c r="O864" s="7"/>
      <c r="P864" s="11" t="s">
        <v>1484</v>
      </c>
      <c r="Q864" s="70" t="s">
        <v>38</v>
      </c>
      <c r="R864" s="14" t="n">
        <v>10</v>
      </c>
      <c r="S864" s="7" t="s">
        <v>33</v>
      </c>
      <c r="T864" s="7" t="s">
        <v>33</v>
      </c>
      <c r="U864" s="7" t="s">
        <v>33</v>
      </c>
      <c r="V864" s="19"/>
      <c r="W864" s="7"/>
    </row>
    <row collapsed="false" customFormat="false" customHeight="false" hidden="false" ht="12.1" outlineLevel="0" r="865">
      <c r="A865" s="5" t="str">
        <f aca="false">IF(E865&lt;&gt;"",CONCATENATE(IF(E865="VHS",(IF(F865="PAL",IF(D865="Release","RVHP","NVHP"),IF(F865="SECAM",IF(D865="Release","RVHS","NVHS"),IF(D865="Release","RVHN","NVHN")))),IF(E865="VHS Compact","VHSC","NONE")),"-",TEXT(G865,"0000"),IF(H865&gt;0,CONCATENATE("-",TEXT(H865,"000")),""),IF(I865&gt;0,CONCATENATE("-",TEXT(I865,"0")),"")),"")</f>
        <v>NVHS-1994-005-1</v>
      </c>
      <c r="B865" s="6" t="s">
        <v>1482</v>
      </c>
      <c r="C865" s="5" t="s">
        <v>1483</v>
      </c>
      <c r="D865" s="5" t="s">
        <v>61</v>
      </c>
      <c r="E865" s="7" t="s">
        <v>26</v>
      </c>
      <c r="F865" s="7" t="s">
        <v>27</v>
      </c>
      <c r="G865" s="7" t="n">
        <v>1994</v>
      </c>
      <c r="H865" s="7" t="n">
        <v>5</v>
      </c>
      <c r="I865" s="7" t="n">
        <v>1</v>
      </c>
      <c r="J865" s="74" t="n">
        <v>2</v>
      </c>
      <c r="K865" s="7" t="s">
        <v>28</v>
      </c>
      <c r="L865" s="7"/>
      <c r="M865" s="9" t="n">
        <v>19940205</v>
      </c>
      <c r="N865" s="36" t="s">
        <v>517</v>
      </c>
      <c r="O865" s="7"/>
      <c r="P865" s="11" t="s">
        <v>1485</v>
      </c>
      <c r="Q865" s="70" t="s">
        <v>38</v>
      </c>
      <c r="R865" s="14" t="n">
        <v>29</v>
      </c>
      <c r="S865" s="7" t="s">
        <v>33</v>
      </c>
      <c r="T865" s="7" t="s">
        <v>33</v>
      </c>
      <c r="U865" s="7" t="s">
        <v>33</v>
      </c>
      <c r="V865" s="19"/>
      <c r="W865" s="7"/>
    </row>
    <row collapsed="false" customFormat="false" customHeight="false" hidden="false" ht="12.1" outlineLevel="0" r="866">
      <c r="A866" s="5" t="str">
        <f aca="false">IF(E866&lt;&gt;"",CONCATENATE(IF(E866="VHS",(IF(F866="PAL",IF(D866="Release","RVHP","NVHP"),IF(F866="SECAM",IF(D866="Release","RVHS","NVHS"),IF(D866="Release","RVHN","NVHN")))),IF(E866="VHS Compact","VHSC","NONE")),"-",TEXT(G866,"0000"),IF(H866&gt;0,CONCATENATE("-",TEXT(H866,"000")),""),IF(I866&gt;0,CONCATENATE("-",TEXT(I866,"0")),"")),"")</f>
        <v>NVHP-1994-006-1</v>
      </c>
      <c r="B866" s="6" t="s">
        <v>1486</v>
      </c>
      <c r="C866" s="5" t="s">
        <v>1487</v>
      </c>
      <c r="D866" s="5" t="s">
        <v>61</v>
      </c>
      <c r="E866" s="7" t="s">
        <v>26</v>
      </c>
      <c r="F866" s="7" t="s">
        <v>36</v>
      </c>
      <c r="G866" s="7" t="n">
        <v>1994</v>
      </c>
      <c r="H866" s="7" t="n">
        <v>6</v>
      </c>
      <c r="I866" s="7" t="n">
        <v>1</v>
      </c>
      <c r="J866" s="25" t="n">
        <v>1</v>
      </c>
      <c r="K866" s="7" t="s">
        <v>28</v>
      </c>
      <c r="L866" s="7"/>
      <c r="M866" s="9" t="n">
        <v>1994</v>
      </c>
      <c r="N866" s="36" t="s">
        <v>517</v>
      </c>
      <c r="O866" s="7"/>
      <c r="P866" s="11" t="s">
        <v>1488</v>
      </c>
      <c r="Q866" s="27" t="s">
        <v>38</v>
      </c>
      <c r="R866" s="14" t="n">
        <v>25</v>
      </c>
      <c r="S866" s="13" t="s">
        <v>33</v>
      </c>
      <c r="T866" s="13" t="s">
        <v>33</v>
      </c>
      <c r="U866" s="13" t="s">
        <v>33</v>
      </c>
      <c r="V866" s="45"/>
      <c r="W866" s="7"/>
    </row>
    <row collapsed="false" customFormat="false" customHeight="false" hidden="false" ht="12.1" outlineLevel="0" r="867">
      <c r="A867" s="5" t="str">
        <f aca="false">IF(E867&lt;&gt;"",CONCATENATE(IF(E867="VHS",(IF(F867="PAL",IF(D867="Release","RVHP","NVHP"),IF(F867="SECAM",IF(D867="Release","RVHS","NVHS"),IF(D867="Release","RVHN","NVHN")))),IF(E867="VHS Compact","VHSC","NONE")),"-",TEXT(G867,"0000"),IF(H867&gt;0,CONCATENATE("-",TEXT(H867,"000")),""),IF(I867&gt;0,CONCATENATE("-",TEXT(I867,"0")),"")),"")</f>
        <v>NVHP-1994-006-1</v>
      </c>
      <c r="B867" s="6" t="s">
        <v>1486</v>
      </c>
      <c r="C867" s="5" t="s">
        <v>1487</v>
      </c>
      <c r="D867" s="5" t="s">
        <v>61</v>
      </c>
      <c r="E867" s="7" t="s">
        <v>26</v>
      </c>
      <c r="F867" s="7" t="s">
        <v>36</v>
      </c>
      <c r="G867" s="7" t="n">
        <v>1994</v>
      </c>
      <c r="H867" s="7" t="n">
        <v>6</v>
      </c>
      <c r="I867" s="7" t="n">
        <v>1</v>
      </c>
      <c r="J867" s="30" t="n">
        <v>2</v>
      </c>
      <c r="K867" s="7" t="s">
        <v>28</v>
      </c>
      <c r="L867" s="7"/>
      <c r="M867" s="9" t="n">
        <v>1994</v>
      </c>
      <c r="N867" s="36" t="s">
        <v>517</v>
      </c>
      <c r="O867" s="7"/>
      <c r="P867" s="11" t="s">
        <v>1489</v>
      </c>
      <c r="Q867" s="27" t="s">
        <v>38</v>
      </c>
      <c r="R867" s="14" t="n">
        <v>120</v>
      </c>
      <c r="S867" s="13" t="s">
        <v>33</v>
      </c>
      <c r="T867" s="13" t="s">
        <v>33</v>
      </c>
      <c r="U867" s="7" t="s">
        <v>643</v>
      </c>
      <c r="V867" s="19"/>
      <c r="W867" s="7"/>
    </row>
    <row collapsed="false" customFormat="false" customHeight="false" hidden="false" ht="12.1" outlineLevel="0" r="868">
      <c r="A868" s="5" t="str">
        <f aca="false">IF(E868&lt;&gt;"",CONCATENATE(IF(E868="VHS",(IF(F868="PAL",IF(D868="Release","RVHP","NVHP"),IF(F868="SECAM",IF(D868="Release","RVHS","NVHS"),IF(D868="Release","RVHN","NVHN")))),IF(E868="VHS Compact","VHSC","NONE")),"-",TEXT(G868,"0000"),IF(H868&gt;0,CONCATENATE("-",TEXT(H868,"000")),""),IF(I868&gt;0,CONCATENATE("-",TEXT(I868,"0")),"")),"")</f>
        <v>NVHS-1994-007-1</v>
      </c>
      <c r="B868" s="6" t="s">
        <v>1490</v>
      </c>
      <c r="C868" s="5" t="s">
        <v>1491</v>
      </c>
      <c r="D868" s="5" t="s">
        <v>61</v>
      </c>
      <c r="E868" s="7" t="s">
        <v>26</v>
      </c>
      <c r="F868" s="7" t="s">
        <v>27</v>
      </c>
      <c r="G868" s="7" t="n">
        <v>1994</v>
      </c>
      <c r="H868" s="7" t="n">
        <v>7</v>
      </c>
      <c r="I868" s="7" t="n">
        <v>1</v>
      </c>
      <c r="J868" s="30" t="n">
        <v>1</v>
      </c>
      <c r="K868" s="7" t="s">
        <v>28</v>
      </c>
      <c r="L868" s="7"/>
      <c r="M868" s="9" t="n">
        <v>19940204</v>
      </c>
      <c r="N868" s="36" t="s">
        <v>517</v>
      </c>
      <c r="O868" s="7"/>
      <c r="P868" s="11" t="s">
        <v>1492</v>
      </c>
      <c r="Q868" s="70" t="s">
        <v>38</v>
      </c>
      <c r="R868" s="14" t="n">
        <v>5</v>
      </c>
      <c r="S868" s="13" t="s">
        <v>33</v>
      </c>
      <c r="T868" s="13" t="s">
        <v>33</v>
      </c>
      <c r="U868" s="13" t="s">
        <v>33</v>
      </c>
      <c r="V868" s="19"/>
      <c r="W868" s="7"/>
    </row>
    <row collapsed="false" customFormat="false" customHeight="false" hidden="false" ht="12.1" outlineLevel="0" r="869">
      <c r="A869" s="5" t="str">
        <f aca="false">IF(E869&lt;&gt;"",CONCATENATE(IF(E869="VHS",(IF(F869="PAL",IF(D869="Release","RVHP","NVHP"),IF(F869="SECAM",IF(D869="Release","RVHS","NVHS"),IF(D869="Release","RVHN","NVHN")))),IF(E869="VHS Compact","VHSC","NONE")),"-",TEXT(G869,"0000"),IF(H869&gt;0,CONCATENATE("-",TEXT(H869,"000")),""),IF(I869&gt;0,CONCATENATE("-",TEXT(I869,"0")),"")),"")</f>
        <v>NVHS-1994-008-1</v>
      </c>
      <c r="B869" s="6" t="s">
        <v>1493</v>
      </c>
      <c r="C869" s="5" t="s">
        <v>1494</v>
      </c>
      <c r="D869" s="5" t="s">
        <v>61</v>
      </c>
      <c r="E869" s="7" t="s">
        <v>26</v>
      </c>
      <c r="F869" s="7" t="s">
        <v>27</v>
      </c>
      <c r="G869" s="7" t="n">
        <v>1994</v>
      </c>
      <c r="H869" s="7" t="n">
        <v>8</v>
      </c>
      <c r="I869" s="7" t="n">
        <v>1</v>
      </c>
      <c r="J869" s="25" t="n">
        <v>1</v>
      </c>
      <c r="K869" s="7" t="s">
        <v>28</v>
      </c>
      <c r="L869" s="7"/>
      <c r="M869" s="9" t="n">
        <v>19941221</v>
      </c>
      <c r="N869" s="36" t="s">
        <v>123</v>
      </c>
      <c r="O869" s="7"/>
      <c r="P869" s="11" t="s">
        <v>1495</v>
      </c>
      <c r="Q869" s="70" t="s">
        <v>38</v>
      </c>
      <c r="R869" s="14" t="n">
        <v>17</v>
      </c>
      <c r="S869" s="7" t="s">
        <v>33</v>
      </c>
      <c r="T869" s="7" t="s">
        <v>33</v>
      </c>
      <c r="U869" s="7" t="s">
        <v>33</v>
      </c>
      <c r="V869" s="19"/>
      <c r="W869" s="7"/>
    </row>
    <row collapsed="false" customFormat="false" customHeight="false" hidden="false" ht="12.1" outlineLevel="0" r="870">
      <c r="A870" s="5" t="str">
        <f aca="false">IF(E870&lt;&gt;"",CONCATENATE(IF(E870="VHS",(IF(F870="PAL",IF(D870="Release","RVHP","NVHP"),IF(F870="SECAM",IF(D870="Release","RVHS","NVHS"),IF(D870="Release","RVHN","NVHN")))),IF(E870="VHS Compact","VHSC","NONE")),"-",TEXT(G870,"0000"),IF(H870&gt;0,CONCATENATE("-",TEXT(H870,"000")),""),IF(I870&gt;0,CONCATENATE("-",TEXT(I870,"0")),"")),"")</f>
        <v>NVHS-1994-009-1</v>
      </c>
      <c r="B870" s="5" t="s">
        <v>1496</v>
      </c>
      <c r="C870" s="5" t="s">
        <v>1497</v>
      </c>
      <c r="D870" s="5" t="s">
        <v>61</v>
      </c>
      <c r="E870" s="7" t="s">
        <v>26</v>
      </c>
      <c r="F870" s="7" t="s">
        <v>27</v>
      </c>
      <c r="G870" s="7" t="n">
        <v>1994</v>
      </c>
      <c r="H870" s="7" t="n">
        <v>9</v>
      </c>
      <c r="I870" s="7" t="n">
        <v>1</v>
      </c>
      <c r="J870" s="25" t="n">
        <v>1</v>
      </c>
      <c r="K870" s="7" t="s">
        <v>28</v>
      </c>
      <c r="L870" s="7"/>
      <c r="M870" s="9" t="n">
        <v>19940206</v>
      </c>
      <c r="N870" s="36" t="s">
        <v>517</v>
      </c>
      <c r="O870" s="7"/>
      <c r="P870" s="11" t="s">
        <v>1498</v>
      </c>
      <c r="Q870" s="70" t="s">
        <v>38</v>
      </c>
      <c r="R870" s="14" t="n">
        <v>27</v>
      </c>
      <c r="S870" s="13" t="s">
        <v>33</v>
      </c>
      <c r="T870" s="13" t="s">
        <v>33</v>
      </c>
      <c r="U870" s="13" t="s">
        <v>33</v>
      </c>
      <c r="V870" s="19"/>
      <c r="W870" s="7"/>
    </row>
    <row collapsed="false" customFormat="false" customHeight="false" hidden="false" ht="12.1" outlineLevel="0" r="871">
      <c r="A871" s="5" t="str">
        <f aca="false">IF(E871&lt;&gt;"",CONCATENATE(IF(E871="VHS",(IF(F871="PAL",IF(D871="Release","RVHP","NVHP"),IF(F871="SECAM",IF(D871="Release","RVHS","NVHS"),IF(D871="Release","RVHN","NVHN")))),IF(E871="VHS Compact","VHSC","NONE")),"-",TEXT(G871,"0000"),IF(H871&gt;0,CONCATENATE("-",TEXT(H871,"000")),""),IF(I871&gt;0,CONCATENATE("-",TEXT(I871,"0")),"")),"")</f>
        <v>NVHS-1994-009-1</v>
      </c>
      <c r="B871" s="5" t="s">
        <v>1496</v>
      </c>
      <c r="C871" s="5" t="s">
        <v>1497</v>
      </c>
      <c r="D871" s="5" t="s">
        <v>61</v>
      </c>
      <c r="E871" s="7" t="s">
        <v>26</v>
      </c>
      <c r="F871" s="7" t="s">
        <v>27</v>
      </c>
      <c r="G871" s="7" t="n">
        <v>1994</v>
      </c>
      <c r="H871" s="7" t="n">
        <v>9</v>
      </c>
      <c r="I871" s="7" t="n">
        <v>1</v>
      </c>
      <c r="J871" s="25" t="n">
        <v>2</v>
      </c>
      <c r="K871" s="7" t="s">
        <v>28</v>
      </c>
      <c r="L871" s="7"/>
      <c r="M871" s="9" t="n">
        <v>19940206</v>
      </c>
      <c r="N871" s="36" t="s">
        <v>517</v>
      </c>
      <c r="O871" s="7"/>
      <c r="P871" s="11" t="s">
        <v>869</v>
      </c>
      <c r="Q871" s="70" t="s">
        <v>38</v>
      </c>
      <c r="R871" s="14" t="n">
        <v>42</v>
      </c>
      <c r="S871" s="13" t="s">
        <v>33</v>
      </c>
      <c r="T871" s="13" t="s">
        <v>33</v>
      </c>
      <c r="U871" s="13" t="s">
        <v>33</v>
      </c>
      <c r="V871" s="19"/>
      <c r="W871" s="7"/>
    </row>
    <row collapsed="false" customFormat="false" customHeight="false" hidden="false" ht="12.1" outlineLevel="0" r="872">
      <c r="A872" s="5" t="str">
        <f aca="false">IF(E872&lt;&gt;"",CONCATENATE(IF(E872="VHS",(IF(F872="PAL",IF(D872="Release","RVHP","NVHP"),IF(F872="SECAM",IF(D872="Release","RVHS","NVHS"),IF(D872="Release","RVHN","NVHN")))),IF(E872="VHS Compact","VHSC","NONE")),"-",TEXT(G872,"0000"),IF(H872&gt;0,CONCATENATE("-",TEXT(H872,"000")),""),IF(I872&gt;0,CONCATENATE("-",TEXT(I872,"0")),"")),"")</f>
        <v>NVHS-1994-009-1</v>
      </c>
      <c r="B872" s="5" t="s">
        <v>1496</v>
      </c>
      <c r="C872" s="5" t="s">
        <v>1497</v>
      </c>
      <c r="D872" s="5" t="s">
        <v>61</v>
      </c>
      <c r="E872" s="7" t="s">
        <v>26</v>
      </c>
      <c r="F872" s="7" t="s">
        <v>27</v>
      </c>
      <c r="G872" s="7" t="n">
        <v>1994</v>
      </c>
      <c r="H872" s="7" t="n">
        <v>9</v>
      </c>
      <c r="I872" s="7" t="n">
        <v>1</v>
      </c>
      <c r="J872" s="25" t="n">
        <v>3</v>
      </c>
      <c r="K872" s="7"/>
      <c r="L872" s="7"/>
      <c r="M872" s="9" t="n">
        <v>19940207</v>
      </c>
      <c r="N872" s="36" t="s">
        <v>517</v>
      </c>
      <c r="O872" s="7"/>
      <c r="P872" s="11" t="s">
        <v>869</v>
      </c>
      <c r="Q872" s="70" t="s">
        <v>38</v>
      </c>
      <c r="R872" s="14" t="n">
        <v>35</v>
      </c>
      <c r="S872" s="13" t="s">
        <v>33</v>
      </c>
      <c r="T872" s="13" t="s">
        <v>33</v>
      </c>
      <c r="U872" s="13" t="s">
        <v>33</v>
      </c>
      <c r="V872" s="19"/>
      <c r="W872" s="7"/>
    </row>
    <row collapsed="false" customFormat="false" customHeight="false" hidden="false" ht="12.1" outlineLevel="0" r="873">
      <c r="A873" s="5" t="str">
        <f aca="false">IF(E873&lt;&gt;"",CONCATENATE(IF(E873="VHS",(IF(F873="PAL",IF(D873="Release","RVHP","NVHP"),IF(F873="SECAM",IF(D873="Release","RVHS","NVHS"),IF(D873="Release","RVHN","NVHN")))),IF(E873="VHS Compact","VHSC","NONE")),"-",TEXT(G873,"0000"),IF(H873&gt;0,CONCATENATE("-",TEXT(H873,"000")),""),IF(I873&gt;0,CONCATENATE("-",TEXT(I873,"0")),"")),"")</f>
        <v>NVHS-1994-010-1</v>
      </c>
      <c r="B873" s="5" t="s">
        <v>1499</v>
      </c>
      <c r="C873" s="5" t="s">
        <v>1500</v>
      </c>
      <c r="D873" s="5" t="s">
        <v>61</v>
      </c>
      <c r="E873" s="7" t="s">
        <v>26</v>
      </c>
      <c r="F873" s="7" t="s">
        <v>27</v>
      </c>
      <c r="G873" s="7" t="n">
        <v>1994</v>
      </c>
      <c r="H873" s="7" t="n">
        <v>10</v>
      </c>
      <c r="I873" s="7" t="n">
        <v>1</v>
      </c>
      <c r="J873" s="25" t="n">
        <v>1</v>
      </c>
      <c r="K873" s="7" t="s">
        <v>28</v>
      </c>
      <c r="L873" s="7"/>
      <c r="M873" s="9" t="n">
        <v>19941225</v>
      </c>
      <c r="N873" s="36" t="s">
        <v>454</v>
      </c>
      <c r="O873" s="7"/>
      <c r="P873" s="11" t="s">
        <v>711</v>
      </c>
      <c r="Q873" s="70" t="s">
        <v>38</v>
      </c>
      <c r="R873" s="14" t="n">
        <v>25</v>
      </c>
      <c r="S873" s="13" t="s">
        <v>33</v>
      </c>
      <c r="T873" s="13" t="s">
        <v>33</v>
      </c>
      <c r="U873" s="13" t="s">
        <v>33</v>
      </c>
      <c r="V873" s="19"/>
      <c r="W873" s="7"/>
    </row>
    <row collapsed="false" customFormat="false" customHeight="false" hidden="false" ht="12.1" outlineLevel="0" r="874">
      <c r="A874" s="5" t="str">
        <f aca="false">IF(E874&lt;&gt;"",CONCATENATE(IF(E874="VHS",(IF(F874="PAL",IF(D874="Release","RVHP","NVHP"),IF(F874="SECAM",IF(D874="Release","RVHS","NVHS"),IF(D874="Release","RVHN","NVHN")))),IF(E874="VHS Compact","VHSC","NONE")),"-",TEXT(G874,"0000"),IF(H874&gt;0,CONCATENATE("-",TEXT(H874,"000")),""),IF(I874&gt;0,CONCATENATE("-",TEXT(I874,"0")),"")),"")</f>
        <v>NVHS-1994-010-1</v>
      </c>
      <c r="B874" s="5" t="s">
        <v>1499</v>
      </c>
      <c r="C874" s="5" t="s">
        <v>1500</v>
      </c>
      <c r="D874" s="5" t="s">
        <v>61</v>
      </c>
      <c r="E874" s="7" t="s">
        <v>26</v>
      </c>
      <c r="F874" s="7" t="s">
        <v>27</v>
      </c>
      <c r="G874" s="7" t="n">
        <v>1994</v>
      </c>
      <c r="H874" s="7" t="n">
        <v>10</v>
      </c>
      <c r="I874" s="7" t="n">
        <v>1</v>
      </c>
      <c r="J874" s="25" t="n">
        <v>2</v>
      </c>
      <c r="K874" s="7" t="s">
        <v>28</v>
      </c>
      <c r="L874" s="7"/>
      <c r="M874" s="9" t="n">
        <v>19941227</v>
      </c>
      <c r="N874" s="36" t="s">
        <v>454</v>
      </c>
      <c r="O874" s="7"/>
      <c r="P874" s="11" t="s">
        <v>711</v>
      </c>
      <c r="Q874" s="70" t="s">
        <v>38</v>
      </c>
      <c r="R874" s="14" t="n">
        <v>57</v>
      </c>
      <c r="S874" s="13" t="s">
        <v>33</v>
      </c>
      <c r="T874" s="13" t="s">
        <v>33</v>
      </c>
      <c r="U874" s="13" t="s">
        <v>33</v>
      </c>
      <c r="V874" s="19"/>
      <c r="W874" s="7"/>
    </row>
    <row collapsed="false" customFormat="false" customHeight="false" hidden="false" ht="12.1" outlineLevel="0" r="875">
      <c r="A875" s="5" t="str">
        <f aca="false">IF(E875&lt;&gt;"",CONCATENATE(IF(E875="VHS",(IF(F875="PAL",IF(D875="Release","RVHP","NVHP"),IF(F875="SECAM",IF(D875="Release","RVHS","NVHS"),IF(D875="Release","RVHN","NVHN")))),IF(E875="VHS Compact","VHSC","NONE")),"-",TEXT(G875,"0000"),IF(H875&gt;0,CONCATENATE("-",TEXT(H875,"000")),""),IF(I875&gt;0,CONCATENATE("-",TEXT(I875,"0")),"")),"")</f>
        <v>NVHS-1994-010-1</v>
      </c>
      <c r="B875" s="5" t="s">
        <v>1499</v>
      </c>
      <c r="C875" s="5" t="s">
        <v>1500</v>
      </c>
      <c r="D875" s="5" t="s">
        <v>61</v>
      </c>
      <c r="E875" s="7" t="s">
        <v>26</v>
      </c>
      <c r="F875" s="7" t="s">
        <v>27</v>
      </c>
      <c r="G875" s="7" t="n">
        <v>1994</v>
      </c>
      <c r="H875" s="7" t="n">
        <v>10</v>
      </c>
      <c r="I875" s="7" t="n">
        <v>1</v>
      </c>
      <c r="J875" s="25" t="n">
        <v>3</v>
      </c>
      <c r="K875" s="7" t="s">
        <v>28</v>
      </c>
      <c r="L875" s="7"/>
      <c r="M875" s="9" t="n">
        <v>19941227</v>
      </c>
      <c r="N875" s="36" t="s">
        <v>454</v>
      </c>
      <c r="O875" s="7"/>
      <c r="P875" s="11" t="s">
        <v>120</v>
      </c>
      <c r="Q875" s="70" t="s">
        <v>38</v>
      </c>
      <c r="R875" s="14" t="n">
        <v>24</v>
      </c>
      <c r="S875" s="13" t="s">
        <v>33</v>
      </c>
      <c r="T875" s="13" t="s">
        <v>33</v>
      </c>
      <c r="U875" s="13" t="s">
        <v>33</v>
      </c>
      <c r="V875" s="19"/>
      <c r="W875" s="7"/>
    </row>
  </sheetData>
  <dataValidations count="7">
    <dataValidation allowBlank="true" operator="equal" showDropDown="false" showErrorMessage="true" showInputMessage="true" sqref="D1:D875" type="list">
      <formula1>"Release,Non-Release"</formula1>
      <formula2>0</formula2>
    </dataValidation>
    <dataValidation allowBlank="true" operator="equal" showDropDown="false" showErrorMessage="true" showInputMessage="true" sqref="E1:E875" type="list">
      <formula1>"VHS,VHS Compact"</formula1>
      <formula2>0</formula2>
    </dataValidation>
    <dataValidation allowBlank="true" operator="equal" showDropDown="false" showErrorMessage="true" showInputMessage="true" sqref="F1:F875" type="list">
      <formula1>"PAL,NTSC,SECAM"</formula1>
      <formula2>0</formula2>
    </dataValidation>
    <dataValidation allowBlank="true" operator="lessThanOrEqual" showDropDown="false" showErrorMessage="true" showInputMessage="true" sqref="G1:G133 G136:G273 M176:M177 M180:M182 M199:M204 M206 M234 M274 G302:G875" type="textLength">
      <formula1>4</formula1>
      <formula2>0</formula2>
    </dataValidation>
    <dataValidation allowBlank="true" operator="between" showDropDown="false" showErrorMessage="true" showInputMessage="true" sqref="H1:H273 N234 N274 H279:H875" type="textLength">
      <formula1>1</formula1>
      <formula2>4</formula2>
    </dataValidation>
    <dataValidation allowBlank="true" operator="between" showDropDown="false" showErrorMessage="true" showInputMessage="true" sqref="I1:I273 O274 I279:I875" type="textLength">
      <formula1>1</formula1>
      <formula2>2</formula2>
    </dataValidation>
    <dataValidation allowBlank="true" operator="equal" showDropDown="false" showErrorMessage="true" showInputMessage="true" sqref="K1:K163 K165:K875 L241:O241 Q27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2016-08-29T12:17:40.00Z</dcterms:created>
  <dc:creator>Poovarasan Devan</dc:creator>
  <cp:lastModifiedBy>Poovarasan Devan</cp:lastModifiedBy>
  <dcterms:modified xsi:type="dcterms:W3CDTF">2016-08-29T12:18:29.00Z</dcterms:modified>
  <cp:revision>1</cp:revision>
</cp:coreProperties>
</file>