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<sst xmlns="http://schemas.openxmlformats.org/spreadsheetml/2006/main" count="576" uniqueCount="126">
  <si>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</si>
  <si>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</si>
  <si>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</si>
  <si>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</si>
  <si>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</si>
  <si>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</si>
  <si>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</si>
  <si>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</si>
  <si>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</si>
  <si>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</si>
  <si>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</si>
  <si>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</si>
  <si>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</si>
  <si>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</si>
  <si>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</si>
  <si>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</si>
  <si>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</si>
  <si>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</si>
  <si>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</si>
  <si>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</si>
  <si>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VHSP-1999-001-1</t>
  </si>
  <si>
    <t>VHS-PAL-182 C</t>
  </si>
  <si>
    <t>Non-Release</t>
  </si>
  <si>
    <t>VHS</t>
  </si>
  <si>
    <t>PAL</t>
  </si>
  <si>
    <t>Yes</t>
  </si>
  <si>
    <t>Vadodara</t>
  </si>
  <si>
    <t>Informal Conversation with Master &amp; Land DedicationLOT OF Laughing moments</t>
  </si>
  <si>
    <t>Common</t>
  </si>
  <si>
    <t>GOOD</t>
  </si>
  <si>
    <t>VHSP-1999-002-1</t>
  </si>
  <si>
    <t>VHS-PAL-219</t>
  </si>
  <si>
    <t>Master's Talk at Basant Utsav 1999; Talk on Blessings; Original Tape</t>
  </si>
  <si>
    <t>English</t>
  </si>
  <si>
    <t>VHSP-1999-003-1</t>
  </si>
  <si>
    <t>VHS-PAL-220</t>
  </si>
  <si>
    <t>Tirupati</t>
  </si>
  <si>
    <t>Foundation laying ceremony for new meditation hall; Master's visit; Original Tape</t>
  </si>
  <si>
    <t>common</t>
  </si>
  <si>
    <t>Master's Talk; Master's visit; Original Tape</t>
  </si>
  <si>
    <t>VHSP-1999-004-1</t>
  </si>
  <si>
    <t>VHS-PAL-221</t>
  </si>
  <si>
    <t>Vrads Sande</t>
  </si>
  <si>
    <t>Informal Conversation with Master; 0.00.03-master solemnising marriages, 1.48.20 Marriages, Children activities, Piano; Original Tape</t>
  </si>
  <si>
    <t>Stockholm</t>
  </si>
  <si>
    <t>Informal Conversation with Master; and Marriage; </t>
  </si>
  <si>
    <t>VHSP-1999-005-1</t>
  </si>
  <si>
    <t>VHS-PAL-222</t>
  </si>
  <si>
    <t>Bangalore</t>
  </si>
  <si>
    <t>Master's talk; Inaugration of Zonal Ashram Bangalore; </t>
  </si>
  <si>
    <t>VHSP-1999-006-1</t>
  </si>
  <si>
    <t>VHS-PAL-223</t>
  </si>
  <si>
    <t>Chennai</t>
  </si>
  <si>
    <t>Master's Talk declaration of BMA as World Headquarter, Inaugaugration of meditation hall, ; Babuji Maharaj Birth Centenary Celebration,,  BMA,,; </t>
  </si>
  <si>
    <t>Master's talk; Spirituality a love affair between me and my self,
Babuji Maharaj Birth Centenary Celebration,,  BMA,,   ; </t>
  </si>
  <si>
    <t>Master's talk; Not Worship Love,
Babuji Maharaj Birth Centenary Celebration,,  BMA,,; </t>
  </si>
  <si>
    <t>Master's talk; Love should grow with proximity, for batch 3,
Babuji Maharaj Birth Centenary Celebration,,  BMA,,; </t>
  </si>
  <si>
    <t>Rare collection of Babuji Maharaj singing on the centenary of Lalaji Maharaj; This video clip is excerpt from the film, "Now I am Telling You"</t>
  </si>
  <si>
    <t>VHSP-1999-007-1</t>
  </si>
  <si>
    <t>VHS-PAL-224</t>
  </si>
  <si>
    <t>Master's talk on his birthday; Master' talk on Obedience,liberation; Original Tape</t>
  </si>
  <si>
    <t>VHSP-1999-008-1</t>
  </si>
  <si>
    <t>VHS-PAL-225</t>
  </si>
  <si>
    <t>Perth</t>
  </si>
  <si>
    <t>No Master's Video No Master's Talk; Drama "MAYA" by Perth Abhyasis,,  ISHAR multicultural center for woman's health,,; </t>
  </si>
  <si>
    <t>VHSP-1999-009-1</t>
  </si>
  <si>
    <t>VHS-PAL-226</t>
  </si>
  <si>
    <t>Hyderabad</t>
  </si>
  <si>
    <t>Proposed Asram site for Hyderabad; No Master's Video No Master's Talk,   presentation for proposed site at Medhgals from Secunderabad; </t>
  </si>
  <si>
    <t>No Master's video,
Abhyasis Visit to Proposed Ashram Site for Hyderabad; No Master Video; 33 mins Blank Tape</t>
  </si>
  <si>
    <t>VHSP-1999-011-1</t>
  </si>
  <si>
    <t>VHS-PAL-228</t>
  </si>
  <si>
    <t>Pune</t>
  </si>
  <si>
    <t>Master's talk; Master talk on salesman, carrier,visarjan,   Master also spoke in MARATHI; </t>
  </si>
  <si>
    <t>Informal Conversation with Master</t>
  </si>
  <si>
    <t>Master's talk; Master's talk on Maharashtrians; </t>
  </si>
  <si>
    <t>VHSP-1999-013-1</t>
  </si>
  <si>
    <t>VHS-PAL-558</t>
  </si>
  <si>
    <t>masters Talk</t>
  </si>
  <si>
    <t>Q &amp; A with Master</t>
  </si>
  <si>
    <t>VHSP-1999-014-1</t>
  </si>
  <si>
    <t>VHS-PAL-69</t>
  </si>
  <si>
    <t>Master in Chennai; Year not sure app 1999; </t>
  </si>
  <si>
    <t>46mins</t>
  </si>
  <si>
    <t>Master's talk; Year not sure app 1999; I D Cards,</t>
  </si>
  <si>
    <t>14mins</t>
  </si>
  <si>
    <t>Master's talk in beach; Year not sure app 1999; </t>
  </si>
  <si>
    <t>2mins</t>
  </si>
  <si>
    <t>Interview with Master; Year not sure app 1999; Marriage Matching,, </t>
  </si>
  <si>
    <t>38mins</t>
  </si>
  <si>
    <t>VHSP-1999-015-1</t>
  </si>
  <si>
    <t>VHS-PAL-559</t>
  </si>
  <si>
    <t>Laying foundation stone for the construction of zonal ashram</t>
  </si>
  <si>
    <t>VHSP-1999-018-1</t>
  </si>
  <si>
    <t>VHS-PAL-714</t>
  </si>
  <si>
    <t>India</t>
  </si>
  <si>
    <r>
      <t xml:space="preserve">Who was Babuji, Interview with-Sarnad,,Shashi Dhavan,, Rajagopalan,, Barnident,, John Barlow,,49 min to </t>
    </r>
    <r>
      <rPr>
        <rFont val="Arial"/>
        <charset val="1"/>
        <family val="2"/>
        <b val="true"/>
        <sz val="8"/>
        <u val="single"/>
      </rPr>
      <t xml:space="preserve">CHARI JI,, Br Sarvesh,,</t>
    </r>
    <r>
      <rPr>
        <rFont val="Cambria"/>
        <charset val="1"/>
        <family val="2"/>
        <color rgb="00000000"/>
        <sz val="8"/>
      </rPr>
      <t xml:space="preserve"> 70 min, year app, City May be Chennai, PAL</t>
    </r>
  </si>
  <si>
    <t>VHSP-1999-019-1</t>
  </si>
  <si>
    <t>Property of SRCM</t>
  </si>
  <si>
    <t>VHS-NTSC-702</t>
  </si>
  <si>
    <t>NTSC</t>
  </si>
  <si>
    <r>
      <t xml:space="preserve">Who was Babuji, Interview with-Sarnad,,Shashi Dhavan,, Rajagopalan,, Barnident,, John Barlow,,49 min to </t>
    </r>
    <r>
      <rPr>
        <rFont val="Arial"/>
        <charset val="1"/>
        <family val="2"/>
        <b val="true"/>
        <sz val="8"/>
        <u val="single"/>
      </rPr>
      <t xml:space="preserve">CHARI JI,, Br Sarvesh,,</t>
    </r>
    <r>
      <rPr>
        <rFont val="Cambria"/>
        <charset val="1"/>
        <family val="2"/>
        <color rgb="00000000"/>
        <sz val="8"/>
      </rPr>
      <t xml:space="preserve"> 70 min, year app, City May be Chennai,, NTSC,,</t>
    </r>
  </si>
  <si>
    <t>VHS-SEC-327</t>
  </si>
  <si>
    <t>SECAM</t>
  </si>
  <si>
    <t>Master's visit</t>
  </si>
  <si>
    <t>Master's Talk</t>
  </si>
  <si>
    <t>Master's visit; Nirmal Bagh sabha graha- SRCM Pune; </t>
  </si>
  <si>
    <t>VHS-SEC-336</t>
  </si>
  <si>
    <t>Master's talk</t>
  </si>
  <si>
    <t>Master's talk; Master's talk in Hindi; </t>
  </si>
  <si>
    <t>Hindi</t>
  </si>
  <si>
    <t>Master talking with Children; Master talking with Benarari school children; </t>
  </si>
  <si>
    <t>RLVP-1999-016-1</t>
  </si>
  <si>
    <t>VHS-PAL-679</t>
  </si>
  <si>
    <t>Release</t>
  </si>
  <si>
    <t>The Life of Lalaji Maharaj</t>
  </si>
  <si>
    <t>RLVP-1999-016-2</t>
  </si>
  <si>
    <t>RLVP-1999-016-3</t>
  </si>
  <si>
    <t>RLVP-1999-016-4</t>
  </si>
  <si>
    <t>RLVP-1999-016-5</t>
  </si>
  <si>
    <t>RLVP-1999-016-6</t>
  </si>
  <si>
    <t>RLVP-1999-016-7</t>
  </si>
  <si>
    <t>RLVP-1999-016-8</t>
  </si>
  <si>
    <t>VHS-PAL-653</t>
  </si>
  <si>
    <t>RLVP-1999-016-9</t>
  </si>
  <si>
    <t>K -  16</t>
  </si>
</sst>
</file>

<file path=xl/styles.xml><?xml version="1.0" encoding="utf-8"?>
<styleSheet xmlns="http://schemas.openxmlformats.org/spreadsheetml/2006/main">
  <numFmts count="6">
    <numFmt formatCode="GENERAL" numFmtId="164"/>
    <numFmt formatCode="GENERAL" numFmtId="165"/>
    <numFmt formatCode="@" numFmtId="166"/>
    <numFmt formatCode="HH:MM:SS" numFmtId="167"/>
    <numFmt formatCode="0%" numFmtId="168"/>
    <numFmt formatCode="0.00%" numFmtId="169"/>
  </numFmts>
  <fonts count="12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Arial"/>
      <charset val="1"/>
      <family val="2"/>
      <b val="true"/>
      <sz val="8"/>
      <u val="single"/>
    </font>
    <font>
      <name val="Lohit Hindi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1" numFmtId="168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44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0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3" fontId="7" numFmtId="165" xfId="20">
      <alignment horizontal="left" indent="0" shrinkToFit="false" textRotation="0" vertical="center" wrapText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true"/>
    </xf>
    <xf applyAlignment="true" applyBorder="true" applyFont="true" applyProtection="false" borderId="1" fillId="0" fontId="8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1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3" fontId="7" numFmtId="164" xfId="0">
      <alignment horizontal="left" indent="0" shrinkToFit="false" textRotation="0" vertical="bottom" wrapText="false"/>
    </xf>
    <xf applyAlignment="true" applyBorder="true" applyFont="true" applyProtection="false" borderId="1" fillId="3" fontId="8" numFmtId="165" xfId="0">
      <alignment horizontal="left" indent="0" shrinkToFit="false" textRotation="0" vertical="bottom" wrapText="false"/>
    </xf>
    <xf applyAlignment="true" applyBorder="true" applyFont="true" applyProtection="false" borderId="1" fillId="3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3" fontId="8" numFmtId="165" xfId="23">
      <alignment horizontal="left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3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9" xfId="19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9" xfId="19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9" xfId="19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1" fillId="0" fontId="7" numFmtId="169" xfId="19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" fillId="0" fontId="8" numFmtId="169" xfId="19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" fillId="0" fontId="9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7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8" numFmtId="169" xfId="19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7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5" xfId="22">
      <alignment horizontal="general" indent="0" shrinkToFit="false" textRotation="0" vertical="top" wrapText="fals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Normal_Sheet1" xfId="21"/>
    <cellStyle builtinId="54" customBuiltin="true" name="Normal 5" xfId="22"/>
    <cellStyle builtinId="54" customBuiltin="true" name="Normal_VHS_Bk_1_Nutan_2010-03-25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49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">
        <v>20</v>
      </c>
      <c r="B2" s="6" t="s">
        <v>21</v>
      </c>
      <c r="C2" s="6" t="s">
        <v>22</v>
      </c>
      <c r="D2" s="5" t="s">
        <v>23</v>
      </c>
      <c r="E2" s="5" t="s">
        <v>24</v>
      </c>
      <c r="F2" s="5" t="n">
        <v>1999</v>
      </c>
      <c r="G2" s="5" t="n">
        <v>1</v>
      </c>
      <c r="H2" s="5" t="n">
        <v>1</v>
      </c>
      <c r="I2" s="7" t="n">
        <v>2</v>
      </c>
      <c r="J2" s="5" t="s">
        <v>25</v>
      </c>
      <c r="K2" s="8" t="n">
        <v>19990131</v>
      </c>
      <c r="L2" s="9" t="s">
        <v>26</v>
      </c>
      <c r="M2" s="5"/>
      <c r="N2" s="10" t="s">
        <v>27</v>
      </c>
      <c r="O2" s="11" t="s">
        <v>28</v>
      </c>
      <c r="P2" s="12" t="n">
        <v>54</v>
      </c>
      <c r="Q2" s="13" t="s">
        <v>29</v>
      </c>
      <c r="R2" s="13" t="s">
        <v>29</v>
      </c>
      <c r="S2" s="13" t="s">
        <v>29</v>
      </c>
      <c r="T2" s="14"/>
      <c r="U2" s="5"/>
      <c r="V2" s="5"/>
      <c r="W2" s="5"/>
      <c r="X2" s="5"/>
    </row>
    <row collapsed="false" customFormat="false" customHeight="false" hidden="false" ht="12.1" outlineLevel="0" r="3">
      <c r="A3" s="6" t="s">
        <v>30</v>
      </c>
      <c r="B3" s="6" t="s">
        <v>31</v>
      </c>
      <c r="C3" s="6" t="s">
        <v>22</v>
      </c>
      <c r="D3" s="5" t="s">
        <v>23</v>
      </c>
      <c r="E3" s="5" t="s">
        <v>24</v>
      </c>
      <c r="F3" s="5" t="n">
        <v>1999</v>
      </c>
      <c r="G3" s="5" t="n">
        <v>2</v>
      </c>
      <c r="H3" s="5" t="n">
        <v>1</v>
      </c>
      <c r="I3" s="15" t="n">
        <v>1</v>
      </c>
      <c r="J3" s="5" t="s">
        <v>25</v>
      </c>
      <c r="K3" s="8" t="n">
        <v>1999</v>
      </c>
      <c r="L3" s="9"/>
      <c r="M3" s="10" t="s">
        <v>32</v>
      </c>
      <c r="N3" s="5"/>
      <c r="O3" s="16" t="s">
        <v>33</v>
      </c>
      <c r="P3" s="12" t="n">
        <v>15</v>
      </c>
      <c r="Q3" s="13" t="s">
        <v>29</v>
      </c>
      <c r="R3" s="13" t="s">
        <v>29</v>
      </c>
      <c r="S3" s="13" t="s">
        <v>29</v>
      </c>
      <c r="T3" s="14"/>
      <c r="U3" s="5"/>
      <c r="V3" s="5"/>
      <c r="W3" s="5"/>
      <c r="X3" s="5"/>
    </row>
    <row collapsed="false" customFormat="false" customHeight="false" hidden="false" ht="12.1" outlineLevel="0" r="4">
      <c r="A4" s="6" t="s">
        <v>30</v>
      </c>
      <c r="B4" s="6" t="s">
        <v>31</v>
      </c>
      <c r="C4" s="6" t="s">
        <v>22</v>
      </c>
      <c r="D4" s="5" t="s">
        <v>23</v>
      </c>
      <c r="E4" s="5" t="s">
        <v>24</v>
      </c>
      <c r="F4" s="5" t="n">
        <v>1999</v>
      </c>
      <c r="G4" s="5" t="n">
        <v>2</v>
      </c>
      <c r="H4" s="5" t="n">
        <v>1</v>
      </c>
      <c r="I4" s="15" t="n">
        <v>2</v>
      </c>
      <c r="J4" s="5" t="s">
        <v>25</v>
      </c>
      <c r="K4" s="8" t="n">
        <v>1999</v>
      </c>
      <c r="L4" s="9"/>
      <c r="M4" s="10" t="s">
        <v>32</v>
      </c>
      <c r="N4" s="5"/>
      <c r="O4" s="16" t="s">
        <v>33</v>
      </c>
      <c r="P4" s="12" t="n">
        <v>79</v>
      </c>
      <c r="Q4" s="13" t="s">
        <v>29</v>
      </c>
      <c r="R4" s="13" t="s">
        <v>29</v>
      </c>
      <c r="S4" s="13" t="s">
        <v>29</v>
      </c>
      <c r="T4" s="14"/>
      <c r="U4" s="5"/>
      <c r="V4" s="5"/>
      <c r="W4" s="5"/>
      <c r="X4" s="5"/>
    </row>
    <row collapsed="false" customFormat="false" customHeight="false" hidden="false" ht="12.1" outlineLevel="0" r="5">
      <c r="A5" s="6" t="s">
        <v>34</v>
      </c>
      <c r="B5" s="6" t="s">
        <v>35</v>
      </c>
      <c r="C5" s="6" t="s">
        <v>22</v>
      </c>
      <c r="D5" s="5" t="s">
        <v>23</v>
      </c>
      <c r="E5" s="5" t="s">
        <v>24</v>
      </c>
      <c r="F5" s="5" t="n">
        <v>1999</v>
      </c>
      <c r="G5" s="5" t="n">
        <v>3</v>
      </c>
      <c r="H5" s="5" t="n">
        <v>1</v>
      </c>
      <c r="I5" s="15" t="n">
        <v>1</v>
      </c>
      <c r="J5" s="5" t="s">
        <v>25</v>
      </c>
      <c r="K5" s="8" t="n">
        <v>19991202</v>
      </c>
      <c r="L5" s="17" t="s">
        <v>36</v>
      </c>
      <c r="M5" s="10" t="s">
        <v>37</v>
      </c>
      <c r="N5" s="5"/>
      <c r="O5" s="16" t="s">
        <v>38</v>
      </c>
      <c r="P5" s="12" t="n">
        <v>133</v>
      </c>
      <c r="Q5" s="13" t="s">
        <v>29</v>
      </c>
      <c r="R5" s="13" t="s">
        <v>29</v>
      </c>
      <c r="S5" s="13" t="s">
        <v>29</v>
      </c>
      <c r="T5" s="14"/>
      <c r="U5" s="5"/>
      <c r="V5" s="5"/>
      <c r="W5" s="5"/>
      <c r="X5" s="5"/>
    </row>
    <row collapsed="false" customFormat="false" customHeight="false" hidden="false" ht="12.1" outlineLevel="0" r="6">
      <c r="A6" s="6" t="s">
        <v>34</v>
      </c>
      <c r="B6" s="6" t="s">
        <v>35</v>
      </c>
      <c r="C6" s="6" t="s">
        <v>22</v>
      </c>
      <c r="D6" s="5" t="s">
        <v>23</v>
      </c>
      <c r="E6" s="5" t="s">
        <v>24</v>
      </c>
      <c r="F6" s="5" t="n">
        <v>1999</v>
      </c>
      <c r="G6" s="5" t="n">
        <v>3</v>
      </c>
      <c r="H6" s="5" t="n">
        <v>1</v>
      </c>
      <c r="I6" s="15" t="n">
        <v>2</v>
      </c>
      <c r="J6" s="5" t="s">
        <v>25</v>
      </c>
      <c r="K6" s="8" t="n">
        <v>19991204</v>
      </c>
      <c r="L6" s="17" t="s">
        <v>36</v>
      </c>
      <c r="M6" s="10" t="s">
        <v>39</v>
      </c>
      <c r="N6" s="5"/>
      <c r="O6" s="16" t="s">
        <v>33</v>
      </c>
      <c r="P6" s="12" t="n">
        <v>33</v>
      </c>
      <c r="Q6" s="13" t="s">
        <v>29</v>
      </c>
      <c r="R6" s="13" t="s">
        <v>29</v>
      </c>
      <c r="S6" s="13" t="s">
        <v>29</v>
      </c>
      <c r="T6" s="14"/>
      <c r="U6" s="5"/>
      <c r="V6" s="5"/>
      <c r="W6" s="5"/>
      <c r="X6" s="5"/>
    </row>
    <row collapsed="false" customFormat="false" customHeight="false" hidden="false" ht="12.1" outlineLevel="0" r="7">
      <c r="A7" s="6" t="s">
        <v>40</v>
      </c>
      <c r="B7" s="6" t="s">
        <v>41</v>
      </c>
      <c r="C7" s="6" t="s">
        <v>22</v>
      </c>
      <c r="D7" s="5" t="s">
        <v>23</v>
      </c>
      <c r="E7" s="5" t="s">
        <v>24</v>
      </c>
      <c r="F7" s="5" t="n">
        <v>1999</v>
      </c>
      <c r="G7" s="5" t="n">
        <v>4</v>
      </c>
      <c r="H7" s="5" t="n">
        <v>1</v>
      </c>
      <c r="I7" s="15" t="n">
        <v>1</v>
      </c>
      <c r="J7" s="5" t="s">
        <v>25</v>
      </c>
      <c r="K7" s="8" t="n">
        <v>19991201</v>
      </c>
      <c r="L7" s="17" t="s">
        <v>42</v>
      </c>
      <c r="M7" s="10" t="s">
        <v>43</v>
      </c>
      <c r="N7" s="5"/>
      <c r="O7" s="16" t="s">
        <v>33</v>
      </c>
      <c r="P7" s="12" t="n">
        <v>3</v>
      </c>
      <c r="Q7" s="13" t="s">
        <v>29</v>
      </c>
      <c r="R7" s="13" t="s">
        <v>29</v>
      </c>
      <c r="S7" s="13" t="s">
        <v>29</v>
      </c>
      <c r="T7" s="14"/>
      <c r="U7" s="5"/>
      <c r="V7" s="5"/>
      <c r="W7" s="5"/>
      <c r="X7" s="5"/>
    </row>
    <row collapsed="false" customFormat="false" customHeight="false" hidden="false" ht="12.1" outlineLevel="0" r="8">
      <c r="A8" s="6" t="s">
        <v>40</v>
      </c>
      <c r="B8" s="6" t="s">
        <v>41</v>
      </c>
      <c r="C8" s="6" t="s">
        <v>22</v>
      </c>
      <c r="D8" s="5" t="s">
        <v>23</v>
      </c>
      <c r="E8" s="5" t="s">
        <v>24</v>
      </c>
      <c r="F8" s="5" t="n">
        <v>1999</v>
      </c>
      <c r="G8" s="5" t="n">
        <v>4</v>
      </c>
      <c r="H8" s="5" t="n">
        <v>1</v>
      </c>
      <c r="I8" s="15" t="n">
        <v>2</v>
      </c>
      <c r="J8" s="5" t="s">
        <v>25</v>
      </c>
      <c r="K8" s="8" t="n">
        <v>19991201</v>
      </c>
      <c r="L8" s="9" t="s">
        <v>44</v>
      </c>
      <c r="M8" s="10" t="s">
        <v>45</v>
      </c>
      <c r="N8" s="5"/>
      <c r="O8" s="16" t="s">
        <v>33</v>
      </c>
      <c r="P8" s="12" t="n">
        <v>17</v>
      </c>
      <c r="Q8" s="13" t="s">
        <v>29</v>
      </c>
      <c r="R8" s="13" t="s">
        <v>29</v>
      </c>
      <c r="S8" s="13" t="s">
        <v>29</v>
      </c>
      <c r="T8" s="14"/>
      <c r="U8" s="5"/>
      <c r="V8" s="5"/>
      <c r="W8" s="5"/>
      <c r="X8" s="5"/>
    </row>
    <row collapsed="false" customFormat="false" customHeight="false" hidden="false" ht="12.1" outlineLevel="0" r="9">
      <c r="A9" s="6" t="s">
        <v>46</v>
      </c>
      <c r="B9" s="6" t="s">
        <v>47</v>
      </c>
      <c r="C9" s="6" t="s">
        <v>22</v>
      </c>
      <c r="D9" s="5" t="s">
        <v>23</v>
      </c>
      <c r="E9" s="5" t="s">
        <v>24</v>
      </c>
      <c r="F9" s="5" t="n">
        <v>1999</v>
      </c>
      <c r="G9" s="5" t="n">
        <v>5</v>
      </c>
      <c r="H9" s="5" t="n">
        <v>1</v>
      </c>
      <c r="I9" s="15" t="n">
        <v>1</v>
      </c>
      <c r="J9" s="5" t="s">
        <v>25</v>
      </c>
      <c r="K9" s="8" t="n">
        <v>19990901</v>
      </c>
      <c r="L9" s="9" t="s">
        <v>48</v>
      </c>
      <c r="M9" s="10" t="s">
        <v>49</v>
      </c>
      <c r="N9" s="5"/>
      <c r="O9" s="16" t="s">
        <v>33</v>
      </c>
      <c r="P9" s="12" t="n">
        <v>26</v>
      </c>
      <c r="Q9" s="13" t="s">
        <v>29</v>
      </c>
      <c r="R9" s="13" t="s">
        <v>29</v>
      </c>
      <c r="S9" s="13" t="s">
        <v>29</v>
      </c>
      <c r="T9" s="14"/>
      <c r="U9" s="5"/>
      <c r="V9" s="5"/>
      <c r="W9" s="5"/>
      <c r="X9" s="5"/>
    </row>
    <row collapsed="false" customFormat="false" customHeight="false" hidden="false" ht="12.1" outlineLevel="0" r="10">
      <c r="A10" s="6" t="s">
        <v>50</v>
      </c>
      <c r="B10" s="6" t="s">
        <v>51</v>
      </c>
      <c r="C10" s="6" t="s">
        <v>22</v>
      </c>
      <c r="D10" s="5" t="s">
        <v>23</v>
      </c>
      <c r="E10" s="5" t="s">
        <v>24</v>
      </c>
      <c r="F10" s="5" t="n">
        <v>1999</v>
      </c>
      <c r="G10" s="5" t="n">
        <v>6</v>
      </c>
      <c r="H10" s="5" t="n">
        <v>1</v>
      </c>
      <c r="I10" s="15" t="n">
        <v>1</v>
      </c>
      <c r="J10" s="5" t="s">
        <v>25</v>
      </c>
      <c r="K10" s="8" t="n">
        <v>19990430</v>
      </c>
      <c r="L10" s="9" t="s">
        <v>52</v>
      </c>
      <c r="M10" s="10" t="s">
        <v>53</v>
      </c>
      <c r="N10" s="5"/>
      <c r="O10" s="16" t="s">
        <v>33</v>
      </c>
      <c r="P10" s="12" t="n">
        <v>18</v>
      </c>
      <c r="Q10" s="13" t="s">
        <v>29</v>
      </c>
      <c r="R10" s="13" t="s">
        <v>29</v>
      </c>
      <c r="S10" s="13" t="s">
        <v>29</v>
      </c>
      <c r="T10" s="14"/>
      <c r="U10" s="5"/>
      <c r="V10" s="5"/>
      <c r="W10" s="5"/>
      <c r="X10" s="5"/>
    </row>
    <row collapsed="false" customFormat="false" customHeight="false" hidden="false" ht="20.85" outlineLevel="0" r="11">
      <c r="A11" s="6" t="s">
        <v>50</v>
      </c>
      <c r="B11" s="6" t="s">
        <v>51</v>
      </c>
      <c r="C11" s="6" t="s">
        <v>22</v>
      </c>
      <c r="D11" s="5" t="s">
        <v>23</v>
      </c>
      <c r="E11" s="5" t="s">
        <v>24</v>
      </c>
      <c r="F11" s="5" t="n">
        <v>1999</v>
      </c>
      <c r="G11" s="5" t="n">
        <v>6</v>
      </c>
      <c r="H11" s="5" t="n">
        <v>1</v>
      </c>
      <c r="I11" s="15" t="n">
        <v>2</v>
      </c>
      <c r="J11" s="5" t="s">
        <v>25</v>
      </c>
      <c r="K11" s="8" t="n">
        <v>19990430</v>
      </c>
      <c r="L11" s="9" t="s">
        <v>52</v>
      </c>
      <c r="M11" s="18" t="s">
        <v>54</v>
      </c>
      <c r="N11" s="5"/>
      <c r="O11" s="16" t="s">
        <v>33</v>
      </c>
      <c r="P11" s="12" t="n">
        <v>25</v>
      </c>
      <c r="Q11" s="13" t="s">
        <v>29</v>
      </c>
      <c r="R11" s="13" t="s">
        <v>29</v>
      </c>
      <c r="S11" s="13" t="s">
        <v>29</v>
      </c>
      <c r="T11" s="14"/>
      <c r="U11" s="5"/>
      <c r="V11" s="5"/>
      <c r="W11" s="5"/>
      <c r="X11" s="5"/>
    </row>
    <row collapsed="false" customFormat="false" customHeight="false" hidden="false" ht="20.85" outlineLevel="0" r="12">
      <c r="A12" s="6" t="s">
        <v>50</v>
      </c>
      <c r="B12" s="6" t="s">
        <v>51</v>
      </c>
      <c r="C12" s="6" t="s">
        <v>22</v>
      </c>
      <c r="D12" s="5" t="s">
        <v>23</v>
      </c>
      <c r="E12" s="5" t="s">
        <v>24</v>
      </c>
      <c r="F12" s="5" t="n">
        <v>1999</v>
      </c>
      <c r="G12" s="5" t="n">
        <v>6</v>
      </c>
      <c r="H12" s="5" t="n">
        <v>1</v>
      </c>
      <c r="I12" s="15" t="n">
        <v>3</v>
      </c>
      <c r="J12" s="5" t="s">
        <v>25</v>
      </c>
      <c r="K12" s="8" t="n">
        <v>19990430</v>
      </c>
      <c r="L12" s="9" t="s">
        <v>52</v>
      </c>
      <c r="M12" s="18" t="s">
        <v>55</v>
      </c>
      <c r="N12" s="5"/>
      <c r="O12" s="16" t="s">
        <v>33</v>
      </c>
      <c r="P12" s="12" t="n">
        <v>27</v>
      </c>
      <c r="Q12" s="13" t="s">
        <v>29</v>
      </c>
      <c r="R12" s="13" t="s">
        <v>29</v>
      </c>
      <c r="S12" s="13" t="s">
        <v>29</v>
      </c>
      <c r="T12" s="14"/>
      <c r="U12" s="5"/>
      <c r="V12" s="5"/>
      <c r="W12" s="5"/>
      <c r="X12" s="5"/>
    </row>
    <row collapsed="false" customFormat="false" customHeight="false" hidden="false" ht="20.85" outlineLevel="0" r="13">
      <c r="A13" s="6" t="s">
        <v>50</v>
      </c>
      <c r="B13" s="6" t="s">
        <v>51</v>
      </c>
      <c r="C13" s="6" t="s">
        <v>22</v>
      </c>
      <c r="D13" s="5" t="s">
        <v>23</v>
      </c>
      <c r="E13" s="5" t="s">
        <v>24</v>
      </c>
      <c r="F13" s="5" t="n">
        <v>1999</v>
      </c>
      <c r="G13" s="5" t="n">
        <v>6</v>
      </c>
      <c r="H13" s="5" t="n">
        <v>1</v>
      </c>
      <c r="I13" s="15" t="n">
        <v>4</v>
      </c>
      <c r="J13" s="5" t="s">
        <v>25</v>
      </c>
      <c r="K13" s="8" t="n">
        <v>19990430</v>
      </c>
      <c r="L13" s="9" t="s">
        <v>52</v>
      </c>
      <c r="M13" s="18" t="s">
        <v>56</v>
      </c>
      <c r="N13" s="5"/>
      <c r="O13" s="16" t="s">
        <v>33</v>
      </c>
      <c r="P13" s="12" t="n">
        <v>30</v>
      </c>
      <c r="Q13" s="13" t="s">
        <v>29</v>
      </c>
      <c r="R13" s="13" t="s">
        <v>29</v>
      </c>
      <c r="S13" s="13" t="s">
        <v>29</v>
      </c>
      <c r="T13" s="14"/>
      <c r="U13" s="5"/>
      <c r="V13" s="5"/>
      <c r="W13" s="5"/>
      <c r="X13" s="5"/>
    </row>
    <row collapsed="false" customFormat="false" customHeight="false" hidden="false" ht="12.1" outlineLevel="0" r="14">
      <c r="A14" s="6" t="s">
        <v>50</v>
      </c>
      <c r="B14" s="6" t="s">
        <v>51</v>
      </c>
      <c r="C14" s="6" t="s">
        <v>22</v>
      </c>
      <c r="D14" s="5" t="s">
        <v>23</v>
      </c>
      <c r="E14" s="5" t="s">
        <v>24</v>
      </c>
      <c r="F14" s="5" t="n">
        <v>1999</v>
      </c>
      <c r="G14" s="5" t="n">
        <v>6</v>
      </c>
      <c r="H14" s="5" t="n">
        <v>1</v>
      </c>
      <c r="I14" s="15" t="n">
        <v>5</v>
      </c>
      <c r="J14" s="5" t="s">
        <v>25</v>
      </c>
      <c r="K14" s="8" t="n">
        <v>19990430</v>
      </c>
      <c r="L14" s="9" t="s">
        <v>52</v>
      </c>
      <c r="M14" s="10" t="s">
        <v>57</v>
      </c>
      <c r="N14" s="5"/>
      <c r="O14" s="16" t="s">
        <v>33</v>
      </c>
      <c r="P14" s="12" t="n">
        <v>4</v>
      </c>
      <c r="Q14" s="13" t="s">
        <v>29</v>
      </c>
      <c r="R14" s="13" t="s">
        <v>29</v>
      </c>
      <c r="S14" s="13" t="s">
        <v>29</v>
      </c>
      <c r="T14" s="14"/>
      <c r="U14" s="5"/>
      <c r="V14" s="5"/>
      <c r="W14" s="5"/>
      <c r="X14" s="5"/>
    </row>
    <row collapsed="false" customFormat="false" customHeight="false" hidden="false" ht="12.1" outlineLevel="0" r="15">
      <c r="A15" s="6" t="s">
        <v>58</v>
      </c>
      <c r="B15" s="6" t="s">
        <v>59</v>
      </c>
      <c r="C15" s="6" t="s">
        <v>22</v>
      </c>
      <c r="D15" s="5" t="s">
        <v>23</v>
      </c>
      <c r="E15" s="5" t="s">
        <v>24</v>
      </c>
      <c r="F15" s="5" t="n">
        <v>1999</v>
      </c>
      <c r="G15" s="5" t="n">
        <v>7</v>
      </c>
      <c r="H15" s="5" t="n">
        <v>1</v>
      </c>
      <c r="I15" s="15" t="n">
        <v>1</v>
      </c>
      <c r="J15" s="5" t="s">
        <v>25</v>
      </c>
      <c r="K15" s="8" t="n">
        <v>19990724</v>
      </c>
      <c r="L15" s="9" t="s">
        <v>52</v>
      </c>
      <c r="M15" s="10" t="s">
        <v>60</v>
      </c>
      <c r="N15" s="5"/>
      <c r="O15" s="16" t="s">
        <v>33</v>
      </c>
      <c r="P15" s="12" t="n">
        <v>33</v>
      </c>
      <c r="Q15" s="13" t="s">
        <v>29</v>
      </c>
      <c r="R15" s="13" t="s">
        <v>29</v>
      </c>
      <c r="S15" s="13" t="s">
        <v>29</v>
      </c>
      <c r="T15" s="14"/>
      <c r="U15" s="5"/>
      <c r="V15" s="5"/>
      <c r="W15" s="5"/>
      <c r="X15" s="5"/>
    </row>
    <row collapsed="false" customFormat="false" customHeight="false" hidden="false" ht="12.1" outlineLevel="0" r="16">
      <c r="A16" s="6" t="s">
        <v>61</v>
      </c>
      <c r="B16" s="6" t="s">
        <v>62</v>
      </c>
      <c r="C16" s="6" t="s">
        <v>22</v>
      </c>
      <c r="D16" s="5" t="s">
        <v>23</v>
      </c>
      <c r="E16" s="5" t="s">
        <v>24</v>
      </c>
      <c r="F16" s="5" t="n">
        <v>1999</v>
      </c>
      <c r="G16" s="5" t="n">
        <v>8</v>
      </c>
      <c r="H16" s="5" t="n">
        <v>1</v>
      </c>
      <c r="I16" s="15" t="n">
        <v>1</v>
      </c>
      <c r="J16" s="5" t="s">
        <v>25</v>
      </c>
      <c r="K16" s="8" t="n">
        <v>19990724</v>
      </c>
      <c r="L16" s="17" t="s">
        <v>63</v>
      </c>
      <c r="M16" s="10" t="s">
        <v>64</v>
      </c>
      <c r="N16" s="5"/>
      <c r="O16" s="16" t="s">
        <v>33</v>
      </c>
      <c r="P16" s="12" t="n">
        <v>40</v>
      </c>
      <c r="Q16" s="13" t="s">
        <v>29</v>
      </c>
      <c r="R16" s="13" t="s">
        <v>29</v>
      </c>
      <c r="S16" s="13" t="s">
        <v>29</v>
      </c>
      <c r="T16" s="14"/>
      <c r="U16" s="5"/>
      <c r="V16" s="5"/>
      <c r="W16" s="5"/>
      <c r="X16" s="5"/>
    </row>
    <row collapsed="false" customFormat="false" customHeight="false" hidden="false" ht="12.1" outlineLevel="0" r="17">
      <c r="A17" s="6" t="s">
        <v>65</v>
      </c>
      <c r="B17" s="6" t="s">
        <v>66</v>
      </c>
      <c r="C17" s="6" t="s">
        <v>22</v>
      </c>
      <c r="D17" s="5" t="s">
        <v>23</v>
      </c>
      <c r="E17" s="5" t="s">
        <v>24</v>
      </c>
      <c r="F17" s="5" t="n">
        <v>1999</v>
      </c>
      <c r="G17" s="5" t="n">
        <v>9</v>
      </c>
      <c r="H17" s="5" t="n">
        <v>1</v>
      </c>
      <c r="I17" s="15" t="n">
        <v>1</v>
      </c>
      <c r="J17" s="5" t="s">
        <v>25</v>
      </c>
      <c r="K17" s="8" t="n">
        <v>1999</v>
      </c>
      <c r="L17" s="9" t="s">
        <v>67</v>
      </c>
      <c r="M17" s="10" t="s">
        <v>68</v>
      </c>
      <c r="N17" s="12"/>
      <c r="O17" s="16" t="s">
        <v>33</v>
      </c>
      <c r="P17" s="12" t="n">
        <v>25</v>
      </c>
      <c r="Q17" s="13" t="s">
        <v>29</v>
      </c>
      <c r="R17" s="13" t="s">
        <v>29</v>
      </c>
      <c r="S17" s="13" t="s">
        <v>29</v>
      </c>
      <c r="T17" s="14"/>
      <c r="U17" s="5"/>
      <c r="V17" s="5"/>
      <c r="W17" s="5"/>
      <c r="X17" s="5"/>
    </row>
    <row collapsed="false" customFormat="false" customHeight="false" hidden="false" ht="20.85" outlineLevel="0" r="18">
      <c r="A18" s="6" t="s">
        <v>65</v>
      </c>
      <c r="B18" s="6" t="s">
        <v>66</v>
      </c>
      <c r="C18" s="6" t="s">
        <v>22</v>
      </c>
      <c r="D18" s="5" t="s">
        <v>23</v>
      </c>
      <c r="E18" s="5" t="s">
        <v>24</v>
      </c>
      <c r="F18" s="5" t="n">
        <v>1999</v>
      </c>
      <c r="G18" s="5" t="n">
        <v>9</v>
      </c>
      <c r="H18" s="5" t="n">
        <v>1</v>
      </c>
      <c r="I18" s="15" t="n">
        <v>2</v>
      </c>
      <c r="J18" s="5" t="s">
        <v>25</v>
      </c>
      <c r="K18" s="8" t="n">
        <v>19990209</v>
      </c>
      <c r="L18" s="9" t="s">
        <v>67</v>
      </c>
      <c r="M18" s="18" t="s">
        <v>69</v>
      </c>
      <c r="N18" s="19"/>
      <c r="O18" s="20" t="s">
        <v>33</v>
      </c>
      <c r="P18" s="12" t="n">
        <v>26</v>
      </c>
      <c r="Q18" s="13" t="s">
        <v>29</v>
      </c>
      <c r="R18" s="13" t="s">
        <v>29</v>
      </c>
      <c r="S18" s="13" t="s">
        <v>29</v>
      </c>
      <c r="T18" s="14"/>
      <c r="U18" s="5"/>
      <c r="V18" s="5"/>
      <c r="W18" s="5"/>
      <c r="X18" s="5"/>
    </row>
    <row collapsed="false" customFormat="false" customHeight="false" hidden="false" ht="12.1" outlineLevel="0" r="19">
      <c r="A19" s="6" t="s">
        <v>70</v>
      </c>
      <c r="B19" s="6" t="s">
        <v>71</v>
      </c>
      <c r="C19" s="6" t="s">
        <v>22</v>
      </c>
      <c r="D19" s="5" t="s">
        <v>23</v>
      </c>
      <c r="E19" s="5" t="s">
        <v>24</v>
      </c>
      <c r="F19" s="5" t="n">
        <v>1999</v>
      </c>
      <c r="G19" s="5" t="n">
        <v>11</v>
      </c>
      <c r="H19" s="5" t="n">
        <v>1</v>
      </c>
      <c r="I19" s="15" t="n">
        <v>1</v>
      </c>
      <c r="J19" s="5" t="s">
        <v>25</v>
      </c>
      <c r="K19" s="8" t="n">
        <v>19990921</v>
      </c>
      <c r="L19" s="17" t="s">
        <v>72</v>
      </c>
      <c r="M19" s="10" t="s">
        <v>73</v>
      </c>
      <c r="N19" s="12"/>
      <c r="O19" s="16" t="s">
        <v>33</v>
      </c>
      <c r="P19" s="12" t="n">
        <v>25</v>
      </c>
      <c r="Q19" s="13" t="s">
        <v>29</v>
      </c>
      <c r="R19" s="13" t="s">
        <v>29</v>
      </c>
      <c r="S19" s="13" t="s">
        <v>29</v>
      </c>
      <c r="T19" s="14"/>
      <c r="U19" s="5"/>
      <c r="V19" s="5"/>
      <c r="W19" s="5"/>
      <c r="X19" s="5"/>
    </row>
    <row collapsed="false" customFormat="false" customHeight="false" hidden="false" ht="12.1" outlineLevel="0" r="20">
      <c r="A20" s="6" t="s">
        <v>70</v>
      </c>
      <c r="B20" s="6" t="s">
        <v>71</v>
      </c>
      <c r="C20" s="6" t="s">
        <v>22</v>
      </c>
      <c r="D20" s="5" t="s">
        <v>23</v>
      </c>
      <c r="E20" s="5" t="s">
        <v>24</v>
      </c>
      <c r="F20" s="5" t="n">
        <v>1999</v>
      </c>
      <c r="G20" s="5" t="n">
        <v>11</v>
      </c>
      <c r="H20" s="5" t="n">
        <v>1</v>
      </c>
      <c r="I20" s="15" t="n">
        <v>2</v>
      </c>
      <c r="J20" s="5" t="s">
        <v>25</v>
      </c>
      <c r="K20" s="8" t="n">
        <v>19990921</v>
      </c>
      <c r="L20" s="17" t="s">
        <v>72</v>
      </c>
      <c r="M20" s="10" t="s">
        <v>74</v>
      </c>
      <c r="N20" s="12"/>
      <c r="O20" s="16" t="s">
        <v>33</v>
      </c>
      <c r="P20" s="12" t="n">
        <v>13</v>
      </c>
      <c r="Q20" s="13" t="s">
        <v>29</v>
      </c>
      <c r="R20" s="13" t="s">
        <v>29</v>
      </c>
      <c r="S20" s="13" t="s">
        <v>29</v>
      </c>
      <c r="T20" s="14"/>
      <c r="U20" s="5"/>
      <c r="V20" s="5"/>
      <c r="W20" s="5"/>
      <c r="X20" s="5"/>
    </row>
    <row collapsed="false" customFormat="false" customHeight="false" hidden="false" ht="12.1" outlineLevel="0" r="21">
      <c r="A21" s="6" t="s">
        <v>70</v>
      </c>
      <c r="B21" s="6" t="s">
        <v>71</v>
      </c>
      <c r="C21" s="6" t="s">
        <v>22</v>
      </c>
      <c r="D21" s="5" t="s">
        <v>23</v>
      </c>
      <c r="E21" s="5" t="s">
        <v>24</v>
      </c>
      <c r="F21" s="5" t="n">
        <v>1999</v>
      </c>
      <c r="G21" s="5" t="n">
        <v>11</v>
      </c>
      <c r="H21" s="5" t="n">
        <v>1</v>
      </c>
      <c r="I21" s="15" t="n">
        <v>3</v>
      </c>
      <c r="J21" s="5" t="s">
        <v>25</v>
      </c>
      <c r="K21" s="8" t="n">
        <v>19990921</v>
      </c>
      <c r="L21" s="17" t="s">
        <v>72</v>
      </c>
      <c r="M21" s="10" t="s">
        <v>75</v>
      </c>
      <c r="N21" s="12"/>
      <c r="O21" s="16" t="s">
        <v>33</v>
      </c>
      <c r="P21" s="12" t="n">
        <v>20</v>
      </c>
      <c r="Q21" s="13" t="s">
        <v>29</v>
      </c>
      <c r="R21" s="13" t="s">
        <v>29</v>
      </c>
      <c r="S21" s="13" t="s">
        <v>29</v>
      </c>
      <c r="T21" s="14"/>
      <c r="U21" s="5"/>
      <c r="V21" s="5"/>
      <c r="W21" s="5"/>
      <c r="X21" s="5"/>
    </row>
    <row collapsed="false" customFormat="false" customHeight="false" hidden="false" ht="12.1" outlineLevel="0" r="22">
      <c r="A22" s="6" t="s">
        <v>76</v>
      </c>
      <c r="B22" s="6" t="s">
        <v>77</v>
      </c>
      <c r="C22" s="6" t="s">
        <v>22</v>
      </c>
      <c r="D22" s="5" t="s">
        <v>23</v>
      </c>
      <c r="E22" s="5" t="s">
        <v>24</v>
      </c>
      <c r="F22" s="5" t="n">
        <v>1999</v>
      </c>
      <c r="G22" s="5" t="n">
        <v>13</v>
      </c>
      <c r="H22" s="5" t="n">
        <v>1</v>
      </c>
      <c r="I22" s="21" t="n">
        <v>1</v>
      </c>
      <c r="J22" s="5" t="s">
        <v>25</v>
      </c>
      <c r="K22" s="8" t="n">
        <v>19990225</v>
      </c>
      <c r="L22" s="17" t="s">
        <v>72</v>
      </c>
      <c r="M22" s="10"/>
      <c r="N22" s="12" t="s">
        <v>78</v>
      </c>
      <c r="O22" s="16"/>
      <c r="P22" s="12" t="n">
        <v>40</v>
      </c>
      <c r="Q22" s="13" t="s">
        <v>29</v>
      </c>
      <c r="R22" s="13" t="s">
        <v>29</v>
      </c>
      <c r="S22" s="13" t="s">
        <v>29</v>
      </c>
      <c r="T22" s="14"/>
      <c r="U22" s="5"/>
      <c r="V22" s="5"/>
      <c r="W22" s="5"/>
      <c r="X22" s="5"/>
    </row>
    <row collapsed="false" customFormat="false" customHeight="false" hidden="false" ht="12.1" outlineLevel="0" r="23">
      <c r="A23" s="6" t="s">
        <v>76</v>
      </c>
      <c r="B23" s="6" t="s">
        <v>77</v>
      </c>
      <c r="C23" s="6" t="s">
        <v>22</v>
      </c>
      <c r="D23" s="5" t="s">
        <v>23</v>
      </c>
      <c r="E23" s="5" t="s">
        <v>24</v>
      </c>
      <c r="F23" s="5" t="n">
        <v>1999</v>
      </c>
      <c r="G23" s="5" t="n">
        <v>13</v>
      </c>
      <c r="H23" s="5" t="n">
        <v>1</v>
      </c>
      <c r="I23" s="21" t="n">
        <v>2</v>
      </c>
      <c r="J23" s="5" t="s">
        <v>25</v>
      </c>
      <c r="K23" s="8" t="n">
        <v>19990226</v>
      </c>
      <c r="L23" s="17" t="s">
        <v>72</v>
      </c>
      <c r="M23" s="5"/>
      <c r="N23" s="10" t="s">
        <v>79</v>
      </c>
      <c r="O23" s="16"/>
      <c r="P23" s="12" t="n">
        <v>35</v>
      </c>
      <c r="Q23" s="13" t="s">
        <v>29</v>
      </c>
      <c r="R23" s="13" t="s">
        <v>29</v>
      </c>
      <c r="S23" s="13" t="s">
        <v>29</v>
      </c>
      <c r="T23" s="14"/>
      <c r="U23" s="5"/>
      <c r="V23" s="5"/>
      <c r="W23" s="5"/>
      <c r="X23" s="5"/>
    </row>
    <row collapsed="false" customFormat="false" customHeight="false" hidden="false" ht="12.1" outlineLevel="0" r="24">
      <c r="A24" s="6" t="s">
        <v>80</v>
      </c>
      <c r="B24" s="6" t="s">
        <v>81</v>
      </c>
      <c r="C24" s="6" t="s">
        <v>22</v>
      </c>
      <c r="D24" s="5" t="s">
        <v>23</v>
      </c>
      <c r="E24" s="5" t="s">
        <v>24</v>
      </c>
      <c r="F24" s="5" t="n">
        <v>1999</v>
      </c>
      <c r="G24" s="5" t="n">
        <v>14</v>
      </c>
      <c r="H24" s="5" t="n">
        <v>1</v>
      </c>
      <c r="I24" s="22" t="n">
        <v>1</v>
      </c>
      <c r="J24" s="5" t="s">
        <v>25</v>
      </c>
      <c r="K24" s="23" t="n">
        <v>1999</v>
      </c>
      <c r="L24" s="24" t="s">
        <v>52</v>
      </c>
      <c r="M24" s="5"/>
      <c r="N24" s="25" t="s">
        <v>82</v>
      </c>
      <c r="O24" s="26" t="s">
        <v>33</v>
      </c>
      <c r="P24" s="12" t="s">
        <v>83</v>
      </c>
      <c r="Q24" s="27" t="s">
        <v>29</v>
      </c>
      <c r="R24" s="28" t="s">
        <v>29</v>
      </c>
      <c r="S24" s="13" t="s">
        <v>29</v>
      </c>
      <c r="T24" s="27"/>
      <c r="U24" s="13"/>
      <c r="V24" s="5"/>
      <c r="W24" s="5"/>
      <c r="X24" s="5"/>
    </row>
    <row collapsed="false" customFormat="false" customHeight="false" hidden="false" ht="12.1" outlineLevel="0" r="25">
      <c r="A25" s="6" t="s">
        <v>80</v>
      </c>
      <c r="B25" s="6" t="s">
        <v>81</v>
      </c>
      <c r="C25" s="6" t="s">
        <v>22</v>
      </c>
      <c r="D25" s="5" t="s">
        <v>23</v>
      </c>
      <c r="E25" s="5" t="s">
        <v>24</v>
      </c>
      <c r="F25" s="5" t="n">
        <v>1999</v>
      </c>
      <c r="G25" s="5" t="n">
        <v>14</v>
      </c>
      <c r="H25" s="5" t="n">
        <v>1</v>
      </c>
      <c r="I25" s="7" t="n">
        <v>2</v>
      </c>
      <c r="J25" s="5" t="s">
        <v>25</v>
      </c>
      <c r="K25" s="23" t="n">
        <v>1999</v>
      </c>
      <c r="L25" s="24" t="s">
        <v>52</v>
      </c>
      <c r="M25" s="5"/>
      <c r="N25" s="25" t="s">
        <v>84</v>
      </c>
      <c r="O25" s="26" t="s">
        <v>33</v>
      </c>
      <c r="P25" s="12" t="s">
        <v>85</v>
      </c>
      <c r="Q25" s="27" t="s">
        <v>29</v>
      </c>
      <c r="R25" s="28" t="s">
        <v>29</v>
      </c>
      <c r="S25" s="13" t="s">
        <v>29</v>
      </c>
      <c r="T25" s="27"/>
      <c r="U25" s="13"/>
      <c r="V25" s="5"/>
      <c r="W25" s="5"/>
      <c r="X25" s="5"/>
    </row>
    <row collapsed="false" customFormat="false" customHeight="false" hidden="false" ht="12.1" outlineLevel="0" r="26">
      <c r="A26" s="6" t="s">
        <v>80</v>
      </c>
      <c r="B26" s="6" t="s">
        <v>81</v>
      </c>
      <c r="C26" s="6" t="s">
        <v>22</v>
      </c>
      <c r="D26" s="5" t="s">
        <v>23</v>
      </c>
      <c r="E26" s="5" t="s">
        <v>24</v>
      </c>
      <c r="F26" s="5" t="n">
        <v>1999</v>
      </c>
      <c r="G26" s="5" t="n">
        <v>14</v>
      </c>
      <c r="H26" s="5" t="n">
        <v>1</v>
      </c>
      <c r="I26" s="7" t="n">
        <v>3</v>
      </c>
      <c r="J26" s="5" t="s">
        <v>25</v>
      </c>
      <c r="K26" s="23" t="n">
        <v>1999</v>
      </c>
      <c r="L26" s="24" t="s">
        <v>52</v>
      </c>
      <c r="M26" s="5"/>
      <c r="N26" s="25" t="s">
        <v>86</v>
      </c>
      <c r="O26" s="26" t="s">
        <v>33</v>
      </c>
      <c r="P26" s="12" t="s">
        <v>87</v>
      </c>
      <c r="Q26" s="27" t="s">
        <v>29</v>
      </c>
      <c r="R26" s="28" t="s">
        <v>29</v>
      </c>
      <c r="S26" s="13" t="s">
        <v>29</v>
      </c>
      <c r="T26" s="27"/>
      <c r="U26" s="13"/>
      <c r="V26" s="5"/>
      <c r="W26" s="5"/>
      <c r="X26" s="5"/>
    </row>
    <row collapsed="false" customFormat="false" customHeight="false" hidden="false" ht="12.1" outlineLevel="0" r="27">
      <c r="A27" s="6" t="s">
        <v>80</v>
      </c>
      <c r="B27" s="6" t="s">
        <v>81</v>
      </c>
      <c r="C27" s="6" t="s">
        <v>22</v>
      </c>
      <c r="D27" s="5" t="s">
        <v>23</v>
      </c>
      <c r="E27" s="5" t="s">
        <v>24</v>
      </c>
      <c r="F27" s="5" t="n">
        <v>1999</v>
      </c>
      <c r="G27" s="5" t="n">
        <v>14</v>
      </c>
      <c r="H27" s="5" t="n">
        <v>1</v>
      </c>
      <c r="I27" s="7" t="n">
        <v>4</v>
      </c>
      <c r="J27" s="5" t="s">
        <v>25</v>
      </c>
      <c r="K27" s="23" t="n">
        <v>1999</v>
      </c>
      <c r="L27" s="24" t="s">
        <v>52</v>
      </c>
      <c r="M27" s="5"/>
      <c r="N27" s="25" t="s">
        <v>88</v>
      </c>
      <c r="O27" s="26" t="s">
        <v>33</v>
      </c>
      <c r="P27" s="12" t="s">
        <v>89</v>
      </c>
      <c r="Q27" s="27" t="s">
        <v>29</v>
      </c>
      <c r="R27" s="28" t="s">
        <v>29</v>
      </c>
      <c r="S27" s="13" t="s">
        <v>29</v>
      </c>
      <c r="T27" s="27"/>
      <c r="U27" s="13"/>
      <c r="V27" s="5"/>
      <c r="W27" s="5"/>
      <c r="X27" s="5"/>
    </row>
    <row collapsed="false" customFormat="false" customHeight="false" hidden="false" ht="12.1" outlineLevel="0" r="28">
      <c r="A28" s="6" t="s">
        <v>90</v>
      </c>
      <c r="B28" s="6" t="s">
        <v>91</v>
      </c>
      <c r="C28" s="6" t="s">
        <v>22</v>
      </c>
      <c r="D28" s="5" t="s">
        <v>23</v>
      </c>
      <c r="E28" s="5" t="s">
        <v>24</v>
      </c>
      <c r="F28" s="5" t="n">
        <v>1999</v>
      </c>
      <c r="G28" s="5" t="n">
        <v>15</v>
      </c>
      <c r="H28" s="5" t="n">
        <v>1</v>
      </c>
      <c r="I28" s="21" t="n">
        <v>1</v>
      </c>
      <c r="J28" s="5" t="s">
        <v>25</v>
      </c>
      <c r="K28" s="8" t="n">
        <v>19990915</v>
      </c>
      <c r="L28" s="9" t="s">
        <v>67</v>
      </c>
      <c r="M28" s="10" t="s">
        <v>92</v>
      </c>
      <c r="N28" s="12" t="s">
        <v>78</v>
      </c>
      <c r="O28" s="16" t="s">
        <v>33</v>
      </c>
      <c r="P28" s="12" t="n">
        <v>20</v>
      </c>
      <c r="Q28" s="13" t="s">
        <v>29</v>
      </c>
      <c r="R28" s="13" t="s">
        <v>29</v>
      </c>
      <c r="S28" s="13" t="s">
        <v>29</v>
      </c>
      <c r="T28" s="14"/>
      <c r="U28" s="5"/>
      <c r="V28" s="5"/>
      <c r="W28" s="5"/>
      <c r="X28" s="5"/>
    </row>
    <row collapsed="false" customFormat="false" customHeight="false" hidden="false" ht="12.1" outlineLevel="0" r="29">
      <c r="A29" s="6" t="s">
        <v>93</v>
      </c>
      <c r="B29" s="6" t="s">
        <v>94</v>
      </c>
      <c r="C29" s="6" t="s">
        <v>22</v>
      </c>
      <c r="D29" s="5" t="s">
        <v>23</v>
      </c>
      <c r="E29" s="5" t="s">
        <v>24</v>
      </c>
      <c r="F29" s="5" t="n">
        <v>1999</v>
      </c>
      <c r="G29" s="5" t="n">
        <v>18</v>
      </c>
      <c r="H29" s="5" t="n">
        <v>1</v>
      </c>
      <c r="I29" s="22" t="n">
        <v>1</v>
      </c>
      <c r="J29" s="5" t="s">
        <v>25</v>
      </c>
      <c r="K29" s="8" t="n">
        <v>1999</v>
      </c>
      <c r="L29" s="17" t="s">
        <v>95</v>
      </c>
      <c r="M29" s="10" t="s">
        <v>96</v>
      </c>
      <c r="N29" s="29"/>
      <c r="O29" s="20" t="s">
        <v>33</v>
      </c>
      <c r="P29" s="30"/>
      <c r="Q29" s="13" t="s">
        <v>29</v>
      </c>
      <c r="R29" s="13" t="s">
        <v>29</v>
      </c>
      <c r="S29" s="13" t="s">
        <v>29</v>
      </c>
      <c r="T29" s="31"/>
      <c r="U29" s="32"/>
      <c r="V29" s="5"/>
      <c r="W29" s="5"/>
      <c r="X29" s="5"/>
    </row>
    <row collapsed="false" customFormat="false" customHeight="false" hidden="false" ht="12.1" outlineLevel="0" r="30">
      <c r="A30" s="6" t="s">
        <v>97</v>
      </c>
      <c r="B30" s="6"/>
      <c r="C30" s="6" t="s">
        <v>22</v>
      </c>
      <c r="D30" s="5" t="s">
        <v>23</v>
      </c>
      <c r="E30" s="5" t="s">
        <v>24</v>
      </c>
      <c r="F30" s="5" t="n">
        <v>1999</v>
      </c>
      <c r="G30" s="5" t="n">
        <v>19</v>
      </c>
      <c r="H30" s="5" t="n">
        <v>1</v>
      </c>
      <c r="I30" s="21" t="n">
        <v>1</v>
      </c>
      <c r="J30" s="5" t="s">
        <v>25</v>
      </c>
      <c r="K30" s="33" t="n">
        <v>19990515</v>
      </c>
      <c r="L30" s="33" t="s">
        <v>52</v>
      </c>
      <c r="M30" s="5" t="s">
        <v>98</v>
      </c>
      <c r="N30" s="5"/>
      <c r="O30" s="5"/>
      <c r="P30" s="12"/>
      <c r="Q30" s="28" t="s">
        <v>29</v>
      </c>
      <c r="R30" s="28" t="s">
        <v>29</v>
      </c>
      <c r="S30" s="13" t="s">
        <v>29</v>
      </c>
      <c r="T30" s="14"/>
      <c r="U30" s="5"/>
      <c r="V30" s="5"/>
      <c r="W30" s="5"/>
      <c r="X30" s="5"/>
    </row>
    <row collapsed="false" customFormat="false" customHeight="false" hidden="false" ht="12.1" outlineLevel="0" r="31">
      <c r="A31" s="34" t="str">
        <f aca="false">IF(D31&lt;&gt;"",CONCATENATE(IF(D31="VHS",(IF(E31="PAL",IF(C31="Release","RLVP","VHSP"),IF(E31="SECAM",IF(C31="Release","RLVS","VHSS"),IF(C31="Release","RLVN","VHSN")))),"NONE"),"-",TEXT(F31,"0000"),IF(G31&gt;0,CONCATENATE("-",TEXT(G31,"000")),""),IF(H31&gt;0,CONCATENATE("-",TEXT(H31,"0")),"")),"")</f>
        <v>VHSN-1999-017-1</v>
      </c>
      <c r="B31" s="34" t="s">
        <v>99</v>
      </c>
      <c r="C31" s="34" t="s">
        <v>22</v>
      </c>
      <c r="D31" s="35" t="s">
        <v>23</v>
      </c>
      <c r="E31" s="35" t="s">
        <v>100</v>
      </c>
      <c r="F31" s="35" t="n">
        <v>1999</v>
      </c>
      <c r="G31" s="35" t="n">
        <v>17</v>
      </c>
      <c r="H31" s="35" t="n">
        <v>1</v>
      </c>
      <c r="I31" s="36" t="n">
        <v>1</v>
      </c>
      <c r="J31" s="35" t="s">
        <v>25</v>
      </c>
      <c r="K31" s="37" t="n">
        <v>1999</v>
      </c>
      <c r="L31" s="38" t="s">
        <v>95</v>
      </c>
      <c r="M31" s="39" t="s">
        <v>101</v>
      </c>
      <c r="N31" s="40"/>
      <c r="O31" s="41" t="s">
        <v>33</v>
      </c>
      <c r="P31" s="42"/>
      <c r="Q31" s="35" t="s">
        <v>29</v>
      </c>
      <c r="R31" s="35" t="s">
        <v>29</v>
      </c>
      <c r="S31" s="35" t="s">
        <v>29</v>
      </c>
      <c r="T31" s="34"/>
      <c r="U31" s="34"/>
      <c r="V31" s="35"/>
      <c r="W31" s="35"/>
      <c r="X31" s="35"/>
    </row>
    <row collapsed="false" customFormat="false" customHeight="false" hidden="false" ht="12.1" outlineLevel="0" r="32">
      <c r="A32" s="6" t="str">
        <f aca="false">IF(D32&lt;&gt;"",CONCATENATE(IF(D32="VHS",(IF(E32="PAL",IF(C32="Release","RLVP","VHSP"),IF(E32="SECAM",IF(C32="Release","RLVS","VHSS"),IF(C32="Release","RLVN","VHSN")))),"NONE"),"-",TEXT(F32,"0000"),IF(G32&gt;0,CONCATENATE("-",TEXT(G32,"000")),""),IF(H32&gt;0,CONCATENATE("-",TEXT(H32,"0")),"")),"")</f>
        <v>VHSS-1999-010-1</v>
      </c>
      <c r="B32" s="6" t="s">
        <v>102</v>
      </c>
      <c r="C32" s="6" t="s">
        <v>22</v>
      </c>
      <c r="D32" s="5" t="s">
        <v>23</v>
      </c>
      <c r="E32" s="5" t="s">
        <v>103</v>
      </c>
      <c r="F32" s="5" t="n">
        <v>1999</v>
      </c>
      <c r="G32" s="5" t="n">
        <v>10</v>
      </c>
      <c r="H32" s="5" t="n">
        <v>1</v>
      </c>
      <c r="I32" s="7" t="n">
        <v>1</v>
      </c>
      <c r="J32" s="5" t="s">
        <v>25</v>
      </c>
      <c r="K32" s="8" t="n">
        <v>19990225</v>
      </c>
      <c r="L32" s="17" t="s">
        <v>72</v>
      </c>
      <c r="M32" s="10" t="s">
        <v>104</v>
      </c>
      <c r="N32" s="12"/>
      <c r="O32" s="16" t="s">
        <v>28</v>
      </c>
      <c r="P32" s="12" t="n">
        <v>42</v>
      </c>
      <c r="Q32" s="5" t="s">
        <v>29</v>
      </c>
      <c r="R32" s="5" t="s">
        <v>29</v>
      </c>
      <c r="S32" s="5" t="s">
        <v>29</v>
      </c>
      <c r="T32" s="14"/>
      <c r="U32" s="5"/>
      <c r="V32" s="5"/>
      <c r="W32" s="5"/>
      <c r="X32" s="5"/>
    </row>
    <row collapsed="false" customFormat="false" customHeight="false" hidden="false" ht="12.1" outlineLevel="0" r="33">
      <c r="A33" s="6" t="str">
        <f aca="false">IF(D33&lt;&gt;"",CONCATENATE(IF(D33="VHS",(IF(E33="PAL",IF(C33="Release","RLVP","VHSP"),IF(E33="SECAM",IF(C33="Release","RLVS","VHSS"),IF(C33="Release","RLVN","VHSN")))),"NONE"),"-",TEXT(F33,"0000"),IF(G33&gt;0,CONCATENATE("-",TEXT(G33,"000")),""),IF(H33&gt;0,CONCATENATE("-",TEXT(H33,"0")),"")),"")</f>
        <v>VHSS-1999-010-1</v>
      </c>
      <c r="B33" s="6" t="s">
        <v>102</v>
      </c>
      <c r="C33" s="6" t="s">
        <v>22</v>
      </c>
      <c r="D33" s="5" t="s">
        <v>23</v>
      </c>
      <c r="E33" s="5" t="s">
        <v>103</v>
      </c>
      <c r="F33" s="5" t="n">
        <v>1999</v>
      </c>
      <c r="G33" s="5" t="n">
        <v>10</v>
      </c>
      <c r="H33" s="5" t="n">
        <v>1</v>
      </c>
      <c r="I33" s="7" t="n">
        <v>2</v>
      </c>
      <c r="J33" s="5" t="s">
        <v>25</v>
      </c>
      <c r="K33" s="8" t="n">
        <v>19990225</v>
      </c>
      <c r="L33" s="17" t="s">
        <v>72</v>
      </c>
      <c r="M33" s="10" t="s">
        <v>104</v>
      </c>
      <c r="N33" s="12"/>
      <c r="O33" s="16" t="s">
        <v>28</v>
      </c>
      <c r="P33" s="12" t="n">
        <v>26</v>
      </c>
      <c r="Q33" s="5" t="s">
        <v>29</v>
      </c>
      <c r="R33" s="5" t="s">
        <v>29</v>
      </c>
      <c r="S33" s="5" t="s">
        <v>29</v>
      </c>
      <c r="T33" s="14"/>
      <c r="U33" s="5"/>
      <c r="V33" s="5"/>
      <c r="W33" s="5"/>
      <c r="X33" s="5"/>
    </row>
    <row collapsed="false" customFormat="false" customHeight="false" hidden="false" ht="12.1" outlineLevel="0" r="34">
      <c r="A34" s="6" t="str">
        <f aca="false">IF(D34&lt;&gt;"",CONCATENATE(IF(D34="VHS",(IF(E34="PAL",IF(C34="Release","RLVP","VHSP"),IF(E34="SECAM",IF(C34="Release","RLVS","VHSS"),IF(C34="Release","RLVN","VHSN")))),"NONE"),"-",TEXT(F34,"0000"),IF(G34&gt;0,CONCATENATE("-",TEXT(G34,"000")),""),IF(H34&gt;0,CONCATENATE("-",TEXT(H34,"0")),"")),"")</f>
        <v>VHSS-0000-010-1</v>
      </c>
      <c r="B34" s="6" t="s">
        <v>102</v>
      </c>
      <c r="C34" s="6" t="s">
        <v>22</v>
      </c>
      <c r="D34" s="5" t="s">
        <v>23</v>
      </c>
      <c r="E34" s="5" t="s">
        <v>103</v>
      </c>
      <c r="F34" s="32"/>
      <c r="G34" s="5" t="n">
        <v>10</v>
      </c>
      <c r="H34" s="5" t="n">
        <v>1</v>
      </c>
      <c r="I34" s="7" t="n">
        <v>3</v>
      </c>
      <c r="J34" s="5" t="s">
        <v>25</v>
      </c>
      <c r="K34" s="8" t="n">
        <v>19990225</v>
      </c>
      <c r="L34" s="17" t="s">
        <v>72</v>
      </c>
      <c r="M34" s="10"/>
      <c r="N34" s="43" t="s">
        <v>105</v>
      </c>
      <c r="O34" s="16" t="s">
        <v>33</v>
      </c>
      <c r="P34" s="12" t="n">
        <v>38</v>
      </c>
      <c r="Q34" s="5" t="s">
        <v>29</v>
      </c>
      <c r="R34" s="5" t="s">
        <v>29</v>
      </c>
      <c r="S34" s="5" t="s">
        <v>29</v>
      </c>
      <c r="T34" s="14"/>
      <c r="U34" s="5"/>
      <c r="V34" s="5"/>
      <c r="W34" s="5"/>
      <c r="X34" s="5"/>
    </row>
    <row collapsed="false" customFormat="false" customHeight="false" hidden="false" ht="12.1" outlineLevel="0" r="35">
      <c r="A35" s="6" t="str">
        <f aca="false">IF(D35&lt;&gt;"",CONCATENATE(IF(D35="VHS",(IF(E35="PAL",IF(C35="Release","RLVP","VHSP"),IF(E35="SECAM",IF(C35="Release","RLVS","VHSS"),IF(C35="Release","RLVN","VHSN")))),"NONE"),"-",TEXT(F35,"0000"),IF(G35&gt;0,CONCATENATE("-",TEXT(G35,"000")),""),IF(H35&gt;0,CONCATENATE("-",TEXT(H35,"0")),"")),"")</f>
        <v>VHSS-1999-010-1</v>
      </c>
      <c r="B35" s="6" t="s">
        <v>102</v>
      </c>
      <c r="C35" s="6" t="s">
        <v>22</v>
      </c>
      <c r="D35" s="5" t="s">
        <v>23</v>
      </c>
      <c r="E35" s="5" t="s">
        <v>103</v>
      </c>
      <c r="F35" s="5" t="n">
        <v>1999</v>
      </c>
      <c r="G35" s="5" t="n">
        <v>10</v>
      </c>
      <c r="H35" s="5" t="n">
        <v>1</v>
      </c>
      <c r="I35" s="7" t="n">
        <v>4</v>
      </c>
      <c r="J35" s="5" t="s">
        <v>25</v>
      </c>
      <c r="K35" s="8" t="n">
        <v>19990226</v>
      </c>
      <c r="L35" s="17" t="s">
        <v>72</v>
      </c>
      <c r="M35" s="10" t="s">
        <v>106</v>
      </c>
      <c r="N35" s="12"/>
      <c r="O35" s="16" t="s">
        <v>33</v>
      </c>
      <c r="P35" s="12" t="n">
        <v>37</v>
      </c>
      <c r="Q35" s="5" t="s">
        <v>29</v>
      </c>
      <c r="R35" s="5" t="s">
        <v>29</v>
      </c>
      <c r="S35" s="5" t="s">
        <v>29</v>
      </c>
      <c r="T35" s="14"/>
      <c r="U35" s="5"/>
      <c r="V35" s="5"/>
      <c r="W35" s="5"/>
      <c r="X35" s="5"/>
    </row>
    <row collapsed="false" customFormat="false" customHeight="false" hidden="false" ht="12.1" outlineLevel="0" r="36">
      <c r="A36" s="6" t="str">
        <f aca="false">IF(D36&lt;&gt;"",CONCATENATE(IF(D36="VHS",(IF(E36="PAL",IF(C36="Release","RLVP","VHSP"),IF(E36="SECAM",IF(C36="Release","RLVS","VHSS"),IF(C36="Release","RLVN","VHSN")))),"NONE"),"-",TEXT(F36,"0000"),IF(G36&gt;0,CONCATENATE("-",TEXT(G36,"000")),""),IF(H36&gt;0,CONCATENATE("-",TEXT(H36,"0")),"")),"")</f>
        <v>VHSS-1999-012-1</v>
      </c>
      <c r="B36" s="6" t="s">
        <v>107</v>
      </c>
      <c r="C36" s="6" t="s">
        <v>22</v>
      </c>
      <c r="D36" s="5" t="s">
        <v>23</v>
      </c>
      <c r="E36" s="5" t="s">
        <v>103</v>
      </c>
      <c r="F36" s="5" t="n">
        <v>1999</v>
      </c>
      <c r="G36" s="5" t="n">
        <v>12</v>
      </c>
      <c r="H36" s="5" t="n">
        <v>1</v>
      </c>
      <c r="I36" s="7" t="n">
        <v>1</v>
      </c>
      <c r="J36" s="5" t="s">
        <v>25</v>
      </c>
      <c r="K36" s="8" t="n">
        <v>19990826</v>
      </c>
      <c r="L36" s="17" t="s">
        <v>72</v>
      </c>
      <c r="M36" s="5"/>
      <c r="N36" s="10" t="s">
        <v>104</v>
      </c>
      <c r="O36" s="16" t="s">
        <v>28</v>
      </c>
      <c r="P36" s="12" t="n">
        <v>51</v>
      </c>
      <c r="Q36" s="5" t="s">
        <v>29</v>
      </c>
      <c r="R36" s="5" t="s">
        <v>29</v>
      </c>
      <c r="S36" s="5" t="s">
        <v>29</v>
      </c>
      <c r="T36" s="14"/>
      <c r="U36" s="5"/>
      <c r="V36" s="5"/>
      <c r="W36" s="5"/>
      <c r="X36" s="5"/>
    </row>
    <row collapsed="false" customFormat="false" customHeight="false" hidden="false" ht="12.1" outlineLevel="0" r="37">
      <c r="A37" s="6" t="str">
        <f aca="false">IF(D37&lt;&gt;"",CONCATENATE(IF(D37="VHS",(IF(E37="PAL",IF(C37="Release","RLVP","VHSP"),IF(E37="SECAM",IF(C37="Release","RLVS","VHSS"),IF(C37="Release","RLVN","VHSN")))),"NONE"),"-",TEXT(F37,"0000"),IF(G37&gt;0,CONCATENATE("-",TEXT(G37,"000")),""),IF(H37&gt;0,CONCATENATE("-",TEXT(H37,"0")),"")),"")</f>
        <v>VHSS-1999-012-1</v>
      </c>
      <c r="B37" s="6" t="s">
        <v>107</v>
      </c>
      <c r="C37" s="6" t="s">
        <v>22</v>
      </c>
      <c r="D37" s="5" t="s">
        <v>23</v>
      </c>
      <c r="E37" s="5" t="s">
        <v>103</v>
      </c>
      <c r="F37" s="5" t="n">
        <v>1999</v>
      </c>
      <c r="G37" s="5" t="n">
        <v>12</v>
      </c>
      <c r="H37" s="5" t="n">
        <v>1</v>
      </c>
      <c r="I37" s="7" t="n">
        <v>2</v>
      </c>
      <c r="J37" s="5" t="s">
        <v>25</v>
      </c>
      <c r="K37" s="8" t="n">
        <v>19990826</v>
      </c>
      <c r="L37" s="17" t="s">
        <v>72</v>
      </c>
      <c r="M37" s="5"/>
      <c r="N37" s="10" t="s">
        <v>108</v>
      </c>
      <c r="O37" s="16" t="s">
        <v>33</v>
      </c>
      <c r="P37" s="12" t="n">
        <v>35</v>
      </c>
      <c r="Q37" s="5" t="s">
        <v>29</v>
      </c>
      <c r="R37" s="5" t="s">
        <v>29</v>
      </c>
      <c r="S37" s="5" t="s">
        <v>29</v>
      </c>
      <c r="T37" s="14"/>
      <c r="U37" s="5"/>
      <c r="V37" s="5"/>
      <c r="W37" s="5"/>
      <c r="X37" s="5"/>
    </row>
    <row collapsed="false" customFormat="false" customHeight="false" hidden="false" ht="12.1" outlineLevel="0" r="38">
      <c r="A38" s="6" t="str">
        <f aca="false">IF(D38&lt;&gt;"",CONCATENATE(IF(D38="VHS",(IF(E38="PAL",IF(C38="Release","RLVP","VHSP"),IF(E38="SECAM",IF(C38="Release","RLVS","VHSS"),IF(C38="Release","RLVN","VHSN")))),"NONE"),"-",TEXT(F38,"0000"),IF(G38&gt;0,CONCATENATE("-",TEXT(G38,"000")),""),IF(H38&gt;0,CONCATENATE("-",TEXT(H38,"0")),"")),"")</f>
        <v>VHSS-1999-012-1</v>
      </c>
      <c r="B38" s="6" t="s">
        <v>107</v>
      </c>
      <c r="C38" s="6" t="s">
        <v>22</v>
      </c>
      <c r="D38" s="5" t="s">
        <v>23</v>
      </c>
      <c r="E38" s="5" t="s">
        <v>103</v>
      </c>
      <c r="F38" s="5" t="n">
        <v>1999</v>
      </c>
      <c r="G38" s="5" t="n">
        <v>12</v>
      </c>
      <c r="H38" s="5" t="n">
        <v>1</v>
      </c>
      <c r="I38" s="7" t="n">
        <v>3</v>
      </c>
      <c r="J38" s="5" t="s">
        <v>25</v>
      </c>
      <c r="K38" s="8" t="n">
        <v>19990827</v>
      </c>
      <c r="L38" s="17" t="s">
        <v>72</v>
      </c>
      <c r="M38" s="5"/>
      <c r="N38" s="10" t="s">
        <v>108</v>
      </c>
      <c r="O38" s="16" t="s">
        <v>33</v>
      </c>
      <c r="P38" s="12" t="n">
        <v>14</v>
      </c>
      <c r="Q38" s="5" t="s">
        <v>29</v>
      </c>
      <c r="R38" s="5" t="s">
        <v>29</v>
      </c>
      <c r="S38" s="5" t="s">
        <v>29</v>
      </c>
      <c r="T38" s="14"/>
      <c r="U38" s="5"/>
      <c r="V38" s="5"/>
      <c r="W38" s="5"/>
      <c r="X38" s="5"/>
    </row>
    <row collapsed="false" customFormat="false" customHeight="false" hidden="false" ht="12.1" outlineLevel="0" r="39">
      <c r="A39" s="6" t="str">
        <f aca="false">IF(D39&lt;&gt;"",CONCATENATE(IF(D39="VHS",(IF(E39="PAL",IF(C39="Release","RLVP","VHSP"),IF(E39="SECAM",IF(C39="Release","RLVS","VHSS"),IF(C39="Release","RLVN","VHSN")))),"NONE"),"-",TEXT(F39,"0000"),IF(G39&gt;0,CONCATENATE("-",TEXT(G39,"000")),""),IF(H39&gt;0,CONCATENATE("-",TEXT(H39,"0")),"")),"")</f>
        <v>VHSS-1999-012-1</v>
      </c>
      <c r="B39" s="6" t="s">
        <v>107</v>
      </c>
      <c r="C39" s="6" t="s">
        <v>22</v>
      </c>
      <c r="D39" s="5" t="s">
        <v>23</v>
      </c>
      <c r="E39" s="5" t="s">
        <v>103</v>
      </c>
      <c r="F39" s="5" t="n">
        <v>1999</v>
      </c>
      <c r="G39" s="5" t="n">
        <v>12</v>
      </c>
      <c r="H39" s="5" t="n">
        <v>1</v>
      </c>
      <c r="I39" s="7" t="n">
        <v>4</v>
      </c>
      <c r="J39" s="5" t="s">
        <v>25</v>
      </c>
      <c r="K39" s="8" t="n">
        <v>19990827</v>
      </c>
      <c r="L39" s="17" t="s">
        <v>72</v>
      </c>
      <c r="M39" s="5"/>
      <c r="N39" s="10" t="s">
        <v>109</v>
      </c>
      <c r="O39" s="16" t="s">
        <v>110</v>
      </c>
      <c r="P39" s="12" t="n">
        <v>15</v>
      </c>
      <c r="Q39" s="5" t="s">
        <v>29</v>
      </c>
      <c r="R39" s="5" t="s">
        <v>29</v>
      </c>
      <c r="S39" s="5" t="s">
        <v>29</v>
      </c>
      <c r="T39" s="14"/>
      <c r="U39" s="5"/>
      <c r="V39" s="5"/>
      <c r="W39" s="5"/>
      <c r="X39" s="5"/>
    </row>
    <row collapsed="false" customFormat="false" customHeight="false" hidden="false" ht="12.1" outlineLevel="0" r="40">
      <c r="A40" s="6" t="str">
        <f aca="false">IF(D40&lt;&gt;"",CONCATENATE(IF(D40="VHS",(IF(E40="PAL",IF(C40="Release","RLVP","VHSP"),IF(E40="SECAM",IF(C40="Release","RLVS","VHSS"),IF(C40="Release","RLVN","VHSN")))),"NONE"),"-",TEXT(F40,"0000"),IF(G40&gt;0,CONCATENATE("-",TEXT(G40,"000")),""),IF(H40&gt;0,CONCATENATE("-",TEXT(H40,"0")),"")),"")</f>
        <v>VHSS-1999-012-1</v>
      </c>
      <c r="B40" s="6" t="s">
        <v>107</v>
      </c>
      <c r="C40" s="6" t="s">
        <v>22</v>
      </c>
      <c r="D40" s="5" t="s">
        <v>23</v>
      </c>
      <c r="E40" s="5" t="s">
        <v>103</v>
      </c>
      <c r="F40" s="5" t="n">
        <v>1999</v>
      </c>
      <c r="G40" s="5" t="n">
        <v>12</v>
      </c>
      <c r="H40" s="5" t="n">
        <v>1</v>
      </c>
      <c r="I40" s="7" t="n">
        <v>5</v>
      </c>
      <c r="J40" s="5" t="s">
        <v>25</v>
      </c>
      <c r="K40" s="8" t="n">
        <v>19990827</v>
      </c>
      <c r="L40" s="17" t="s">
        <v>72</v>
      </c>
      <c r="M40" s="5"/>
      <c r="N40" s="10" t="s">
        <v>111</v>
      </c>
      <c r="O40" s="16" t="s">
        <v>110</v>
      </c>
      <c r="P40" s="12" t="n">
        <v>6</v>
      </c>
      <c r="Q40" s="5" t="s">
        <v>29</v>
      </c>
      <c r="R40" s="5" t="s">
        <v>29</v>
      </c>
      <c r="S40" s="5" t="s">
        <v>29</v>
      </c>
      <c r="T40" s="14"/>
      <c r="U40" s="5"/>
      <c r="V40" s="5"/>
      <c r="W40" s="5"/>
      <c r="X40" s="5"/>
    </row>
    <row collapsed="false" customFormat="false" customHeight="false" hidden="false" ht="12.1" outlineLevel="0" r="41">
      <c r="A41" s="6" t="s">
        <v>112</v>
      </c>
      <c r="B41" s="6" t="s">
        <v>113</v>
      </c>
      <c r="C41" s="6" t="s">
        <v>114</v>
      </c>
      <c r="D41" s="5" t="s">
        <v>23</v>
      </c>
      <c r="E41" s="5" t="s">
        <v>24</v>
      </c>
      <c r="F41" s="5" t="n">
        <v>1999</v>
      </c>
      <c r="G41" s="5" t="n">
        <v>16</v>
      </c>
      <c r="H41" s="5" t="n">
        <v>1</v>
      </c>
      <c r="I41" s="21" t="n">
        <v>1</v>
      </c>
      <c r="J41" s="5" t="s">
        <v>25</v>
      </c>
      <c r="K41" s="8" t="n">
        <v>19990430</v>
      </c>
      <c r="L41" s="33"/>
      <c r="M41" s="5" t="s">
        <v>115</v>
      </c>
      <c r="N41" s="5"/>
      <c r="O41" s="5" t="s">
        <v>110</v>
      </c>
      <c r="P41" s="12"/>
      <c r="Q41" s="28" t="s">
        <v>29</v>
      </c>
      <c r="R41" s="28" t="s">
        <v>29</v>
      </c>
      <c r="S41" s="28" t="s">
        <v>29</v>
      </c>
      <c r="T41" s="14"/>
      <c r="U41" s="5"/>
      <c r="V41" s="5"/>
      <c r="W41" s="5"/>
      <c r="X41" s="5"/>
    </row>
    <row collapsed="false" customFormat="false" customHeight="false" hidden="false" ht="12.1" outlineLevel="0" r="42">
      <c r="A42" s="6" t="s">
        <v>116</v>
      </c>
      <c r="B42" s="6" t="s">
        <v>113</v>
      </c>
      <c r="C42" s="6" t="s">
        <v>114</v>
      </c>
      <c r="D42" s="5" t="s">
        <v>23</v>
      </c>
      <c r="E42" s="5" t="s">
        <v>24</v>
      </c>
      <c r="F42" s="5" t="n">
        <v>1999</v>
      </c>
      <c r="G42" s="5" t="n">
        <v>16</v>
      </c>
      <c r="H42" s="5" t="n">
        <v>2</v>
      </c>
      <c r="I42" s="21" t="n">
        <v>1</v>
      </c>
      <c r="J42" s="5" t="s">
        <v>25</v>
      </c>
      <c r="K42" s="8" t="n">
        <v>19990430</v>
      </c>
      <c r="L42" s="33"/>
      <c r="M42" s="5" t="s">
        <v>115</v>
      </c>
      <c r="N42" s="5"/>
      <c r="O42" s="5" t="s">
        <v>110</v>
      </c>
      <c r="P42" s="12"/>
      <c r="Q42" s="28" t="s">
        <v>29</v>
      </c>
      <c r="R42" s="28" t="s">
        <v>29</v>
      </c>
      <c r="S42" s="28" t="s">
        <v>29</v>
      </c>
      <c r="T42" s="14"/>
      <c r="U42" s="5"/>
      <c r="V42" s="5"/>
      <c r="W42" s="5"/>
      <c r="X42" s="5"/>
    </row>
    <row collapsed="false" customFormat="false" customHeight="false" hidden="false" ht="12.1" outlineLevel="0" r="43">
      <c r="A43" s="6" t="s">
        <v>117</v>
      </c>
      <c r="B43" s="6" t="s">
        <v>113</v>
      </c>
      <c r="C43" s="6" t="s">
        <v>114</v>
      </c>
      <c r="D43" s="5" t="s">
        <v>23</v>
      </c>
      <c r="E43" s="5" t="s">
        <v>24</v>
      </c>
      <c r="F43" s="5" t="n">
        <v>1999</v>
      </c>
      <c r="G43" s="5" t="n">
        <v>16</v>
      </c>
      <c r="H43" s="5" t="n">
        <v>3</v>
      </c>
      <c r="I43" s="21" t="n">
        <v>1</v>
      </c>
      <c r="J43" s="5" t="s">
        <v>25</v>
      </c>
      <c r="K43" s="8" t="n">
        <v>19990430</v>
      </c>
      <c r="L43" s="33"/>
      <c r="M43" s="5" t="s">
        <v>115</v>
      </c>
      <c r="N43" s="5"/>
      <c r="O43" s="5" t="s">
        <v>110</v>
      </c>
      <c r="P43" s="12"/>
      <c r="Q43" s="28" t="s">
        <v>29</v>
      </c>
      <c r="R43" s="28" t="s">
        <v>29</v>
      </c>
      <c r="S43" s="28" t="s">
        <v>29</v>
      </c>
      <c r="T43" s="14"/>
      <c r="U43" s="5"/>
      <c r="V43" s="5"/>
      <c r="W43" s="5"/>
      <c r="X43" s="5"/>
    </row>
    <row collapsed="false" customFormat="false" customHeight="false" hidden="false" ht="12.1" outlineLevel="0" r="44">
      <c r="A44" s="6" t="s">
        <v>118</v>
      </c>
      <c r="B44" s="6" t="s">
        <v>113</v>
      </c>
      <c r="C44" s="6" t="s">
        <v>114</v>
      </c>
      <c r="D44" s="5" t="s">
        <v>23</v>
      </c>
      <c r="E44" s="5" t="s">
        <v>24</v>
      </c>
      <c r="F44" s="5" t="n">
        <v>1999</v>
      </c>
      <c r="G44" s="5" t="n">
        <v>16</v>
      </c>
      <c r="H44" s="5" t="n">
        <v>4</v>
      </c>
      <c r="I44" s="21" t="n">
        <v>1</v>
      </c>
      <c r="J44" s="5" t="s">
        <v>25</v>
      </c>
      <c r="K44" s="8" t="n">
        <v>19990430</v>
      </c>
      <c r="L44" s="33"/>
      <c r="M44" s="5" t="s">
        <v>115</v>
      </c>
      <c r="N44" s="5"/>
      <c r="O44" s="5" t="s">
        <v>110</v>
      </c>
      <c r="P44" s="12"/>
      <c r="Q44" s="28" t="s">
        <v>29</v>
      </c>
      <c r="R44" s="28" t="s">
        <v>29</v>
      </c>
      <c r="S44" s="28" t="s">
        <v>29</v>
      </c>
      <c r="T44" s="14"/>
      <c r="U44" s="5"/>
      <c r="V44" s="5"/>
      <c r="W44" s="5"/>
      <c r="X44" s="5"/>
    </row>
    <row collapsed="false" customFormat="false" customHeight="false" hidden="false" ht="12.1" outlineLevel="0" r="45">
      <c r="A45" s="6" t="s">
        <v>119</v>
      </c>
      <c r="B45" s="6" t="s">
        <v>113</v>
      </c>
      <c r="C45" s="6" t="s">
        <v>114</v>
      </c>
      <c r="D45" s="5" t="s">
        <v>23</v>
      </c>
      <c r="E45" s="5" t="s">
        <v>24</v>
      </c>
      <c r="F45" s="5" t="n">
        <v>1999</v>
      </c>
      <c r="G45" s="5" t="n">
        <v>16</v>
      </c>
      <c r="H45" s="5" t="n">
        <v>5</v>
      </c>
      <c r="I45" s="21" t="n">
        <v>1</v>
      </c>
      <c r="J45" s="5" t="s">
        <v>25</v>
      </c>
      <c r="K45" s="8" t="n">
        <v>19990430</v>
      </c>
      <c r="L45" s="33"/>
      <c r="M45" s="5" t="s">
        <v>115</v>
      </c>
      <c r="N45" s="5"/>
      <c r="O45" s="5" t="s">
        <v>110</v>
      </c>
      <c r="P45" s="12"/>
      <c r="Q45" s="28" t="s">
        <v>29</v>
      </c>
      <c r="R45" s="28" t="s">
        <v>29</v>
      </c>
      <c r="S45" s="28" t="s">
        <v>29</v>
      </c>
      <c r="T45" s="14"/>
      <c r="U45" s="5"/>
      <c r="V45" s="5"/>
      <c r="W45" s="5"/>
      <c r="X45" s="5"/>
    </row>
    <row collapsed="false" customFormat="false" customHeight="false" hidden="false" ht="12.1" outlineLevel="0" r="46">
      <c r="A46" s="6" t="s">
        <v>120</v>
      </c>
      <c r="B46" s="6" t="s">
        <v>113</v>
      </c>
      <c r="C46" s="6" t="s">
        <v>114</v>
      </c>
      <c r="D46" s="5" t="s">
        <v>23</v>
      </c>
      <c r="E46" s="5" t="s">
        <v>24</v>
      </c>
      <c r="F46" s="5" t="n">
        <v>1999</v>
      </c>
      <c r="G46" s="5" t="n">
        <v>16</v>
      </c>
      <c r="H46" s="5" t="n">
        <v>6</v>
      </c>
      <c r="I46" s="21" t="n">
        <v>1</v>
      </c>
      <c r="J46" s="5" t="s">
        <v>25</v>
      </c>
      <c r="K46" s="8" t="n">
        <v>19990430</v>
      </c>
      <c r="L46" s="33"/>
      <c r="M46" s="5" t="s">
        <v>115</v>
      </c>
      <c r="N46" s="5"/>
      <c r="O46" s="5" t="s">
        <v>110</v>
      </c>
      <c r="P46" s="12"/>
      <c r="Q46" s="28" t="s">
        <v>29</v>
      </c>
      <c r="R46" s="28" t="s">
        <v>29</v>
      </c>
      <c r="S46" s="28" t="s">
        <v>29</v>
      </c>
      <c r="T46" s="14"/>
      <c r="U46" s="5"/>
      <c r="V46" s="5"/>
      <c r="W46" s="5"/>
      <c r="X46" s="5"/>
    </row>
    <row collapsed="false" customFormat="false" customHeight="false" hidden="false" ht="12.1" outlineLevel="0" r="47">
      <c r="A47" s="6" t="s">
        <v>121</v>
      </c>
      <c r="B47" s="6" t="s">
        <v>113</v>
      </c>
      <c r="C47" s="6" t="s">
        <v>114</v>
      </c>
      <c r="D47" s="5" t="s">
        <v>23</v>
      </c>
      <c r="E47" s="5" t="s">
        <v>24</v>
      </c>
      <c r="F47" s="5" t="n">
        <v>1999</v>
      </c>
      <c r="G47" s="5" t="n">
        <v>16</v>
      </c>
      <c r="H47" s="5" t="n">
        <v>7</v>
      </c>
      <c r="I47" s="21" t="n">
        <v>1</v>
      </c>
      <c r="J47" s="5" t="s">
        <v>25</v>
      </c>
      <c r="K47" s="8" t="n">
        <v>19990430</v>
      </c>
      <c r="L47" s="33"/>
      <c r="M47" s="5" t="s">
        <v>115</v>
      </c>
      <c r="N47" s="5"/>
      <c r="O47" s="5" t="s">
        <v>110</v>
      </c>
      <c r="P47" s="12"/>
      <c r="Q47" s="28" t="s">
        <v>29</v>
      </c>
      <c r="R47" s="28" t="s">
        <v>29</v>
      </c>
      <c r="S47" s="28" t="s">
        <v>29</v>
      </c>
      <c r="T47" s="14"/>
      <c r="U47" s="5"/>
      <c r="V47" s="5"/>
      <c r="W47" s="5"/>
      <c r="X47" s="5"/>
    </row>
    <row collapsed="false" customFormat="false" customHeight="false" hidden="false" ht="12.1" outlineLevel="0" r="48">
      <c r="A48" s="6" t="s">
        <v>122</v>
      </c>
      <c r="B48" s="6" t="s">
        <v>123</v>
      </c>
      <c r="C48" s="6" t="s">
        <v>114</v>
      </c>
      <c r="D48" s="5" t="s">
        <v>23</v>
      </c>
      <c r="E48" s="5" t="s">
        <v>24</v>
      </c>
      <c r="F48" s="5" t="n">
        <v>1999</v>
      </c>
      <c r="G48" s="5" t="n">
        <v>16</v>
      </c>
      <c r="H48" s="5" t="n">
        <v>8</v>
      </c>
      <c r="I48" s="21" t="n">
        <v>1</v>
      </c>
      <c r="J48" s="5" t="s">
        <v>25</v>
      </c>
      <c r="K48" s="8" t="n">
        <v>19990430</v>
      </c>
      <c r="L48" s="33"/>
      <c r="M48" s="5" t="s">
        <v>115</v>
      </c>
      <c r="N48" s="5"/>
      <c r="O48" s="5" t="s">
        <v>110</v>
      </c>
      <c r="P48" s="12"/>
      <c r="Q48" s="28" t="s">
        <v>29</v>
      </c>
      <c r="R48" s="28" t="s">
        <v>29</v>
      </c>
      <c r="S48" s="28" t="s">
        <v>29</v>
      </c>
      <c r="T48" s="14"/>
      <c r="U48" s="5"/>
      <c r="V48" s="5"/>
      <c r="W48" s="5"/>
      <c r="X48" s="5"/>
    </row>
    <row collapsed="false" customFormat="false" customHeight="false" hidden="false" ht="12.1" outlineLevel="0" r="49">
      <c r="A49" s="6" t="s">
        <v>124</v>
      </c>
      <c r="B49" s="6" t="s">
        <v>125</v>
      </c>
      <c r="C49" s="6" t="s">
        <v>114</v>
      </c>
      <c r="D49" s="5" t="s">
        <v>23</v>
      </c>
      <c r="E49" s="5" t="s">
        <v>24</v>
      </c>
      <c r="F49" s="5" t="n">
        <v>1999</v>
      </c>
      <c r="G49" s="5" t="n">
        <v>16</v>
      </c>
      <c r="H49" s="5" t="n">
        <v>9</v>
      </c>
      <c r="I49" s="21" t="n">
        <v>1</v>
      </c>
      <c r="J49" s="5" t="s">
        <v>25</v>
      </c>
      <c r="K49" s="8" t="n">
        <v>19990430</v>
      </c>
      <c r="L49" s="33"/>
      <c r="M49" s="5" t="s">
        <v>115</v>
      </c>
      <c r="N49" s="5"/>
      <c r="O49" s="5" t="s">
        <v>110</v>
      </c>
      <c r="P49" s="12"/>
      <c r="Q49" s="28" t="s">
        <v>29</v>
      </c>
      <c r="R49" s="28" t="s">
        <v>29</v>
      </c>
      <c r="S49" s="28" t="s">
        <v>29</v>
      </c>
      <c r="T49" s="31"/>
      <c r="U49" s="5"/>
      <c r="V49" s="5"/>
      <c r="W49" s="5"/>
      <c r="X49" s="5"/>
    </row>
  </sheetData>
  <dataValidations count="7">
    <dataValidation allowBlank="true" operator="between" showDropDown="false" showErrorMessage="true" showInputMessage="true" sqref="C1:C49" type="list">
      <formula1>"Release,Non-Release"</formula1>
      <formula2>0</formula2>
    </dataValidation>
    <dataValidation allowBlank="true" operator="between" showDropDown="false" showErrorMessage="true" showInputMessage="true" sqref="D1:D49" type="list">
      <formula1>"VHS,DigiBeta"</formula1>
      <formula2>0</formula2>
    </dataValidation>
    <dataValidation allowBlank="true" operator="between" showDropDown="false" showErrorMessage="true" showInputMessage="true" sqref="E1:E49" type="list">
      <formula1>"PAL,NTSC,SECAM"</formula1>
      <formula2>0</formula2>
    </dataValidation>
    <dataValidation allowBlank="true" operator="lessThanOrEqual" showDropDown="false" showErrorMessage="true" showInputMessage="true" sqref="F1:F33 F35:F49" type="textLength">
      <formula1>4</formula1>
      <formula2>0</formula2>
    </dataValidation>
    <dataValidation allowBlank="true" operator="between" showDropDown="false" showErrorMessage="true" showInputMessage="true" sqref="G1:G49" type="textLength">
      <formula1>1</formula1>
      <formula2>4</formula2>
    </dataValidation>
    <dataValidation allowBlank="true" operator="between" showDropDown="false" showErrorMessage="true" showInputMessage="true" sqref="H1:H49" type="textLength">
      <formula1>1</formula1>
      <formula2>2</formula2>
    </dataValidation>
    <dataValidation allowBlank="true" operator="between" showDropDown="false" showErrorMessage="true" showInputMessage="true" sqref="J1:J49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2016-08-29T13:50:34.00Z</dcterms:created>
  <dc:creator>Poovarasan Devan</dc:creator>
  <cp:revision>0</cp:revision>
</cp:coreProperties>
</file>