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filterPrivacy="1" defaultThemeVersion="124226"/>
  <xr:revisionPtr revIDLastSave="0" documentId="13_ncr:1_{77137F71-1EB7-42DB-8103-4A06E34F62B0}" xr6:coauthVersionLast="47" xr6:coauthVersionMax="47" xr10:uidLastSave="{00000000-0000-0000-0000-000000000000}"/>
  <bookViews>
    <workbookView xWindow="-96" yWindow="-96" windowWidth="23232" windowHeight="13872" xr2:uid="{00000000-000D-0000-FFFF-FFFF00000000}"/>
  </bookViews>
  <sheets>
    <sheet name="Rubric"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2" l="1"/>
  <c r="J8" i="2"/>
  <c r="J9" i="2"/>
  <c r="J10" i="2"/>
  <c r="J11" i="2"/>
  <c r="J12" i="2"/>
  <c r="J13" i="2"/>
  <c r="J14" i="2" l="1"/>
  <c r="J15" i="2" s="1"/>
  <c r="J16" i="2" s="1"/>
  <c r="G14" i="2"/>
</calcChain>
</file>

<file path=xl/sharedStrings.xml><?xml version="1.0" encoding="utf-8"?>
<sst xmlns="http://schemas.openxmlformats.org/spreadsheetml/2006/main" count="49" uniqueCount="49">
  <si>
    <t>Algemene scoring rubrics HTML</t>
  </si>
  <si>
    <t>Naam student:</t>
  </si>
  <si>
    <t>Tentamen:</t>
  </si>
  <si>
    <t>Score</t>
  </si>
  <si>
    <t>Design</t>
  </si>
  <si>
    <t>Code completeness</t>
  </si>
  <si>
    <t>Cijfer</t>
  </si>
  <si>
    <t>Cijfer afgerond</t>
  </si>
  <si>
    <t xml:space="preserve">The student has created a website that bears little to no resemblance to the screenshots shown.
</t>
  </si>
  <si>
    <t>The student has created a website that contains gross errors compared to the screenshots shown. The screenshots can still be seen in the created website.</t>
  </si>
  <si>
    <t xml:space="preserve">The student has created a website that contains some errors compared to the screenshots shown. The screenshots can still be seen in the created website.
</t>
  </si>
  <si>
    <t xml:space="preserve">The student has created a website that is almost identical to the screenshots shown.
</t>
  </si>
  <si>
    <t>Semantics HTML</t>
  </si>
  <si>
    <t>The student made minor or no mistakes in the use of HTML tags.</t>
  </si>
  <si>
    <t xml:space="preserve">The student made many mistakes in using HTML tags and misused tags to create something it is not intended for on more than one occasion.
</t>
  </si>
  <si>
    <t>The student made some mistakes in the use of HTML tags, and has misused tags to create something it is not intended for in a single occasion.</t>
  </si>
  <si>
    <t>The student made minor mistakes in the use of HTML tags and has only used tags for their intended uses.</t>
  </si>
  <si>
    <t xml:space="preserve">The student has created a website that gives more than 6 errors or warnings when validating or where the HTML validator gives a "could not recover" error.
</t>
  </si>
  <si>
    <t>The student has created a website that gives less than 6 &lt;= E &lt;= 5 errors or warnings when validating.</t>
  </si>
  <si>
    <t>The student has created a website that gives less than 4 &lt;= E &lt;= 3 errors or warnings when validating.</t>
  </si>
  <si>
    <t>The student has created a website that gives 2&lt;= E &lt;= 0 errors or warnings in total when validating.</t>
  </si>
  <si>
    <t>The student has implemented duplicates and disruptive errors and quirks in the CSS code or CSS can been found in the HTML files.</t>
  </si>
  <si>
    <t>The student has implemented  disruptive errors and quirks in the CSS code. 5 or more lines of CSS have 'no effect'.</t>
  </si>
  <si>
    <t>The student has implemented minimal errors and quirks in the CSS code. There are less than 2 lines that have 'no effect'.</t>
  </si>
  <si>
    <t xml:space="preserve">The output differs for all assignments. Multiple errors were encountered during the output.
</t>
  </si>
  <si>
    <t xml:space="preserve">The output differs significantly from the desired result for multiple assignments. 0 &gt; E &gt; 2 errors were found.
</t>
  </si>
  <si>
    <t xml:space="preserve">The output differs significantly from the desired result for one or more assignments. No syntax errors were found.
</t>
  </si>
  <si>
    <t>The output leads to the desired result or deviates minimally from the desired result. No syntax errors were found.</t>
  </si>
  <si>
    <t>Student has made minimal or no use of the available tools as discussed within the teaching material.</t>
  </si>
  <si>
    <t>Student has made correct use of some of the available tools as discussed within the teaching material.</t>
  </si>
  <si>
    <t>Student has made correct use of all available tools as discussed within the teaching material or has written acceptable replacement code. Some errors were found in the application of the tools or the replacement code.</t>
  </si>
  <si>
    <t>Student has made proper use of all available tools as discussed within the teaching material or has written acceptable replacement code.</t>
  </si>
  <si>
    <t>The student did not organize all files and folders neatly and did not make good use of the learned code conventions.</t>
  </si>
  <si>
    <t xml:space="preserve">The student did not organize all files and folders properly or did not make good use of the learned code conventions.
</t>
  </si>
  <si>
    <t>The student has all files and folders neatly organized and made minimal mistakes when using the learned code conventions.</t>
  </si>
  <si>
    <t>The student has organized all files and folders neatly and made good use of the learned code conventions.</t>
  </si>
  <si>
    <t>Examination</t>
  </si>
  <si>
    <t>0-3 points</t>
  </si>
  <si>
    <t>4-5 points</t>
  </si>
  <si>
    <t>6-7 points</t>
  </si>
  <si>
    <t>8-10 points</t>
  </si>
  <si>
    <t>Remarks</t>
  </si>
  <si>
    <t>Points</t>
  </si>
  <si>
    <t>Weight</t>
  </si>
  <si>
    <t>HTML Validity</t>
  </si>
  <si>
    <t>Usage of CSS</t>
  </si>
  <si>
    <t>Functional/Effective</t>
  </si>
  <si>
    <t>Management and Organisation</t>
  </si>
  <si>
    <t>The student has implemented minimal errors and quirks in the CSS code. Less than 5 lines have 'no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</si>
</sst>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s>
  <fills count="7">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s>
  <borders count="8">
    <border>
      <left/>
      <right/>
      <top/>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cellStyleXfs>
  <cellXfs count="23">
    <xf numFmtId="0" fontId="0" fillId="0" borderId="0" xfId="0"/>
    <xf numFmtId="0" fontId="1" fillId="0" borderId="0" xfId="0" applyFont="1" applyAlignment="1">
      <alignment horizontal="right" vertical="top"/>
    </xf>
    <xf numFmtId="0" fontId="1" fillId="0" borderId="0" xfId="0" applyFont="1"/>
    <xf numFmtId="0" fontId="2" fillId="0" borderId="0" xfId="1" applyFill="1" applyAlignment="1">
      <alignment horizontal="right"/>
    </xf>
    <xf numFmtId="164" fontId="3" fillId="0" borderId="0" xfId="2" applyNumberFormat="1" applyFill="1"/>
    <xf numFmtId="0" fontId="4" fillId="4" borderId="1" xfId="3" applyFont="1" applyBorder="1"/>
    <xf numFmtId="0" fontId="5" fillId="5" borderId="2" xfId="4" applyFont="1" applyBorder="1" applyAlignment="1">
      <alignment vertical="top" wrapText="1"/>
    </xf>
    <xf numFmtId="0" fontId="2" fillId="6" borderId="2" xfId="5" applyFont="1" applyBorder="1"/>
    <xf numFmtId="0" fontId="2" fillId="6" borderId="2" xfId="5" applyFont="1" applyBorder="1" applyAlignment="1">
      <alignment vertical="top" wrapText="1"/>
    </xf>
    <xf numFmtId="0" fontId="3" fillId="6" borderId="2" xfId="5" applyBorder="1" applyAlignment="1">
      <alignment horizontal="right"/>
    </xf>
    <xf numFmtId="0" fontId="5" fillId="5" borderId="3" xfId="4" applyFont="1" applyBorder="1" applyAlignment="1">
      <alignment vertical="top" wrapText="1"/>
    </xf>
    <xf numFmtId="0" fontId="2" fillId="6" borderId="3" xfId="5" applyFont="1" applyBorder="1"/>
    <xf numFmtId="0" fontId="2" fillId="6" borderId="3" xfId="5" applyFont="1" applyBorder="1" applyAlignment="1">
      <alignment vertical="top" wrapText="1"/>
    </xf>
    <xf numFmtId="0" fontId="3" fillId="6" borderId="3" xfId="5" applyBorder="1" applyAlignment="1">
      <alignment horizontal="right"/>
    </xf>
    <xf numFmtId="0" fontId="4" fillId="4" borderId="0" xfId="3" applyFont="1" applyBorder="1"/>
    <xf numFmtId="0" fontId="4" fillId="2" borderId="0" xfId="1" applyFont="1" applyBorder="1"/>
    <xf numFmtId="0" fontId="1" fillId="6" borderId="4" xfId="5" applyFont="1" applyBorder="1" applyAlignment="1">
      <alignment vertical="top" wrapText="1"/>
    </xf>
    <xf numFmtId="0" fontId="1" fillId="6" borderId="5" xfId="5" applyFont="1" applyBorder="1" applyAlignment="1">
      <alignment vertical="top"/>
    </xf>
    <xf numFmtId="0" fontId="2" fillId="6" borderId="6" xfId="5" applyFont="1" applyBorder="1"/>
    <xf numFmtId="0" fontId="2" fillId="6" borderId="7" xfId="5" applyFont="1" applyBorder="1"/>
    <xf numFmtId="0" fontId="2" fillId="2" borderId="0" xfId="1"/>
    <xf numFmtId="0" fontId="2" fillId="0" borderId="0" xfId="1" applyFill="1"/>
    <xf numFmtId="0" fontId="2" fillId="6" borderId="2" xfId="5" quotePrefix="1" applyFont="1" applyBorder="1" applyAlignment="1">
      <alignment vertical="top" wrapText="1"/>
    </xf>
  </cellXfs>
  <cellStyles count="6">
    <cellStyle name="40% - Accent5" xfId="4" builtinId="47"/>
    <cellStyle name="60% - Accent1" xfId="2" builtinId="32"/>
    <cellStyle name="60% - Accent5" xfId="5" builtinId="48"/>
    <cellStyle name="Accent1" xfId="1" builtinId="29"/>
    <cellStyle name="Accent5" xfId="3" builtinId="45"/>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F22CA-85ED-4120-873A-FAC2B664269C}">
  <dimension ref="B2:J16"/>
  <sheetViews>
    <sheetView tabSelected="1" topLeftCell="A7" workbookViewId="0">
      <selection activeCell="H7" sqref="H7:I13"/>
    </sheetView>
  </sheetViews>
  <sheetFormatPr defaultRowHeight="14.4" x14ac:dyDescent="0.55000000000000004"/>
  <cols>
    <col min="2" max="2" width="35.41796875" bestFit="1" customWidth="1"/>
    <col min="3" max="3" width="28.578125" customWidth="1"/>
    <col min="4" max="4" width="32.26171875" customWidth="1"/>
    <col min="5" max="5" width="30" customWidth="1"/>
    <col min="6" max="6" width="30.1015625" customWidth="1"/>
    <col min="7" max="7" width="10.26171875" customWidth="1"/>
    <col min="8" max="8" width="30.83984375" customWidth="1"/>
    <col min="9" max="9" width="10.578125" bestFit="1" customWidth="1"/>
    <col min="10" max="10" width="9.26171875" customWidth="1"/>
  </cols>
  <sheetData>
    <row r="2" spans="2:10" x14ac:dyDescent="0.55000000000000004">
      <c r="B2" s="1" t="s">
        <v>0</v>
      </c>
      <c r="D2" s="2"/>
    </row>
    <row r="3" spans="2:10" x14ac:dyDescent="0.55000000000000004">
      <c r="B3" s="1" t="s">
        <v>1</v>
      </c>
      <c r="I3" s="3"/>
      <c r="J3" s="4"/>
    </row>
    <row r="4" spans="2:10" x14ac:dyDescent="0.55000000000000004">
      <c r="B4" s="1" t="s">
        <v>2</v>
      </c>
    </row>
    <row r="6" spans="2:10" x14ac:dyDescent="0.55000000000000004">
      <c r="B6" s="5" t="s">
        <v>36</v>
      </c>
      <c r="C6" s="14" t="s">
        <v>37</v>
      </c>
      <c r="D6" s="14" t="s">
        <v>38</v>
      </c>
      <c r="E6" s="14" t="s">
        <v>39</v>
      </c>
      <c r="F6" s="14" t="s">
        <v>40</v>
      </c>
      <c r="G6" s="15" t="s">
        <v>43</v>
      </c>
      <c r="H6" s="15" t="s">
        <v>41</v>
      </c>
      <c r="I6" s="15" t="s">
        <v>42</v>
      </c>
      <c r="J6" s="15" t="s">
        <v>3</v>
      </c>
    </row>
    <row r="7" spans="2:10" ht="86.4" x14ac:dyDescent="0.55000000000000004">
      <c r="B7" s="16" t="s">
        <v>4</v>
      </c>
      <c r="C7" s="10" t="s">
        <v>8</v>
      </c>
      <c r="D7" s="10" t="s">
        <v>9</v>
      </c>
      <c r="E7" s="10" t="s">
        <v>10</v>
      </c>
      <c r="F7" s="10" t="s">
        <v>11</v>
      </c>
      <c r="G7" s="11">
        <v>3</v>
      </c>
      <c r="H7" s="12"/>
      <c r="I7" s="13"/>
      <c r="J7" s="18">
        <f t="shared" ref="J7:J10" si="0">(I7*G7)</f>
        <v>0</v>
      </c>
    </row>
    <row r="8" spans="2:10" ht="86.4" x14ac:dyDescent="0.55000000000000004">
      <c r="B8" s="17" t="s">
        <v>12</v>
      </c>
      <c r="C8" s="6" t="s">
        <v>14</v>
      </c>
      <c r="D8" s="6" t="s">
        <v>15</v>
      </c>
      <c r="E8" s="6" t="s">
        <v>16</v>
      </c>
      <c r="F8" s="6" t="s">
        <v>13</v>
      </c>
      <c r="G8" s="7">
        <v>1</v>
      </c>
      <c r="H8" s="22"/>
      <c r="I8" s="9"/>
      <c r="J8" s="19">
        <f t="shared" si="0"/>
        <v>0</v>
      </c>
    </row>
    <row r="9" spans="2:10" ht="86.4" x14ac:dyDescent="0.55000000000000004">
      <c r="B9" s="16" t="s">
        <v>44</v>
      </c>
      <c r="C9" s="6" t="s">
        <v>17</v>
      </c>
      <c r="D9" s="6" t="s">
        <v>18</v>
      </c>
      <c r="E9" s="6" t="s">
        <v>19</v>
      </c>
      <c r="F9" s="6" t="s">
        <v>20</v>
      </c>
      <c r="G9" s="7">
        <v>1</v>
      </c>
      <c r="H9" s="8"/>
      <c r="I9" s="9"/>
      <c r="J9" s="19">
        <f t="shared" si="0"/>
        <v>0</v>
      </c>
    </row>
    <row r="10" spans="2:10" ht="57.6" x14ac:dyDescent="0.55000000000000004">
      <c r="B10" s="17" t="s">
        <v>45</v>
      </c>
      <c r="C10" s="6" t="s">
        <v>21</v>
      </c>
      <c r="D10" s="6" t="s">
        <v>22</v>
      </c>
      <c r="E10" s="6" t="s">
        <v>48</v>
      </c>
      <c r="F10" s="6" t="s">
        <v>23</v>
      </c>
      <c r="G10" s="7">
        <v>1</v>
      </c>
      <c r="H10" s="8"/>
      <c r="I10" s="9"/>
      <c r="J10" s="19">
        <f t="shared" si="0"/>
        <v>0</v>
      </c>
    </row>
    <row r="11" spans="2:10" ht="72" x14ac:dyDescent="0.55000000000000004">
      <c r="B11" s="16" t="s">
        <v>5</v>
      </c>
      <c r="C11" s="10" t="s">
        <v>24</v>
      </c>
      <c r="D11" s="10" t="s">
        <v>25</v>
      </c>
      <c r="E11" s="10" t="s">
        <v>26</v>
      </c>
      <c r="F11" s="10" t="s">
        <v>27</v>
      </c>
      <c r="G11" s="11">
        <v>2</v>
      </c>
      <c r="H11" s="12"/>
      <c r="I11" s="13"/>
      <c r="J11" s="18">
        <f t="shared" ref="J11:J12" si="1">(I11*G11)</f>
        <v>0</v>
      </c>
    </row>
    <row r="12" spans="2:10" ht="100.8" x14ac:dyDescent="0.55000000000000004">
      <c r="B12" s="17" t="s">
        <v>46</v>
      </c>
      <c r="C12" s="6" t="s">
        <v>28</v>
      </c>
      <c r="D12" s="6" t="s">
        <v>29</v>
      </c>
      <c r="E12" s="6" t="s">
        <v>30</v>
      </c>
      <c r="F12" s="6" t="s">
        <v>31</v>
      </c>
      <c r="G12" s="7">
        <v>3</v>
      </c>
      <c r="H12" s="8"/>
      <c r="I12" s="9"/>
      <c r="J12" s="19">
        <f t="shared" si="1"/>
        <v>0</v>
      </c>
    </row>
    <row r="13" spans="2:10" ht="72" x14ac:dyDescent="0.55000000000000004">
      <c r="B13" s="17" t="s">
        <v>47</v>
      </c>
      <c r="C13" s="6" t="s">
        <v>32</v>
      </c>
      <c r="D13" s="6" t="s">
        <v>33</v>
      </c>
      <c r="E13" s="6" t="s">
        <v>34</v>
      </c>
      <c r="F13" s="6" t="s">
        <v>35</v>
      </c>
      <c r="G13" s="7">
        <v>1</v>
      </c>
      <c r="H13" s="8"/>
      <c r="I13" s="9"/>
      <c r="J13" s="19">
        <f>(I13*G13)</f>
        <v>0</v>
      </c>
    </row>
    <row r="14" spans="2:10" x14ac:dyDescent="0.55000000000000004">
      <c r="B14" s="20"/>
      <c r="C14" s="20"/>
      <c r="D14" s="20"/>
      <c r="E14" s="20"/>
      <c r="F14" s="20"/>
      <c r="G14" s="20">
        <f>SUM(G11:G12,G7:G10, G13)</f>
        <v>12</v>
      </c>
      <c r="H14" s="20"/>
      <c r="I14" s="20"/>
      <c r="J14" s="20">
        <f>SUM(J13,J12,J11,J7:J10)</f>
        <v>0</v>
      </c>
    </row>
    <row r="15" spans="2:10" x14ac:dyDescent="0.55000000000000004">
      <c r="G15" s="21"/>
      <c r="H15" s="20" t="s">
        <v>6</v>
      </c>
      <c r="I15" s="20"/>
      <c r="J15" s="20">
        <f>(J14/G14)</f>
        <v>0</v>
      </c>
    </row>
    <row r="16" spans="2:10" x14ac:dyDescent="0.55000000000000004">
      <c r="H16" s="20" t="s">
        <v>7</v>
      </c>
      <c r="I16" s="20"/>
      <c r="J16" s="20">
        <f>ROUND(J15,1)</f>
        <v>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cd9b337-aae3-4ac5-ba69-a0932c9ec233">
      <Terms xmlns="http://schemas.microsoft.com/office/infopath/2007/PartnerControls"/>
    </lcf76f155ced4ddcb4097134ff3c332f>
    <TaxCatchAll xmlns="047440db-7a8a-4d24-96d0-181107cf252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481D157199FC4B9897347CD8C38A25" ma:contentTypeVersion="18" ma:contentTypeDescription="Create a new document." ma:contentTypeScope="" ma:versionID="ed7ce95f3bd3159b9f60b06e8d49b0bf">
  <xsd:schema xmlns:xsd="http://www.w3.org/2001/XMLSchema" xmlns:xs="http://www.w3.org/2001/XMLSchema" xmlns:p="http://schemas.microsoft.com/office/2006/metadata/properties" xmlns:ns2="2cd9b337-aae3-4ac5-ba69-a0932c9ec233" xmlns:ns3="047440db-7a8a-4d24-96d0-181107cf252c" targetNamespace="http://schemas.microsoft.com/office/2006/metadata/properties" ma:root="true" ma:fieldsID="b24b2ed5e4e2bd1983543c1ec73897c4" ns2:_="" ns3:_="">
    <xsd:import namespace="2cd9b337-aae3-4ac5-ba69-a0932c9ec233"/>
    <xsd:import namespace="047440db-7a8a-4d24-96d0-181107cf252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d9b337-aae3-4ac5-ba69-a0932c9ec2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02e4e3a-1431-4321-a2fb-937b74f0027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7440db-7a8a-4d24-96d0-181107cf252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a0f14295-784b-4c50-ba0c-c47a0e53ac5b}" ma:internalName="TaxCatchAll" ma:showField="CatchAllData" ma:web="047440db-7a8a-4d24-96d0-181107cf252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33337-687E-415C-9079-D20568CC152C}">
  <ds:schemaRefs>
    <ds:schemaRef ds:uri="http://schemas.microsoft.com/office/2006/metadata/properties"/>
    <ds:schemaRef ds:uri="http://schemas.microsoft.com/office/infopath/2007/PartnerControls"/>
    <ds:schemaRef ds:uri="2cd9b337-aae3-4ac5-ba69-a0932c9ec233"/>
    <ds:schemaRef ds:uri="047440db-7a8a-4d24-96d0-181107cf252c"/>
  </ds:schemaRefs>
</ds:datastoreItem>
</file>

<file path=customXml/itemProps2.xml><?xml version="1.0" encoding="utf-8"?>
<ds:datastoreItem xmlns:ds="http://schemas.openxmlformats.org/officeDocument/2006/customXml" ds:itemID="{1A7A6836-5F8F-4C58-8DFD-A3688CF3D568}">
  <ds:schemaRefs>
    <ds:schemaRef ds:uri="http://schemas.microsoft.com/sharepoint/v3/contenttype/forms"/>
  </ds:schemaRefs>
</ds:datastoreItem>
</file>

<file path=customXml/itemProps3.xml><?xml version="1.0" encoding="utf-8"?>
<ds:datastoreItem xmlns:ds="http://schemas.openxmlformats.org/officeDocument/2006/customXml" ds:itemID="{456B97E6-DA23-4645-8F53-6415B5D66D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d9b337-aae3-4ac5-ba69-a0932c9ec233"/>
    <ds:schemaRef ds:uri="047440db-7a8a-4d24-96d0-181107cf25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2024-10-17T09:03:09Z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0x010100C7481D157199FC4B9897347CD8C38A25</vt:lpwstr>
  </property>
  <property fmtid="{D5CDD505-2E9C-101B-9397-08002B2CF9AE}" pid="3" name="Order">
    <vt:r8>100</vt:r8>
  </property>
  <property fmtid="{D5CDD505-2E9C-101B-9397-08002B2CF9AE}" pid="4" name="MediaServiceImageTags">
    <vt:lpwstr/>
  </property>
</Properties>
</file>