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5270" windowHeight="8250" activeTab="1"/>
  </bookViews>
  <sheets>
    <sheet name="Title" sheetId="5" r:id="rId1"/>
    <sheet name="Gantt Representation" sheetId="4" r:id="rId2"/>
    <sheet name="Project Schedule" sheetId="1" r:id="rId3"/>
  </sheets>
  <calcPr calcId="125725"/>
</workbook>
</file>

<file path=xl/calcChain.xml><?xml version="1.0" encoding="utf-8"?>
<calcChain xmlns="http://schemas.openxmlformats.org/spreadsheetml/2006/main">
  <c r="F19" i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</calcChain>
</file>

<file path=xl/sharedStrings.xml><?xml version="1.0" encoding="utf-8"?>
<sst xmlns="http://schemas.openxmlformats.org/spreadsheetml/2006/main" count="27" uniqueCount="27">
  <si>
    <t>Accelerator pedal</t>
  </si>
  <si>
    <t>Brake pedal</t>
  </si>
  <si>
    <t>Gear shifter</t>
  </si>
  <si>
    <t>Steering Wheel</t>
  </si>
  <si>
    <t>Feedback Module</t>
  </si>
  <si>
    <t>Physics calculator</t>
  </si>
  <si>
    <t>Map database</t>
  </si>
  <si>
    <t>Environmental conditions database</t>
  </si>
  <si>
    <t>Map select menu</t>
  </si>
  <si>
    <t>Scenario select menu</t>
  </si>
  <si>
    <t>Driver profile database</t>
  </si>
  <si>
    <t>Dash display</t>
  </si>
  <si>
    <t>Speakers</t>
  </si>
  <si>
    <t>Windshield display</t>
  </si>
  <si>
    <t>Instructor display</t>
  </si>
  <si>
    <t>Tasks</t>
  </si>
  <si>
    <t>Total Weeks:</t>
  </si>
  <si>
    <t>Start Date</t>
  </si>
  <si>
    <t>Days Completed</t>
  </si>
  <si>
    <t>Remaining Days</t>
  </si>
  <si>
    <t>Cody Adams</t>
  </si>
  <si>
    <t>Matt June</t>
  </si>
  <si>
    <t>Reynould Houle</t>
  </si>
  <si>
    <t>CSC 383</t>
  </si>
  <si>
    <t>Assignment 10</t>
  </si>
  <si>
    <t>Fall 2008</t>
  </si>
  <si>
    <t>Homework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</si>
</sst>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left"/>
    </xf>
    <xf numFmtId="0" fontId="0" fillId="6" borderId="0" xfId="0" applyFill="1"/>
    <xf numFmtId="0" fontId="3" fillId="0" borderId="0" xfId="0" applyFont="1"/>
    <xf numFmtId="0" fontId="3" fillId="0" borderId="0" xfId="0" applyFont="1" applyAlignment="1"/>
    <xf numFmtId="0" fontId="5" fillId="8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u="none" cap="small" normalizeH="0" baseline="0">
                <a:solidFill>
                  <a:schemeClr val="bg2">
                    <a:lumMod val="25000"/>
                  </a:schemeClr>
                </a:solidFill>
              </a:defRPr>
            </a:pPr>
            <a:r>
              <a:rPr lang="en-US" sz="1400" u="none" cap="small" normalizeH="0" baseline="0">
                <a:solidFill>
                  <a:schemeClr val="bg2">
                    <a:lumMod val="25000"/>
                  </a:schemeClr>
                </a:solidFill>
              </a:rPr>
              <a:t>Vehicle Training Simulator</a:t>
            </a:r>
          </a:p>
        </c:rich>
      </c:tx>
      <c:layout>
        <c:manualLayout>
          <c:xMode val="edge"/>
          <c:yMode val="edge"/>
          <c:x val="0.40325925925925932"/>
          <c:y val="1.2197687049610021E-2"/>
        </c:manualLayout>
      </c:layout>
    </c:title>
    <c:plotArea>
      <c:layout/>
      <c:barChart>
        <c:barDir val="bar"/>
        <c:grouping val="stacked"/>
        <c:ser>
          <c:idx val="0"/>
          <c:order val="0"/>
          <c:tx>
            <c:strRef>
              <c:f>'Project Schedule'!$D$2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cat>
            <c:strRef>
              <c:f>'Project Schedule'!$B$3:$B$17</c:f>
              <c:strCache>
                <c:ptCount val="15"/>
                <c:pt idx="0">
                  <c:v>Accelerator pedal</c:v>
                </c:pt>
                <c:pt idx="1">
                  <c:v>Brake pedal</c:v>
                </c:pt>
                <c:pt idx="2">
                  <c:v>Gear shifter</c:v>
                </c:pt>
                <c:pt idx="3">
                  <c:v>Steering Wheel</c:v>
                </c:pt>
                <c:pt idx="4">
                  <c:v>Feedback Module</c:v>
                </c:pt>
                <c:pt idx="5">
                  <c:v>Physics calculator</c:v>
                </c:pt>
                <c:pt idx="6">
                  <c:v>Map database</c:v>
                </c:pt>
                <c:pt idx="7">
                  <c:v>Environmental conditions database</c:v>
                </c:pt>
                <c:pt idx="8">
                  <c:v>Driver profile database</c:v>
                </c:pt>
                <c:pt idx="9">
                  <c:v>Map select menu</c:v>
                </c:pt>
                <c:pt idx="10">
                  <c:v>Scenario select menu</c:v>
                </c:pt>
                <c:pt idx="11">
                  <c:v>Dash display</c:v>
                </c:pt>
                <c:pt idx="12">
                  <c:v>Speakers</c:v>
                </c:pt>
                <c:pt idx="13">
                  <c:v>Windshield display</c:v>
                </c:pt>
                <c:pt idx="14">
                  <c:v>Instructor display</c:v>
                </c:pt>
              </c:strCache>
            </c:strRef>
          </c:cat>
          <c:val>
            <c:numRef>
              <c:f>'Project Schedule'!$D$3:$D$17</c:f>
              <c:numCache>
                <c:formatCode>[$-409]d\-mmm\-yy;@</c:formatCode>
                <c:ptCount val="15"/>
                <c:pt idx="0">
                  <c:v>39775</c:v>
                </c:pt>
                <c:pt idx="1">
                  <c:v>39810</c:v>
                </c:pt>
                <c:pt idx="2">
                  <c:v>39845</c:v>
                </c:pt>
                <c:pt idx="3">
                  <c:v>39880</c:v>
                </c:pt>
                <c:pt idx="4">
                  <c:v>39915</c:v>
                </c:pt>
                <c:pt idx="5">
                  <c:v>40075</c:v>
                </c:pt>
                <c:pt idx="6">
                  <c:v>40257</c:v>
                </c:pt>
                <c:pt idx="7">
                  <c:v>40299</c:v>
                </c:pt>
                <c:pt idx="8">
                  <c:v>40319</c:v>
                </c:pt>
                <c:pt idx="9">
                  <c:v>40334</c:v>
                </c:pt>
                <c:pt idx="10">
                  <c:v>40348</c:v>
                </c:pt>
                <c:pt idx="11">
                  <c:v>40362</c:v>
                </c:pt>
                <c:pt idx="12">
                  <c:v>40397</c:v>
                </c:pt>
                <c:pt idx="13">
                  <c:v>40418</c:v>
                </c:pt>
                <c:pt idx="14">
                  <c:v>40439</c:v>
                </c:pt>
              </c:numCache>
            </c:numRef>
          </c:val>
        </c:ser>
        <c:ser>
          <c:idx val="1"/>
          <c:order val="1"/>
          <c:tx>
            <c:strRef>
              <c:f>'Project Schedule'!$E$2</c:f>
              <c:strCache>
                <c:ptCount val="1"/>
              </c:strCache>
            </c:strRef>
          </c:tx>
          <c:cat>
            <c:strRef>
              <c:f>'Project Schedule'!$B$3:$B$17</c:f>
              <c:strCache>
                <c:ptCount val="15"/>
                <c:pt idx="0">
                  <c:v>Accelerator pedal</c:v>
                </c:pt>
                <c:pt idx="1">
                  <c:v>Brake pedal</c:v>
                </c:pt>
                <c:pt idx="2">
                  <c:v>Gear shifter</c:v>
                </c:pt>
                <c:pt idx="3">
                  <c:v>Steering Wheel</c:v>
                </c:pt>
                <c:pt idx="4">
                  <c:v>Feedback Module</c:v>
                </c:pt>
                <c:pt idx="5">
                  <c:v>Physics calculator</c:v>
                </c:pt>
                <c:pt idx="6">
                  <c:v>Map database</c:v>
                </c:pt>
                <c:pt idx="7">
                  <c:v>Environmental conditions database</c:v>
                </c:pt>
                <c:pt idx="8">
                  <c:v>Driver profile database</c:v>
                </c:pt>
                <c:pt idx="9">
                  <c:v>Map select menu</c:v>
                </c:pt>
                <c:pt idx="10">
                  <c:v>Scenario select menu</c:v>
                </c:pt>
                <c:pt idx="11">
                  <c:v>Dash display</c:v>
                </c:pt>
                <c:pt idx="12">
                  <c:v>Speakers</c:v>
                </c:pt>
                <c:pt idx="13">
                  <c:v>Windshield display</c:v>
                </c:pt>
                <c:pt idx="14">
                  <c:v>Instructor display</c:v>
                </c:pt>
              </c:strCache>
            </c:strRef>
          </c:cat>
          <c:val>
            <c:numRef>
              <c:f>'Project Schedule'!$E$3:$E$17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Schedule'!$F$2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'Project Schedule'!$B$3:$B$17</c:f>
              <c:strCache>
                <c:ptCount val="15"/>
                <c:pt idx="0">
                  <c:v>Accelerator pedal</c:v>
                </c:pt>
                <c:pt idx="1">
                  <c:v>Brake pedal</c:v>
                </c:pt>
                <c:pt idx="2">
                  <c:v>Gear shifter</c:v>
                </c:pt>
                <c:pt idx="3">
                  <c:v>Steering Wheel</c:v>
                </c:pt>
                <c:pt idx="4">
                  <c:v>Feedback Module</c:v>
                </c:pt>
                <c:pt idx="5">
                  <c:v>Physics calculator</c:v>
                </c:pt>
                <c:pt idx="6">
                  <c:v>Map database</c:v>
                </c:pt>
                <c:pt idx="7">
                  <c:v>Environmental conditions database</c:v>
                </c:pt>
                <c:pt idx="8">
                  <c:v>Driver profile database</c:v>
                </c:pt>
                <c:pt idx="9">
                  <c:v>Map select menu</c:v>
                </c:pt>
                <c:pt idx="10">
                  <c:v>Scenario select menu</c:v>
                </c:pt>
                <c:pt idx="11">
                  <c:v>Dash display</c:v>
                </c:pt>
                <c:pt idx="12">
                  <c:v>Speakers</c:v>
                </c:pt>
                <c:pt idx="13">
                  <c:v>Windshield display</c:v>
                </c:pt>
                <c:pt idx="14">
                  <c:v>Instructor display</c:v>
                </c:pt>
              </c:strCache>
            </c:strRef>
          </c:cat>
          <c:val>
            <c:numRef>
              <c:f>'Project Schedule'!$F$3:$F$17</c:f>
              <c:numCache>
                <c:formatCode>General</c:formatCode>
                <c:ptCount val="1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160</c:v>
                </c:pt>
                <c:pt idx="5">
                  <c:v>182</c:v>
                </c:pt>
                <c:pt idx="6">
                  <c:v>42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35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</c:ser>
        <c:overlap val="100"/>
        <c:axId val="58992512"/>
        <c:axId val="59003264"/>
      </c:barChart>
      <c:catAx>
        <c:axId val="58992512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="1" i="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59003264"/>
        <c:crosses val="autoZero"/>
        <c:auto val="1"/>
        <c:lblAlgn val="ctr"/>
        <c:lblOffset val="100"/>
        <c:tickLblSkip val="1"/>
        <c:tickMarkSkip val="1"/>
      </c:catAx>
      <c:valAx>
        <c:axId val="59003264"/>
        <c:scaling>
          <c:orientation val="minMax"/>
          <c:min val="39775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[$-409]d\-mmm\-yy;@" sourceLinked="1"/>
        <c:tickLblPos val="nextTo"/>
        <c:txPr>
          <a:bodyPr/>
          <a:lstStyle/>
          <a:p>
            <a:pPr>
              <a:defRPr sz="700" cap="small" baseline="0"/>
            </a:pPr>
            <a:endParaRPr lang="en-US"/>
          </a:p>
        </c:txPr>
        <c:crossAx val="58992512"/>
        <c:crosses val="autoZero"/>
        <c:crossBetween val="between"/>
      </c:valAx>
      <c:spPr>
        <a:solidFill>
          <a:schemeClr val="bg1">
            <a:lumMod val="85000"/>
          </a:schemeClr>
        </a:solidFill>
        <a:ln w="25400" cap="rnd" cmpd="sng">
          <a:prstDash val="solid"/>
          <a:bevel/>
        </a:ln>
        <a:effectLst>
          <a:innerShdw blurRad="368300" dist="114300" dir="21540000">
            <a:srgbClr val="9BBB59">
              <a:lumMod val="60000"/>
              <a:lumOff val="40000"/>
            </a:srgbClr>
          </a:innerShdw>
        </a:effectLst>
      </c:spPr>
    </c:plotArea>
    <c:plotVisOnly val="1"/>
  </c:chart>
  <c:spPr>
    <a:solidFill>
      <a:schemeClr val="accent3">
        <a:lumMod val="60000"/>
        <a:lumOff val="40000"/>
      </a:schemeClr>
    </a:solidFill>
    <a:ln w="34925" cap="rnd" cmpd="dbl">
      <a:solidFill>
        <a:sysClr val="windowText" lastClr="000000"/>
      </a:solidFill>
      <a:beve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85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9707" y="-19707"/>
    <xdr:ext cx="8572500" cy="62470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sqref="A1:C1"/>
    </sheetView>
  </sheetViews>
  <sheetFormatPr defaultRowHeight="15"/>
  <sheetData>
    <row r="1" spans="1:4" ht="31.5" customHeight="1">
      <c r="A1" s="10" t="s">
        <v>20</v>
      </c>
      <c r="B1" s="10"/>
      <c r="C1" s="10"/>
      <c r="D1" s="8"/>
    </row>
    <row r="2" spans="1:4" ht="31.5" customHeight="1">
      <c r="A2" s="10" t="s">
        <v>21</v>
      </c>
      <c r="B2" s="10"/>
      <c r="C2" s="10"/>
      <c r="D2" s="8"/>
    </row>
    <row r="3" spans="1:4" ht="31.5" customHeight="1">
      <c r="A3" s="10" t="s">
        <v>22</v>
      </c>
      <c r="B3" s="10"/>
      <c r="C3" s="10"/>
      <c r="D3" s="8"/>
    </row>
    <row r="4" spans="1:4" ht="31.5" customHeight="1">
      <c r="A4" s="8"/>
      <c r="B4" s="8"/>
      <c r="C4" s="8"/>
      <c r="D4" s="8"/>
    </row>
    <row r="5" spans="1:4" ht="31.5" customHeight="1">
      <c r="A5" s="10" t="s">
        <v>23</v>
      </c>
      <c r="B5" s="10"/>
      <c r="C5" s="10"/>
    </row>
    <row r="6" spans="1:4" ht="31.5" customHeight="1">
      <c r="A6" s="10" t="s">
        <v>25</v>
      </c>
      <c r="B6" s="10"/>
      <c r="C6" s="10"/>
      <c r="D6" s="8"/>
    </row>
    <row r="7" spans="1:4" ht="31.5" customHeight="1">
      <c r="A7" s="10" t="s">
        <v>26</v>
      </c>
      <c r="B7" s="10"/>
      <c r="C7" s="10"/>
    </row>
    <row r="8" spans="1:4" ht="31.5" customHeight="1">
      <c r="A8" s="10" t="s">
        <v>24</v>
      </c>
      <c r="B8" s="10"/>
      <c r="C8" s="10"/>
    </row>
    <row r="9" spans="1:4" ht="31.5" customHeight="1">
      <c r="A9" s="8"/>
      <c r="B9" s="8"/>
      <c r="C9" s="7"/>
    </row>
    <row r="10" spans="1:4" ht="31.5" customHeight="1">
      <c r="A10" s="8"/>
      <c r="B10" s="8"/>
      <c r="C10" s="8"/>
      <c r="D10" s="8"/>
    </row>
    <row r="11" spans="1:4" ht="31.5" customHeight="1">
      <c r="A11" s="7"/>
      <c r="B11" s="7"/>
      <c r="C11" s="7"/>
    </row>
    <row r="12" spans="1:4" ht="31.5" customHeight="1">
      <c r="A12" s="7"/>
      <c r="B12" s="7"/>
      <c r="C12" s="7"/>
    </row>
  </sheetData>
  <mergeCells count="7">
    <mergeCell ref="A8:C8"/>
    <mergeCell ref="A3:C3"/>
    <mergeCell ref="A2:C2"/>
    <mergeCell ref="A1:C1"/>
    <mergeCell ref="A5:C5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21"/>
  <sheetViews>
    <sheetView workbookViewId="0">
      <selection activeCell="F21" sqref="F21"/>
    </sheetView>
  </sheetViews>
  <sheetFormatPr defaultRowHeight="15"/>
  <cols>
    <col min="1" max="1" width="2.5703125" customWidth="1"/>
    <col min="2" max="2" width="32.140625" customWidth="1"/>
    <col min="3" max="3" width="2.5703125" customWidth="1"/>
    <col min="4" max="4" width="10.85546875" customWidth="1"/>
    <col min="5" max="5" width="10.140625" customWidth="1"/>
    <col min="6" max="6" width="10.42578125" bestFit="1" customWidth="1"/>
    <col min="7" max="7" width="2.5703125" customWidth="1"/>
  </cols>
  <sheetData>
    <row r="1" spans="1:7">
      <c r="A1" s="3"/>
      <c r="B1" s="6"/>
      <c r="C1" s="3"/>
      <c r="D1" s="12" t="s">
        <v>17</v>
      </c>
      <c r="E1" s="12" t="s">
        <v>18</v>
      </c>
      <c r="F1" s="12" t="s">
        <v>19</v>
      </c>
      <c r="G1" s="3"/>
    </row>
    <row r="2" spans="1:7">
      <c r="A2" s="4"/>
      <c r="B2" s="2" t="s">
        <v>15</v>
      </c>
      <c r="C2" s="4"/>
      <c r="D2" s="12"/>
      <c r="E2" s="12"/>
      <c r="F2" s="12"/>
      <c r="G2" s="4"/>
    </row>
    <row r="3" spans="1:7">
      <c r="A3" s="3"/>
      <c r="B3" t="s">
        <v>0</v>
      </c>
      <c r="C3" s="3"/>
      <c r="D3" s="5">
        <v>39775</v>
      </c>
      <c r="E3" s="1">
        <v>0</v>
      </c>
      <c r="F3" s="1">
        <v>35</v>
      </c>
      <c r="G3" s="3"/>
    </row>
    <row r="4" spans="1:7">
      <c r="A4" s="3"/>
      <c r="B4" t="s">
        <v>1</v>
      </c>
      <c r="C4" s="3"/>
      <c r="D4" s="5">
        <f>SUM(D3,F3)</f>
        <v>39810</v>
      </c>
      <c r="E4" s="1">
        <v>0</v>
      </c>
      <c r="F4" s="1">
        <v>35</v>
      </c>
      <c r="G4" s="3"/>
    </row>
    <row r="5" spans="1:7">
      <c r="A5" s="3"/>
      <c r="B5" t="s">
        <v>2</v>
      </c>
      <c r="C5" s="3"/>
      <c r="D5" s="5">
        <f t="shared" ref="D5:D17" si="0">SUM(D4,F4)</f>
        <v>39845</v>
      </c>
      <c r="E5" s="1">
        <v>0</v>
      </c>
      <c r="F5" s="1">
        <v>35</v>
      </c>
      <c r="G5" s="3"/>
    </row>
    <row r="6" spans="1:7">
      <c r="A6" s="3"/>
      <c r="B6" t="s">
        <v>3</v>
      </c>
      <c r="C6" s="3"/>
      <c r="D6" s="5">
        <f t="shared" si="0"/>
        <v>39880</v>
      </c>
      <c r="E6" s="1">
        <v>0</v>
      </c>
      <c r="F6" s="1">
        <v>35</v>
      </c>
      <c r="G6" s="3"/>
    </row>
    <row r="7" spans="1:7">
      <c r="A7" s="3"/>
      <c r="B7" t="s">
        <v>4</v>
      </c>
      <c r="C7" s="3"/>
      <c r="D7" s="5">
        <f t="shared" si="0"/>
        <v>39915</v>
      </c>
      <c r="E7" s="1">
        <v>0</v>
      </c>
      <c r="F7" s="1">
        <v>160</v>
      </c>
      <c r="G7" s="3"/>
    </row>
    <row r="8" spans="1:7">
      <c r="A8" s="3"/>
      <c r="B8" t="s">
        <v>5</v>
      </c>
      <c r="C8" s="3"/>
      <c r="D8" s="5">
        <f t="shared" si="0"/>
        <v>40075</v>
      </c>
      <c r="E8" s="1">
        <v>0</v>
      </c>
      <c r="F8" s="1">
        <v>182</v>
      </c>
      <c r="G8" s="3"/>
    </row>
    <row r="9" spans="1:7">
      <c r="A9" s="3"/>
      <c r="B9" t="s">
        <v>6</v>
      </c>
      <c r="C9" s="3"/>
      <c r="D9" s="5">
        <f t="shared" si="0"/>
        <v>40257</v>
      </c>
      <c r="E9" s="1">
        <v>0</v>
      </c>
      <c r="F9" s="1">
        <v>42</v>
      </c>
      <c r="G9" s="3"/>
    </row>
    <row r="10" spans="1:7">
      <c r="A10" s="3"/>
      <c r="B10" t="s">
        <v>7</v>
      </c>
      <c r="C10" s="3"/>
      <c r="D10" s="5">
        <f t="shared" si="0"/>
        <v>40299</v>
      </c>
      <c r="E10" s="1">
        <v>0</v>
      </c>
      <c r="F10" s="1">
        <v>20</v>
      </c>
      <c r="G10" s="3"/>
    </row>
    <row r="11" spans="1:7">
      <c r="A11" s="3"/>
      <c r="B11" t="s">
        <v>10</v>
      </c>
      <c r="C11" s="3"/>
      <c r="D11" s="5">
        <f t="shared" si="0"/>
        <v>40319</v>
      </c>
      <c r="E11" s="1">
        <v>0</v>
      </c>
      <c r="F11" s="1">
        <v>15</v>
      </c>
      <c r="G11" s="3"/>
    </row>
    <row r="12" spans="1:7">
      <c r="A12" s="3"/>
      <c r="B12" t="s">
        <v>8</v>
      </c>
      <c r="C12" s="3"/>
      <c r="D12" s="5">
        <f t="shared" si="0"/>
        <v>40334</v>
      </c>
      <c r="E12" s="1">
        <v>0</v>
      </c>
      <c r="F12" s="1">
        <v>14</v>
      </c>
      <c r="G12" s="3"/>
    </row>
    <row r="13" spans="1:7">
      <c r="A13" s="3"/>
      <c r="B13" t="s">
        <v>9</v>
      </c>
      <c r="C13" s="3"/>
      <c r="D13" s="5">
        <f t="shared" si="0"/>
        <v>40348</v>
      </c>
      <c r="E13" s="1">
        <v>0</v>
      </c>
      <c r="F13" s="1">
        <v>14</v>
      </c>
      <c r="G13" s="3"/>
    </row>
    <row r="14" spans="1:7">
      <c r="A14" s="3"/>
      <c r="B14" t="s">
        <v>11</v>
      </c>
      <c r="C14" s="3"/>
      <c r="D14" s="5">
        <f t="shared" si="0"/>
        <v>40362</v>
      </c>
      <c r="E14" s="1">
        <v>0</v>
      </c>
      <c r="F14" s="1">
        <v>35</v>
      </c>
      <c r="G14" s="3"/>
    </row>
    <row r="15" spans="1:7">
      <c r="A15" s="3"/>
      <c r="B15" t="s">
        <v>12</v>
      </c>
      <c r="C15" s="3"/>
      <c r="D15" s="5">
        <f t="shared" si="0"/>
        <v>40397</v>
      </c>
      <c r="E15" s="1">
        <v>0</v>
      </c>
      <c r="F15" s="1">
        <v>21</v>
      </c>
      <c r="G15" s="3"/>
    </row>
    <row r="16" spans="1:7">
      <c r="A16" s="3"/>
      <c r="B16" t="s">
        <v>13</v>
      </c>
      <c r="C16" s="3"/>
      <c r="D16" s="5">
        <f t="shared" si="0"/>
        <v>40418</v>
      </c>
      <c r="E16" s="1">
        <v>0</v>
      </c>
      <c r="F16" s="1">
        <v>21</v>
      </c>
      <c r="G16" s="3"/>
    </row>
    <row r="17" spans="1:7">
      <c r="A17" s="3"/>
      <c r="B17" t="s">
        <v>14</v>
      </c>
      <c r="C17" s="3"/>
      <c r="D17" s="5">
        <f t="shared" si="0"/>
        <v>40439</v>
      </c>
      <c r="E17" s="1">
        <v>0</v>
      </c>
      <c r="F17" s="1">
        <v>21</v>
      </c>
      <c r="G17" s="3"/>
    </row>
    <row r="18" spans="1:7">
      <c r="A18" s="3"/>
      <c r="B18" s="6"/>
      <c r="C18" s="3"/>
      <c r="D18" s="6"/>
      <c r="E18" s="6"/>
      <c r="F18" s="6"/>
      <c r="G18" s="3"/>
    </row>
    <row r="19" spans="1:7" ht="15.75">
      <c r="A19" s="3"/>
      <c r="C19" s="3"/>
      <c r="D19" s="11" t="s">
        <v>16</v>
      </c>
      <c r="E19" s="11"/>
      <c r="F19" s="9">
        <f>SUM(F3:F17)/7-MOD(SUM(F3:F17)/7,7)</f>
        <v>91</v>
      </c>
      <c r="G19" s="3"/>
    </row>
    <row r="20" spans="1:7">
      <c r="A20" s="3"/>
      <c r="G20" s="3"/>
    </row>
    <row r="21" spans="1:7">
      <c r="A21" s="3"/>
      <c r="G21" s="3"/>
    </row>
  </sheetData>
  <mergeCells count="4">
    <mergeCell ref="D19:E19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Title</vt:lpstr>
      <vt:lpstr>Project Schedule</vt:lpstr>
      <vt:lpstr>Gantt Representation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Popebob</cp:lastModifiedBy>
  <cp:lastPrinted>2008-11-26T01:20:33Z</cp:lastPrinted>
  <dcterms:created xsi:type="dcterms:W3CDTF">2008-11-25T03:34:52Z</dcterms:created>
  <dcterms:modified xsi:type="dcterms:W3CDTF">2008-12-06T23:57:05Z</dcterms:modified>
</cp:coreProperties>
</file>