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ltain" sheetId="1" state="visible" r:id="rId2"/>
  </sheets>
  <definedNames>
    <definedName function="false" hidden="false" localSheetId="0" name="_xlnm.Print_Area" vbProcedure="false">viltain!$A$1:$E$43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<sst xmlns="http://schemas.openxmlformats.org/spreadsheetml/2006/main" count="73" uniqueCount="56">
  <si>
    <t xml:space="preserve">Bon de commande</t>
  </si>
  <si>
    <t xml:space="preserve">POP La Coop</t>
  </si>
  <si>
    <t xml:space="preserve">Le 30 janvier 2021</t>
  </si>
  <si>
    <t xml:space="preserve">Contact : Hélène Quévremont</t>
  </si>
  <si>
    <t xml:space="preserve">Tel : 06 60 14 96 47</t>
  </si>
  <si>
    <t xml:space="preserve">Fournisseur</t>
  </si>
  <si>
    <t xml:space="preserve">La laiterie de la ferme de Viltain</t>
  </si>
  <si>
    <t xml:space="preserve">Livraison mercredi 2 Février (8h30-10h30)</t>
  </si>
  <si>
    <t xml:space="preserve">Chemin de Viltain</t>
  </si>
  <si>
    <t xml:space="preserve">POP LA COOP</t>
  </si>
  <si>
    <t xml:space="preserve">78350 Jouy-en-Josas</t>
  </si>
  <si>
    <t xml:space="preserve">46 Chemin de Montval à la Montagne</t>
  </si>
  <si>
    <t xml:space="preserve">commande@viltain.fr</t>
  </si>
  <si>
    <t xml:space="preserve">78160 MARLY LE ROI</t>
  </si>
  <si>
    <t xml:space="preserve">Franco à 350 EUROS</t>
  </si>
  <si>
    <t xml:space="preserve">Référence</t>
  </si>
  <si>
    <t xml:space="preserve">Quantité</t>
  </si>
  <si>
    <t xml:space="preserve">Prix unitaire</t>
  </si>
  <si>
    <t xml:space="preserve">Total HT</t>
  </si>
  <si>
    <t xml:space="preserve">Faisselle 500g</t>
  </si>
  <si>
    <t xml:space="preserve">colisage par 6</t>
  </si>
  <si>
    <t xml:space="preserve">Fromage blanc de campagne 500g</t>
  </si>
  <si>
    <t xml:space="preserve">Fromage blanc lisse (0%) 500g</t>
  </si>
  <si>
    <t xml:space="preserve">Fromage blanc lisse (20%) 500g</t>
  </si>
  <si>
    <t xml:space="preserve">Fromage blanc lisse (40%) 500g</t>
  </si>
  <si>
    <t xml:space="preserve">Fromage de chèvre frais 300g</t>
  </si>
  <si>
    <t xml:space="preserve">non dispo</t>
  </si>
  <si>
    <t xml:space="preserve">Fromage de vache 300g</t>
  </si>
  <si>
    <t xml:space="preserve">Lait frais pasteurisé entier 1L bouteille de verre</t>
  </si>
  <si>
    <t xml:space="preserve">Lait frais pasteurisé entier 1L en berlingot</t>
  </si>
  <si>
    <t xml:space="preserve">Pack lait UHT IDF pack de 6x1L</t>
  </si>
  <si>
    <t xml:space="preserve">3248340053455</t>
  </si>
  <si>
    <t xml:space="preserve">YAOURTS ABRICOT 180G</t>
  </si>
  <si>
    <t xml:space="preserve">colisage par 9</t>
  </si>
  <si>
    <t xml:space="preserve">YAOURTS CARAMEL 180G</t>
  </si>
  <si>
    <t xml:space="preserve">YAOURTS CREME MARRONS 180G</t>
  </si>
  <si>
    <t xml:space="preserve">YAOURTS FRAISE 180G</t>
  </si>
  <si>
    <t xml:space="preserve">YAOURTS FRAMBOISE 180G</t>
  </si>
  <si>
    <t xml:space="preserve">YAOURTS MANGUE 180G</t>
  </si>
  <si>
    <t xml:space="preserve">YAOURTS CITRON YUZU 180G</t>
  </si>
  <si>
    <t xml:space="preserve">YAOURTS VANILLE 180G</t>
  </si>
  <si>
    <t xml:space="preserve">YAOURTS CERISE 180G</t>
  </si>
  <si>
    <t xml:space="preserve">Yaourt nature allégé 125 g</t>
  </si>
  <si>
    <t xml:space="preserve">colisage par 30</t>
  </si>
  <si>
    <t xml:space="preserve">Yaourt nature au lait entier 125 g</t>
  </si>
  <si>
    <t xml:space="preserve">Raïbi pot 180 gr Lait fermenté arômatisé à la grenadine</t>
  </si>
  <si>
    <t xml:space="preserve">colisage par 24</t>
  </si>
  <si>
    <t xml:space="preserve">Yaourt à boire fraise bouteille 250g</t>
  </si>
  <si>
    <t xml:space="preserve">colisage par 12</t>
  </si>
  <si>
    <t xml:space="preserve">Yaourt à boire vanille 250g</t>
  </si>
  <si>
    <t xml:space="preserve">Laban berlingot 1L</t>
  </si>
  <si>
    <t xml:space="preserve">Raïb berlingot 1 L</t>
  </si>
  <si>
    <t xml:space="preserve">Milquidou pot 450 g</t>
  </si>
  <si>
    <t xml:space="preserve">colisage par 8</t>
  </si>
  <si>
    <t xml:space="preserve">POP LA COOP - Société coopérative d’intérêt collectif par actions simplifiée à capital variable -</t>
  </si>
  <si>
    <t xml:space="preserve">46 Chemin de Montval à la Montagne - 78160 Marly le Roi – N° SIREN : 848 886 966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</si>
</sst>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&quot; €&quot;_-;\-* #,##0.00&quot; €&quot;_-;_-* \-??&quot; €&quot;_-;_-@_-"/>
    <numFmt numFmtId="166" formatCode="0%"/>
    <numFmt numFmtId="167" formatCode="#,##0.00&quot; €&quot;"/>
    <numFmt numFmtId="168" formatCode="#,##0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6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  <font>
      <b val="true"/>
      <u val="single"/>
      <sz val="12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2"/>
      <color rgb="FFFF0000"/>
      <name val="Calibri"/>
      <family val="2"/>
      <charset val="1"/>
    </font>
    <font>
      <u val="singl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FDEADA"/>
      </patternFill>
    </fill>
    <fill>
      <patternFill patternType="solid">
        <fgColor rgb="FFBFBFBF"/>
        <bgColor rgb="FFCCCCFF"/>
      </patternFill>
    </fill>
    <fill>
      <patternFill patternType="solid">
        <fgColor rgb="FFFDEADA"/>
        <bgColor rgb="FFDCE6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étaire 2" xfId="21"/>
    <cellStyle name="Normal 2" xfId="22"/>
    <cellStyle name="Pourcentage 2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mmande@viltain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5.38"/>
    <col collapsed="false" customWidth="true" hidden="false" outlineLevel="0" max="5" min="3" style="0" width="11.38"/>
    <col collapsed="false" customWidth="true" hidden="false" outlineLevel="0" max="6" min="6" style="0" width="23"/>
  </cols>
  <sheetData>
    <row r="1" customFormat="false" ht="35.1" hidden="false" customHeight="true" outlineLevel="0" collapsed="false">
      <c r="A1" s="1" t="s">
        <v>0</v>
      </c>
      <c r="B1" s="1"/>
      <c r="C1" s="1"/>
      <c r="D1" s="1"/>
      <c r="E1" s="1"/>
    </row>
    <row r="3" customFormat="false" ht="18.75" hidden="false" customHeight="false" outlineLevel="0" collapsed="false">
      <c r="A3" s="2" t="s">
        <v>1</v>
      </c>
      <c r="C3" s="0" t="s">
        <v>2</v>
      </c>
    </row>
    <row r="4" customFormat="false" ht="15.75" hidden="false" customHeight="false" outlineLevel="0" collapsed="false">
      <c r="A4" s="0" t="s">
        <v>3</v>
      </c>
    </row>
    <row r="5" customFormat="false" ht="15.75" hidden="false" customHeight="false" outlineLevel="0" collapsed="false">
      <c r="A5" s="0" t="s">
        <v>4</v>
      </c>
      <c r="C5" s="3" t="s">
        <v>5</v>
      </c>
    </row>
    <row r="6" customFormat="false" ht="15.75" hidden="false" customHeight="false" outlineLevel="0" collapsed="false">
      <c r="C6" s="0" t="s">
        <v>6</v>
      </c>
    </row>
    <row r="7" customFormat="false" ht="15.75" hidden="false" customHeight="false" outlineLevel="0" collapsed="false">
      <c r="A7" s="4" t="s">
        <v>7</v>
      </c>
      <c r="C7" s="0" t="s">
        <v>8</v>
      </c>
    </row>
    <row r="8" customFormat="false" ht="15.75" hidden="false" customHeight="false" outlineLevel="0" collapsed="false">
      <c r="A8" s="5" t="s">
        <v>9</v>
      </c>
      <c r="C8" s="0" t="s">
        <v>10</v>
      </c>
    </row>
    <row r="9" customFormat="false" ht="15.75" hidden="false" customHeight="false" outlineLevel="0" collapsed="false">
      <c r="A9" s="5" t="s">
        <v>11</v>
      </c>
      <c r="C9" s="6" t="s">
        <v>12</v>
      </c>
    </row>
    <row r="10" customFormat="false" ht="15.75" hidden="false" customHeight="false" outlineLevel="0" collapsed="false">
      <c r="A10" s="5" t="s">
        <v>13</v>
      </c>
      <c r="C10" s="6"/>
    </row>
    <row r="11" customFormat="false" ht="15" hidden="false" customHeight="true" outlineLevel="0" collapsed="false">
      <c r="F11" s="7" t="s">
        <v>14</v>
      </c>
    </row>
    <row r="12" s="11" customFormat="true" ht="24" hidden="false" customHeight="true" outlineLevel="0" collapsed="false">
      <c r="A12" s="8"/>
      <c r="B12" s="9" t="s">
        <v>15</v>
      </c>
      <c r="C12" s="9" t="s">
        <v>16</v>
      </c>
      <c r="D12" s="9" t="s">
        <v>17</v>
      </c>
      <c r="E12" s="10" t="s">
        <v>18</v>
      </c>
    </row>
    <row r="13" s="11" customFormat="true" ht="24" hidden="false" customHeight="true" outlineLevel="0" collapsed="false">
      <c r="A13" s="12" t="s">
        <v>19</v>
      </c>
      <c r="B13" s="13" t="n">
        <v>1013</v>
      </c>
      <c r="C13" s="14" t="n">
        <v>6</v>
      </c>
      <c r="D13" s="15" t="n">
        <v>2.02</v>
      </c>
      <c r="E13" s="16" t="n">
        <f aca="false">C13*D13</f>
        <v>12.12</v>
      </c>
      <c r="F13" s="17" t="s">
        <v>20</v>
      </c>
    </row>
    <row r="14" s="11" customFormat="true" ht="24" hidden="false" customHeight="true" outlineLevel="0" collapsed="false">
      <c r="A14" s="12" t="s">
        <v>21</v>
      </c>
      <c r="B14" s="13" t="n">
        <v>1020</v>
      </c>
      <c r="C14" s="14" t="n">
        <v>6</v>
      </c>
      <c r="D14" s="15" t="n">
        <v>2.06</v>
      </c>
      <c r="E14" s="16" t="n">
        <f aca="false">C14*D14</f>
        <v>12.36</v>
      </c>
      <c r="F14" s="17" t="s">
        <v>20</v>
      </c>
    </row>
    <row r="15" s="11" customFormat="true" ht="24" hidden="false" customHeight="true" outlineLevel="0" collapsed="false">
      <c r="A15" s="12" t="s">
        <v>22</v>
      </c>
      <c r="B15" s="13" t="n">
        <v>1018</v>
      </c>
      <c r="C15" s="14" t="n">
        <v>0</v>
      </c>
      <c r="D15" s="15" t="n">
        <v>2</v>
      </c>
      <c r="E15" s="16" t="n">
        <f aca="false">C15*D15</f>
        <v>0</v>
      </c>
      <c r="F15" s="17" t="s">
        <v>20</v>
      </c>
    </row>
    <row r="16" s="11" customFormat="true" ht="24" hidden="false" customHeight="true" outlineLevel="0" collapsed="false">
      <c r="A16" s="12" t="s">
        <v>23</v>
      </c>
      <c r="B16" s="13" t="n">
        <v>1017</v>
      </c>
      <c r="C16" s="14" t="n">
        <v>6</v>
      </c>
      <c r="D16" s="15" t="n">
        <v>2</v>
      </c>
      <c r="E16" s="16" t="n">
        <f aca="false">C16*D16</f>
        <v>12</v>
      </c>
      <c r="F16" s="17" t="s">
        <v>20</v>
      </c>
    </row>
    <row r="17" s="11" customFormat="true" ht="24" hidden="false" customHeight="true" outlineLevel="0" collapsed="false">
      <c r="A17" s="18" t="s">
        <v>24</v>
      </c>
      <c r="B17" s="19" t="n">
        <v>1016</v>
      </c>
      <c r="C17" s="20" t="n">
        <v>12</v>
      </c>
      <c r="D17" s="21" t="n">
        <v>2</v>
      </c>
      <c r="E17" s="22" t="n">
        <f aca="false">C17*D17</f>
        <v>24</v>
      </c>
      <c r="F17" s="17" t="s">
        <v>20</v>
      </c>
    </row>
    <row r="18" s="11" customFormat="true" ht="24" hidden="false" customHeight="true" outlineLevel="0" collapsed="false">
      <c r="A18" s="23" t="s">
        <v>25</v>
      </c>
      <c r="B18" s="24" t="n">
        <v>13054</v>
      </c>
      <c r="C18" s="25" t="s">
        <v>26</v>
      </c>
      <c r="D18" s="26" t="n">
        <v>3.25</v>
      </c>
      <c r="E18" s="27"/>
      <c r="F18" s="17"/>
    </row>
    <row r="19" s="11" customFormat="true" ht="24" hidden="false" customHeight="true" outlineLevel="0" collapsed="false">
      <c r="A19" s="12" t="s">
        <v>27</v>
      </c>
      <c r="B19" s="13" t="n">
        <v>1021</v>
      </c>
      <c r="C19" s="14" t="n">
        <v>6</v>
      </c>
      <c r="D19" s="15" t="n">
        <v>1.93</v>
      </c>
      <c r="E19" s="16" t="n">
        <f aca="false">C19*D19</f>
        <v>11.58</v>
      </c>
      <c r="F19" s="17"/>
    </row>
    <row r="20" s="11" customFormat="true" ht="24" hidden="false" customHeight="true" outlineLevel="0" collapsed="false">
      <c r="A20" s="12" t="s">
        <v>28</v>
      </c>
      <c r="B20" s="13" t="n">
        <v>1008</v>
      </c>
      <c r="C20" s="14" t="n">
        <v>5</v>
      </c>
      <c r="D20" s="15" t="n">
        <v>1.56</v>
      </c>
      <c r="E20" s="16" t="n">
        <f aca="false">C20*D20</f>
        <v>7.8</v>
      </c>
      <c r="F20" s="17"/>
    </row>
    <row r="21" s="11" customFormat="true" ht="24" hidden="false" customHeight="true" outlineLevel="0" collapsed="false">
      <c r="A21" s="12" t="s">
        <v>29</v>
      </c>
      <c r="B21" s="13" t="n">
        <v>1028</v>
      </c>
      <c r="C21" s="14" t="n">
        <v>6</v>
      </c>
      <c r="D21" s="15" t="n">
        <v>1.38</v>
      </c>
      <c r="E21" s="16" t="n">
        <f aca="false">C21*D21</f>
        <v>8.28</v>
      </c>
      <c r="F21" s="17"/>
    </row>
    <row r="22" s="11" customFormat="true" ht="24" hidden="false" customHeight="true" outlineLevel="0" collapsed="false">
      <c r="A22" s="12" t="s">
        <v>30</v>
      </c>
      <c r="B22" s="13" t="s">
        <v>31</v>
      </c>
      <c r="C22" s="14" t="n">
        <v>10</v>
      </c>
      <c r="D22" s="15" t="n">
        <v>4.6</v>
      </c>
      <c r="E22" s="16" t="n">
        <f aca="false">C22*D22</f>
        <v>46</v>
      </c>
      <c r="F22" s="17"/>
    </row>
    <row r="23" s="11" customFormat="true" ht="24" hidden="false" customHeight="true" outlineLevel="0" collapsed="false">
      <c r="A23" s="12" t="s">
        <v>32</v>
      </c>
      <c r="B23" s="13" t="n">
        <v>74380701</v>
      </c>
      <c r="C23" s="14" t="n">
        <v>9</v>
      </c>
      <c r="D23" s="15" t="n">
        <v>0.79</v>
      </c>
      <c r="E23" s="16" t="n">
        <f aca="false">C23*D23</f>
        <v>7.11</v>
      </c>
      <c r="F23" s="17" t="s">
        <v>33</v>
      </c>
    </row>
    <row r="24" s="11" customFormat="true" ht="24" hidden="false" customHeight="true" outlineLevel="0" collapsed="false">
      <c r="A24" s="12" t="s">
        <v>34</v>
      </c>
      <c r="B24" s="13" t="n">
        <v>74380985</v>
      </c>
      <c r="C24" s="14" t="n">
        <v>18</v>
      </c>
      <c r="D24" s="15" t="n">
        <v>0.79</v>
      </c>
      <c r="E24" s="16" t="n">
        <f aca="false">C24*D24</f>
        <v>14.22</v>
      </c>
      <c r="F24" s="17" t="s">
        <v>33</v>
      </c>
    </row>
    <row r="25" s="11" customFormat="true" ht="24" hidden="false" customHeight="true" outlineLevel="0" collapsed="false">
      <c r="A25" s="12" t="s">
        <v>35</v>
      </c>
      <c r="B25" s="13" t="n">
        <v>74830992</v>
      </c>
      <c r="C25" s="14" t="n">
        <v>36</v>
      </c>
      <c r="D25" s="15" t="n">
        <v>0.79</v>
      </c>
      <c r="E25" s="16" t="n">
        <f aca="false">C25*D25</f>
        <v>28.44</v>
      </c>
      <c r="F25" s="17" t="s">
        <v>33</v>
      </c>
    </row>
    <row r="26" s="11" customFormat="true" ht="24" hidden="false" customHeight="true" outlineLevel="0" collapsed="false">
      <c r="A26" s="12" t="s">
        <v>36</v>
      </c>
      <c r="B26" s="13" t="n">
        <v>74380732</v>
      </c>
      <c r="C26" s="14" t="n">
        <v>18</v>
      </c>
      <c r="D26" s="15" t="n">
        <v>0.79</v>
      </c>
      <c r="E26" s="16" t="n">
        <f aca="false">C26*D26</f>
        <v>14.22</v>
      </c>
      <c r="F26" s="17" t="s">
        <v>33</v>
      </c>
    </row>
    <row r="27" s="11" customFormat="true" ht="24" hidden="false" customHeight="true" outlineLevel="0" collapsed="false">
      <c r="A27" s="12" t="s">
        <v>37</v>
      </c>
      <c r="B27" s="13" t="n">
        <v>74380749</v>
      </c>
      <c r="C27" s="14" t="n">
        <v>18</v>
      </c>
      <c r="D27" s="15" t="n">
        <v>0.79</v>
      </c>
      <c r="E27" s="16" t="n">
        <f aca="false">C27*D27</f>
        <v>14.22</v>
      </c>
      <c r="F27" s="17" t="s">
        <v>33</v>
      </c>
    </row>
    <row r="28" s="11" customFormat="true" ht="24" hidden="false" customHeight="true" outlineLevel="0" collapsed="false">
      <c r="A28" s="12" t="s">
        <v>38</v>
      </c>
      <c r="B28" s="13" t="n">
        <v>74380770</v>
      </c>
      <c r="C28" s="14" t="n">
        <v>18</v>
      </c>
      <c r="D28" s="15" t="n">
        <v>0.79</v>
      </c>
      <c r="E28" s="16" t="n">
        <f aca="false">C28*D28</f>
        <v>14.22</v>
      </c>
      <c r="F28" s="17" t="s">
        <v>33</v>
      </c>
    </row>
    <row r="29" s="11" customFormat="true" ht="24" hidden="false" customHeight="true" outlineLevel="0" collapsed="false">
      <c r="A29" s="12" t="s">
        <v>39</v>
      </c>
      <c r="B29" s="13" t="n">
        <v>74380398</v>
      </c>
      <c r="C29" s="14" t="n">
        <v>27</v>
      </c>
      <c r="D29" s="15" t="n">
        <v>0.79</v>
      </c>
      <c r="E29" s="16" t="n">
        <f aca="false">C29*D29</f>
        <v>21.33</v>
      </c>
      <c r="F29" s="17" t="s">
        <v>33</v>
      </c>
    </row>
    <row r="30" s="11" customFormat="true" ht="24" hidden="false" customHeight="true" outlineLevel="0" collapsed="false">
      <c r="A30" s="12" t="s">
        <v>40</v>
      </c>
      <c r="B30" s="13" t="n">
        <v>74381043</v>
      </c>
      <c r="C30" s="14" t="n">
        <v>18</v>
      </c>
      <c r="D30" s="15" t="n">
        <v>0.79</v>
      </c>
      <c r="E30" s="16" t="n">
        <f aca="false">C30*D30</f>
        <v>14.22</v>
      </c>
      <c r="F30" s="17" t="s">
        <v>33</v>
      </c>
    </row>
    <row r="31" s="11" customFormat="true" ht="24" hidden="false" customHeight="true" outlineLevel="0" collapsed="false">
      <c r="A31" s="12" t="s">
        <v>41</v>
      </c>
      <c r="B31" s="13" t="n">
        <v>74380725</v>
      </c>
      <c r="C31" s="14" t="n">
        <v>18</v>
      </c>
      <c r="D31" s="15" t="n">
        <v>0.79</v>
      </c>
      <c r="E31" s="16" t="n">
        <f aca="false">C31*D31</f>
        <v>14.22</v>
      </c>
      <c r="F31" s="17" t="s">
        <v>33</v>
      </c>
    </row>
    <row r="32" s="11" customFormat="true" ht="24" hidden="false" customHeight="true" outlineLevel="0" collapsed="false">
      <c r="A32" s="12" t="s">
        <v>42</v>
      </c>
      <c r="B32" s="13" t="n">
        <v>1010</v>
      </c>
      <c r="C32" s="14" t="n">
        <v>0</v>
      </c>
      <c r="D32" s="15" t="n">
        <v>0.38</v>
      </c>
      <c r="E32" s="16" t="n">
        <f aca="false">C32*D32</f>
        <v>0</v>
      </c>
      <c r="F32" s="17" t="s">
        <v>43</v>
      </c>
    </row>
    <row r="33" s="11" customFormat="true" ht="24" hidden="false" customHeight="true" outlineLevel="0" collapsed="false">
      <c r="A33" s="12" t="s">
        <v>44</v>
      </c>
      <c r="B33" s="13" t="n">
        <v>1009</v>
      </c>
      <c r="C33" s="14" t="n">
        <v>30</v>
      </c>
      <c r="D33" s="15" t="n">
        <v>0.42</v>
      </c>
      <c r="E33" s="16" t="n">
        <f aca="false">C33*D33</f>
        <v>12.6</v>
      </c>
      <c r="F33" s="17" t="s">
        <v>43</v>
      </c>
    </row>
    <row r="34" s="11" customFormat="true" ht="29.25" hidden="false" customHeight="true" outlineLevel="0" collapsed="false">
      <c r="A34" s="12" t="s">
        <v>45</v>
      </c>
      <c r="B34" s="13" t="n">
        <v>74380909</v>
      </c>
      <c r="C34" s="14" t="n">
        <v>24</v>
      </c>
      <c r="D34" s="15" t="n">
        <v>0.6</v>
      </c>
      <c r="E34" s="16" t="n">
        <f aca="false">C34*D34</f>
        <v>14.4</v>
      </c>
      <c r="F34" s="17" t="s">
        <v>46</v>
      </c>
    </row>
    <row r="35" s="11" customFormat="true" ht="24" hidden="false" customHeight="true" outlineLevel="0" collapsed="false">
      <c r="A35" s="12" t="s">
        <v>47</v>
      </c>
      <c r="B35" s="28" t="n">
        <v>74380169</v>
      </c>
      <c r="C35" s="14" t="n">
        <v>12</v>
      </c>
      <c r="D35" s="15" t="n">
        <v>0.99</v>
      </c>
      <c r="E35" s="16" t="n">
        <f aca="false">C35*D35</f>
        <v>11.88</v>
      </c>
      <c r="F35" s="17" t="s">
        <v>48</v>
      </c>
    </row>
    <row r="36" s="11" customFormat="true" ht="24" hidden="false" customHeight="true" outlineLevel="0" collapsed="false">
      <c r="A36" s="12" t="s">
        <v>49</v>
      </c>
      <c r="B36" s="13" t="n">
        <v>74380152</v>
      </c>
      <c r="C36" s="14" t="n">
        <v>12</v>
      </c>
      <c r="D36" s="15" t="n">
        <v>0.99</v>
      </c>
      <c r="E36" s="16" t="n">
        <f aca="false">C36*D36</f>
        <v>11.88</v>
      </c>
      <c r="F36" s="17" t="s">
        <v>48</v>
      </c>
    </row>
    <row r="37" s="11" customFormat="true" ht="24" hidden="false" customHeight="true" outlineLevel="0" collapsed="false">
      <c r="A37" s="12" t="s">
        <v>50</v>
      </c>
      <c r="B37" s="13" t="n">
        <v>1005</v>
      </c>
      <c r="C37" s="14" t="n">
        <v>12</v>
      </c>
      <c r="D37" s="15" t="n">
        <v>1.32</v>
      </c>
      <c r="E37" s="16" t="n">
        <f aca="false">C37*D37</f>
        <v>15.84</v>
      </c>
      <c r="F37" s="17" t="s">
        <v>48</v>
      </c>
    </row>
    <row r="38" s="11" customFormat="true" ht="24" hidden="false" customHeight="true" outlineLevel="0" collapsed="false">
      <c r="A38" s="12" t="s">
        <v>51</v>
      </c>
      <c r="B38" s="13" t="n">
        <v>1007</v>
      </c>
      <c r="C38" s="14" t="n">
        <v>12</v>
      </c>
      <c r="D38" s="15" t="n">
        <v>1.44</v>
      </c>
      <c r="E38" s="16" t="n">
        <f aca="false">C38*D38</f>
        <v>17.28</v>
      </c>
      <c r="F38" s="17" t="s">
        <v>48</v>
      </c>
    </row>
    <row r="39" s="11" customFormat="true" ht="24" hidden="false" customHeight="true" outlineLevel="0" collapsed="false">
      <c r="A39" s="12" t="s">
        <v>52</v>
      </c>
      <c r="B39" s="13" t="n">
        <v>1047</v>
      </c>
      <c r="C39" s="14" t="n">
        <v>0</v>
      </c>
      <c r="D39" s="15" t="n">
        <v>3.87</v>
      </c>
      <c r="E39" s="16" t="n">
        <f aca="false">C39*D39</f>
        <v>0</v>
      </c>
      <c r="F39" s="17" t="s">
        <v>53</v>
      </c>
    </row>
    <row r="40" customFormat="false" ht="24" hidden="false" customHeight="true" outlineLevel="0" collapsed="false">
      <c r="A40" s="29" t="s">
        <v>18</v>
      </c>
      <c r="B40" s="30"/>
      <c r="C40" s="31"/>
      <c r="D40" s="32"/>
      <c r="E40" s="33" t="n">
        <f aca="false">SUM(E13:E39)</f>
        <v>360.22</v>
      </c>
    </row>
    <row r="42" customFormat="false" ht="15.75" hidden="false" customHeight="false" outlineLevel="0" collapsed="false">
      <c r="A42" s="34" t="s">
        <v>54</v>
      </c>
      <c r="B42" s="34"/>
      <c r="C42" s="34"/>
      <c r="D42" s="34"/>
      <c r="E42" s="34"/>
    </row>
    <row r="43" customFormat="false" ht="15.75" hidden="false" customHeight="false" outlineLevel="0" collapsed="false">
      <c r="A43" s="34" t="s">
        <v>55</v>
      </c>
      <c r="B43" s="34"/>
      <c r="C43" s="34"/>
      <c r="D43" s="34"/>
      <c r="E43" s="34"/>
    </row>
    <row r="46" customFormat="false" ht="15.75" hidden="false" customHeight="false" outlineLevel="0" collapsed="false">
      <c r="A46" s="35"/>
      <c r="B46" s="36"/>
      <c r="C46" s="36"/>
      <c r="D46" s="35"/>
      <c r="E46" s="35"/>
      <c r="F46" s="35"/>
      <c r="G46" s="35"/>
      <c r="H46" s="37"/>
    </row>
    <row r="47" customFormat="false" ht="18.75" hidden="false" customHeight="false" outlineLevel="0" collapsed="false">
      <c r="A47" s="2"/>
    </row>
  </sheetData>
  <mergeCells count="3">
    <mergeCell ref="A1:E1"/>
    <mergeCell ref="A42:E42"/>
    <mergeCell ref="A43:E43"/>
  </mergeCells>
  <hyperlinks>
    <hyperlink ref="C9" r:id="rId1" display="commande@viltain.fr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0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2021-01-16T10:57:57Z</dcterms:created>
  <dc:creator>Helene</dc:creator>
  <dc:description/>
  <dc:language>en-US</dc:language>
  <cp:lastModifiedBy>Moi</cp:lastModifiedBy>
  <cp:lastPrinted>2021-01-30T15:05:03Z</cp:lastPrinted>
  <dcterms:modified xsi:type="dcterms:W3CDTF">2021-01-30T15:10:02Z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