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Code\Qt\mealsFormulator\PythonScript\"/>
    </mc:Choice>
  </mc:AlternateContent>
  <xr:revisionPtr revIDLastSave="0" documentId="13_ncr:1_{6D3E56F5-0A39-4EEC-B2E1-E88BBA543E3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食材明细" sheetId="1" r:id="rId1"/>
    <sheet name="报餐情况" sheetId="2" r:id="rId2"/>
    <sheet name="参数设置" sheetId="3" r:id="rId3"/>
    <sheet name="食材明细temp" sheetId="4" r:id="rId4"/>
    <sheet name="result" sheetId="5" r:id="rId5"/>
    <sheet name="resul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4" l="1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33" i="2"/>
  <c r="C33" i="2"/>
  <c r="B33" i="2"/>
</calcChain>
</file>

<file path=xl/sharedStrings.xml><?xml version="1.0" encoding="utf-8"?>
<sst xmlns="http://schemas.openxmlformats.org/spreadsheetml/2006/main" count="340" uniqueCount="115">
  <si>
    <t>菜名</t>
  </si>
  <si>
    <t>单位</t>
  </si>
  <si>
    <t>数量</t>
  </si>
  <si>
    <t>单价</t>
  </si>
  <si>
    <t>种类</t>
  </si>
  <si>
    <t>猪肉</t>
  </si>
  <si>
    <t>斤</t>
  </si>
  <si>
    <t>荤</t>
  </si>
  <si>
    <t>排骨</t>
  </si>
  <si>
    <t>猪舌</t>
  </si>
  <si>
    <t>猪脚</t>
  </si>
  <si>
    <t>小肠</t>
  </si>
  <si>
    <t>中骨</t>
  </si>
  <si>
    <t>鸭肉</t>
  </si>
  <si>
    <t>花蛤</t>
  </si>
  <si>
    <t>香菇</t>
  </si>
  <si>
    <t>素</t>
  </si>
  <si>
    <t>紫菜</t>
  </si>
  <si>
    <t>盐</t>
  </si>
  <si>
    <t>包</t>
  </si>
  <si>
    <t>调</t>
  </si>
  <si>
    <t>鸡精</t>
  </si>
  <si>
    <t>鸡蛋</t>
  </si>
  <si>
    <t>生面</t>
  </si>
  <si>
    <t>酱油</t>
  </si>
  <si>
    <t>瓶</t>
  </si>
  <si>
    <t>鲁花玉米油</t>
  </si>
  <si>
    <t>大米</t>
  </si>
  <si>
    <t>丸子</t>
  </si>
  <si>
    <t>豆芽</t>
  </si>
  <si>
    <t>桐花菜</t>
  </si>
  <si>
    <t>花菜</t>
  </si>
  <si>
    <t>豆腐</t>
  </si>
  <si>
    <t>块</t>
  </si>
  <si>
    <t>料酒</t>
  </si>
  <si>
    <t>老醋</t>
  </si>
  <si>
    <t>花生仁</t>
  </si>
  <si>
    <t>香莴</t>
  </si>
  <si>
    <t>小白包</t>
  </si>
  <si>
    <t>莴笋</t>
  </si>
  <si>
    <t>海带</t>
  </si>
  <si>
    <t>葱</t>
  </si>
  <si>
    <t>鸡腿菇</t>
  </si>
  <si>
    <t>土豆</t>
  </si>
  <si>
    <t>青椒</t>
  </si>
  <si>
    <t>海鲜菇</t>
  </si>
  <si>
    <t>莴菜</t>
  </si>
  <si>
    <t>西红柿</t>
  </si>
  <si>
    <t>生姜</t>
  </si>
  <si>
    <t>尖莴</t>
  </si>
  <si>
    <t>蒜头</t>
  </si>
  <si>
    <t>大白菜</t>
  </si>
  <si>
    <t>地瓜粉</t>
  </si>
  <si>
    <t>芋头</t>
  </si>
  <si>
    <t>食堂报餐用餐统计表</t>
  </si>
  <si>
    <t>单位：人</t>
  </si>
  <si>
    <t>日期</t>
  </si>
  <si>
    <t>报餐情况</t>
  </si>
  <si>
    <t>备注</t>
  </si>
  <si>
    <t>早餐</t>
  </si>
  <si>
    <t>午餐</t>
  </si>
  <si>
    <t>晚餐</t>
  </si>
  <si>
    <t>合计：</t>
  </si>
  <si>
    <t>经办：</t>
  </si>
  <si>
    <t>复核：</t>
  </si>
  <si>
    <t>严格遵守用餐管理，严禁随意报餐、浪费粮食等行为</t>
  </si>
  <si>
    <t>总价</t>
  </si>
  <si>
    <t>Date</t>
  </si>
  <si>
    <t>Food String</t>
  </si>
  <si>
    <t>Cost</t>
  </si>
  <si>
    <t>中骨、猪舌、小肠、花蛤、猪脚、丸子、鸭肉、猪肉、排骨、蒜头、生面、小白包、豆腐、香菇、桐花菜、大米、花生仁、豆芽、</t>
  </si>
  <si>
    <t>猪舌、排骨、猪肉、花蛤、丸子、小肠、猪脚、鸡蛋、鸭肉、地瓜粉、海鲜菇、香莴、桐花菜、鸡腿菇、大白菜、尖莴、紫菜、莴菜、</t>
  </si>
  <si>
    <t>排骨、猪脚、丸子、鸭肉、猪肉、小肠、中骨、鸡蛋、猪舌、花生仁、莴菜、芋头、海带、地瓜粉、鸡腿菇、豆芽、西红柿、紫菜、</t>
  </si>
  <si>
    <t>猪脚、丸子、猪肉、猪舌、鸡蛋、中骨、花蛤、排骨、鸭肉、小肠、大白菜、花菜、葱、青椒、生姜、尖莴、香莴、鸡腿菇、土豆、生面、莴笋、</t>
  </si>
  <si>
    <t>鸭肉、猪肉、排骨、海鲜菇、桐花菜、香菇、</t>
  </si>
  <si>
    <t>小肠、排骨、鸭肉、猪脚、丸子、鸡蛋、猪舌、猪肉、花蛤、中骨、土豆、青椒、桐花菜、花菜、香莴、大白菜、豆芽、紫菜、地瓜粉、大米、尖莴、花生仁、蒜头、</t>
  </si>
  <si>
    <t>花蛤、排骨、猪舌、丸子、猪脚、鸭肉、猪肉、鸡蛋、小肠、中骨、大米、大白菜、桐花菜、香莴、鸡腿菇、地瓜粉、葱、蒜头、莴菜、花菜、小白包、莴笋、尖莴、</t>
  </si>
  <si>
    <t>鸭肉、中骨、猪舌、丸子、鸡蛋、猪肉、小肠、排骨、猪脚、花蛤、海带、花生仁、豆芽、花菜、蒜头、生姜、生面、青椒、海鲜菇、小白包、香菇、豆腐、香莴、</t>
  </si>
  <si>
    <t>花蛤、猪肉、猪脚、小肠、鸡蛋、鸭肉、中骨、猪舌、丸子、排骨、地瓜粉、莴菜、莴笋、尖莴、青椒、小白包、海带、蒜头、豆芽、豆腐、花菜、</t>
  </si>
  <si>
    <t>排骨、猪舌、猪肉、猪脚、花蛤、鸡蛋、小肠、鸭肉、丸子、中骨、豆芽、香菇、香莴、芋头、大米、海鲜菇、地瓜粉、鸡腿菇、尖莴、小白包、葱、</t>
  </si>
  <si>
    <t>丸子、猪舌、鸡蛋、猪肉、花蛤、海带、尖莴、葱、小白包、生面、</t>
  </si>
  <si>
    <t>鸭肉、鸡蛋、排骨、豆芽、紫菜、海带、</t>
  </si>
  <si>
    <t>猪肉、小肠、鸭肉、猪舌、鸡蛋、丸子、猪脚、排骨、花蛤、中骨、鸡腿菇、生姜、大白菜、花菜、海带、葱、土豆、尖莴、芋头、地瓜粉、桐花菜、莴菜、香菇、</t>
  </si>
  <si>
    <t>中骨、猪脚、小肠、丸子、花蛤、排骨、猪舌、鸡蛋、鸭肉、猪肉、生姜、鸡腿菇、西红柿、香莴、土豆、蒜头、青椒、花菜、豆腐、大白菜、小白包、</t>
  </si>
  <si>
    <t>排骨、鸭肉、猪舌、小肠、中骨、花蛤、鸡蛋、丸子、猪肉、猪脚、小白包、鸡腿菇、青椒、香菇、莴笋、西红柿、蒜头、葱、豆芽、桐花菜、花菜、</t>
  </si>
  <si>
    <t>排骨、猪肉、猪舌、小肠、花蛤、中骨、猪脚、鸭肉、鸡蛋、丸子、莴菜、豆芽、大白菜、香菇、花生仁、海鲜菇、莴笋、青椒、鸡腿菇、生姜、葱、</t>
  </si>
  <si>
    <t>鸡蛋、猪肉、排骨、猪舌、花蛤、鸭肉、中骨、小肠、丸子、猪脚、花生仁、葱、鸡腿菇、桐花菜、豆腐、青椒、莴笋、花菜、紫菜、大米、海带、豆芽、香莴、</t>
  </si>
  <si>
    <t>猪舌、排骨、猪肉、小肠、鸭肉、芋头、海带、莴菜、小白包、大米、</t>
  </si>
  <si>
    <t>猪脚、小肠、排骨、香菇、生姜、莴笋、</t>
  </si>
  <si>
    <t>猪舌、鸭肉、鸡蛋、花蛤、猪脚、中骨、小肠、丸子、猪肉、排骨、莴笋、大米、花菜、西红柿、芋头、葱、香菇、莴菜、小白包、鸡腿菇、蒜头、</t>
  </si>
  <si>
    <t>鸡蛋、鸭肉、猪肉、猪舌、小肠、花蛤、丸子、猪脚、中骨、排骨、鸡腿菇、花菜、桐花菜、西红柿、豆腐、莴菜、海带、紫菜、生姜、香莴、青椒、生面、豆芽、</t>
  </si>
  <si>
    <t>猪脚、花蛤、中骨、丸子、鸭肉、鸡蛋、排骨、猪舌、小肠、猪肉、生姜、紫菜、生面、小白包、大白菜、西红柿、桐花菜、土豆、鸡腿菇、葱、莴笋、青椒、尖莴、</t>
  </si>
  <si>
    <t>丸子、花蛤、鸭肉、鸡蛋、中骨、猪肉、排骨、猪脚、猪舌、小肠、葱、莴菜、生姜、花菜、芋头、海带、莴笋、香菇、土豆、鸡腿菇、桐花菜、</t>
  </si>
  <si>
    <t>猪肉、花蛤、猪脚、中骨、鸡蛋、丸子、鸭肉、小肠、猪舌、排骨、豆腐、豆芽、土豆、莴笋、小白包、生面、青椒、香莴、花菜、葱、鸡腿菇、地瓜粉、大白菜、</t>
  </si>
  <si>
    <t>小肠、鸡蛋、花蛤、丸子、猪脚、猪肉、中骨、猪舌、鸭肉、香菇、莴菜、西红柿、土豆、芋头、蒜头、大白菜、香莴、生姜、</t>
  </si>
  <si>
    <t>猪舌、丸子、排骨、花菜、土豆、葱、</t>
  </si>
  <si>
    <t>猪脚、鸭肉、花蛤、鸡蛋、猪肉、猪舌、中骨、丸子、排骨、小肠、生面、海带、豆腐、尖莴、西红柿、花生仁、莴笋、香莴、芋头、桐花菜、小白包、</t>
  </si>
  <si>
    <t>猪肉、排骨、猪舌、猪脚、小肠、中骨、鸭肉、花蛤、鸡蛋、丸子、香菇、紫菜、生面、大米、豆芽、桐花菜、花菜、豆腐、花生仁、香莴、小白包、莴笋、海带、葱、鸡腿菇、土豆、青椒、海鲜菇、莴菜、西红柿、生姜、尖莴、蒜头、大白菜、地瓜粉、芋头、</t>
  </si>
  <si>
    <t>丸子、小肠、猪肉、猪舌、猪脚、排骨、花蛤、鸡蛋、鸭肉、莴笋、莴菜、紫菜、大白菜、生姜、葱、小白包、海带、香莴、</t>
  </si>
  <si>
    <t>中骨、小肠、丸子、猪舌、花蛤、猪肉、土豆、西红柿、青椒、香莴、尖莴、花菜、香菇、大米、豆腐、</t>
  </si>
  <si>
    <t>小肠、花蛤、猪肉、莴笋、豆芽、豆腐、花生仁、海鲜菇、蒜头、地瓜粉、莴菜、芋头、</t>
  </si>
  <si>
    <t>花蛤、猪肉、花菜、鸡腿菇、尖莴、桐花菜、莴菜、大米、地瓜粉、花生仁、土豆、生面、</t>
  </si>
  <si>
    <t>猪肉、花菜、莴菜、鸡腿菇、</t>
  </si>
  <si>
    <t>猪肉、花菜、莴菜、大米、</t>
  </si>
  <si>
    <t>大米、莴菜、</t>
  </si>
  <si>
    <t>大米、</t>
  </si>
  <si>
    <t>人次买</t>
    <phoneticPr fontId="8" type="noConversion"/>
  </si>
  <si>
    <t>1到</t>
    <phoneticPr fontId="8" type="noConversion"/>
  </si>
  <si>
    <t>种荤菜，</t>
    <phoneticPr fontId="8" type="noConversion"/>
  </si>
  <si>
    <t>种素菜，</t>
    <phoneticPr fontId="8" type="noConversion"/>
  </si>
  <si>
    <t>种其他菜，</t>
    <phoneticPr fontId="8" type="noConversion"/>
  </si>
  <si>
    <t>每多</t>
    <phoneticPr fontId="8" type="noConversion"/>
  </si>
  <si>
    <t>人次，多买</t>
    <phoneticPr fontId="8" type="noConversion"/>
  </si>
  <si>
    <t>种菜</t>
    <phoneticPr fontId="8" type="noConversion"/>
  </si>
  <si>
    <t>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</si>
</sst>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"/>
    <numFmt numFmtId="177" formatCode="0.00_);[Red]\(0.00\)"/>
    <numFmt numFmtId="178" formatCode="0_);[Red]\(0\)"/>
  </numFmts>
  <fonts count="11" x14ac:knownFonts="1">
    <font>
      <sz val="11"/>
      <color theme="1"/>
      <name val="宋体"/>
      <family val="2"/>
      <scheme val="minor"/>
    </font>
    <font>
      <b/>
      <sz val="16"/>
      <color theme="1"/>
      <name val="宋体"/>
      <family val="2"/>
    </font>
    <font>
      <sz val="12"/>
      <color theme="1"/>
      <name val="宋体"/>
      <family val="2"/>
    </font>
    <font>
      <sz val="8"/>
      <color theme="1"/>
      <name val="宋体"/>
      <family val="2"/>
    </font>
    <font>
      <sz val="12"/>
      <color rgb="FF000000"/>
      <name val="宋体"/>
      <family val="2"/>
    </font>
    <font>
      <sz val="10"/>
      <color theme="1"/>
      <name val="宋体"/>
      <family val="2"/>
    </font>
    <font>
      <b/>
      <sz val="14"/>
      <color rgb="FF000000"/>
      <name val="等线"/>
      <family val="2"/>
    </font>
    <font>
      <sz val="14"/>
      <color rgb="FF000000"/>
      <name val="等线"/>
      <family val="2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31">
    <xf numFmtId="0" fontId="0" fillId="0" borderId="0" xfId="0" applyBorder="1"/>
    <xf numFmtId="3" fontId="3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2" fillId="0" borderId="1" xfId="0" applyNumberFormat="1" applyFont="1" applyAlignment="1">
      <alignment horizontal="center"/>
    </xf>
    <xf numFmtId="3" fontId="0" fillId="0" borderId="0" xfId="0" applyNumberFormat="1" applyBorder="1"/>
    <xf numFmtId="3" fontId="6" fillId="0" borderId="1" xfId="0" applyNumberFormat="1" applyFont="1" applyAlignment="1">
      <alignment horizontal="center"/>
    </xf>
    <xf numFmtId="0" fontId="7" fillId="0" borderId="1" xfId="0" applyFont="1" applyAlignment="1">
      <alignment horizontal="center"/>
    </xf>
    <xf numFmtId="3" fontId="7" fillId="0" borderId="1" xfId="0" applyNumberFormat="1" applyFont="1" applyAlignment="1">
      <alignment horizontal="center"/>
    </xf>
    <xf numFmtId="176" fontId="7" fillId="0" borderId="1" xfId="0" applyNumberFormat="1" applyFont="1" applyAlignment="1">
      <alignment horizontal="center"/>
    </xf>
    <xf numFmtId="177" fontId="7" fillId="0" borderId="1" xfId="0" applyNumberFormat="1" applyFont="1" applyAlignment="1">
      <alignment horizontal="center"/>
    </xf>
    <xf numFmtId="177" fontId="0" fillId="0" borderId="0" xfId="0" applyNumberFormat="1" applyBorder="1"/>
    <xf numFmtId="0" fontId="0" fillId="0" borderId="1" xfId="0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3" fontId="5" fillId="0" borderId="1" xfId="0" applyNumberFormat="1" applyFont="1" applyAlignment="1">
      <alignment horizontal="center"/>
    </xf>
    <xf numFmtId="3" fontId="0" fillId="0" borderId="0" xfId="0" applyNumberFormat="1" applyBorder="1"/>
    <xf numFmtId="3" fontId="2" fillId="0" borderId="3" xfId="0" applyNumberFormat="1" applyFont="1" applyBorder="1" applyAlignment="1">
      <alignment horizontal="center" vertical="top"/>
    </xf>
    <xf numFmtId="0" fontId="0" fillId="0" borderId="4" xfId="0" applyBorder="1"/>
    <xf numFmtId="3" fontId="1" fillId="0" borderId="1" xfId="0" applyNumberFormat="1" applyFont="1" applyAlignment="1">
      <alignment horizontal="center"/>
    </xf>
    <xf numFmtId="3" fontId="2" fillId="0" borderId="2" xfId="0" applyNumberFormat="1" applyFont="1" applyBorder="1" applyAlignment="1">
      <alignment horizontal="left"/>
    </xf>
    <xf numFmtId="0" fontId="0" fillId="0" borderId="2" xfId="0" applyBorder="1"/>
    <xf numFmtId="3" fontId="0" fillId="0" borderId="1" xfId="0" applyNumberFormat="1"/>
    <xf numFmtId="0" fontId="0" fillId="0" borderId="0" xfId="0" applyBorder="1"/>
    <xf numFmtId="0" fontId="0" fillId="0" borderId="1" xfId="0" applyBorder="1"/>
    <xf numFmtId="178" fontId="9" fillId="0" borderId="0" xfId="0" applyNumberFormat="1" applyFont="1" applyBorder="1" applyAlignment="1">
      <alignment horizontal="center"/>
    </xf>
    <xf numFmtId="178" fontId="0" fillId="0" borderId="0" xfId="0" applyNumberForma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3"/>
  <sheetViews>
    <sheetView tabSelected="1" topLeftCell="A10" workbookViewId="0">
      <selection activeCell="G21" sqref="G21"/>
    </sheetView>
  </sheetViews>
  <sheetFormatPr defaultRowHeight="17.5" x14ac:dyDescent="0.35"/>
  <cols>
    <col min="1" max="1" width="20.7265625" style="8" customWidth="1"/>
    <col min="2" max="3" width="13.36328125" style="9" customWidth="1"/>
    <col min="4" max="4" width="16.36328125" style="10" bestFit="1" customWidth="1"/>
    <col min="5" max="5" width="23.36328125" style="8" customWidth="1"/>
  </cols>
  <sheetData>
    <row r="1" spans="1:5" ht="18.7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18.75" customHeight="1" x14ac:dyDescent="0.35">
      <c r="A2" s="8" t="s">
        <v>5</v>
      </c>
      <c r="B2" s="9" t="s">
        <v>6</v>
      </c>
      <c r="C2" s="11">
        <v>29</v>
      </c>
      <c r="D2" s="11">
        <v>14.68</v>
      </c>
      <c r="E2" s="8" t="s">
        <v>7</v>
      </c>
    </row>
    <row r="3" spans="1:5" ht="18.75" customHeight="1" x14ac:dyDescent="0.35">
      <c r="A3" s="8" t="s">
        <v>8</v>
      </c>
      <c r="B3" s="9" t="s">
        <v>6</v>
      </c>
      <c r="C3" s="11">
        <v>4.2</v>
      </c>
      <c r="D3" s="11">
        <v>33.03</v>
      </c>
      <c r="E3" s="8" t="s">
        <v>7</v>
      </c>
    </row>
    <row r="4" spans="1:5" ht="18.75" customHeight="1" x14ac:dyDescent="0.35">
      <c r="A4" s="8" t="s">
        <v>9</v>
      </c>
      <c r="B4" s="9" t="s">
        <v>6</v>
      </c>
      <c r="C4" s="11">
        <v>1.6</v>
      </c>
      <c r="D4" s="11">
        <v>32.11</v>
      </c>
      <c r="E4" s="8" t="s">
        <v>7</v>
      </c>
    </row>
    <row r="5" spans="1:5" ht="18.75" customHeight="1" x14ac:dyDescent="0.35">
      <c r="A5" s="8" t="s">
        <v>10</v>
      </c>
      <c r="B5" s="9" t="s">
        <v>6</v>
      </c>
      <c r="C5" s="11">
        <v>3.7</v>
      </c>
      <c r="D5" s="11">
        <v>20.18</v>
      </c>
      <c r="E5" s="8" t="s">
        <v>7</v>
      </c>
    </row>
    <row r="6" spans="1:5" ht="18.75" customHeight="1" x14ac:dyDescent="0.35">
      <c r="A6" s="8" t="s">
        <v>11</v>
      </c>
      <c r="B6" s="9" t="s">
        <v>6</v>
      </c>
      <c r="C6" s="11">
        <v>1.6</v>
      </c>
      <c r="D6" s="11">
        <v>13.76</v>
      </c>
      <c r="E6" s="8" t="s">
        <v>7</v>
      </c>
    </row>
    <row r="7" spans="1:5" ht="18.75" customHeight="1" x14ac:dyDescent="0.35">
      <c r="A7" s="8" t="s">
        <v>12</v>
      </c>
      <c r="B7" s="9" t="s">
        <v>6</v>
      </c>
      <c r="C7" s="11">
        <v>3.9</v>
      </c>
      <c r="D7" s="11">
        <v>25.69</v>
      </c>
      <c r="E7" s="8" t="s">
        <v>7</v>
      </c>
    </row>
    <row r="8" spans="1:5" x14ac:dyDescent="0.35">
      <c r="A8" s="8" t="s">
        <v>13</v>
      </c>
      <c r="B8" s="9" t="s">
        <v>6</v>
      </c>
      <c r="C8" s="11">
        <v>4.5</v>
      </c>
      <c r="D8" s="11">
        <v>13.76</v>
      </c>
      <c r="E8" s="8" t="s">
        <v>7</v>
      </c>
    </row>
    <row r="9" spans="1:5" x14ac:dyDescent="0.35">
      <c r="A9" s="8" t="s">
        <v>14</v>
      </c>
      <c r="B9" s="9" t="s">
        <v>6</v>
      </c>
      <c r="C9" s="11">
        <v>3</v>
      </c>
      <c r="D9" s="11">
        <v>11.01</v>
      </c>
      <c r="E9" s="8" t="s">
        <v>7</v>
      </c>
    </row>
    <row r="10" spans="1:5" x14ac:dyDescent="0.35">
      <c r="A10" s="8" t="s">
        <v>15</v>
      </c>
      <c r="B10" s="9" t="s">
        <v>6</v>
      </c>
      <c r="C10" s="11">
        <v>0.5</v>
      </c>
      <c r="D10" s="11">
        <v>36.700000000000003</v>
      </c>
      <c r="E10" s="8" t="s">
        <v>16</v>
      </c>
    </row>
    <row r="11" spans="1:5" x14ac:dyDescent="0.35">
      <c r="A11" s="8" t="s">
        <v>17</v>
      </c>
      <c r="B11" s="9" t="s">
        <v>6</v>
      </c>
      <c r="C11" s="11">
        <v>0.5</v>
      </c>
      <c r="D11" s="11">
        <v>39.82</v>
      </c>
      <c r="E11" s="8" t="s">
        <v>16</v>
      </c>
    </row>
    <row r="12" spans="1:5" x14ac:dyDescent="0.35">
      <c r="A12" s="8" t="s">
        <v>18</v>
      </c>
      <c r="B12" s="9" t="s">
        <v>19</v>
      </c>
      <c r="C12" s="11">
        <v>2</v>
      </c>
      <c r="D12" s="11">
        <v>1.83</v>
      </c>
      <c r="E12" s="8" t="s">
        <v>20</v>
      </c>
    </row>
    <row r="13" spans="1:5" x14ac:dyDescent="0.35">
      <c r="A13" s="8" t="s">
        <v>21</v>
      </c>
      <c r="B13" s="9" t="s">
        <v>19</v>
      </c>
      <c r="C13" s="11">
        <v>1</v>
      </c>
      <c r="D13" s="11">
        <v>14.16</v>
      </c>
      <c r="E13" s="8" t="s">
        <v>20</v>
      </c>
    </row>
    <row r="14" spans="1:5" x14ac:dyDescent="0.35">
      <c r="A14" s="8" t="s">
        <v>22</v>
      </c>
      <c r="B14" s="9" t="s">
        <v>6</v>
      </c>
      <c r="C14" s="11">
        <v>0.5</v>
      </c>
      <c r="D14" s="11">
        <v>36.700000000000003</v>
      </c>
      <c r="E14" s="8" t="s">
        <v>7</v>
      </c>
    </row>
    <row r="15" spans="1:5" x14ac:dyDescent="0.35">
      <c r="A15" s="8" t="s">
        <v>23</v>
      </c>
      <c r="B15" s="9" t="s">
        <v>6</v>
      </c>
      <c r="C15" s="11">
        <v>5</v>
      </c>
      <c r="D15" s="11">
        <v>3.1</v>
      </c>
      <c r="E15" s="8" t="s">
        <v>16</v>
      </c>
    </row>
    <row r="16" spans="1:5" x14ac:dyDescent="0.35">
      <c r="A16" s="8" t="s">
        <v>24</v>
      </c>
      <c r="B16" s="9" t="s">
        <v>25</v>
      </c>
      <c r="C16" s="11">
        <v>1</v>
      </c>
      <c r="D16" s="11">
        <v>14.6</v>
      </c>
      <c r="E16" s="8" t="s">
        <v>20</v>
      </c>
    </row>
    <row r="17" spans="1:5" x14ac:dyDescent="0.35">
      <c r="A17" s="8" t="s">
        <v>26</v>
      </c>
      <c r="B17" s="9" t="s">
        <v>25</v>
      </c>
      <c r="C17" s="11">
        <v>2</v>
      </c>
      <c r="D17" s="11">
        <v>100.73</v>
      </c>
      <c r="E17" s="8" t="s">
        <v>20</v>
      </c>
    </row>
    <row r="18" spans="1:5" x14ac:dyDescent="0.35">
      <c r="A18" s="8" t="s">
        <v>27</v>
      </c>
      <c r="B18" s="9" t="s">
        <v>6</v>
      </c>
      <c r="C18" s="11">
        <v>60</v>
      </c>
      <c r="D18" s="11">
        <v>3.27</v>
      </c>
      <c r="E18" s="8" t="s">
        <v>114</v>
      </c>
    </row>
    <row r="19" spans="1:5" x14ac:dyDescent="0.35">
      <c r="A19" s="8" t="s">
        <v>28</v>
      </c>
      <c r="B19" s="9" t="s">
        <v>6</v>
      </c>
      <c r="C19" s="11">
        <v>1</v>
      </c>
      <c r="D19" s="11">
        <v>18.350000000000001</v>
      </c>
      <c r="E19" s="8" t="s">
        <v>7</v>
      </c>
    </row>
    <row r="20" spans="1:5" x14ac:dyDescent="0.35">
      <c r="A20" s="8" t="s">
        <v>29</v>
      </c>
      <c r="B20" s="9" t="s">
        <v>6</v>
      </c>
      <c r="C20" s="11">
        <v>6</v>
      </c>
      <c r="D20" s="11">
        <v>1.83</v>
      </c>
      <c r="E20" s="8" t="s">
        <v>16</v>
      </c>
    </row>
    <row r="21" spans="1:5" x14ac:dyDescent="0.35">
      <c r="A21" s="8" t="s">
        <v>30</v>
      </c>
      <c r="B21" s="9" t="s">
        <v>6</v>
      </c>
      <c r="C21" s="11">
        <v>3.5</v>
      </c>
      <c r="D21" s="11">
        <v>3.67</v>
      </c>
      <c r="E21" s="8" t="s">
        <v>16</v>
      </c>
    </row>
    <row r="22" spans="1:5" x14ac:dyDescent="0.35">
      <c r="A22" s="8" t="s">
        <v>31</v>
      </c>
      <c r="B22" s="9" t="s">
        <v>6</v>
      </c>
      <c r="C22" s="11">
        <v>15</v>
      </c>
      <c r="D22" s="11">
        <v>3.21</v>
      </c>
      <c r="E22" s="8" t="s">
        <v>16</v>
      </c>
    </row>
    <row r="23" spans="1:5" x14ac:dyDescent="0.35">
      <c r="A23" s="8" t="s">
        <v>32</v>
      </c>
      <c r="B23" s="9" t="s">
        <v>33</v>
      </c>
      <c r="C23" s="11">
        <v>8</v>
      </c>
      <c r="D23" s="11">
        <v>0.88</v>
      </c>
      <c r="E23" s="8" t="s">
        <v>16</v>
      </c>
    </row>
    <row r="24" spans="1:5" x14ac:dyDescent="0.35">
      <c r="A24" s="8" t="s">
        <v>34</v>
      </c>
      <c r="B24" s="9" t="s">
        <v>25</v>
      </c>
      <c r="C24" s="11">
        <v>1</v>
      </c>
      <c r="D24" s="11">
        <v>10.62</v>
      </c>
      <c r="E24" s="8" t="s">
        <v>20</v>
      </c>
    </row>
    <row r="25" spans="1:5" x14ac:dyDescent="0.35">
      <c r="A25" s="8" t="s">
        <v>35</v>
      </c>
      <c r="B25" s="9" t="s">
        <v>25</v>
      </c>
      <c r="C25" s="11">
        <v>1</v>
      </c>
      <c r="D25" s="11">
        <v>5.31</v>
      </c>
      <c r="E25" s="8" t="s">
        <v>20</v>
      </c>
    </row>
    <row r="26" spans="1:5" x14ac:dyDescent="0.35">
      <c r="A26" s="8" t="s">
        <v>36</v>
      </c>
      <c r="B26" s="9" t="s">
        <v>6</v>
      </c>
      <c r="C26" s="11">
        <v>1</v>
      </c>
      <c r="D26" s="11">
        <v>7.34</v>
      </c>
      <c r="E26" s="8" t="s">
        <v>16</v>
      </c>
    </row>
    <row r="27" spans="1:5" x14ac:dyDescent="0.35">
      <c r="A27" s="8" t="s">
        <v>37</v>
      </c>
      <c r="B27" s="9" t="s">
        <v>6</v>
      </c>
      <c r="C27" s="11">
        <v>12</v>
      </c>
      <c r="D27" s="11">
        <v>3.21</v>
      </c>
      <c r="E27" s="8" t="s">
        <v>16</v>
      </c>
    </row>
    <row r="28" spans="1:5" x14ac:dyDescent="0.35">
      <c r="A28" s="8" t="s">
        <v>38</v>
      </c>
      <c r="B28" s="9" t="s">
        <v>6</v>
      </c>
      <c r="C28" s="11">
        <v>5</v>
      </c>
      <c r="D28" s="11">
        <v>2.75</v>
      </c>
      <c r="E28" s="8" t="s">
        <v>16</v>
      </c>
    </row>
    <row r="29" spans="1:5" x14ac:dyDescent="0.35">
      <c r="A29" s="8" t="s">
        <v>39</v>
      </c>
      <c r="B29" s="9" t="s">
        <v>6</v>
      </c>
      <c r="C29" s="11">
        <v>9</v>
      </c>
      <c r="D29" s="11">
        <v>3.21</v>
      </c>
      <c r="E29" s="8" t="s">
        <v>16</v>
      </c>
    </row>
    <row r="30" spans="1:5" x14ac:dyDescent="0.35">
      <c r="A30" s="8" t="s">
        <v>40</v>
      </c>
      <c r="B30" s="9" t="s">
        <v>6</v>
      </c>
      <c r="C30" s="11">
        <v>2</v>
      </c>
      <c r="D30" s="11">
        <v>4.59</v>
      </c>
      <c r="E30" s="8" t="s">
        <v>16</v>
      </c>
    </row>
    <row r="31" spans="1:5" x14ac:dyDescent="0.35">
      <c r="A31" s="8" t="s">
        <v>41</v>
      </c>
      <c r="B31" s="9" t="s">
        <v>6</v>
      </c>
      <c r="C31" s="11">
        <v>0.5</v>
      </c>
      <c r="D31" s="11">
        <v>6.42</v>
      </c>
      <c r="E31" s="8" t="s">
        <v>16</v>
      </c>
    </row>
    <row r="32" spans="1:5" x14ac:dyDescent="0.35">
      <c r="A32" s="8" t="s">
        <v>42</v>
      </c>
      <c r="B32" s="9" t="s">
        <v>6</v>
      </c>
      <c r="C32" s="11">
        <v>3</v>
      </c>
      <c r="D32" s="11">
        <v>3.21</v>
      </c>
      <c r="E32" s="8" t="s">
        <v>16</v>
      </c>
    </row>
    <row r="33" spans="1:5" x14ac:dyDescent="0.35">
      <c r="A33" s="8" t="s">
        <v>43</v>
      </c>
      <c r="B33" s="9" t="s">
        <v>6</v>
      </c>
      <c r="C33" s="11">
        <v>9</v>
      </c>
      <c r="D33" s="11">
        <v>2.75</v>
      </c>
      <c r="E33" s="8" t="s">
        <v>16</v>
      </c>
    </row>
    <row r="34" spans="1:5" x14ac:dyDescent="0.35">
      <c r="A34" s="8" t="s">
        <v>44</v>
      </c>
      <c r="B34" s="9" t="s">
        <v>6</v>
      </c>
      <c r="C34" s="11">
        <v>3.4</v>
      </c>
      <c r="D34" s="11">
        <v>2.75</v>
      </c>
      <c r="E34" s="8" t="s">
        <v>16</v>
      </c>
    </row>
    <row r="35" spans="1:5" x14ac:dyDescent="0.35">
      <c r="A35" s="8" t="s">
        <v>45</v>
      </c>
      <c r="B35" s="9" t="s">
        <v>6</v>
      </c>
      <c r="C35" s="11">
        <v>3</v>
      </c>
      <c r="D35" s="11">
        <v>3.67</v>
      </c>
      <c r="E35" s="8" t="s">
        <v>16</v>
      </c>
    </row>
    <row r="36" spans="1:5" x14ac:dyDescent="0.35">
      <c r="A36" s="8" t="s">
        <v>46</v>
      </c>
      <c r="B36" s="9" t="s">
        <v>6</v>
      </c>
      <c r="C36" s="11">
        <v>9</v>
      </c>
      <c r="D36" s="11">
        <v>3.67</v>
      </c>
      <c r="E36" s="8" t="s">
        <v>16</v>
      </c>
    </row>
    <row r="37" spans="1:5" x14ac:dyDescent="0.35">
      <c r="A37" s="8" t="s">
        <v>47</v>
      </c>
      <c r="B37" s="9" t="s">
        <v>6</v>
      </c>
      <c r="C37" s="11">
        <v>5</v>
      </c>
      <c r="D37" s="11">
        <v>3.67</v>
      </c>
      <c r="E37" s="8" t="s">
        <v>16</v>
      </c>
    </row>
    <row r="38" spans="1:5" x14ac:dyDescent="0.35">
      <c r="A38" s="8" t="s">
        <v>48</v>
      </c>
      <c r="B38" s="9" t="s">
        <v>6</v>
      </c>
      <c r="C38" s="11">
        <v>2</v>
      </c>
      <c r="D38" s="11">
        <v>4.59</v>
      </c>
      <c r="E38" s="8" t="s">
        <v>16</v>
      </c>
    </row>
    <row r="39" spans="1:5" x14ac:dyDescent="0.35">
      <c r="A39" s="8" t="s">
        <v>49</v>
      </c>
      <c r="B39" s="9" t="s">
        <v>6</v>
      </c>
      <c r="C39" s="11">
        <v>9</v>
      </c>
      <c r="D39" s="11">
        <v>2.75</v>
      </c>
      <c r="E39" s="8" t="s">
        <v>16</v>
      </c>
    </row>
    <row r="40" spans="1:5" x14ac:dyDescent="0.35">
      <c r="A40" s="8" t="s">
        <v>50</v>
      </c>
      <c r="B40" s="9" t="s">
        <v>6</v>
      </c>
      <c r="C40" s="11">
        <v>1.5</v>
      </c>
      <c r="D40" s="11">
        <v>5.5</v>
      </c>
      <c r="E40" s="8" t="s">
        <v>16</v>
      </c>
    </row>
    <row r="41" spans="1:5" x14ac:dyDescent="0.35">
      <c r="A41" s="8" t="s">
        <v>51</v>
      </c>
      <c r="B41" s="9" t="s">
        <v>6</v>
      </c>
      <c r="C41" s="11">
        <v>5</v>
      </c>
      <c r="D41" s="11">
        <v>2.29</v>
      </c>
      <c r="E41" s="8" t="s">
        <v>16</v>
      </c>
    </row>
    <row r="42" spans="1:5" x14ac:dyDescent="0.35">
      <c r="A42" s="8" t="s">
        <v>52</v>
      </c>
      <c r="B42" s="9" t="s">
        <v>6</v>
      </c>
      <c r="C42" s="11">
        <v>1</v>
      </c>
      <c r="D42" s="11">
        <v>5.31</v>
      </c>
      <c r="E42" s="8" t="s">
        <v>16</v>
      </c>
    </row>
    <row r="43" spans="1:5" x14ac:dyDescent="0.35">
      <c r="A43" s="8" t="s">
        <v>53</v>
      </c>
      <c r="B43" s="9" t="s">
        <v>6</v>
      </c>
      <c r="C43" s="11">
        <v>4</v>
      </c>
      <c r="D43" s="11">
        <v>2.75</v>
      </c>
      <c r="E43" s="8" t="s">
        <v>16</v>
      </c>
    </row>
  </sheetData>
  <phoneticPr fontId="8" type="noConversion"/>
  <dataValidations count="3">
    <dataValidation type="list" showInputMessage="1" showErrorMessage="1" sqref="E2:E1048576" xr:uid="{00000000-0002-0000-0000-000000000000}">
      <formula1>"荤,素,调,主,其他"</formula1>
    </dataValidation>
    <dataValidation type="list" showInputMessage="1" showErrorMessage="1" sqref="B2 B44:B1048576" xr:uid="{00000000-0002-0000-0000-000001000000}">
      <formula1>"斤,瓶,包"</formula1>
    </dataValidation>
    <dataValidation type="list" showInputMessage="1" showErrorMessage="1" sqref="B1 B3:B43" xr:uid="{00000000-0002-0000-0000-000002000000}">
      <formula1>"斤,瓶,包,块"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T36"/>
  <sheetViews>
    <sheetView workbookViewId="0">
      <selection activeCell="A16" sqref="A16:XFD16"/>
    </sheetView>
  </sheetViews>
  <sheetFormatPr defaultRowHeight="14" x14ac:dyDescent="0.25"/>
  <cols>
    <col min="1" max="1" width="16.90625" style="6" bestFit="1" customWidth="1"/>
    <col min="2" max="2" width="12" style="6" bestFit="1" customWidth="1"/>
    <col min="3" max="3" width="12.26953125" style="6" bestFit="1" customWidth="1"/>
    <col min="4" max="4" width="11.36328125" style="6" bestFit="1" customWidth="1"/>
    <col min="5" max="5" width="14.6328125" style="6" bestFit="1" customWidth="1"/>
    <col min="6" max="20" width="13.6328125" bestFit="1" customWidth="1"/>
  </cols>
  <sheetData>
    <row r="1" spans="1:5" ht="23.25" customHeight="1" x14ac:dyDescent="0.4">
      <c r="A1" s="23" t="s">
        <v>54</v>
      </c>
      <c r="B1" s="20"/>
      <c r="C1" s="20"/>
      <c r="D1" s="20"/>
      <c r="E1" s="20"/>
    </row>
    <row r="2" spans="1:5" ht="18.75" customHeight="1" x14ac:dyDescent="0.25">
      <c r="A2" s="24"/>
      <c r="B2" s="25"/>
      <c r="C2" s="25"/>
      <c r="D2" s="25"/>
      <c r="E2" s="1" t="s">
        <v>55</v>
      </c>
    </row>
    <row r="3" spans="1:5" ht="19.5" customHeight="1" x14ac:dyDescent="0.25">
      <c r="A3" s="21" t="s">
        <v>56</v>
      </c>
      <c r="B3" s="16" t="s">
        <v>57</v>
      </c>
      <c r="C3" s="17"/>
      <c r="D3" s="18"/>
      <c r="E3" s="21" t="s">
        <v>58</v>
      </c>
    </row>
    <row r="4" spans="1:5" ht="19.5" customHeight="1" x14ac:dyDescent="0.25">
      <c r="A4" s="22"/>
      <c r="B4" s="2" t="s">
        <v>59</v>
      </c>
      <c r="C4" s="2" t="s">
        <v>60</v>
      </c>
      <c r="D4" s="2" t="s">
        <v>61</v>
      </c>
      <c r="E4" s="22"/>
    </row>
    <row r="5" spans="1:5" ht="19.5" customHeight="1" x14ac:dyDescent="0.25">
      <c r="A5" s="3">
        <v>20230201</v>
      </c>
      <c r="B5" s="3">
        <v>4</v>
      </c>
      <c r="C5" s="3">
        <v>4</v>
      </c>
      <c r="D5" s="3">
        <v>4</v>
      </c>
      <c r="E5" s="3"/>
    </row>
    <row r="6" spans="1:5" ht="19.5" customHeight="1" x14ac:dyDescent="0.25">
      <c r="A6" s="3">
        <v>20230202</v>
      </c>
      <c r="B6" s="3">
        <v>3</v>
      </c>
      <c r="C6" s="3">
        <v>4</v>
      </c>
      <c r="D6" s="3">
        <v>5</v>
      </c>
      <c r="E6" s="3"/>
    </row>
    <row r="7" spans="1:5" ht="19.5" customHeight="1" x14ac:dyDescent="0.25">
      <c r="A7" s="3">
        <v>20230203</v>
      </c>
      <c r="B7" s="3">
        <v>4</v>
      </c>
      <c r="C7" s="3">
        <v>4</v>
      </c>
      <c r="D7" s="3">
        <v>4</v>
      </c>
      <c r="E7" s="3"/>
    </row>
    <row r="8" spans="1:5" ht="19.5" customHeight="1" x14ac:dyDescent="0.25">
      <c r="A8" s="3">
        <v>20230204</v>
      </c>
      <c r="B8" s="3">
        <v>5</v>
      </c>
      <c r="C8" s="3">
        <v>5</v>
      </c>
      <c r="D8" s="3">
        <v>3</v>
      </c>
      <c r="E8" s="3"/>
    </row>
    <row r="9" spans="1:5" ht="19.5" customHeight="1" x14ac:dyDescent="0.25">
      <c r="A9" s="3">
        <v>20230205</v>
      </c>
      <c r="B9" s="3">
        <v>1</v>
      </c>
      <c r="C9" s="3">
        <v>1</v>
      </c>
      <c r="D9" s="3">
        <v>1</v>
      </c>
      <c r="E9" s="3"/>
    </row>
    <row r="10" spans="1:5" ht="19" customHeight="1" x14ac:dyDescent="0.25">
      <c r="A10" s="3">
        <v>20230206</v>
      </c>
      <c r="B10" s="3">
        <v>5</v>
      </c>
      <c r="C10" s="3">
        <v>6</v>
      </c>
      <c r="D10" s="3">
        <v>6</v>
      </c>
      <c r="E10" s="3"/>
    </row>
    <row r="11" spans="1:5" ht="19.5" customHeight="1" x14ac:dyDescent="0.25">
      <c r="A11" s="3">
        <v>20230207</v>
      </c>
      <c r="B11" s="3">
        <v>6</v>
      </c>
      <c r="C11" s="3">
        <v>6</v>
      </c>
      <c r="D11" s="3">
        <v>6</v>
      </c>
      <c r="E11" s="3"/>
    </row>
    <row r="12" spans="1:5" ht="19.5" customHeight="1" x14ac:dyDescent="0.25">
      <c r="A12" s="3">
        <v>20230208</v>
      </c>
      <c r="B12" s="3">
        <v>5</v>
      </c>
      <c r="C12" s="3">
        <v>6</v>
      </c>
      <c r="D12" s="3">
        <v>5</v>
      </c>
      <c r="E12" s="3"/>
    </row>
    <row r="13" spans="1:5" ht="19.5" customHeight="1" x14ac:dyDescent="0.25">
      <c r="A13" s="3">
        <v>20230209</v>
      </c>
      <c r="B13" s="3">
        <v>4</v>
      </c>
      <c r="C13" s="3">
        <v>6</v>
      </c>
      <c r="D13" s="3">
        <v>5</v>
      </c>
      <c r="E13" s="3"/>
    </row>
    <row r="14" spans="1:5" ht="19.5" customHeight="1" x14ac:dyDescent="0.25">
      <c r="A14" s="3">
        <v>20230210</v>
      </c>
      <c r="B14" s="3">
        <v>4</v>
      </c>
      <c r="C14" s="3">
        <v>6</v>
      </c>
      <c r="D14" s="3">
        <v>4</v>
      </c>
      <c r="E14" s="3"/>
    </row>
    <row r="15" spans="1:5" ht="19.5" customHeight="1" x14ac:dyDescent="0.25">
      <c r="A15" s="3">
        <v>20230211</v>
      </c>
      <c r="B15" s="3">
        <v>2</v>
      </c>
      <c r="C15" s="3">
        <v>2</v>
      </c>
      <c r="D15" s="3">
        <v>2</v>
      </c>
      <c r="E15" s="3"/>
    </row>
    <row r="16" spans="1:5" ht="19.5" customHeight="1" x14ac:dyDescent="0.25">
      <c r="A16" s="3">
        <v>20230212</v>
      </c>
      <c r="B16" s="3">
        <v>1</v>
      </c>
      <c r="C16" s="3">
        <v>1</v>
      </c>
      <c r="D16" s="3">
        <v>1</v>
      </c>
      <c r="E16" s="3"/>
    </row>
    <row r="17" spans="1:5" ht="19.5" customHeight="1" x14ac:dyDescent="0.25">
      <c r="A17" s="3">
        <v>20230213</v>
      </c>
      <c r="B17" s="3">
        <v>5</v>
      </c>
      <c r="C17" s="3">
        <v>6</v>
      </c>
      <c r="D17" s="3">
        <v>6</v>
      </c>
      <c r="E17" s="3"/>
    </row>
    <row r="18" spans="1:5" ht="19.5" customHeight="1" x14ac:dyDescent="0.25">
      <c r="A18" s="3">
        <v>20230214</v>
      </c>
      <c r="B18" s="4">
        <v>4</v>
      </c>
      <c r="C18" s="4">
        <v>5</v>
      </c>
      <c r="D18" s="4">
        <v>4</v>
      </c>
      <c r="E18" s="4"/>
    </row>
    <row r="19" spans="1:5" ht="19.5" customHeight="1" x14ac:dyDescent="0.25">
      <c r="A19" s="3">
        <v>20230215</v>
      </c>
      <c r="B19" s="4">
        <v>4</v>
      </c>
      <c r="C19" s="4">
        <v>5</v>
      </c>
      <c r="D19" s="4">
        <v>4</v>
      </c>
      <c r="E19" s="4"/>
    </row>
    <row r="20" spans="1:5" ht="19.5" customHeight="1" x14ac:dyDescent="0.25">
      <c r="A20" s="3">
        <v>20230216</v>
      </c>
      <c r="B20" s="4">
        <v>5</v>
      </c>
      <c r="C20" s="4">
        <v>5</v>
      </c>
      <c r="D20" s="4">
        <v>5</v>
      </c>
      <c r="E20" s="4"/>
    </row>
    <row r="21" spans="1:5" ht="18.75" customHeight="1" x14ac:dyDescent="0.25">
      <c r="A21" s="3">
        <v>20230217</v>
      </c>
      <c r="B21" s="4">
        <v>5</v>
      </c>
      <c r="C21" s="4">
        <v>6</v>
      </c>
      <c r="D21" s="4">
        <v>6</v>
      </c>
      <c r="E21" s="4"/>
    </row>
    <row r="22" spans="1:5" ht="18.75" customHeight="1" x14ac:dyDescent="0.25">
      <c r="A22" s="3">
        <v>20230218</v>
      </c>
      <c r="B22" s="3">
        <v>2</v>
      </c>
      <c r="C22" s="3">
        <v>2</v>
      </c>
      <c r="D22" s="3">
        <v>2</v>
      </c>
      <c r="E22" s="3"/>
    </row>
    <row r="23" spans="1:5" ht="18.75" customHeight="1" x14ac:dyDescent="0.25">
      <c r="A23" s="3">
        <v>20230219</v>
      </c>
      <c r="B23" s="3">
        <v>1</v>
      </c>
      <c r="C23" s="3">
        <v>1</v>
      </c>
      <c r="D23" s="3">
        <v>1</v>
      </c>
      <c r="E23" s="3"/>
    </row>
    <row r="24" spans="1:5" ht="18.75" customHeight="1" x14ac:dyDescent="0.25">
      <c r="A24" s="3">
        <v>20230220</v>
      </c>
      <c r="B24" s="4">
        <v>5</v>
      </c>
      <c r="C24" s="4">
        <v>5</v>
      </c>
      <c r="D24" s="4">
        <v>5</v>
      </c>
      <c r="E24" s="4"/>
    </row>
    <row r="25" spans="1:5" ht="18.75" customHeight="1" x14ac:dyDescent="0.25">
      <c r="A25" s="3">
        <v>20230221</v>
      </c>
      <c r="B25" s="4">
        <v>6</v>
      </c>
      <c r="C25" s="4">
        <v>6</v>
      </c>
      <c r="D25" s="4">
        <v>6</v>
      </c>
      <c r="E25" s="4"/>
    </row>
    <row r="26" spans="1:5" ht="18.75" customHeight="1" x14ac:dyDescent="0.25">
      <c r="A26" s="3">
        <v>20230222</v>
      </c>
      <c r="B26" s="4">
        <v>5</v>
      </c>
      <c r="C26" s="4">
        <v>6</v>
      </c>
      <c r="D26" s="4">
        <v>5</v>
      </c>
      <c r="E26" s="4"/>
    </row>
    <row r="27" spans="1:5" ht="18.75" customHeight="1" x14ac:dyDescent="0.25">
      <c r="A27" s="3">
        <v>20230223</v>
      </c>
      <c r="B27" s="4">
        <v>5</v>
      </c>
      <c r="C27" s="4">
        <v>5</v>
      </c>
      <c r="D27" s="4">
        <v>5</v>
      </c>
      <c r="E27" s="4"/>
    </row>
    <row r="28" spans="1:5" ht="18.75" customHeight="1" x14ac:dyDescent="0.25">
      <c r="A28" s="3">
        <v>20230224</v>
      </c>
      <c r="B28" s="4">
        <v>5</v>
      </c>
      <c r="C28" s="4">
        <v>6</v>
      </c>
      <c r="D28" s="4">
        <v>5</v>
      </c>
      <c r="E28" s="4"/>
    </row>
    <row r="29" spans="1:5" ht="18.75" customHeight="1" x14ac:dyDescent="0.25">
      <c r="A29" s="3">
        <v>20230225</v>
      </c>
      <c r="B29" s="3">
        <v>4</v>
      </c>
      <c r="C29" s="3">
        <v>4</v>
      </c>
      <c r="D29" s="3">
        <v>3</v>
      </c>
      <c r="E29" s="3"/>
    </row>
    <row r="30" spans="1:5" ht="18.75" customHeight="1" x14ac:dyDescent="0.25">
      <c r="A30" s="3">
        <v>20230226</v>
      </c>
      <c r="B30" s="3">
        <v>1</v>
      </c>
      <c r="C30" s="3">
        <v>1</v>
      </c>
      <c r="D30" s="3">
        <v>1</v>
      </c>
      <c r="E30" s="3"/>
    </row>
    <row r="31" spans="1:5" ht="18.75" customHeight="1" x14ac:dyDescent="0.25">
      <c r="A31" s="3">
        <v>20230227</v>
      </c>
      <c r="B31" s="4">
        <v>5</v>
      </c>
      <c r="C31" s="4">
        <v>5</v>
      </c>
      <c r="D31" s="4">
        <v>5</v>
      </c>
      <c r="E31" s="4"/>
    </row>
    <row r="32" spans="1:5" ht="18.75" customHeight="1" x14ac:dyDescent="0.25">
      <c r="A32" s="3">
        <v>20230228</v>
      </c>
      <c r="B32" s="4">
        <v>6</v>
      </c>
      <c r="C32" s="4">
        <v>6</v>
      </c>
      <c r="D32" s="4">
        <v>6</v>
      </c>
      <c r="E32" s="4"/>
    </row>
    <row r="33" spans="1:20" ht="18.75" customHeight="1" x14ac:dyDescent="0.25">
      <c r="A33" s="4" t="s">
        <v>62</v>
      </c>
      <c r="B33" s="4">
        <f>SUM(B5:B32)</f>
        <v>112</v>
      </c>
      <c r="C33" s="4">
        <f>SUM(C5:C32)</f>
        <v>125</v>
      </c>
      <c r="D33" s="4">
        <f>SUM(D5:D32)</f>
        <v>115</v>
      </c>
      <c r="E33" s="4"/>
    </row>
    <row r="34" spans="1:20" ht="18.75" customHeight="1" x14ac:dyDescent="0.25">
      <c r="A34" s="5" t="s">
        <v>63</v>
      </c>
      <c r="D34" s="5" t="s">
        <v>64</v>
      </c>
    </row>
    <row r="35" spans="1:20" ht="18.75" customHeight="1" x14ac:dyDescent="0.25">
      <c r="A35" s="19" t="s">
        <v>65</v>
      </c>
      <c r="B35" s="20"/>
      <c r="C35" s="20"/>
      <c r="D35" s="20"/>
      <c r="E35" s="20"/>
    </row>
    <row r="36" spans="1:20" ht="18.75" customHeight="1" x14ac:dyDescent="0.25">
      <c r="A36" s="26"/>
      <c r="B36" s="20"/>
      <c r="C36" s="20"/>
      <c r="D36" s="20"/>
      <c r="E36" s="20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</row>
  </sheetData>
  <mergeCells count="7">
    <mergeCell ref="A36:T36"/>
    <mergeCell ref="B3:D3"/>
    <mergeCell ref="A35:E35"/>
    <mergeCell ref="A3:A4"/>
    <mergeCell ref="E3:E4"/>
    <mergeCell ref="A1:E1"/>
    <mergeCell ref="A2:D2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I3" sqref="I3"/>
    </sheetView>
  </sheetViews>
  <sheetFormatPr defaultRowHeight="14" x14ac:dyDescent="0.25"/>
  <cols>
    <col min="1" max="1" width="16.453125" style="28" customWidth="1"/>
    <col min="2" max="2" width="9.81640625" style="30" customWidth="1"/>
    <col min="4" max="4" width="9.54296875" customWidth="1"/>
    <col min="5" max="5" width="16.90625" customWidth="1"/>
    <col min="8" max="8" width="13.54296875" customWidth="1"/>
  </cols>
  <sheetData>
    <row r="1" spans="1:10" ht="17.5" customHeight="1" x14ac:dyDescent="0.3">
      <c r="A1" s="15" t="s">
        <v>107</v>
      </c>
      <c r="B1" s="15">
        <v>3</v>
      </c>
      <c r="C1" s="15" t="s">
        <v>106</v>
      </c>
      <c r="D1" s="15">
        <v>3</v>
      </c>
      <c r="E1" s="15" t="s">
        <v>108</v>
      </c>
      <c r="F1" s="15" t="s">
        <v>111</v>
      </c>
      <c r="G1" s="15">
        <v>12</v>
      </c>
      <c r="H1" s="15" t="s">
        <v>112</v>
      </c>
      <c r="I1" s="15">
        <v>1</v>
      </c>
      <c r="J1" s="15" t="s">
        <v>113</v>
      </c>
    </row>
    <row r="2" spans="1:10" ht="15" customHeight="1" x14ac:dyDescent="0.3">
      <c r="A2" s="15" t="s">
        <v>107</v>
      </c>
      <c r="B2" s="15">
        <v>3</v>
      </c>
      <c r="C2" s="15" t="s">
        <v>106</v>
      </c>
      <c r="D2" s="15">
        <v>3</v>
      </c>
      <c r="E2" s="15" t="s">
        <v>109</v>
      </c>
      <c r="F2" s="15" t="s">
        <v>111</v>
      </c>
      <c r="G2" s="15">
        <v>12</v>
      </c>
      <c r="H2" s="15" t="s">
        <v>112</v>
      </c>
      <c r="I2" s="15">
        <v>1</v>
      </c>
      <c r="J2" s="15" t="s">
        <v>113</v>
      </c>
    </row>
    <row r="3" spans="1:10" ht="15" customHeight="1" x14ac:dyDescent="0.3">
      <c r="A3" s="15" t="s">
        <v>107</v>
      </c>
      <c r="B3" s="15">
        <v>3</v>
      </c>
      <c r="C3" s="15" t="s">
        <v>106</v>
      </c>
      <c r="D3" s="15">
        <v>3</v>
      </c>
      <c r="E3" s="15" t="s">
        <v>110</v>
      </c>
      <c r="F3" s="15" t="s">
        <v>111</v>
      </c>
      <c r="G3" s="15">
        <v>12</v>
      </c>
      <c r="H3" s="15" t="s">
        <v>112</v>
      </c>
      <c r="I3" s="15">
        <v>1</v>
      </c>
      <c r="J3" s="15" t="s">
        <v>113</v>
      </c>
    </row>
    <row r="4" spans="1:10" ht="15" customHeight="1" x14ac:dyDescent="0.25">
      <c r="B4" s="29"/>
      <c r="D4" s="14"/>
    </row>
    <row r="5" spans="1:10" ht="15" customHeight="1" x14ac:dyDescent="0.25">
      <c r="B5" s="29"/>
      <c r="D5" s="14"/>
    </row>
    <row r="6" spans="1:10" ht="15" customHeight="1" x14ac:dyDescent="0.25">
      <c r="B6" s="29"/>
      <c r="D6" s="1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workbookViewId="0">
      <selection activeCell="Q22" sqref="Q22"/>
    </sheetView>
  </sheetViews>
  <sheetFormatPr defaultRowHeight="14" x14ac:dyDescent="0.25"/>
  <cols>
    <col min="1" max="1" width="14.08984375" customWidth="1"/>
    <col min="3" max="3" width="9" style="12" customWidth="1"/>
    <col min="4" max="4" width="9.26953125" style="12" bestFit="1" customWidth="1"/>
  </cols>
  <sheetData>
    <row r="1" spans="1:6" ht="18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66</v>
      </c>
    </row>
    <row r="2" spans="1:6" ht="18" customHeight="1" x14ac:dyDescent="0.35">
      <c r="A2" s="8" t="s">
        <v>5</v>
      </c>
      <c r="B2" s="9" t="s">
        <v>6</v>
      </c>
      <c r="C2" s="11">
        <v>29</v>
      </c>
      <c r="D2" s="11">
        <v>14.68</v>
      </c>
      <c r="E2" s="8" t="s">
        <v>7</v>
      </c>
      <c r="F2">
        <f t="shared" ref="F2:F43" si="0">C2*D2</f>
        <v>425.71999999999997</v>
      </c>
    </row>
    <row r="3" spans="1:6" ht="18" customHeight="1" x14ac:dyDescent="0.35">
      <c r="A3" s="8" t="s">
        <v>8</v>
      </c>
      <c r="B3" s="9" t="s">
        <v>6</v>
      </c>
      <c r="C3" s="11">
        <v>4.2</v>
      </c>
      <c r="D3" s="11">
        <v>33.03</v>
      </c>
      <c r="E3" s="8" t="s">
        <v>7</v>
      </c>
      <c r="F3">
        <f t="shared" si="0"/>
        <v>138.726</v>
      </c>
    </row>
    <row r="4" spans="1:6" ht="18" customHeight="1" x14ac:dyDescent="0.35">
      <c r="A4" s="8" t="s">
        <v>9</v>
      </c>
      <c r="B4" s="9" t="s">
        <v>6</v>
      </c>
      <c r="C4" s="11">
        <v>1.6</v>
      </c>
      <c r="D4" s="11">
        <v>32.11</v>
      </c>
      <c r="E4" s="8" t="s">
        <v>7</v>
      </c>
      <c r="F4">
        <f t="shared" si="0"/>
        <v>51.376000000000005</v>
      </c>
    </row>
    <row r="5" spans="1:6" ht="18" customHeight="1" x14ac:dyDescent="0.35">
      <c r="A5" s="8" t="s">
        <v>10</v>
      </c>
      <c r="B5" s="9" t="s">
        <v>6</v>
      </c>
      <c r="C5" s="11">
        <v>3.7</v>
      </c>
      <c r="D5" s="11">
        <v>20.18</v>
      </c>
      <c r="E5" s="8" t="s">
        <v>7</v>
      </c>
      <c r="F5">
        <f t="shared" si="0"/>
        <v>74.665999999999997</v>
      </c>
    </row>
    <row r="6" spans="1:6" ht="18" customHeight="1" x14ac:dyDescent="0.35">
      <c r="A6" s="8" t="s">
        <v>11</v>
      </c>
      <c r="B6" s="9" t="s">
        <v>6</v>
      </c>
      <c r="C6" s="11">
        <v>1.6</v>
      </c>
      <c r="D6" s="11">
        <v>13.76</v>
      </c>
      <c r="E6" s="8" t="s">
        <v>7</v>
      </c>
      <c r="F6">
        <f t="shared" si="0"/>
        <v>22.016000000000002</v>
      </c>
    </row>
    <row r="7" spans="1:6" ht="18" customHeight="1" x14ac:dyDescent="0.35">
      <c r="A7" s="8" t="s">
        <v>12</v>
      </c>
      <c r="B7" s="9" t="s">
        <v>6</v>
      </c>
      <c r="C7" s="11">
        <v>3.9</v>
      </c>
      <c r="D7" s="11">
        <v>25.69</v>
      </c>
      <c r="E7" s="8" t="s">
        <v>7</v>
      </c>
      <c r="F7">
        <f t="shared" si="0"/>
        <v>100.191</v>
      </c>
    </row>
    <row r="8" spans="1:6" ht="18" customHeight="1" x14ac:dyDescent="0.35">
      <c r="A8" s="8" t="s">
        <v>13</v>
      </c>
      <c r="B8" s="9" t="s">
        <v>6</v>
      </c>
      <c r="C8" s="11">
        <v>4.5</v>
      </c>
      <c r="D8" s="11">
        <v>13.76</v>
      </c>
      <c r="E8" s="8" t="s">
        <v>7</v>
      </c>
      <c r="F8">
        <f t="shared" si="0"/>
        <v>61.92</v>
      </c>
    </row>
    <row r="9" spans="1:6" ht="18" customHeight="1" x14ac:dyDescent="0.35">
      <c r="A9" s="8" t="s">
        <v>14</v>
      </c>
      <c r="B9" s="9" t="s">
        <v>6</v>
      </c>
      <c r="C9" s="11">
        <v>3</v>
      </c>
      <c r="D9" s="11">
        <v>11.01</v>
      </c>
      <c r="E9" s="8" t="s">
        <v>7</v>
      </c>
      <c r="F9">
        <f t="shared" si="0"/>
        <v>33.03</v>
      </c>
    </row>
    <row r="10" spans="1:6" ht="18" customHeight="1" x14ac:dyDescent="0.35">
      <c r="A10" s="8" t="s">
        <v>15</v>
      </c>
      <c r="B10" s="9" t="s">
        <v>6</v>
      </c>
      <c r="C10" s="11">
        <v>0.5</v>
      </c>
      <c r="D10" s="11">
        <v>36.700000000000003</v>
      </c>
      <c r="E10" s="8" t="s">
        <v>16</v>
      </c>
      <c r="F10">
        <f t="shared" si="0"/>
        <v>18.350000000000001</v>
      </c>
    </row>
    <row r="11" spans="1:6" ht="18" customHeight="1" x14ac:dyDescent="0.35">
      <c r="A11" s="8" t="s">
        <v>17</v>
      </c>
      <c r="B11" s="9" t="s">
        <v>6</v>
      </c>
      <c r="C11" s="11">
        <v>0.5</v>
      </c>
      <c r="D11" s="11">
        <v>39.82</v>
      </c>
      <c r="E11" s="8" t="s">
        <v>16</v>
      </c>
      <c r="F11">
        <f t="shared" si="0"/>
        <v>19.91</v>
      </c>
    </row>
    <row r="12" spans="1:6" ht="18" customHeight="1" x14ac:dyDescent="0.35">
      <c r="A12" s="8" t="s">
        <v>18</v>
      </c>
      <c r="B12" s="9" t="s">
        <v>19</v>
      </c>
      <c r="C12" s="11">
        <v>2</v>
      </c>
      <c r="D12" s="11">
        <v>1.83</v>
      </c>
      <c r="E12" s="8" t="s">
        <v>20</v>
      </c>
      <c r="F12">
        <f t="shared" si="0"/>
        <v>3.66</v>
      </c>
    </row>
    <row r="13" spans="1:6" ht="18" customHeight="1" x14ac:dyDescent="0.35">
      <c r="A13" s="8" t="s">
        <v>21</v>
      </c>
      <c r="B13" s="9" t="s">
        <v>19</v>
      </c>
      <c r="C13" s="11">
        <v>1</v>
      </c>
      <c r="D13" s="11">
        <v>14.16</v>
      </c>
      <c r="E13" s="8" t="s">
        <v>20</v>
      </c>
      <c r="F13">
        <f t="shared" si="0"/>
        <v>14.16</v>
      </c>
    </row>
    <row r="14" spans="1:6" ht="18" customHeight="1" x14ac:dyDescent="0.35">
      <c r="A14" s="8" t="s">
        <v>22</v>
      </c>
      <c r="B14" s="9" t="s">
        <v>6</v>
      </c>
      <c r="C14" s="11">
        <v>0.5</v>
      </c>
      <c r="D14" s="11">
        <v>36.700000000000003</v>
      </c>
      <c r="E14" s="8" t="s">
        <v>7</v>
      </c>
      <c r="F14">
        <f t="shared" si="0"/>
        <v>18.350000000000001</v>
      </c>
    </row>
    <row r="15" spans="1:6" ht="18" customHeight="1" x14ac:dyDescent="0.35">
      <c r="A15" s="8" t="s">
        <v>23</v>
      </c>
      <c r="B15" s="9" t="s">
        <v>6</v>
      </c>
      <c r="C15" s="11">
        <v>5</v>
      </c>
      <c r="D15" s="11">
        <v>3.1</v>
      </c>
      <c r="E15" s="8" t="s">
        <v>16</v>
      </c>
      <c r="F15">
        <f t="shared" si="0"/>
        <v>15.5</v>
      </c>
    </row>
    <row r="16" spans="1:6" ht="18" customHeight="1" x14ac:dyDescent="0.35">
      <c r="A16" s="8" t="s">
        <v>24</v>
      </c>
      <c r="B16" s="9" t="s">
        <v>25</v>
      </c>
      <c r="C16" s="11">
        <v>1</v>
      </c>
      <c r="D16" s="11">
        <v>14.6</v>
      </c>
      <c r="E16" s="8" t="s">
        <v>20</v>
      </c>
      <c r="F16">
        <f t="shared" si="0"/>
        <v>14.6</v>
      </c>
    </row>
    <row r="17" spans="1:6" ht="18" customHeight="1" x14ac:dyDescent="0.35">
      <c r="A17" s="8" t="s">
        <v>26</v>
      </c>
      <c r="B17" s="9" t="s">
        <v>25</v>
      </c>
      <c r="C17" s="11">
        <v>2</v>
      </c>
      <c r="D17" s="11">
        <v>100.73</v>
      </c>
      <c r="E17" s="8" t="s">
        <v>20</v>
      </c>
      <c r="F17">
        <f t="shared" si="0"/>
        <v>201.46</v>
      </c>
    </row>
    <row r="18" spans="1:6" ht="18" customHeight="1" x14ac:dyDescent="0.35">
      <c r="A18" s="8" t="s">
        <v>27</v>
      </c>
      <c r="B18" s="9" t="s">
        <v>6</v>
      </c>
      <c r="C18" s="11">
        <v>60</v>
      </c>
      <c r="D18" s="11">
        <v>3.27</v>
      </c>
      <c r="E18" s="8" t="s">
        <v>16</v>
      </c>
      <c r="F18">
        <f t="shared" si="0"/>
        <v>196.2</v>
      </c>
    </row>
    <row r="19" spans="1:6" ht="18" customHeight="1" x14ac:dyDescent="0.35">
      <c r="A19" s="8" t="s">
        <v>28</v>
      </c>
      <c r="B19" s="9" t="s">
        <v>6</v>
      </c>
      <c r="C19" s="11">
        <v>1</v>
      </c>
      <c r="D19" s="11">
        <v>18.350000000000001</v>
      </c>
      <c r="E19" s="8" t="s">
        <v>7</v>
      </c>
      <c r="F19" s="13">
        <f t="shared" si="0"/>
        <v>18.350000000000001</v>
      </c>
    </row>
    <row r="20" spans="1:6" ht="18" customHeight="1" x14ac:dyDescent="0.35">
      <c r="A20" s="8" t="s">
        <v>29</v>
      </c>
      <c r="B20" s="9" t="s">
        <v>6</v>
      </c>
      <c r="C20" s="11">
        <v>6</v>
      </c>
      <c r="D20" s="11">
        <v>1.83</v>
      </c>
      <c r="E20" s="8" t="s">
        <v>16</v>
      </c>
      <c r="F20" s="13">
        <f t="shared" si="0"/>
        <v>10.98</v>
      </c>
    </row>
    <row r="21" spans="1:6" ht="18" customHeight="1" x14ac:dyDescent="0.35">
      <c r="A21" s="8" t="s">
        <v>30</v>
      </c>
      <c r="B21" s="9" t="s">
        <v>6</v>
      </c>
      <c r="C21" s="11">
        <v>3.5</v>
      </c>
      <c r="D21" s="11">
        <v>3.67</v>
      </c>
      <c r="E21" s="8" t="s">
        <v>16</v>
      </c>
      <c r="F21" s="13">
        <f t="shared" si="0"/>
        <v>12.844999999999999</v>
      </c>
    </row>
    <row r="22" spans="1:6" ht="18" customHeight="1" x14ac:dyDescent="0.35">
      <c r="A22" s="8" t="s">
        <v>31</v>
      </c>
      <c r="B22" s="9" t="s">
        <v>6</v>
      </c>
      <c r="C22" s="11">
        <v>15</v>
      </c>
      <c r="D22" s="11">
        <v>3.21</v>
      </c>
      <c r="E22" s="8" t="s">
        <v>16</v>
      </c>
      <c r="F22" s="13">
        <f t="shared" si="0"/>
        <v>48.15</v>
      </c>
    </row>
    <row r="23" spans="1:6" ht="18" customHeight="1" x14ac:dyDescent="0.35">
      <c r="A23" s="8" t="s">
        <v>32</v>
      </c>
      <c r="B23" s="9" t="s">
        <v>33</v>
      </c>
      <c r="C23" s="11">
        <v>8</v>
      </c>
      <c r="D23" s="11">
        <v>0.88</v>
      </c>
      <c r="E23" s="8" t="s">
        <v>16</v>
      </c>
      <c r="F23" s="13">
        <f t="shared" si="0"/>
        <v>7.04</v>
      </c>
    </row>
    <row r="24" spans="1:6" ht="18" customHeight="1" x14ac:dyDescent="0.35">
      <c r="A24" s="8" t="s">
        <v>34</v>
      </c>
      <c r="B24" s="9" t="s">
        <v>25</v>
      </c>
      <c r="C24" s="11">
        <v>1</v>
      </c>
      <c r="D24" s="11">
        <v>10.62</v>
      </c>
      <c r="E24" s="8" t="s">
        <v>20</v>
      </c>
      <c r="F24" s="13">
        <f t="shared" si="0"/>
        <v>10.62</v>
      </c>
    </row>
    <row r="25" spans="1:6" ht="18" customHeight="1" x14ac:dyDescent="0.35">
      <c r="A25" s="8" t="s">
        <v>35</v>
      </c>
      <c r="B25" s="9" t="s">
        <v>25</v>
      </c>
      <c r="C25" s="11">
        <v>1</v>
      </c>
      <c r="D25" s="11">
        <v>5.31</v>
      </c>
      <c r="E25" s="8" t="s">
        <v>20</v>
      </c>
      <c r="F25" s="13">
        <f t="shared" si="0"/>
        <v>5.31</v>
      </c>
    </row>
    <row r="26" spans="1:6" ht="18" customHeight="1" x14ac:dyDescent="0.35">
      <c r="A26" s="8" t="s">
        <v>36</v>
      </c>
      <c r="B26" s="9" t="s">
        <v>6</v>
      </c>
      <c r="C26" s="11">
        <v>1</v>
      </c>
      <c r="D26" s="11">
        <v>7.34</v>
      </c>
      <c r="E26" s="8" t="s">
        <v>16</v>
      </c>
      <c r="F26" s="13">
        <f t="shared" si="0"/>
        <v>7.34</v>
      </c>
    </row>
    <row r="27" spans="1:6" ht="18" customHeight="1" x14ac:dyDescent="0.35">
      <c r="A27" s="8" t="s">
        <v>37</v>
      </c>
      <c r="B27" s="9" t="s">
        <v>6</v>
      </c>
      <c r="C27" s="11">
        <v>12</v>
      </c>
      <c r="D27" s="11">
        <v>3.21</v>
      </c>
      <c r="E27" s="8" t="s">
        <v>16</v>
      </c>
      <c r="F27" s="13">
        <f t="shared" si="0"/>
        <v>38.519999999999996</v>
      </c>
    </row>
    <row r="28" spans="1:6" ht="18" customHeight="1" x14ac:dyDescent="0.35">
      <c r="A28" s="8" t="s">
        <v>38</v>
      </c>
      <c r="B28" s="9" t="s">
        <v>6</v>
      </c>
      <c r="C28" s="11">
        <v>5</v>
      </c>
      <c r="D28" s="11">
        <v>2.75</v>
      </c>
      <c r="E28" s="8" t="s">
        <v>16</v>
      </c>
      <c r="F28" s="13">
        <f t="shared" si="0"/>
        <v>13.75</v>
      </c>
    </row>
    <row r="29" spans="1:6" ht="18" customHeight="1" x14ac:dyDescent="0.35">
      <c r="A29" s="8" t="s">
        <v>39</v>
      </c>
      <c r="B29" s="9" t="s">
        <v>6</v>
      </c>
      <c r="C29" s="11">
        <v>9</v>
      </c>
      <c r="D29" s="11">
        <v>3.21</v>
      </c>
      <c r="E29" s="8" t="s">
        <v>16</v>
      </c>
      <c r="F29" s="13">
        <f t="shared" si="0"/>
        <v>28.89</v>
      </c>
    </row>
    <row r="30" spans="1:6" ht="18" customHeight="1" x14ac:dyDescent="0.35">
      <c r="A30" s="8" t="s">
        <v>40</v>
      </c>
      <c r="B30" s="9" t="s">
        <v>6</v>
      </c>
      <c r="C30" s="11">
        <v>2</v>
      </c>
      <c r="D30" s="11">
        <v>4.59</v>
      </c>
      <c r="E30" s="8" t="s">
        <v>16</v>
      </c>
      <c r="F30" s="13">
        <f t="shared" si="0"/>
        <v>9.18</v>
      </c>
    </row>
    <row r="31" spans="1:6" ht="18" customHeight="1" x14ac:dyDescent="0.35">
      <c r="A31" s="8" t="s">
        <v>41</v>
      </c>
      <c r="B31" s="9" t="s">
        <v>6</v>
      </c>
      <c r="C31" s="11">
        <v>0.5</v>
      </c>
      <c r="D31" s="11">
        <v>6.42</v>
      </c>
      <c r="E31" s="8" t="s">
        <v>16</v>
      </c>
      <c r="F31" s="13">
        <f t="shared" si="0"/>
        <v>3.21</v>
      </c>
    </row>
    <row r="32" spans="1:6" ht="18" customHeight="1" x14ac:dyDescent="0.35">
      <c r="A32" s="8" t="s">
        <v>42</v>
      </c>
      <c r="B32" s="9" t="s">
        <v>6</v>
      </c>
      <c r="C32" s="11">
        <v>3</v>
      </c>
      <c r="D32" s="11">
        <v>3.21</v>
      </c>
      <c r="E32" s="8" t="s">
        <v>16</v>
      </c>
      <c r="F32" s="13">
        <f t="shared" si="0"/>
        <v>9.629999999999999</v>
      </c>
    </row>
    <row r="33" spans="1:6" ht="18" customHeight="1" x14ac:dyDescent="0.35">
      <c r="A33" s="8" t="s">
        <v>43</v>
      </c>
      <c r="B33" s="9" t="s">
        <v>6</v>
      </c>
      <c r="C33" s="11">
        <v>9</v>
      </c>
      <c r="D33" s="11">
        <v>2.75</v>
      </c>
      <c r="E33" s="8" t="s">
        <v>16</v>
      </c>
      <c r="F33" s="13">
        <f t="shared" si="0"/>
        <v>24.75</v>
      </c>
    </row>
    <row r="34" spans="1:6" ht="18" customHeight="1" x14ac:dyDescent="0.35">
      <c r="A34" s="8" t="s">
        <v>44</v>
      </c>
      <c r="B34" s="9" t="s">
        <v>6</v>
      </c>
      <c r="C34" s="11">
        <v>3.4</v>
      </c>
      <c r="D34" s="11">
        <v>2.75</v>
      </c>
      <c r="E34" s="8" t="s">
        <v>16</v>
      </c>
      <c r="F34" s="13">
        <f t="shared" si="0"/>
        <v>9.35</v>
      </c>
    </row>
    <row r="35" spans="1:6" ht="18" customHeight="1" x14ac:dyDescent="0.35">
      <c r="A35" s="8" t="s">
        <v>45</v>
      </c>
      <c r="B35" s="9" t="s">
        <v>6</v>
      </c>
      <c r="C35" s="11">
        <v>3</v>
      </c>
      <c r="D35" s="11">
        <v>3.67</v>
      </c>
      <c r="E35" s="8" t="s">
        <v>16</v>
      </c>
      <c r="F35" s="13">
        <f t="shared" si="0"/>
        <v>11.01</v>
      </c>
    </row>
    <row r="36" spans="1:6" ht="18" customHeight="1" x14ac:dyDescent="0.35">
      <c r="A36" s="8" t="s">
        <v>46</v>
      </c>
      <c r="B36" s="9" t="s">
        <v>6</v>
      </c>
      <c r="C36" s="11">
        <v>9</v>
      </c>
      <c r="D36" s="11">
        <v>3.67</v>
      </c>
      <c r="E36" s="8" t="s">
        <v>16</v>
      </c>
      <c r="F36" s="13">
        <f t="shared" si="0"/>
        <v>33.03</v>
      </c>
    </row>
    <row r="37" spans="1:6" ht="18" customHeight="1" x14ac:dyDescent="0.35">
      <c r="A37" s="8" t="s">
        <v>47</v>
      </c>
      <c r="B37" s="9" t="s">
        <v>6</v>
      </c>
      <c r="C37" s="11">
        <v>5</v>
      </c>
      <c r="D37" s="11">
        <v>3.67</v>
      </c>
      <c r="E37" s="8" t="s">
        <v>16</v>
      </c>
      <c r="F37" s="13">
        <f t="shared" si="0"/>
        <v>18.350000000000001</v>
      </c>
    </row>
    <row r="38" spans="1:6" ht="18" customHeight="1" x14ac:dyDescent="0.35">
      <c r="A38" s="8" t="s">
        <v>48</v>
      </c>
      <c r="B38" s="9" t="s">
        <v>6</v>
      </c>
      <c r="C38" s="11">
        <v>2</v>
      </c>
      <c r="D38" s="11">
        <v>4.59</v>
      </c>
      <c r="E38" s="8" t="s">
        <v>16</v>
      </c>
      <c r="F38" s="13">
        <f t="shared" si="0"/>
        <v>9.18</v>
      </c>
    </row>
    <row r="39" spans="1:6" ht="18" customHeight="1" x14ac:dyDescent="0.35">
      <c r="A39" s="8" t="s">
        <v>49</v>
      </c>
      <c r="B39" s="9" t="s">
        <v>6</v>
      </c>
      <c r="C39" s="11">
        <v>9</v>
      </c>
      <c r="D39" s="11">
        <v>2.75</v>
      </c>
      <c r="E39" s="8" t="s">
        <v>16</v>
      </c>
      <c r="F39" s="13">
        <f t="shared" si="0"/>
        <v>24.75</v>
      </c>
    </row>
    <row r="40" spans="1:6" ht="18" customHeight="1" x14ac:dyDescent="0.35">
      <c r="A40" s="8" t="s">
        <v>50</v>
      </c>
      <c r="B40" s="9" t="s">
        <v>6</v>
      </c>
      <c r="C40" s="11">
        <v>1.5</v>
      </c>
      <c r="D40" s="11">
        <v>5.5</v>
      </c>
      <c r="E40" s="8" t="s">
        <v>16</v>
      </c>
      <c r="F40" s="13">
        <f t="shared" si="0"/>
        <v>8.25</v>
      </c>
    </row>
    <row r="41" spans="1:6" ht="18" customHeight="1" x14ac:dyDescent="0.35">
      <c r="A41" s="8" t="s">
        <v>51</v>
      </c>
      <c r="B41" s="9" t="s">
        <v>6</v>
      </c>
      <c r="C41" s="11">
        <v>5</v>
      </c>
      <c r="D41" s="11">
        <v>2.29</v>
      </c>
      <c r="E41" s="8" t="s">
        <v>16</v>
      </c>
      <c r="F41" s="13">
        <f t="shared" si="0"/>
        <v>11.45</v>
      </c>
    </row>
    <row r="42" spans="1:6" ht="18" customHeight="1" x14ac:dyDescent="0.35">
      <c r="A42" s="8" t="s">
        <v>52</v>
      </c>
      <c r="B42" s="9" t="s">
        <v>6</v>
      </c>
      <c r="C42" s="11">
        <v>1</v>
      </c>
      <c r="D42" s="11">
        <v>5.31</v>
      </c>
      <c r="E42" s="8" t="s">
        <v>16</v>
      </c>
      <c r="F42" s="13">
        <f t="shared" si="0"/>
        <v>5.31</v>
      </c>
    </row>
    <row r="43" spans="1:6" ht="18" customHeight="1" x14ac:dyDescent="0.35">
      <c r="A43" s="8" t="s">
        <v>53</v>
      </c>
      <c r="B43" s="9" t="s">
        <v>6</v>
      </c>
      <c r="C43" s="11">
        <v>4</v>
      </c>
      <c r="D43" s="11">
        <v>2.75</v>
      </c>
      <c r="E43" s="8" t="s">
        <v>16</v>
      </c>
      <c r="F43" s="13">
        <f t="shared" si="0"/>
        <v>11</v>
      </c>
    </row>
  </sheetData>
  <phoneticPr fontId="8" type="noConversion"/>
  <dataValidations count="3">
    <dataValidation type="list" showInputMessage="1" showErrorMessage="1" sqref="B2" xr:uid="{00000000-0002-0000-0300-000000000000}">
      <formula1>"斤,瓶,包"</formula1>
    </dataValidation>
    <dataValidation type="list" showInputMessage="1" showErrorMessage="1" sqref="E2:E43" xr:uid="{00000000-0002-0000-0300-000001000000}">
      <formula1>"荤,素,调,其他"</formula1>
    </dataValidation>
    <dataValidation type="list" showInputMessage="1" showErrorMessage="1" sqref="B1 B3:B1048576" xr:uid="{00000000-0002-0000-0300-000002000000}">
      <formula1>"斤,瓶,包,块"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topLeftCell="A73" workbookViewId="0">
      <selection activeCell="T102" sqref="T102:T106"/>
    </sheetView>
  </sheetViews>
  <sheetFormatPr defaultRowHeight="14" x14ac:dyDescent="0.25"/>
  <cols>
    <col min="3" max="3" width="51.453125" customWidth="1"/>
  </cols>
  <sheetData>
    <row r="1" spans="1:3" x14ac:dyDescent="0.25">
      <c r="A1" t="s">
        <v>67</v>
      </c>
      <c r="B1" t="s">
        <v>68</v>
      </c>
      <c r="C1" t="s">
        <v>69</v>
      </c>
    </row>
    <row r="2" spans="1:3" x14ac:dyDescent="0.25">
      <c r="A2">
        <v>20230201</v>
      </c>
      <c r="B2" t="s">
        <v>70</v>
      </c>
      <c r="C2">
        <v>41.46306818181818</v>
      </c>
    </row>
    <row r="3" spans="1:3" x14ac:dyDescent="0.25">
      <c r="A3">
        <v>20230202</v>
      </c>
      <c r="B3" t="s">
        <v>71</v>
      </c>
      <c r="C3">
        <v>34.452579545454547</v>
      </c>
    </row>
    <row r="4" spans="1:3" x14ac:dyDescent="0.25">
      <c r="A4">
        <v>20230203</v>
      </c>
      <c r="B4" t="s">
        <v>72</v>
      </c>
      <c r="C4">
        <v>35.31971590909091</v>
      </c>
    </row>
    <row r="5" spans="1:3" x14ac:dyDescent="0.25">
      <c r="A5">
        <v>20230204</v>
      </c>
      <c r="B5" t="s">
        <v>73</v>
      </c>
      <c r="C5">
        <v>43.126207386363639</v>
      </c>
    </row>
    <row r="6" spans="1:3" x14ac:dyDescent="0.25">
      <c r="A6">
        <v>20230205</v>
      </c>
      <c r="B6" t="s">
        <v>74</v>
      </c>
      <c r="C6">
        <v>5.6980482954545453</v>
      </c>
    </row>
    <row r="7" spans="1:3" x14ac:dyDescent="0.25">
      <c r="A7">
        <v>20230206</v>
      </c>
      <c r="B7" t="s">
        <v>75</v>
      </c>
      <c r="C7">
        <v>65.785653409090912</v>
      </c>
    </row>
    <row r="8" spans="1:3" x14ac:dyDescent="0.25">
      <c r="A8">
        <v>20230207</v>
      </c>
      <c r="B8" t="s">
        <v>76</v>
      </c>
      <c r="C8">
        <v>70.482784090909092</v>
      </c>
    </row>
    <row r="9" spans="1:3" x14ac:dyDescent="0.25">
      <c r="A9">
        <v>20230208</v>
      </c>
      <c r="B9" t="s">
        <v>77</v>
      </c>
      <c r="C9">
        <v>52.315681818181822</v>
      </c>
    </row>
    <row r="10" spans="1:3" x14ac:dyDescent="0.25">
      <c r="A10">
        <v>20230209</v>
      </c>
      <c r="B10" t="s">
        <v>78</v>
      </c>
      <c r="C10">
        <v>48.708451704545453</v>
      </c>
    </row>
    <row r="11" spans="1:3" x14ac:dyDescent="0.25">
      <c r="A11">
        <v>20230210</v>
      </c>
      <c r="B11" t="s">
        <v>79</v>
      </c>
      <c r="C11">
        <v>51.189687499999998</v>
      </c>
    </row>
    <row r="12" spans="1:3" x14ac:dyDescent="0.25">
      <c r="A12">
        <v>20230211</v>
      </c>
      <c r="B12" t="s">
        <v>80</v>
      </c>
      <c r="C12">
        <v>10.452545454545451</v>
      </c>
    </row>
    <row r="13" spans="1:3" x14ac:dyDescent="0.25">
      <c r="A13">
        <v>20230212</v>
      </c>
      <c r="B13" t="s">
        <v>81</v>
      </c>
      <c r="C13">
        <v>2.2079488636363638</v>
      </c>
    </row>
    <row r="14" spans="1:3" x14ac:dyDescent="0.25">
      <c r="A14">
        <v>20230213</v>
      </c>
      <c r="B14" t="s">
        <v>82</v>
      </c>
      <c r="C14">
        <v>56.272897727272728</v>
      </c>
    </row>
    <row r="15" spans="1:3" x14ac:dyDescent="0.25">
      <c r="A15">
        <v>20230214</v>
      </c>
      <c r="B15" t="s">
        <v>83</v>
      </c>
      <c r="C15">
        <v>42.204389204545457</v>
      </c>
    </row>
    <row r="16" spans="1:3" x14ac:dyDescent="0.25">
      <c r="A16">
        <v>20230215</v>
      </c>
      <c r="B16" t="s">
        <v>84</v>
      </c>
      <c r="C16">
        <v>41.588920454545452</v>
      </c>
    </row>
    <row r="17" spans="1:3" x14ac:dyDescent="0.25">
      <c r="A17">
        <v>20230216</v>
      </c>
      <c r="B17" t="s">
        <v>85</v>
      </c>
      <c r="C17">
        <v>46.737144886363637</v>
      </c>
    </row>
    <row r="18" spans="1:3" x14ac:dyDescent="0.25">
      <c r="A18">
        <v>20230217</v>
      </c>
      <c r="B18" t="s">
        <v>86</v>
      </c>
      <c r="C18">
        <v>64.985880681818188</v>
      </c>
    </row>
    <row r="19" spans="1:3" x14ac:dyDescent="0.25">
      <c r="A19">
        <v>20230218</v>
      </c>
      <c r="B19" t="s">
        <v>87</v>
      </c>
      <c r="C19">
        <v>16.413374999999998</v>
      </c>
    </row>
    <row r="20" spans="1:3" x14ac:dyDescent="0.25">
      <c r="A20">
        <v>20230219</v>
      </c>
      <c r="B20" t="s">
        <v>88</v>
      </c>
      <c r="C20">
        <v>2.487170454545454</v>
      </c>
    </row>
    <row r="21" spans="1:3" x14ac:dyDescent="0.25">
      <c r="A21">
        <v>20230220</v>
      </c>
      <c r="B21" t="s">
        <v>89</v>
      </c>
      <c r="C21">
        <v>56.810582386363627</v>
      </c>
    </row>
    <row r="22" spans="1:3" x14ac:dyDescent="0.25">
      <c r="A22">
        <v>20230221</v>
      </c>
      <c r="B22" t="s">
        <v>90</v>
      </c>
      <c r="C22">
        <v>60.648238636363637</v>
      </c>
    </row>
    <row r="23" spans="1:3" x14ac:dyDescent="0.25">
      <c r="A23">
        <v>20230222</v>
      </c>
      <c r="B23" t="s">
        <v>91</v>
      </c>
      <c r="C23">
        <v>52.086818181818181</v>
      </c>
    </row>
    <row r="24" spans="1:3" x14ac:dyDescent="0.25">
      <c r="A24">
        <v>20230223</v>
      </c>
      <c r="B24" t="s">
        <v>92</v>
      </c>
      <c r="C24">
        <v>49.114772727272729</v>
      </c>
    </row>
    <row r="25" spans="1:3" x14ac:dyDescent="0.25">
      <c r="A25">
        <v>20230224</v>
      </c>
      <c r="B25" t="s">
        <v>93</v>
      </c>
      <c r="C25">
        <v>53.221590909090907</v>
      </c>
    </row>
    <row r="26" spans="1:3" x14ac:dyDescent="0.25">
      <c r="A26">
        <v>20230225</v>
      </c>
      <c r="B26" t="s">
        <v>94</v>
      </c>
      <c r="C26">
        <v>30.578093750000001</v>
      </c>
    </row>
    <row r="27" spans="1:3" x14ac:dyDescent="0.25">
      <c r="A27">
        <v>20230226</v>
      </c>
      <c r="B27" t="s">
        <v>95</v>
      </c>
      <c r="C27">
        <v>2.425244318181818</v>
      </c>
    </row>
    <row r="28" spans="1:3" x14ac:dyDescent="0.25">
      <c r="A28">
        <v>20230227</v>
      </c>
      <c r="B28" t="s">
        <v>96</v>
      </c>
      <c r="C28">
        <v>48.217755681818183</v>
      </c>
    </row>
    <row r="29" spans="1:3" x14ac:dyDescent="0.25">
      <c r="A29">
        <v>20230228</v>
      </c>
      <c r="B29" t="s">
        <v>97</v>
      </c>
      <c r="C29">
        <v>465.27475284090912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9"/>
  <sheetViews>
    <sheetView workbookViewId="0"/>
  </sheetViews>
  <sheetFormatPr defaultRowHeight="14" x14ac:dyDescent="0.25"/>
  <sheetData>
    <row r="1" spans="1:3" x14ac:dyDescent="0.25">
      <c r="A1" t="s">
        <v>67</v>
      </c>
      <c r="B1" t="s">
        <v>68</v>
      </c>
      <c r="C1" t="s">
        <v>69</v>
      </c>
    </row>
    <row r="2" spans="1:3" x14ac:dyDescent="0.25">
      <c r="A2">
        <v>20230201</v>
      </c>
      <c r="B2" t="s">
        <v>98</v>
      </c>
      <c r="C2">
        <v>633.73400000000004</v>
      </c>
    </row>
    <row r="3" spans="1:3" x14ac:dyDescent="0.25">
      <c r="A3">
        <v>20230202</v>
      </c>
      <c r="B3" t="s">
        <v>99</v>
      </c>
      <c r="C3">
        <v>330.74099999999999</v>
      </c>
    </row>
    <row r="4" spans="1:3" x14ac:dyDescent="0.25">
      <c r="A4">
        <v>20230203</v>
      </c>
      <c r="B4" t="s">
        <v>100</v>
      </c>
      <c r="C4">
        <v>164.37</v>
      </c>
    </row>
    <row r="5" spans="1:3" x14ac:dyDescent="0.25">
      <c r="A5">
        <v>20230204</v>
      </c>
      <c r="B5" t="s">
        <v>101</v>
      </c>
      <c r="C5">
        <v>192.01499999999999</v>
      </c>
    </row>
    <row r="6" spans="1:3" x14ac:dyDescent="0.25">
      <c r="A6">
        <v>20230205</v>
      </c>
      <c r="B6" t="s">
        <v>102</v>
      </c>
      <c r="C6">
        <v>26.835000000000001</v>
      </c>
    </row>
    <row r="7" spans="1:3" x14ac:dyDescent="0.25">
      <c r="A7">
        <v>20230206</v>
      </c>
      <c r="B7" t="s">
        <v>103</v>
      </c>
      <c r="C7">
        <v>75.045000000000002</v>
      </c>
    </row>
    <row r="8" spans="1:3" x14ac:dyDescent="0.25">
      <c r="A8">
        <v>20230207</v>
      </c>
      <c r="B8" t="s">
        <v>104</v>
      </c>
      <c r="C8">
        <v>29.43</v>
      </c>
    </row>
    <row r="9" spans="1:3" x14ac:dyDescent="0.25">
      <c r="A9">
        <v>20230208</v>
      </c>
      <c r="B9" t="s">
        <v>105</v>
      </c>
      <c r="C9">
        <v>26.16</v>
      </c>
    </row>
    <row r="10" spans="1:3" x14ac:dyDescent="0.25">
      <c r="A10">
        <v>20230209</v>
      </c>
      <c r="B10" t="s">
        <v>105</v>
      </c>
      <c r="C10">
        <v>24.524999999999999</v>
      </c>
    </row>
    <row r="11" spans="1:3" x14ac:dyDescent="0.25">
      <c r="A11">
        <v>20230210</v>
      </c>
      <c r="B11" t="s">
        <v>105</v>
      </c>
      <c r="C11">
        <v>22.89</v>
      </c>
    </row>
    <row r="12" spans="1:3" x14ac:dyDescent="0.25">
      <c r="A12">
        <v>20230211</v>
      </c>
      <c r="B12" t="s">
        <v>105</v>
      </c>
      <c r="C12">
        <v>9.81</v>
      </c>
    </row>
    <row r="13" spans="1:3" x14ac:dyDescent="0.25">
      <c r="A13">
        <v>20230212</v>
      </c>
      <c r="B13" t="s">
        <v>105</v>
      </c>
      <c r="C13">
        <v>4.9050000000000002</v>
      </c>
    </row>
    <row r="14" spans="1:3" x14ac:dyDescent="0.25">
      <c r="A14">
        <v>20230213</v>
      </c>
      <c r="B14" t="s">
        <v>105</v>
      </c>
      <c r="C14">
        <v>9.81</v>
      </c>
    </row>
    <row r="15" spans="1:3" x14ac:dyDescent="0.25">
      <c r="A15">
        <v>20230214</v>
      </c>
      <c r="C15">
        <v>0</v>
      </c>
    </row>
    <row r="16" spans="1:3" x14ac:dyDescent="0.25">
      <c r="A16">
        <v>20230215</v>
      </c>
      <c r="C16">
        <v>0</v>
      </c>
    </row>
    <row r="17" spans="1:3" x14ac:dyDescent="0.25">
      <c r="A17">
        <v>20230216</v>
      </c>
      <c r="C17">
        <v>0</v>
      </c>
    </row>
    <row r="18" spans="1:3" x14ac:dyDescent="0.25">
      <c r="A18">
        <v>20230217</v>
      </c>
      <c r="C18">
        <v>0</v>
      </c>
    </row>
    <row r="19" spans="1:3" x14ac:dyDescent="0.25">
      <c r="A19">
        <v>20230218</v>
      </c>
      <c r="C19">
        <v>0</v>
      </c>
    </row>
    <row r="20" spans="1:3" x14ac:dyDescent="0.25">
      <c r="A20">
        <v>20230219</v>
      </c>
      <c r="C20">
        <v>0</v>
      </c>
    </row>
    <row r="21" spans="1:3" x14ac:dyDescent="0.25">
      <c r="A21">
        <v>20230220</v>
      </c>
      <c r="C21">
        <v>0</v>
      </c>
    </row>
    <row r="22" spans="1:3" x14ac:dyDescent="0.25">
      <c r="A22">
        <v>20230221</v>
      </c>
      <c r="C22">
        <v>0</v>
      </c>
    </row>
    <row r="23" spans="1:3" x14ac:dyDescent="0.25">
      <c r="A23">
        <v>20230222</v>
      </c>
      <c r="C23">
        <v>0</v>
      </c>
    </row>
    <row r="24" spans="1:3" x14ac:dyDescent="0.25">
      <c r="A24">
        <v>20230223</v>
      </c>
      <c r="C24">
        <v>0</v>
      </c>
    </row>
    <row r="25" spans="1:3" x14ac:dyDescent="0.25">
      <c r="A25">
        <v>20230224</v>
      </c>
      <c r="C25">
        <v>0</v>
      </c>
    </row>
    <row r="26" spans="1:3" x14ac:dyDescent="0.25">
      <c r="A26">
        <v>20230225</v>
      </c>
      <c r="C26">
        <v>0</v>
      </c>
    </row>
    <row r="27" spans="1:3" x14ac:dyDescent="0.25">
      <c r="A27">
        <v>20230226</v>
      </c>
      <c r="C27">
        <v>0</v>
      </c>
    </row>
    <row r="28" spans="1:3" x14ac:dyDescent="0.25">
      <c r="A28">
        <v>20230227</v>
      </c>
      <c r="C28">
        <v>0</v>
      </c>
    </row>
    <row r="29" spans="1:3" x14ac:dyDescent="0.25">
      <c r="A29">
        <v>20230228</v>
      </c>
      <c r="C29">
        <v>0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食材明细</vt:lpstr>
      <vt:lpstr>报餐情况</vt:lpstr>
      <vt:lpstr>参数设置</vt:lpstr>
      <vt:lpstr>食材明细temp</vt:lpstr>
      <vt:lpstr>result</vt:lpstr>
      <vt:lpstr>result1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 zhang</cp:lastModifiedBy>
  <dcterms:created xsi:type="dcterms:W3CDTF">2023-11-26T15:39:35Z</dcterms:created>
  <dcterms:modified xsi:type="dcterms:W3CDTF">2023-12-09T12:53:39Z</dcterms:modified>
</cp:coreProperties>
</file>